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oja\Prepping Data\2022 Wk44\"/>
    </mc:Choice>
  </mc:AlternateContent>
  <xr:revisionPtr revIDLastSave="0" documentId="13_ncr:1_{4B272AF5-B49D-4D0E-90A7-7918BBED4326}" xr6:coauthVersionLast="47" xr6:coauthVersionMax="47" xr10:uidLastSave="{00000000-0000-0000-0000-000000000000}"/>
  <bookViews>
    <workbookView xWindow="-120" yWindow="-120" windowWidth="29040" windowHeight="15840" activeTab="1" xr2:uid="{8D3DE8D2-0621-4279-901B-7F57FB63370A}"/>
  </bookViews>
  <sheets>
    <sheet name="Input_Original" sheetId="2" r:id="rId1"/>
    <sheet name="Input_Copy" sheetId="4" r:id="rId2"/>
    <sheet name="Output" sheetId="7" r:id="rId3"/>
  </sheets>
  <definedNames>
    <definedName name="ExternalData_1" localSheetId="0" hidden="1">Input_Original!$A$1:$E$1001</definedName>
    <definedName name="ExternalData_1" localSheetId="2" hidden="1">Output!$A$1:$D$1001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2" i="4"/>
  <c r="H2" i="4"/>
  <c r="A2" i="4" s="1"/>
  <c r="H3" i="4"/>
  <c r="A3" i="4" s="1"/>
  <c r="H4" i="4"/>
  <c r="A4" i="4" s="1"/>
  <c r="H5" i="4"/>
  <c r="A5" i="4" s="1"/>
  <c r="H6" i="4"/>
  <c r="A6" i="4" s="1"/>
  <c r="H7" i="4"/>
  <c r="A7" i="4" s="1"/>
  <c r="H8" i="4"/>
  <c r="A8" i="4" s="1"/>
  <c r="H9" i="4"/>
  <c r="A9" i="4" s="1"/>
  <c r="H10" i="4"/>
  <c r="A10" i="4" s="1"/>
  <c r="H11" i="4"/>
  <c r="A11" i="4" s="1"/>
  <c r="H12" i="4"/>
  <c r="A12" i="4" s="1"/>
  <c r="H13" i="4"/>
  <c r="A13" i="4" s="1"/>
  <c r="H14" i="4"/>
  <c r="A14" i="4" s="1"/>
  <c r="H15" i="4"/>
  <c r="A15" i="4" s="1"/>
  <c r="H16" i="4"/>
  <c r="A16" i="4" s="1"/>
  <c r="H17" i="4"/>
  <c r="A17" i="4" s="1"/>
  <c r="H18" i="4"/>
  <c r="A18" i="4" s="1"/>
  <c r="H19" i="4"/>
  <c r="A19" i="4" s="1"/>
  <c r="H20" i="4"/>
  <c r="A20" i="4" s="1"/>
  <c r="H21" i="4"/>
  <c r="A21" i="4" s="1"/>
  <c r="H22" i="4"/>
  <c r="A22" i="4" s="1"/>
  <c r="H23" i="4"/>
  <c r="A23" i="4" s="1"/>
  <c r="H24" i="4"/>
  <c r="A24" i="4" s="1"/>
  <c r="H25" i="4"/>
  <c r="A25" i="4" s="1"/>
  <c r="H26" i="4"/>
  <c r="A26" i="4" s="1"/>
  <c r="H27" i="4"/>
  <c r="A27" i="4" s="1"/>
  <c r="H28" i="4"/>
  <c r="A28" i="4" s="1"/>
  <c r="H29" i="4"/>
  <c r="A29" i="4" s="1"/>
  <c r="H30" i="4"/>
  <c r="A30" i="4" s="1"/>
  <c r="H31" i="4"/>
  <c r="A31" i="4" s="1"/>
  <c r="H32" i="4"/>
  <c r="A32" i="4" s="1"/>
  <c r="H33" i="4"/>
  <c r="A33" i="4" s="1"/>
  <c r="H34" i="4"/>
  <c r="A34" i="4" s="1"/>
  <c r="H35" i="4"/>
  <c r="A35" i="4" s="1"/>
  <c r="H36" i="4"/>
  <c r="A36" i="4" s="1"/>
  <c r="H37" i="4"/>
  <c r="A37" i="4" s="1"/>
  <c r="H38" i="4"/>
  <c r="A38" i="4" s="1"/>
  <c r="H39" i="4"/>
  <c r="A39" i="4" s="1"/>
  <c r="H40" i="4"/>
  <c r="A40" i="4" s="1"/>
  <c r="H41" i="4"/>
  <c r="A41" i="4" s="1"/>
  <c r="H42" i="4"/>
  <c r="A42" i="4" s="1"/>
  <c r="H43" i="4"/>
  <c r="A43" i="4" s="1"/>
  <c r="H44" i="4"/>
  <c r="A44" i="4" s="1"/>
  <c r="H45" i="4"/>
  <c r="A45" i="4" s="1"/>
  <c r="H46" i="4"/>
  <c r="A46" i="4" s="1"/>
  <c r="H47" i="4"/>
  <c r="A47" i="4" s="1"/>
  <c r="H48" i="4"/>
  <c r="A48" i="4" s="1"/>
  <c r="H49" i="4"/>
  <c r="A49" i="4" s="1"/>
  <c r="H50" i="4"/>
  <c r="A50" i="4" s="1"/>
  <c r="H51" i="4"/>
  <c r="A51" i="4" s="1"/>
  <c r="H52" i="4"/>
  <c r="A52" i="4" s="1"/>
  <c r="H53" i="4"/>
  <c r="A53" i="4" s="1"/>
  <c r="H54" i="4"/>
  <c r="A54" i="4" s="1"/>
  <c r="H55" i="4"/>
  <c r="A55" i="4" s="1"/>
  <c r="H56" i="4"/>
  <c r="A56" i="4" s="1"/>
  <c r="H57" i="4"/>
  <c r="A57" i="4" s="1"/>
  <c r="H58" i="4"/>
  <c r="A58" i="4" s="1"/>
  <c r="H59" i="4"/>
  <c r="A59" i="4" s="1"/>
  <c r="H60" i="4"/>
  <c r="A60" i="4" s="1"/>
  <c r="H61" i="4"/>
  <c r="A61" i="4" s="1"/>
  <c r="H62" i="4"/>
  <c r="A62" i="4" s="1"/>
  <c r="H63" i="4"/>
  <c r="A63" i="4" s="1"/>
  <c r="H64" i="4"/>
  <c r="A64" i="4" s="1"/>
  <c r="H65" i="4"/>
  <c r="A65" i="4" s="1"/>
  <c r="H66" i="4"/>
  <c r="A66" i="4" s="1"/>
  <c r="H67" i="4"/>
  <c r="A67" i="4" s="1"/>
  <c r="H68" i="4"/>
  <c r="A68" i="4" s="1"/>
  <c r="H69" i="4"/>
  <c r="A69" i="4" s="1"/>
  <c r="H70" i="4"/>
  <c r="A70" i="4" s="1"/>
  <c r="H71" i="4"/>
  <c r="A71" i="4" s="1"/>
  <c r="H72" i="4"/>
  <c r="A72" i="4" s="1"/>
  <c r="H73" i="4"/>
  <c r="A73" i="4" s="1"/>
  <c r="H74" i="4"/>
  <c r="A74" i="4" s="1"/>
  <c r="H75" i="4"/>
  <c r="A75" i="4" s="1"/>
  <c r="H76" i="4"/>
  <c r="A76" i="4" s="1"/>
  <c r="H77" i="4"/>
  <c r="A77" i="4" s="1"/>
  <c r="H78" i="4"/>
  <c r="A78" i="4" s="1"/>
  <c r="H79" i="4"/>
  <c r="A79" i="4" s="1"/>
  <c r="H80" i="4"/>
  <c r="A80" i="4" s="1"/>
  <c r="H81" i="4"/>
  <c r="A81" i="4" s="1"/>
  <c r="H82" i="4"/>
  <c r="A82" i="4" s="1"/>
  <c r="H83" i="4"/>
  <c r="A83" i="4" s="1"/>
  <c r="H84" i="4"/>
  <c r="A84" i="4" s="1"/>
  <c r="H85" i="4"/>
  <c r="A85" i="4" s="1"/>
  <c r="H86" i="4"/>
  <c r="A86" i="4" s="1"/>
  <c r="H87" i="4"/>
  <c r="A87" i="4" s="1"/>
  <c r="H88" i="4"/>
  <c r="A88" i="4" s="1"/>
  <c r="H89" i="4"/>
  <c r="A89" i="4" s="1"/>
  <c r="H90" i="4"/>
  <c r="A90" i="4" s="1"/>
  <c r="H91" i="4"/>
  <c r="A91" i="4" s="1"/>
  <c r="H92" i="4"/>
  <c r="A92" i="4" s="1"/>
  <c r="H93" i="4"/>
  <c r="A93" i="4" s="1"/>
  <c r="H94" i="4"/>
  <c r="A94" i="4" s="1"/>
  <c r="H95" i="4"/>
  <c r="A95" i="4" s="1"/>
  <c r="H96" i="4"/>
  <c r="A96" i="4" s="1"/>
  <c r="H97" i="4"/>
  <c r="A97" i="4" s="1"/>
  <c r="H98" i="4"/>
  <c r="A98" i="4" s="1"/>
  <c r="H99" i="4"/>
  <c r="A99" i="4" s="1"/>
  <c r="H100" i="4"/>
  <c r="A100" i="4" s="1"/>
  <c r="H101" i="4"/>
  <c r="A101" i="4" s="1"/>
  <c r="H102" i="4"/>
  <c r="A102" i="4" s="1"/>
  <c r="H103" i="4"/>
  <c r="A103" i="4" s="1"/>
  <c r="H104" i="4"/>
  <c r="A104" i="4" s="1"/>
  <c r="H105" i="4"/>
  <c r="A105" i="4" s="1"/>
  <c r="H106" i="4"/>
  <c r="A106" i="4" s="1"/>
  <c r="H107" i="4"/>
  <c r="A107" i="4" s="1"/>
  <c r="H108" i="4"/>
  <c r="A108" i="4" s="1"/>
  <c r="H109" i="4"/>
  <c r="A109" i="4" s="1"/>
  <c r="H110" i="4"/>
  <c r="A110" i="4" s="1"/>
  <c r="H111" i="4"/>
  <c r="A111" i="4" s="1"/>
  <c r="H112" i="4"/>
  <c r="A112" i="4" s="1"/>
  <c r="H113" i="4"/>
  <c r="A113" i="4" s="1"/>
  <c r="H114" i="4"/>
  <c r="A114" i="4" s="1"/>
  <c r="H115" i="4"/>
  <c r="A115" i="4" s="1"/>
  <c r="H116" i="4"/>
  <c r="A116" i="4" s="1"/>
  <c r="H117" i="4"/>
  <c r="A117" i="4" s="1"/>
  <c r="H118" i="4"/>
  <c r="A118" i="4" s="1"/>
  <c r="H119" i="4"/>
  <c r="A119" i="4" s="1"/>
  <c r="H120" i="4"/>
  <c r="A120" i="4" s="1"/>
  <c r="H121" i="4"/>
  <c r="A121" i="4" s="1"/>
  <c r="H122" i="4"/>
  <c r="A122" i="4" s="1"/>
  <c r="H123" i="4"/>
  <c r="A123" i="4" s="1"/>
  <c r="H124" i="4"/>
  <c r="A124" i="4" s="1"/>
  <c r="H125" i="4"/>
  <c r="A125" i="4" s="1"/>
  <c r="H126" i="4"/>
  <c r="A126" i="4" s="1"/>
  <c r="H127" i="4"/>
  <c r="A127" i="4" s="1"/>
  <c r="H128" i="4"/>
  <c r="A128" i="4" s="1"/>
  <c r="H129" i="4"/>
  <c r="A129" i="4" s="1"/>
  <c r="H130" i="4"/>
  <c r="A130" i="4" s="1"/>
  <c r="H131" i="4"/>
  <c r="A131" i="4" s="1"/>
  <c r="H132" i="4"/>
  <c r="A132" i="4" s="1"/>
  <c r="H133" i="4"/>
  <c r="A133" i="4" s="1"/>
  <c r="H134" i="4"/>
  <c r="A134" i="4" s="1"/>
  <c r="H135" i="4"/>
  <c r="A135" i="4" s="1"/>
  <c r="H136" i="4"/>
  <c r="A136" i="4" s="1"/>
  <c r="H137" i="4"/>
  <c r="A137" i="4" s="1"/>
  <c r="H138" i="4"/>
  <c r="A138" i="4" s="1"/>
  <c r="H139" i="4"/>
  <c r="A139" i="4" s="1"/>
  <c r="H140" i="4"/>
  <c r="A140" i="4" s="1"/>
  <c r="H141" i="4"/>
  <c r="A141" i="4" s="1"/>
  <c r="H142" i="4"/>
  <c r="A142" i="4" s="1"/>
  <c r="H143" i="4"/>
  <c r="A143" i="4" s="1"/>
  <c r="H144" i="4"/>
  <c r="A144" i="4" s="1"/>
  <c r="H145" i="4"/>
  <c r="A145" i="4" s="1"/>
  <c r="H146" i="4"/>
  <c r="A146" i="4" s="1"/>
  <c r="H147" i="4"/>
  <c r="A147" i="4" s="1"/>
  <c r="H148" i="4"/>
  <c r="A148" i="4" s="1"/>
  <c r="H149" i="4"/>
  <c r="A149" i="4" s="1"/>
  <c r="H150" i="4"/>
  <c r="A150" i="4" s="1"/>
  <c r="H151" i="4"/>
  <c r="A151" i="4" s="1"/>
  <c r="H152" i="4"/>
  <c r="A152" i="4" s="1"/>
  <c r="H153" i="4"/>
  <c r="A153" i="4" s="1"/>
  <c r="H154" i="4"/>
  <c r="A154" i="4" s="1"/>
  <c r="H155" i="4"/>
  <c r="A155" i="4" s="1"/>
  <c r="H156" i="4"/>
  <c r="A156" i="4" s="1"/>
  <c r="H157" i="4"/>
  <c r="A157" i="4" s="1"/>
  <c r="H158" i="4"/>
  <c r="A158" i="4" s="1"/>
  <c r="H159" i="4"/>
  <c r="A159" i="4" s="1"/>
  <c r="H160" i="4"/>
  <c r="A160" i="4" s="1"/>
  <c r="H161" i="4"/>
  <c r="A161" i="4" s="1"/>
  <c r="H162" i="4"/>
  <c r="A162" i="4" s="1"/>
  <c r="H163" i="4"/>
  <c r="A163" i="4" s="1"/>
  <c r="H164" i="4"/>
  <c r="A164" i="4" s="1"/>
  <c r="H165" i="4"/>
  <c r="A165" i="4" s="1"/>
  <c r="H166" i="4"/>
  <c r="A166" i="4" s="1"/>
  <c r="H167" i="4"/>
  <c r="A167" i="4" s="1"/>
  <c r="H168" i="4"/>
  <c r="A168" i="4" s="1"/>
  <c r="H169" i="4"/>
  <c r="A169" i="4" s="1"/>
  <c r="H170" i="4"/>
  <c r="A170" i="4" s="1"/>
  <c r="H171" i="4"/>
  <c r="A171" i="4" s="1"/>
  <c r="H172" i="4"/>
  <c r="A172" i="4" s="1"/>
  <c r="H173" i="4"/>
  <c r="A173" i="4" s="1"/>
  <c r="H174" i="4"/>
  <c r="A174" i="4" s="1"/>
  <c r="H175" i="4"/>
  <c r="A175" i="4" s="1"/>
  <c r="H176" i="4"/>
  <c r="A176" i="4" s="1"/>
  <c r="H177" i="4"/>
  <c r="A177" i="4" s="1"/>
  <c r="H178" i="4"/>
  <c r="A178" i="4" s="1"/>
  <c r="H179" i="4"/>
  <c r="A179" i="4" s="1"/>
  <c r="H180" i="4"/>
  <c r="A180" i="4" s="1"/>
  <c r="H181" i="4"/>
  <c r="A181" i="4" s="1"/>
  <c r="H182" i="4"/>
  <c r="A182" i="4" s="1"/>
  <c r="H183" i="4"/>
  <c r="A183" i="4" s="1"/>
  <c r="H184" i="4"/>
  <c r="A184" i="4" s="1"/>
  <c r="H185" i="4"/>
  <c r="A185" i="4" s="1"/>
  <c r="H186" i="4"/>
  <c r="A186" i="4" s="1"/>
  <c r="H187" i="4"/>
  <c r="A187" i="4" s="1"/>
  <c r="H188" i="4"/>
  <c r="A188" i="4" s="1"/>
  <c r="H189" i="4"/>
  <c r="A189" i="4" s="1"/>
  <c r="H190" i="4"/>
  <c r="A190" i="4" s="1"/>
  <c r="H191" i="4"/>
  <c r="A191" i="4" s="1"/>
  <c r="H192" i="4"/>
  <c r="A192" i="4" s="1"/>
  <c r="H193" i="4"/>
  <c r="A193" i="4" s="1"/>
  <c r="H194" i="4"/>
  <c r="A194" i="4" s="1"/>
  <c r="H195" i="4"/>
  <c r="A195" i="4" s="1"/>
  <c r="H196" i="4"/>
  <c r="A196" i="4" s="1"/>
  <c r="H197" i="4"/>
  <c r="A197" i="4" s="1"/>
  <c r="H198" i="4"/>
  <c r="A198" i="4" s="1"/>
  <c r="H199" i="4"/>
  <c r="A199" i="4" s="1"/>
  <c r="H200" i="4"/>
  <c r="A200" i="4" s="1"/>
  <c r="H201" i="4"/>
  <c r="A201" i="4" s="1"/>
  <c r="H202" i="4"/>
  <c r="A202" i="4" s="1"/>
  <c r="H203" i="4"/>
  <c r="A203" i="4" s="1"/>
  <c r="H204" i="4"/>
  <c r="A204" i="4" s="1"/>
  <c r="H205" i="4"/>
  <c r="A205" i="4" s="1"/>
  <c r="H206" i="4"/>
  <c r="A206" i="4" s="1"/>
  <c r="H207" i="4"/>
  <c r="A207" i="4" s="1"/>
  <c r="H208" i="4"/>
  <c r="A208" i="4" s="1"/>
  <c r="H209" i="4"/>
  <c r="A209" i="4" s="1"/>
  <c r="H210" i="4"/>
  <c r="A210" i="4" s="1"/>
  <c r="H211" i="4"/>
  <c r="A211" i="4" s="1"/>
  <c r="H212" i="4"/>
  <c r="A212" i="4" s="1"/>
  <c r="H213" i="4"/>
  <c r="A213" i="4" s="1"/>
  <c r="H214" i="4"/>
  <c r="A214" i="4" s="1"/>
  <c r="H215" i="4"/>
  <c r="A215" i="4" s="1"/>
  <c r="H216" i="4"/>
  <c r="A216" i="4" s="1"/>
  <c r="H217" i="4"/>
  <c r="A217" i="4" s="1"/>
  <c r="H218" i="4"/>
  <c r="A218" i="4" s="1"/>
  <c r="H219" i="4"/>
  <c r="A219" i="4" s="1"/>
  <c r="H220" i="4"/>
  <c r="A220" i="4" s="1"/>
  <c r="H221" i="4"/>
  <c r="A221" i="4" s="1"/>
  <c r="H222" i="4"/>
  <c r="A222" i="4" s="1"/>
  <c r="H223" i="4"/>
  <c r="A223" i="4" s="1"/>
  <c r="H224" i="4"/>
  <c r="A224" i="4" s="1"/>
  <c r="H225" i="4"/>
  <c r="A225" i="4" s="1"/>
  <c r="H226" i="4"/>
  <c r="A226" i="4" s="1"/>
  <c r="H227" i="4"/>
  <c r="A227" i="4" s="1"/>
  <c r="H228" i="4"/>
  <c r="A228" i="4" s="1"/>
  <c r="H229" i="4"/>
  <c r="A229" i="4" s="1"/>
  <c r="H230" i="4"/>
  <c r="A230" i="4" s="1"/>
  <c r="H231" i="4"/>
  <c r="A231" i="4" s="1"/>
  <c r="H232" i="4"/>
  <c r="A232" i="4" s="1"/>
  <c r="H233" i="4"/>
  <c r="A233" i="4" s="1"/>
  <c r="H234" i="4"/>
  <c r="A234" i="4" s="1"/>
  <c r="H235" i="4"/>
  <c r="A235" i="4" s="1"/>
  <c r="H236" i="4"/>
  <c r="A236" i="4" s="1"/>
  <c r="H237" i="4"/>
  <c r="A237" i="4" s="1"/>
  <c r="H238" i="4"/>
  <c r="A238" i="4" s="1"/>
  <c r="H239" i="4"/>
  <c r="A239" i="4" s="1"/>
  <c r="H240" i="4"/>
  <c r="A240" i="4" s="1"/>
  <c r="H241" i="4"/>
  <c r="A241" i="4" s="1"/>
  <c r="H242" i="4"/>
  <c r="A242" i="4" s="1"/>
  <c r="H243" i="4"/>
  <c r="A243" i="4" s="1"/>
  <c r="H244" i="4"/>
  <c r="A244" i="4" s="1"/>
  <c r="H245" i="4"/>
  <c r="A245" i="4" s="1"/>
  <c r="H246" i="4"/>
  <c r="A246" i="4" s="1"/>
  <c r="H247" i="4"/>
  <c r="A247" i="4" s="1"/>
  <c r="H248" i="4"/>
  <c r="A248" i="4" s="1"/>
  <c r="H249" i="4"/>
  <c r="A249" i="4" s="1"/>
  <c r="H250" i="4"/>
  <c r="A250" i="4" s="1"/>
  <c r="H251" i="4"/>
  <c r="A251" i="4" s="1"/>
  <c r="H252" i="4"/>
  <c r="A252" i="4" s="1"/>
  <c r="H253" i="4"/>
  <c r="A253" i="4" s="1"/>
  <c r="H254" i="4"/>
  <c r="A254" i="4" s="1"/>
  <c r="H255" i="4"/>
  <c r="A255" i="4" s="1"/>
  <c r="H256" i="4"/>
  <c r="A256" i="4" s="1"/>
  <c r="H257" i="4"/>
  <c r="A257" i="4" s="1"/>
  <c r="H258" i="4"/>
  <c r="A258" i="4" s="1"/>
  <c r="H259" i="4"/>
  <c r="A259" i="4" s="1"/>
  <c r="H260" i="4"/>
  <c r="A260" i="4" s="1"/>
  <c r="H261" i="4"/>
  <c r="A261" i="4" s="1"/>
  <c r="H262" i="4"/>
  <c r="A262" i="4" s="1"/>
  <c r="H263" i="4"/>
  <c r="A263" i="4" s="1"/>
  <c r="H264" i="4"/>
  <c r="A264" i="4" s="1"/>
  <c r="H265" i="4"/>
  <c r="A265" i="4" s="1"/>
  <c r="H266" i="4"/>
  <c r="A266" i="4" s="1"/>
  <c r="H267" i="4"/>
  <c r="A267" i="4" s="1"/>
  <c r="H268" i="4"/>
  <c r="A268" i="4" s="1"/>
  <c r="H269" i="4"/>
  <c r="A269" i="4" s="1"/>
  <c r="H270" i="4"/>
  <c r="A270" i="4" s="1"/>
  <c r="H271" i="4"/>
  <c r="A271" i="4" s="1"/>
  <c r="H272" i="4"/>
  <c r="A272" i="4" s="1"/>
  <c r="H273" i="4"/>
  <c r="A273" i="4" s="1"/>
  <c r="H274" i="4"/>
  <c r="A274" i="4" s="1"/>
  <c r="H275" i="4"/>
  <c r="A275" i="4" s="1"/>
  <c r="H276" i="4"/>
  <c r="A276" i="4" s="1"/>
  <c r="H277" i="4"/>
  <c r="A277" i="4" s="1"/>
  <c r="H278" i="4"/>
  <c r="A278" i="4" s="1"/>
  <c r="H279" i="4"/>
  <c r="A279" i="4" s="1"/>
  <c r="H280" i="4"/>
  <c r="A280" i="4" s="1"/>
  <c r="H281" i="4"/>
  <c r="A281" i="4" s="1"/>
  <c r="H282" i="4"/>
  <c r="A282" i="4" s="1"/>
  <c r="H283" i="4"/>
  <c r="A283" i="4" s="1"/>
  <c r="H284" i="4"/>
  <c r="A284" i="4" s="1"/>
  <c r="H285" i="4"/>
  <c r="A285" i="4" s="1"/>
  <c r="H286" i="4"/>
  <c r="A286" i="4" s="1"/>
  <c r="H287" i="4"/>
  <c r="A287" i="4" s="1"/>
  <c r="H288" i="4"/>
  <c r="A288" i="4" s="1"/>
  <c r="H289" i="4"/>
  <c r="A289" i="4" s="1"/>
  <c r="H290" i="4"/>
  <c r="A290" i="4" s="1"/>
  <c r="H291" i="4"/>
  <c r="A291" i="4" s="1"/>
  <c r="H292" i="4"/>
  <c r="A292" i="4" s="1"/>
  <c r="H293" i="4"/>
  <c r="A293" i="4" s="1"/>
  <c r="H294" i="4"/>
  <c r="A294" i="4" s="1"/>
  <c r="H295" i="4"/>
  <c r="A295" i="4" s="1"/>
  <c r="H296" i="4"/>
  <c r="A296" i="4" s="1"/>
  <c r="H297" i="4"/>
  <c r="A297" i="4" s="1"/>
  <c r="H298" i="4"/>
  <c r="A298" i="4" s="1"/>
  <c r="H299" i="4"/>
  <c r="A299" i="4" s="1"/>
  <c r="H300" i="4"/>
  <c r="A300" i="4" s="1"/>
  <c r="H301" i="4"/>
  <c r="A301" i="4" s="1"/>
  <c r="H302" i="4"/>
  <c r="A302" i="4" s="1"/>
  <c r="H303" i="4"/>
  <c r="A303" i="4" s="1"/>
  <c r="H304" i="4"/>
  <c r="A304" i="4" s="1"/>
  <c r="H305" i="4"/>
  <c r="A305" i="4" s="1"/>
  <c r="H306" i="4"/>
  <c r="A306" i="4" s="1"/>
  <c r="H307" i="4"/>
  <c r="A307" i="4" s="1"/>
  <c r="H308" i="4"/>
  <c r="A308" i="4" s="1"/>
  <c r="H309" i="4"/>
  <c r="A309" i="4" s="1"/>
  <c r="H310" i="4"/>
  <c r="A310" i="4" s="1"/>
  <c r="H311" i="4"/>
  <c r="A311" i="4" s="1"/>
  <c r="H312" i="4"/>
  <c r="A312" i="4" s="1"/>
  <c r="H313" i="4"/>
  <c r="A313" i="4" s="1"/>
  <c r="H314" i="4"/>
  <c r="A314" i="4" s="1"/>
  <c r="H315" i="4"/>
  <c r="A315" i="4" s="1"/>
  <c r="H316" i="4"/>
  <c r="A316" i="4" s="1"/>
  <c r="H317" i="4"/>
  <c r="A317" i="4" s="1"/>
  <c r="H318" i="4"/>
  <c r="A318" i="4" s="1"/>
  <c r="H319" i="4"/>
  <c r="A319" i="4" s="1"/>
  <c r="H320" i="4"/>
  <c r="A320" i="4" s="1"/>
  <c r="H321" i="4"/>
  <c r="A321" i="4" s="1"/>
  <c r="H322" i="4"/>
  <c r="A322" i="4" s="1"/>
  <c r="H323" i="4"/>
  <c r="A323" i="4" s="1"/>
  <c r="H324" i="4"/>
  <c r="A324" i="4" s="1"/>
  <c r="H325" i="4"/>
  <c r="A325" i="4" s="1"/>
  <c r="H326" i="4"/>
  <c r="A326" i="4" s="1"/>
  <c r="H327" i="4"/>
  <c r="A327" i="4" s="1"/>
  <c r="H328" i="4"/>
  <c r="A328" i="4" s="1"/>
  <c r="H329" i="4"/>
  <c r="A329" i="4" s="1"/>
  <c r="H330" i="4"/>
  <c r="A330" i="4" s="1"/>
  <c r="H331" i="4"/>
  <c r="A331" i="4" s="1"/>
  <c r="H332" i="4"/>
  <c r="A332" i="4" s="1"/>
  <c r="H333" i="4"/>
  <c r="A333" i="4" s="1"/>
  <c r="H334" i="4"/>
  <c r="A334" i="4" s="1"/>
  <c r="H335" i="4"/>
  <c r="A335" i="4" s="1"/>
  <c r="H336" i="4"/>
  <c r="A336" i="4" s="1"/>
  <c r="H337" i="4"/>
  <c r="A337" i="4" s="1"/>
  <c r="H338" i="4"/>
  <c r="A338" i="4" s="1"/>
  <c r="H339" i="4"/>
  <c r="A339" i="4" s="1"/>
  <c r="H340" i="4"/>
  <c r="A340" i="4" s="1"/>
  <c r="H341" i="4"/>
  <c r="A341" i="4" s="1"/>
  <c r="H342" i="4"/>
  <c r="A342" i="4" s="1"/>
  <c r="H343" i="4"/>
  <c r="A343" i="4" s="1"/>
  <c r="H344" i="4"/>
  <c r="A344" i="4" s="1"/>
  <c r="H345" i="4"/>
  <c r="A345" i="4" s="1"/>
  <c r="H346" i="4"/>
  <c r="A346" i="4" s="1"/>
  <c r="H347" i="4"/>
  <c r="A347" i="4" s="1"/>
  <c r="H348" i="4"/>
  <c r="A348" i="4" s="1"/>
  <c r="H349" i="4"/>
  <c r="A349" i="4" s="1"/>
  <c r="H350" i="4"/>
  <c r="A350" i="4" s="1"/>
  <c r="H351" i="4"/>
  <c r="A351" i="4" s="1"/>
  <c r="H352" i="4"/>
  <c r="A352" i="4" s="1"/>
  <c r="H353" i="4"/>
  <c r="A353" i="4" s="1"/>
  <c r="H354" i="4"/>
  <c r="A354" i="4" s="1"/>
  <c r="H355" i="4"/>
  <c r="A355" i="4" s="1"/>
  <c r="H356" i="4"/>
  <c r="A356" i="4" s="1"/>
  <c r="H357" i="4"/>
  <c r="A357" i="4" s="1"/>
  <c r="H358" i="4"/>
  <c r="A358" i="4" s="1"/>
  <c r="H359" i="4"/>
  <c r="A359" i="4" s="1"/>
  <c r="H360" i="4"/>
  <c r="A360" i="4" s="1"/>
  <c r="H361" i="4"/>
  <c r="A361" i="4" s="1"/>
  <c r="H362" i="4"/>
  <c r="A362" i="4" s="1"/>
  <c r="H363" i="4"/>
  <c r="A363" i="4" s="1"/>
  <c r="H364" i="4"/>
  <c r="A364" i="4" s="1"/>
  <c r="H365" i="4"/>
  <c r="A365" i="4" s="1"/>
  <c r="H366" i="4"/>
  <c r="A366" i="4" s="1"/>
  <c r="H367" i="4"/>
  <c r="A367" i="4" s="1"/>
  <c r="H368" i="4"/>
  <c r="A368" i="4" s="1"/>
  <c r="H369" i="4"/>
  <c r="A369" i="4" s="1"/>
  <c r="H370" i="4"/>
  <c r="A370" i="4" s="1"/>
  <c r="H371" i="4"/>
  <c r="A371" i="4" s="1"/>
  <c r="H372" i="4"/>
  <c r="A372" i="4" s="1"/>
  <c r="H373" i="4"/>
  <c r="A373" i="4" s="1"/>
  <c r="H374" i="4"/>
  <c r="A374" i="4" s="1"/>
  <c r="H375" i="4"/>
  <c r="A375" i="4" s="1"/>
  <c r="H376" i="4"/>
  <c r="A376" i="4" s="1"/>
  <c r="H377" i="4"/>
  <c r="A377" i="4" s="1"/>
  <c r="H378" i="4"/>
  <c r="A378" i="4" s="1"/>
  <c r="H379" i="4"/>
  <c r="A379" i="4" s="1"/>
  <c r="H380" i="4"/>
  <c r="A380" i="4" s="1"/>
  <c r="H381" i="4"/>
  <c r="A381" i="4" s="1"/>
  <c r="H382" i="4"/>
  <c r="A382" i="4" s="1"/>
  <c r="H383" i="4"/>
  <c r="A383" i="4" s="1"/>
  <c r="H384" i="4"/>
  <c r="A384" i="4" s="1"/>
  <c r="H385" i="4"/>
  <c r="A385" i="4" s="1"/>
  <c r="H386" i="4"/>
  <c r="A386" i="4" s="1"/>
  <c r="H387" i="4"/>
  <c r="A387" i="4" s="1"/>
  <c r="H388" i="4"/>
  <c r="A388" i="4" s="1"/>
  <c r="H389" i="4"/>
  <c r="A389" i="4" s="1"/>
  <c r="H390" i="4"/>
  <c r="A390" i="4" s="1"/>
  <c r="H391" i="4"/>
  <c r="A391" i="4" s="1"/>
  <c r="H392" i="4"/>
  <c r="A392" i="4" s="1"/>
  <c r="H393" i="4"/>
  <c r="A393" i="4" s="1"/>
  <c r="H394" i="4"/>
  <c r="A394" i="4" s="1"/>
  <c r="H395" i="4"/>
  <c r="A395" i="4" s="1"/>
  <c r="H396" i="4"/>
  <c r="A396" i="4" s="1"/>
  <c r="H397" i="4"/>
  <c r="A397" i="4" s="1"/>
  <c r="H398" i="4"/>
  <c r="A398" i="4" s="1"/>
  <c r="H399" i="4"/>
  <c r="A399" i="4" s="1"/>
  <c r="H400" i="4"/>
  <c r="A400" i="4" s="1"/>
  <c r="H401" i="4"/>
  <c r="A401" i="4" s="1"/>
  <c r="H402" i="4"/>
  <c r="A402" i="4" s="1"/>
  <c r="H403" i="4"/>
  <c r="A403" i="4" s="1"/>
  <c r="H404" i="4"/>
  <c r="A404" i="4" s="1"/>
  <c r="H405" i="4"/>
  <c r="A405" i="4" s="1"/>
  <c r="H406" i="4"/>
  <c r="A406" i="4" s="1"/>
  <c r="H407" i="4"/>
  <c r="A407" i="4" s="1"/>
  <c r="H408" i="4"/>
  <c r="A408" i="4" s="1"/>
  <c r="H409" i="4"/>
  <c r="A409" i="4" s="1"/>
  <c r="H410" i="4"/>
  <c r="A410" i="4" s="1"/>
  <c r="H411" i="4"/>
  <c r="A411" i="4" s="1"/>
  <c r="H412" i="4"/>
  <c r="A412" i="4" s="1"/>
  <c r="H413" i="4"/>
  <c r="A413" i="4" s="1"/>
  <c r="H414" i="4"/>
  <c r="A414" i="4" s="1"/>
  <c r="H415" i="4"/>
  <c r="A415" i="4" s="1"/>
  <c r="H416" i="4"/>
  <c r="A416" i="4" s="1"/>
  <c r="H417" i="4"/>
  <c r="A417" i="4" s="1"/>
  <c r="H418" i="4"/>
  <c r="A418" i="4" s="1"/>
  <c r="H419" i="4"/>
  <c r="A419" i="4" s="1"/>
  <c r="H420" i="4"/>
  <c r="A420" i="4" s="1"/>
  <c r="H421" i="4"/>
  <c r="A421" i="4" s="1"/>
  <c r="H422" i="4"/>
  <c r="A422" i="4" s="1"/>
  <c r="H423" i="4"/>
  <c r="A423" i="4" s="1"/>
  <c r="H424" i="4"/>
  <c r="A424" i="4" s="1"/>
  <c r="H425" i="4"/>
  <c r="A425" i="4" s="1"/>
  <c r="H426" i="4"/>
  <c r="A426" i="4" s="1"/>
  <c r="H427" i="4"/>
  <c r="A427" i="4" s="1"/>
  <c r="H428" i="4"/>
  <c r="A428" i="4" s="1"/>
  <c r="H429" i="4"/>
  <c r="A429" i="4" s="1"/>
  <c r="H430" i="4"/>
  <c r="A430" i="4" s="1"/>
  <c r="H431" i="4"/>
  <c r="A431" i="4" s="1"/>
  <c r="H432" i="4"/>
  <c r="A432" i="4" s="1"/>
  <c r="H433" i="4"/>
  <c r="A433" i="4" s="1"/>
  <c r="H434" i="4"/>
  <c r="A434" i="4" s="1"/>
  <c r="H435" i="4"/>
  <c r="A435" i="4" s="1"/>
  <c r="H436" i="4"/>
  <c r="A436" i="4" s="1"/>
  <c r="H437" i="4"/>
  <c r="A437" i="4" s="1"/>
  <c r="H438" i="4"/>
  <c r="A438" i="4" s="1"/>
  <c r="H439" i="4"/>
  <c r="A439" i="4" s="1"/>
  <c r="H440" i="4"/>
  <c r="A440" i="4" s="1"/>
  <c r="H441" i="4"/>
  <c r="A441" i="4" s="1"/>
  <c r="H442" i="4"/>
  <c r="A442" i="4" s="1"/>
  <c r="H443" i="4"/>
  <c r="A443" i="4" s="1"/>
  <c r="H444" i="4"/>
  <c r="A444" i="4" s="1"/>
  <c r="H445" i="4"/>
  <c r="A445" i="4" s="1"/>
  <c r="H446" i="4"/>
  <c r="A446" i="4" s="1"/>
  <c r="H447" i="4"/>
  <c r="A447" i="4" s="1"/>
  <c r="H448" i="4"/>
  <c r="A448" i="4" s="1"/>
  <c r="H449" i="4"/>
  <c r="A449" i="4" s="1"/>
  <c r="H450" i="4"/>
  <c r="A450" i="4" s="1"/>
  <c r="H451" i="4"/>
  <c r="A451" i="4" s="1"/>
  <c r="H452" i="4"/>
  <c r="A452" i="4" s="1"/>
  <c r="H453" i="4"/>
  <c r="A453" i="4" s="1"/>
  <c r="H454" i="4"/>
  <c r="A454" i="4" s="1"/>
  <c r="H455" i="4"/>
  <c r="A455" i="4" s="1"/>
  <c r="H456" i="4"/>
  <c r="A456" i="4" s="1"/>
  <c r="H457" i="4"/>
  <c r="A457" i="4" s="1"/>
  <c r="H458" i="4"/>
  <c r="A458" i="4" s="1"/>
  <c r="H459" i="4"/>
  <c r="A459" i="4" s="1"/>
  <c r="H460" i="4"/>
  <c r="A460" i="4" s="1"/>
  <c r="H461" i="4"/>
  <c r="A461" i="4" s="1"/>
  <c r="H462" i="4"/>
  <c r="A462" i="4" s="1"/>
  <c r="H463" i="4"/>
  <c r="A463" i="4" s="1"/>
  <c r="H464" i="4"/>
  <c r="A464" i="4" s="1"/>
  <c r="H465" i="4"/>
  <c r="A465" i="4" s="1"/>
  <c r="H466" i="4"/>
  <c r="A466" i="4" s="1"/>
  <c r="H467" i="4"/>
  <c r="A467" i="4" s="1"/>
  <c r="H468" i="4"/>
  <c r="A468" i="4" s="1"/>
  <c r="H469" i="4"/>
  <c r="A469" i="4" s="1"/>
  <c r="H470" i="4"/>
  <c r="A470" i="4" s="1"/>
  <c r="H471" i="4"/>
  <c r="A471" i="4" s="1"/>
  <c r="H472" i="4"/>
  <c r="A472" i="4" s="1"/>
  <c r="H473" i="4"/>
  <c r="A473" i="4" s="1"/>
  <c r="H474" i="4"/>
  <c r="A474" i="4" s="1"/>
  <c r="H475" i="4"/>
  <c r="A475" i="4" s="1"/>
  <c r="H476" i="4"/>
  <c r="A476" i="4" s="1"/>
  <c r="H477" i="4"/>
  <c r="A477" i="4" s="1"/>
  <c r="H478" i="4"/>
  <c r="A478" i="4" s="1"/>
  <c r="H479" i="4"/>
  <c r="A479" i="4" s="1"/>
  <c r="H480" i="4"/>
  <c r="A480" i="4" s="1"/>
  <c r="H481" i="4"/>
  <c r="A481" i="4" s="1"/>
  <c r="H482" i="4"/>
  <c r="A482" i="4" s="1"/>
  <c r="H483" i="4"/>
  <c r="A483" i="4" s="1"/>
  <c r="H484" i="4"/>
  <c r="A484" i="4" s="1"/>
  <c r="H485" i="4"/>
  <c r="A485" i="4" s="1"/>
  <c r="H486" i="4"/>
  <c r="A486" i="4" s="1"/>
  <c r="H487" i="4"/>
  <c r="A487" i="4" s="1"/>
  <c r="H488" i="4"/>
  <c r="A488" i="4" s="1"/>
  <c r="H489" i="4"/>
  <c r="A489" i="4" s="1"/>
  <c r="H490" i="4"/>
  <c r="A490" i="4" s="1"/>
  <c r="H491" i="4"/>
  <c r="A491" i="4" s="1"/>
  <c r="H492" i="4"/>
  <c r="A492" i="4" s="1"/>
  <c r="H493" i="4"/>
  <c r="A493" i="4" s="1"/>
  <c r="H494" i="4"/>
  <c r="A494" i="4" s="1"/>
  <c r="H495" i="4"/>
  <c r="A495" i="4" s="1"/>
  <c r="H496" i="4"/>
  <c r="A496" i="4" s="1"/>
  <c r="H497" i="4"/>
  <c r="A497" i="4" s="1"/>
  <c r="H498" i="4"/>
  <c r="A498" i="4" s="1"/>
  <c r="H499" i="4"/>
  <c r="A499" i="4" s="1"/>
  <c r="H500" i="4"/>
  <c r="A500" i="4" s="1"/>
  <c r="H501" i="4"/>
  <c r="A501" i="4" s="1"/>
  <c r="H502" i="4"/>
  <c r="A502" i="4" s="1"/>
  <c r="H503" i="4"/>
  <c r="A503" i="4" s="1"/>
  <c r="H504" i="4"/>
  <c r="A504" i="4" s="1"/>
  <c r="H505" i="4"/>
  <c r="A505" i="4" s="1"/>
  <c r="H506" i="4"/>
  <c r="A506" i="4" s="1"/>
  <c r="H507" i="4"/>
  <c r="A507" i="4" s="1"/>
  <c r="H508" i="4"/>
  <c r="A508" i="4" s="1"/>
  <c r="H509" i="4"/>
  <c r="A509" i="4" s="1"/>
  <c r="H510" i="4"/>
  <c r="A510" i="4" s="1"/>
  <c r="H511" i="4"/>
  <c r="A511" i="4" s="1"/>
  <c r="H512" i="4"/>
  <c r="A512" i="4" s="1"/>
  <c r="H513" i="4"/>
  <c r="A513" i="4" s="1"/>
  <c r="H514" i="4"/>
  <c r="A514" i="4" s="1"/>
  <c r="H515" i="4"/>
  <c r="A515" i="4" s="1"/>
  <c r="H516" i="4"/>
  <c r="A516" i="4" s="1"/>
  <c r="H517" i="4"/>
  <c r="A517" i="4" s="1"/>
  <c r="H518" i="4"/>
  <c r="A518" i="4" s="1"/>
  <c r="H519" i="4"/>
  <c r="A519" i="4" s="1"/>
  <c r="H520" i="4"/>
  <c r="A520" i="4" s="1"/>
  <c r="H521" i="4"/>
  <c r="A521" i="4" s="1"/>
  <c r="H522" i="4"/>
  <c r="A522" i="4" s="1"/>
  <c r="H523" i="4"/>
  <c r="A523" i="4" s="1"/>
  <c r="H524" i="4"/>
  <c r="A524" i="4" s="1"/>
  <c r="H525" i="4"/>
  <c r="A525" i="4" s="1"/>
  <c r="H526" i="4"/>
  <c r="A526" i="4" s="1"/>
  <c r="H527" i="4"/>
  <c r="A527" i="4" s="1"/>
  <c r="H528" i="4"/>
  <c r="A528" i="4" s="1"/>
  <c r="H529" i="4"/>
  <c r="A529" i="4" s="1"/>
  <c r="H530" i="4"/>
  <c r="A530" i="4" s="1"/>
  <c r="H531" i="4"/>
  <c r="A531" i="4" s="1"/>
  <c r="H532" i="4"/>
  <c r="A532" i="4" s="1"/>
  <c r="H533" i="4"/>
  <c r="A533" i="4" s="1"/>
  <c r="H534" i="4"/>
  <c r="A534" i="4" s="1"/>
  <c r="H535" i="4"/>
  <c r="A535" i="4" s="1"/>
  <c r="H536" i="4"/>
  <c r="A536" i="4" s="1"/>
  <c r="H537" i="4"/>
  <c r="A537" i="4" s="1"/>
  <c r="H538" i="4"/>
  <c r="A538" i="4" s="1"/>
  <c r="H539" i="4"/>
  <c r="A539" i="4" s="1"/>
  <c r="H540" i="4"/>
  <c r="A540" i="4" s="1"/>
  <c r="H541" i="4"/>
  <c r="A541" i="4" s="1"/>
  <c r="H542" i="4"/>
  <c r="A542" i="4" s="1"/>
  <c r="H543" i="4"/>
  <c r="A543" i="4" s="1"/>
  <c r="H544" i="4"/>
  <c r="A544" i="4" s="1"/>
  <c r="H545" i="4"/>
  <c r="A545" i="4" s="1"/>
  <c r="H546" i="4"/>
  <c r="A546" i="4" s="1"/>
  <c r="H547" i="4"/>
  <c r="A547" i="4" s="1"/>
  <c r="H548" i="4"/>
  <c r="A548" i="4" s="1"/>
  <c r="H549" i="4"/>
  <c r="A549" i="4" s="1"/>
  <c r="H550" i="4"/>
  <c r="A550" i="4" s="1"/>
  <c r="H551" i="4"/>
  <c r="A551" i="4" s="1"/>
  <c r="H552" i="4"/>
  <c r="A552" i="4" s="1"/>
  <c r="H553" i="4"/>
  <c r="A553" i="4" s="1"/>
  <c r="H554" i="4"/>
  <c r="A554" i="4" s="1"/>
  <c r="H555" i="4"/>
  <c r="A555" i="4" s="1"/>
  <c r="H556" i="4"/>
  <c r="A556" i="4" s="1"/>
  <c r="H557" i="4"/>
  <c r="A557" i="4" s="1"/>
  <c r="H558" i="4"/>
  <c r="A558" i="4" s="1"/>
  <c r="H559" i="4"/>
  <c r="A559" i="4" s="1"/>
  <c r="H560" i="4"/>
  <c r="A560" i="4" s="1"/>
  <c r="H561" i="4"/>
  <c r="A561" i="4" s="1"/>
  <c r="H562" i="4"/>
  <c r="A562" i="4" s="1"/>
  <c r="H563" i="4"/>
  <c r="A563" i="4" s="1"/>
  <c r="H564" i="4"/>
  <c r="A564" i="4" s="1"/>
  <c r="H565" i="4"/>
  <c r="A565" i="4" s="1"/>
  <c r="H566" i="4"/>
  <c r="A566" i="4" s="1"/>
  <c r="H567" i="4"/>
  <c r="A567" i="4" s="1"/>
  <c r="H568" i="4"/>
  <c r="A568" i="4" s="1"/>
  <c r="H569" i="4"/>
  <c r="A569" i="4" s="1"/>
  <c r="H570" i="4"/>
  <c r="A570" i="4" s="1"/>
  <c r="H571" i="4"/>
  <c r="A571" i="4" s="1"/>
  <c r="H572" i="4"/>
  <c r="A572" i="4" s="1"/>
  <c r="H573" i="4"/>
  <c r="A573" i="4" s="1"/>
  <c r="H574" i="4"/>
  <c r="A574" i="4" s="1"/>
  <c r="H575" i="4"/>
  <c r="A575" i="4" s="1"/>
  <c r="H576" i="4"/>
  <c r="A576" i="4" s="1"/>
  <c r="H577" i="4"/>
  <c r="A577" i="4" s="1"/>
  <c r="H578" i="4"/>
  <c r="A578" i="4" s="1"/>
  <c r="H579" i="4"/>
  <c r="A579" i="4" s="1"/>
  <c r="H580" i="4"/>
  <c r="A580" i="4" s="1"/>
  <c r="H581" i="4"/>
  <c r="A581" i="4" s="1"/>
  <c r="H582" i="4"/>
  <c r="A582" i="4" s="1"/>
  <c r="H583" i="4"/>
  <c r="A583" i="4" s="1"/>
  <c r="H584" i="4"/>
  <c r="A584" i="4" s="1"/>
  <c r="H585" i="4"/>
  <c r="A585" i="4" s="1"/>
  <c r="H586" i="4"/>
  <c r="A586" i="4" s="1"/>
  <c r="H587" i="4"/>
  <c r="A587" i="4" s="1"/>
  <c r="H588" i="4"/>
  <c r="A588" i="4" s="1"/>
  <c r="H589" i="4"/>
  <c r="A589" i="4" s="1"/>
  <c r="H590" i="4"/>
  <c r="A590" i="4" s="1"/>
  <c r="H591" i="4"/>
  <c r="A591" i="4" s="1"/>
  <c r="H592" i="4"/>
  <c r="A592" i="4" s="1"/>
  <c r="H593" i="4"/>
  <c r="A593" i="4" s="1"/>
  <c r="H594" i="4"/>
  <c r="A594" i="4" s="1"/>
  <c r="H595" i="4"/>
  <c r="A595" i="4" s="1"/>
  <c r="H596" i="4"/>
  <c r="A596" i="4" s="1"/>
  <c r="H597" i="4"/>
  <c r="A597" i="4" s="1"/>
  <c r="H598" i="4"/>
  <c r="A598" i="4" s="1"/>
  <c r="H599" i="4"/>
  <c r="A599" i="4" s="1"/>
  <c r="H600" i="4"/>
  <c r="A600" i="4" s="1"/>
  <c r="H601" i="4"/>
  <c r="A601" i="4" s="1"/>
  <c r="H602" i="4"/>
  <c r="A602" i="4" s="1"/>
  <c r="H603" i="4"/>
  <c r="A603" i="4" s="1"/>
  <c r="H604" i="4"/>
  <c r="A604" i="4" s="1"/>
  <c r="H605" i="4"/>
  <c r="A605" i="4" s="1"/>
  <c r="H606" i="4"/>
  <c r="A606" i="4" s="1"/>
  <c r="H607" i="4"/>
  <c r="A607" i="4" s="1"/>
  <c r="H608" i="4"/>
  <c r="A608" i="4" s="1"/>
  <c r="H609" i="4"/>
  <c r="A609" i="4" s="1"/>
  <c r="H610" i="4"/>
  <c r="A610" i="4" s="1"/>
  <c r="H611" i="4"/>
  <c r="A611" i="4" s="1"/>
  <c r="H612" i="4"/>
  <c r="A612" i="4" s="1"/>
  <c r="H613" i="4"/>
  <c r="A613" i="4" s="1"/>
  <c r="H614" i="4"/>
  <c r="A614" i="4" s="1"/>
  <c r="H615" i="4"/>
  <c r="A615" i="4" s="1"/>
  <c r="H616" i="4"/>
  <c r="A616" i="4" s="1"/>
  <c r="H617" i="4"/>
  <c r="A617" i="4" s="1"/>
  <c r="H618" i="4"/>
  <c r="A618" i="4" s="1"/>
  <c r="H619" i="4"/>
  <c r="A619" i="4" s="1"/>
  <c r="H620" i="4"/>
  <c r="A620" i="4" s="1"/>
  <c r="H621" i="4"/>
  <c r="A621" i="4" s="1"/>
  <c r="H622" i="4"/>
  <c r="A622" i="4" s="1"/>
  <c r="H623" i="4"/>
  <c r="A623" i="4" s="1"/>
  <c r="H624" i="4"/>
  <c r="A624" i="4" s="1"/>
  <c r="H625" i="4"/>
  <c r="A625" i="4" s="1"/>
  <c r="H626" i="4"/>
  <c r="A626" i="4" s="1"/>
  <c r="H627" i="4"/>
  <c r="A627" i="4" s="1"/>
  <c r="H628" i="4"/>
  <c r="A628" i="4" s="1"/>
  <c r="H629" i="4"/>
  <c r="A629" i="4" s="1"/>
  <c r="H630" i="4"/>
  <c r="A630" i="4" s="1"/>
  <c r="H631" i="4"/>
  <c r="A631" i="4" s="1"/>
  <c r="H632" i="4"/>
  <c r="A632" i="4" s="1"/>
  <c r="H633" i="4"/>
  <c r="A633" i="4" s="1"/>
  <c r="H634" i="4"/>
  <c r="A634" i="4" s="1"/>
  <c r="H635" i="4"/>
  <c r="A635" i="4" s="1"/>
  <c r="H636" i="4"/>
  <c r="A636" i="4" s="1"/>
  <c r="H637" i="4"/>
  <c r="A637" i="4" s="1"/>
  <c r="H638" i="4"/>
  <c r="A638" i="4" s="1"/>
  <c r="H639" i="4"/>
  <c r="A639" i="4" s="1"/>
  <c r="H640" i="4"/>
  <c r="A640" i="4" s="1"/>
  <c r="H641" i="4"/>
  <c r="A641" i="4" s="1"/>
  <c r="H642" i="4"/>
  <c r="A642" i="4" s="1"/>
  <c r="H643" i="4"/>
  <c r="A643" i="4" s="1"/>
  <c r="H644" i="4"/>
  <c r="A644" i="4" s="1"/>
  <c r="H645" i="4"/>
  <c r="A645" i="4" s="1"/>
  <c r="H646" i="4"/>
  <c r="A646" i="4" s="1"/>
  <c r="H647" i="4"/>
  <c r="A647" i="4" s="1"/>
  <c r="H648" i="4"/>
  <c r="A648" i="4" s="1"/>
  <c r="H649" i="4"/>
  <c r="A649" i="4" s="1"/>
  <c r="H650" i="4"/>
  <c r="A650" i="4" s="1"/>
  <c r="H651" i="4"/>
  <c r="A651" i="4" s="1"/>
  <c r="H652" i="4"/>
  <c r="A652" i="4" s="1"/>
  <c r="H653" i="4"/>
  <c r="A653" i="4" s="1"/>
  <c r="H654" i="4"/>
  <c r="A654" i="4" s="1"/>
  <c r="H655" i="4"/>
  <c r="A655" i="4" s="1"/>
  <c r="H656" i="4"/>
  <c r="A656" i="4" s="1"/>
  <c r="H657" i="4"/>
  <c r="A657" i="4" s="1"/>
  <c r="H658" i="4"/>
  <c r="A658" i="4" s="1"/>
  <c r="H659" i="4"/>
  <c r="A659" i="4" s="1"/>
  <c r="H660" i="4"/>
  <c r="A660" i="4" s="1"/>
  <c r="H661" i="4"/>
  <c r="A661" i="4" s="1"/>
  <c r="H662" i="4"/>
  <c r="A662" i="4" s="1"/>
  <c r="H663" i="4"/>
  <c r="A663" i="4" s="1"/>
  <c r="H664" i="4"/>
  <c r="A664" i="4" s="1"/>
  <c r="H665" i="4"/>
  <c r="A665" i="4" s="1"/>
  <c r="H666" i="4"/>
  <c r="A666" i="4" s="1"/>
  <c r="H667" i="4"/>
  <c r="A667" i="4" s="1"/>
  <c r="H668" i="4"/>
  <c r="A668" i="4" s="1"/>
  <c r="H669" i="4"/>
  <c r="A669" i="4" s="1"/>
  <c r="H670" i="4"/>
  <c r="A670" i="4" s="1"/>
  <c r="H671" i="4"/>
  <c r="A671" i="4" s="1"/>
  <c r="H672" i="4"/>
  <c r="A672" i="4" s="1"/>
  <c r="H673" i="4"/>
  <c r="A673" i="4" s="1"/>
  <c r="H674" i="4"/>
  <c r="A674" i="4" s="1"/>
  <c r="H675" i="4"/>
  <c r="A675" i="4" s="1"/>
  <c r="H676" i="4"/>
  <c r="A676" i="4" s="1"/>
  <c r="H677" i="4"/>
  <c r="A677" i="4" s="1"/>
  <c r="H678" i="4"/>
  <c r="A678" i="4" s="1"/>
  <c r="H679" i="4"/>
  <c r="A679" i="4" s="1"/>
  <c r="H680" i="4"/>
  <c r="A680" i="4" s="1"/>
  <c r="H681" i="4"/>
  <c r="A681" i="4" s="1"/>
  <c r="H682" i="4"/>
  <c r="A682" i="4" s="1"/>
  <c r="H683" i="4"/>
  <c r="A683" i="4" s="1"/>
  <c r="H684" i="4"/>
  <c r="A684" i="4" s="1"/>
  <c r="H685" i="4"/>
  <c r="A685" i="4" s="1"/>
  <c r="H686" i="4"/>
  <c r="A686" i="4" s="1"/>
  <c r="H687" i="4"/>
  <c r="A687" i="4" s="1"/>
  <c r="H688" i="4"/>
  <c r="A688" i="4" s="1"/>
  <c r="H689" i="4"/>
  <c r="A689" i="4" s="1"/>
  <c r="H690" i="4"/>
  <c r="A690" i="4" s="1"/>
  <c r="H691" i="4"/>
  <c r="A691" i="4" s="1"/>
  <c r="H692" i="4"/>
  <c r="A692" i="4" s="1"/>
  <c r="H693" i="4"/>
  <c r="A693" i="4" s="1"/>
  <c r="H694" i="4"/>
  <c r="A694" i="4" s="1"/>
  <c r="H695" i="4"/>
  <c r="A695" i="4" s="1"/>
  <c r="H696" i="4"/>
  <c r="A696" i="4" s="1"/>
  <c r="H697" i="4"/>
  <c r="A697" i="4" s="1"/>
  <c r="H698" i="4"/>
  <c r="A698" i="4" s="1"/>
  <c r="H699" i="4"/>
  <c r="A699" i="4" s="1"/>
  <c r="H700" i="4"/>
  <c r="A700" i="4" s="1"/>
  <c r="H701" i="4"/>
  <c r="A701" i="4" s="1"/>
  <c r="H702" i="4"/>
  <c r="A702" i="4" s="1"/>
  <c r="H703" i="4"/>
  <c r="A703" i="4" s="1"/>
  <c r="H704" i="4"/>
  <c r="A704" i="4" s="1"/>
  <c r="H705" i="4"/>
  <c r="A705" i="4" s="1"/>
  <c r="H706" i="4"/>
  <c r="A706" i="4" s="1"/>
  <c r="H707" i="4"/>
  <c r="A707" i="4" s="1"/>
  <c r="H708" i="4"/>
  <c r="A708" i="4" s="1"/>
  <c r="H709" i="4"/>
  <c r="A709" i="4" s="1"/>
  <c r="H710" i="4"/>
  <c r="A710" i="4" s="1"/>
  <c r="H711" i="4"/>
  <c r="A711" i="4" s="1"/>
  <c r="H712" i="4"/>
  <c r="A712" i="4" s="1"/>
  <c r="H713" i="4"/>
  <c r="A713" i="4" s="1"/>
  <c r="H714" i="4"/>
  <c r="A714" i="4" s="1"/>
  <c r="H715" i="4"/>
  <c r="A715" i="4" s="1"/>
  <c r="H716" i="4"/>
  <c r="A716" i="4" s="1"/>
  <c r="H717" i="4"/>
  <c r="A717" i="4" s="1"/>
  <c r="H718" i="4"/>
  <c r="A718" i="4" s="1"/>
  <c r="H719" i="4"/>
  <c r="A719" i="4" s="1"/>
  <c r="H720" i="4"/>
  <c r="A720" i="4" s="1"/>
  <c r="H721" i="4"/>
  <c r="A721" i="4" s="1"/>
  <c r="H722" i="4"/>
  <c r="A722" i="4" s="1"/>
  <c r="H723" i="4"/>
  <c r="A723" i="4" s="1"/>
  <c r="H724" i="4"/>
  <c r="A724" i="4" s="1"/>
  <c r="H725" i="4"/>
  <c r="A725" i="4" s="1"/>
  <c r="H726" i="4"/>
  <c r="A726" i="4" s="1"/>
  <c r="H727" i="4"/>
  <c r="A727" i="4" s="1"/>
  <c r="H728" i="4"/>
  <c r="A728" i="4" s="1"/>
  <c r="H729" i="4"/>
  <c r="A729" i="4" s="1"/>
  <c r="H730" i="4"/>
  <c r="A730" i="4" s="1"/>
  <c r="H731" i="4"/>
  <c r="A731" i="4" s="1"/>
  <c r="H732" i="4"/>
  <c r="A732" i="4" s="1"/>
  <c r="H733" i="4"/>
  <c r="A733" i="4" s="1"/>
  <c r="H734" i="4"/>
  <c r="A734" i="4" s="1"/>
  <c r="H735" i="4"/>
  <c r="A735" i="4" s="1"/>
  <c r="H736" i="4"/>
  <c r="A736" i="4" s="1"/>
  <c r="H737" i="4"/>
  <c r="A737" i="4" s="1"/>
  <c r="H738" i="4"/>
  <c r="A738" i="4" s="1"/>
  <c r="H739" i="4"/>
  <c r="A739" i="4" s="1"/>
  <c r="H740" i="4"/>
  <c r="A740" i="4" s="1"/>
  <c r="H741" i="4"/>
  <c r="A741" i="4" s="1"/>
  <c r="H742" i="4"/>
  <c r="A742" i="4" s="1"/>
  <c r="H743" i="4"/>
  <c r="A743" i="4" s="1"/>
  <c r="H744" i="4"/>
  <c r="A744" i="4" s="1"/>
  <c r="H745" i="4"/>
  <c r="A745" i="4" s="1"/>
  <c r="H746" i="4"/>
  <c r="A746" i="4" s="1"/>
  <c r="H747" i="4"/>
  <c r="A747" i="4" s="1"/>
  <c r="H748" i="4"/>
  <c r="A748" i="4" s="1"/>
  <c r="H749" i="4"/>
  <c r="A749" i="4" s="1"/>
  <c r="H750" i="4"/>
  <c r="A750" i="4" s="1"/>
  <c r="H751" i="4"/>
  <c r="A751" i="4" s="1"/>
  <c r="H752" i="4"/>
  <c r="A752" i="4" s="1"/>
  <c r="H753" i="4"/>
  <c r="A753" i="4" s="1"/>
  <c r="H754" i="4"/>
  <c r="A754" i="4" s="1"/>
  <c r="H755" i="4"/>
  <c r="A755" i="4" s="1"/>
  <c r="H756" i="4"/>
  <c r="A756" i="4" s="1"/>
  <c r="H757" i="4"/>
  <c r="A757" i="4" s="1"/>
  <c r="H758" i="4"/>
  <c r="A758" i="4" s="1"/>
  <c r="H759" i="4"/>
  <c r="A759" i="4" s="1"/>
  <c r="H760" i="4"/>
  <c r="A760" i="4" s="1"/>
  <c r="H761" i="4"/>
  <c r="A761" i="4" s="1"/>
  <c r="H762" i="4"/>
  <c r="A762" i="4" s="1"/>
  <c r="H763" i="4"/>
  <c r="A763" i="4" s="1"/>
  <c r="H764" i="4"/>
  <c r="A764" i="4" s="1"/>
  <c r="H765" i="4"/>
  <c r="A765" i="4" s="1"/>
  <c r="H766" i="4"/>
  <c r="A766" i="4" s="1"/>
  <c r="H767" i="4"/>
  <c r="A767" i="4" s="1"/>
  <c r="H768" i="4"/>
  <c r="A768" i="4" s="1"/>
  <c r="H769" i="4"/>
  <c r="A769" i="4" s="1"/>
  <c r="H770" i="4"/>
  <c r="A770" i="4" s="1"/>
  <c r="H771" i="4"/>
  <c r="A771" i="4" s="1"/>
  <c r="H772" i="4"/>
  <c r="A772" i="4" s="1"/>
  <c r="H773" i="4"/>
  <c r="A773" i="4" s="1"/>
  <c r="H774" i="4"/>
  <c r="A774" i="4" s="1"/>
  <c r="H775" i="4"/>
  <c r="A775" i="4" s="1"/>
  <c r="H776" i="4"/>
  <c r="A776" i="4" s="1"/>
  <c r="H777" i="4"/>
  <c r="A777" i="4" s="1"/>
  <c r="H778" i="4"/>
  <c r="A778" i="4" s="1"/>
  <c r="H779" i="4"/>
  <c r="A779" i="4" s="1"/>
  <c r="H780" i="4"/>
  <c r="A780" i="4" s="1"/>
  <c r="H781" i="4"/>
  <c r="A781" i="4" s="1"/>
  <c r="H782" i="4"/>
  <c r="A782" i="4" s="1"/>
  <c r="H783" i="4"/>
  <c r="A783" i="4" s="1"/>
  <c r="H784" i="4"/>
  <c r="A784" i="4" s="1"/>
  <c r="H785" i="4"/>
  <c r="A785" i="4" s="1"/>
  <c r="H786" i="4"/>
  <c r="A786" i="4" s="1"/>
  <c r="H787" i="4"/>
  <c r="A787" i="4" s="1"/>
  <c r="H788" i="4"/>
  <c r="A788" i="4" s="1"/>
  <c r="H789" i="4"/>
  <c r="A789" i="4" s="1"/>
  <c r="H790" i="4"/>
  <c r="A790" i="4" s="1"/>
  <c r="H791" i="4"/>
  <c r="A791" i="4" s="1"/>
  <c r="H792" i="4"/>
  <c r="A792" i="4" s="1"/>
  <c r="H793" i="4"/>
  <c r="A793" i="4" s="1"/>
  <c r="H794" i="4"/>
  <c r="A794" i="4" s="1"/>
  <c r="H795" i="4"/>
  <c r="A795" i="4" s="1"/>
  <c r="H796" i="4"/>
  <c r="A796" i="4" s="1"/>
  <c r="H797" i="4"/>
  <c r="A797" i="4" s="1"/>
  <c r="H798" i="4"/>
  <c r="A798" i="4" s="1"/>
  <c r="H799" i="4"/>
  <c r="A799" i="4" s="1"/>
  <c r="H800" i="4"/>
  <c r="A800" i="4" s="1"/>
  <c r="H801" i="4"/>
  <c r="A801" i="4" s="1"/>
  <c r="H802" i="4"/>
  <c r="A802" i="4" s="1"/>
  <c r="H803" i="4"/>
  <c r="A803" i="4" s="1"/>
  <c r="H804" i="4"/>
  <c r="A804" i="4" s="1"/>
  <c r="H805" i="4"/>
  <c r="A805" i="4" s="1"/>
  <c r="H806" i="4"/>
  <c r="A806" i="4" s="1"/>
  <c r="H807" i="4"/>
  <c r="A807" i="4" s="1"/>
  <c r="H808" i="4"/>
  <c r="A808" i="4" s="1"/>
  <c r="H809" i="4"/>
  <c r="A809" i="4" s="1"/>
  <c r="H810" i="4"/>
  <c r="A810" i="4" s="1"/>
  <c r="H811" i="4"/>
  <c r="A811" i="4" s="1"/>
  <c r="H812" i="4"/>
  <c r="A812" i="4" s="1"/>
  <c r="H813" i="4"/>
  <c r="A813" i="4" s="1"/>
  <c r="H814" i="4"/>
  <c r="A814" i="4" s="1"/>
  <c r="H815" i="4"/>
  <c r="A815" i="4" s="1"/>
  <c r="H816" i="4"/>
  <c r="A816" i="4" s="1"/>
  <c r="H817" i="4"/>
  <c r="A817" i="4" s="1"/>
  <c r="H818" i="4"/>
  <c r="A818" i="4" s="1"/>
  <c r="H819" i="4"/>
  <c r="A819" i="4" s="1"/>
  <c r="H820" i="4"/>
  <c r="A820" i="4" s="1"/>
  <c r="H821" i="4"/>
  <c r="A821" i="4" s="1"/>
  <c r="H822" i="4"/>
  <c r="A822" i="4" s="1"/>
  <c r="H823" i="4"/>
  <c r="A823" i="4" s="1"/>
  <c r="H824" i="4"/>
  <c r="A824" i="4" s="1"/>
  <c r="H825" i="4"/>
  <c r="A825" i="4" s="1"/>
  <c r="H826" i="4"/>
  <c r="A826" i="4" s="1"/>
  <c r="H827" i="4"/>
  <c r="A827" i="4" s="1"/>
  <c r="H828" i="4"/>
  <c r="A828" i="4" s="1"/>
  <c r="H829" i="4"/>
  <c r="A829" i="4" s="1"/>
  <c r="H830" i="4"/>
  <c r="A830" i="4" s="1"/>
  <c r="H831" i="4"/>
  <c r="A831" i="4" s="1"/>
  <c r="H832" i="4"/>
  <c r="A832" i="4" s="1"/>
  <c r="H833" i="4"/>
  <c r="A833" i="4" s="1"/>
  <c r="H834" i="4"/>
  <c r="A834" i="4" s="1"/>
  <c r="H835" i="4"/>
  <c r="A835" i="4" s="1"/>
  <c r="H836" i="4"/>
  <c r="A836" i="4" s="1"/>
  <c r="H837" i="4"/>
  <c r="A837" i="4" s="1"/>
  <c r="H838" i="4"/>
  <c r="A838" i="4" s="1"/>
  <c r="H839" i="4"/>
  <c r="A839" i="4" s="1"/>
  <c r="H840" i="4"/>
  <c r="A840" i="4" s="1"/>
  <c r="H841" i="4"/>
  <c r="A841" i="4" s="1"/>
  <c r="H842" i="4"/>
  <c r="A842" i="4" s="1"/>
  <c r="H843" i="4"/>
  <c r="A843" i="4" s="1"/>
  <c r="H844" i="4"/>
  <c r="A844" i="4" s="1"/>
  <c r="H845" i="4"/>
  <c r="A845" i="4" s="1"/>
  <c r="H846" i="4"/>
  <c r="A846" i="4" s="1"/>
  <c r="H847" i="4"/>
  <c r="A847" i="4" s="1"/>
  <c r="H848" i="4"/>
  <c r="A848" i="4" s="1"/>
  <c r="H849" i="4"/>
  <c r="A849" i="4" s="1"/>
  <c r="H850" i="4"/>
  <c r="A850" i="4" s="1"/>
  <c r="H851" i="4"/>
  <c r="A851" i="4" s="1"/>
  <c r="H852" i="4"/>
  <c r="A852" i="4" s="1"/>
  <c r="H853" i="4"/>
  <c r="A853" i="4" s="1"/>
  <c r="H854" i="4"/>
  <c r="A854" i="4" s="1"/>
  <c r="H855" i="4"/>
  <c r="A855" i="4" s="1"/>
  <c r="H856" i="4"/>
  <c r="A856" i="4" s="1"/>
  <c r="H857" i="4"/>
  <c r="A857" i="4" s="1"/>
  <c r="H858" i="4"/>
  <c r="A858" i="4" s="1"/>
  <c r="H859" i="4"/>
  <c r="A859" i="4" s="1"/>
  <c r="H860" i="4"/>
  <c r="A860" i="4" s="1"/>
  <c r="H861" i="4"/>
  <c r="A861" i="4" s="1"/>
  <c r="H862" i="4"/>
  <c r="A862" i="4" s="1"/>
  <c r="H863" i="4"/>
  <c r="A863" i="4" s="1"/>
  <c r="H864" i="4"/>
  <c r="A864" i="4" s="1"/>
  <c r="H865" i="4"/>
  <c r="A865" i="4" s="1"/>
  <c r="H866" i="4"/>
  <c r="A866" i="4" s="1"/>
  <c r="H867" i="4"/>
  <c r="A867" i="4" s="1"/>
  <c r="H868" i="4"/>
  <c r="A868" i="4" s="1"/>
  <c r="H869" i="4"/>
  <c r="A869" i="4" s="1"/>
  <c r="H870" i="4"/>
  <c r="A870" i="4" s="1"/>
  <c r="H871" i="4"/>
  <c r="A871" i="4" s="1"/>
  <c r="H872" i="4"/>
  <c r="A872" i="4" s="1"/>
  <c r="H873" i="4"/>
  <c r="A873" i="4" s="1"/>
  <c r="H874" i="4"/>
  <c r="A874" i="4" s="1"/>
  <c r="H875" i="4"/>
  <c r="A875" i="4" s="1"/>
  <c r="H876" i="4"/>
  <c r="A876" i="4" s="1"/>
  <c r="H877" i="4"/>
  <c r="A877" i="4" s="1"/>
  <c r="H878" i="4"/>
  <c r="A878" i="4" s="1"/>
  <c r="H879" i="4"/>
  <c r="A879" i="4" s="1"/>
  <c r="H880" i="4"/>
  <c r="A880" i="4" s="1"/>
  <c r="H881" i="4"/>
  <c r="A881" i="4" s="1"/>
  <c r="H882" i="4"/>
  <c r="A882" i="4" s="1"/>
  <c r="H883" i="4"/>
  <c r="A883" i="4" s="1"/>
  <c r="H884" i="4"/>
  <c r="A884" i="4" s="1"/>
  <c r="H885" i="4"/>
  <c r="A885" i="4" s="1"/>
  <c r="H886" i="4"/>
  <c r="A886" i="4" s="1"/>
  <c r="H887" i="4"/>
  <c r="A887" i="4" s="1"/>
  <c r="H888" i="4"/>
  <c r="A888" i="4" s="1"/>
  <c r="H889" i="4"/>
  <c r="A889" i="4" s="1"/>
  <c r="H890" i="4"/>
  <c r="A890" i="4" s="1"/>
  <c r="H891" i="4"/>
  <c r="A891" i="4" s="1"/>
  <c r="H892" i="4"/>
  <c r="A892" i="4" s="1"/>
  <c r="H893" i="4"/>
  <c r="A893" i="4" s="1"/>
  <c r="H894" i="4"/>
  <c r="A894" i="4" s="1"/>
  <c r="H895" i="4"/>
  <c r="A895" i="4" s="1"/>
  <c r="H896" i="4"/>
  <c r="A896" i="4" s="1"/>
  <c r="H897" i="4"/>
  <c r="A897" i="4" s="1"/>
  <c r="H898" i="4"/>
  <c r="A898" i="4" s="1"/>
  <c r="H899" i="4"/>
  <c r="A899" i="4" s="1"/>
  <c r="H900" i="4"/>
  <c r="A900" i="4" s="1"/>
  <c r="H901" i="4"/>
  <c r="A901" i="4" s="1"/>
  <c r="H902" i="4"/>
  <c r="A902" i="4" s="1"/>
  <c r="H903" i="4"/>
  <c r="A903" i="4" s="1"/>
  <c r="H904" i="4"/>
  <c r="A904" i="4" s="1"/>
  <c r="H905" i="4"/>
  <c r="A905" i="4" s="1"/>
  <c r="H906" i="4"/>
  <c r="A906" i="4" s="1"/>
  <c r="H907" i="4"/>
  <c r="A907" i="4" s="1"/>
  <c r="H908" i="4"/>
  <c r="A908" i="4" s="1"/>
  <c r="H909" i="4"/>
  <c r="A909" i="4" s="1"/>
  <c r="H910" i="4"/>
  <c r="A910" i="4" s="1"/>
  <c r="H911" i="4"/>
  <c r="A911" i="4" s="1"/>
  <c r="H912" i="4"/>
  <c r="A912" i="4" s="1"/>
  <c r="H913" i="4"/>
  <c r="A913" i="4" s="1"/>
  <c r="H914" i="4"/>
  <c r="A914" i="4" s="1"/>
  <c r="H915" i="4"/>
  <c r="A915" i="4" s="1"/>
  <c r="H916" i="4"/>
  <c r="A916" i="4" s="1"/>
  <c r="H917" i="4"/>
  <c r="A917" i="4" s="1"/>
  <c r="H918" i="4"/>
  <c r="A918" i="4" s="1"/>
  <c r="H919" i="4"/>
  <c r="A919" i="4" s="1"/>
  <c r="H920" i="4"/>
  <c r="A920" i="4" s="1"/>
  <c r="H921" i="4"/>
  <c r="A921" i="4" s="1"/>
  <c r="H922" i="4"/>
  <c r="A922" i="4" s="1"/>
  <c r="H923" i="4"/>
  <c r="A923" i="4" s="1"/>
  <c r="H924" i="4"/>
  <c r="A924" i="4" s="1"/>
  <c r="H925" i="4"/>
  <c r="A925" i="4" s="1"/>
  <c r="H926" i="4"/>
  <c r="A926" i="4" s="1"/>
  <c r="H927" i="4"/>
  <c r="A927" i="4" s="1"/>
  <c r="H928" i="4"/>
  <c r="A928" i="4" s="1"/>
  <c r="H929" i="4"/>
  <c r="A929" i="4" s="1"/>
  <c r="H930" i="4"/>
  <c r="A930" i="4" s="1"/>
  <c r="H931" i="4"/>
  <c r="A931" i="4" s="1"/>
  <c r="H932" i="4"/>
  <c r="A932" i="4" s="1"/>
  <c r="H933" i="4"/>
  <c r="A933" i="4" s="1"/>
  <c r="H934" i="4"/>
  <c r="A934" i="4" s="1"/>
  <c r="H935" i="4"/>
  <c r="A935" i="4" s="1"/>
  <c r="H936" i="4"/>
  <c r="A936" i="4" s="1"/>
  <c r="H937" i="4"/>
  <c r="A937" i="4" s="1"/>
  <c r="H938" i="4"/>
  <c r="A938" i="4" s="1"/>
  <c r="H939" i="4"/>
  <c r="A939" i="4" s="1"/>
  <c r="H940" i="4"/>
  <c r="A940" i="4" s="1"/>
  <c r="H941" i="4"/>
  <c r="A941" i="4" s="1"/>
  <c r="H942" i="4"/>
  <c r="A942" i="4" s="1"/>
  <c r="H943" i="4"/>
  <c r="A943" i="4" s="1"/>
  <c r="H944" i="4"/>
  <c r="A944" i="4" s="1"/>
  <c r="H945" i="4"/>
  <c r="A945" i="4" s="1"/>
  <c r="H946" i="4"/>
  <c r="A946" i="4" s="1"/>
  <c r="H947" i="4"/>
  <c r="A947" i="4" s="1"/>
  <c r="H948" i="4"/>
  <c r="A948" i="4" s="1"/>
  <c r="H949" i="4"/>
  <c r="A949" i="4" s="1"/>
  <c r="H950" i="4"/>
  <c r="A950" i="4" s="1"/>
  <c r="H951" i="4"/>
  <c r="A951" i="4" s="1"/>
  <c r="H952" i="4"/>
  <c r="A952" i="4" s="1"/>
  <c r="H953" i="4"/>
  <c r="A953" i="4" s="1"/>
  <c r="H954" i="4"/>
  <c r="A954" i="4" s="1"/>
  <c r="H955" i="4"/>
  <c r="A955" i="4" s="1"/>
  <c r="H956" i="4"/>
  <c r="A956" i="4" s="1"/>
  <c r="H957" i="4"/>
  <c r="A957" i="4" s="1"/>
  <c r="H958" i="4"/>
  <c r="A958" i="4" s="1"/>
  <c r="H959" i="4"/>
  <c r="A959" i="4" s="1"/>
  <c r="H960" i="4"/>
  <c r="A960" i="4" s="1"/>
  <c r="H961" i="4"/>
  <c r="A961" i="4" s="1"/>
  <c r="H962" i="4"/>
  <c r="A962" i="4" s="1"/>
  <c r="H963" i="4"/>
  <c r="A963" i="4" s="1"/>
  <c r="H964" i="4"/>
  <c r="A964" i="4" s="1"/>
  <c r="H965" i="4"/>
  <c r="A965" i="4" s="1"/>
  <c r="H966" i="4"/>
  <c r="A966" i="4" s="1"/>
  <c r="H967" i="4"/>
  <c r="A967" i="4" s="1"/>
  <c r="H968" i="4"/>
  <c r="A968" i="4" s="1"/>
  <c r="H969" i="4"/>
  <c r="A969" i="4" s="1"/>
  <c r="H970" i="4"/>
  <c r="A970" i="4" s="1"/>
  <c r="H971" i="4"/>
  <c r="A971" i="4" s="1"/>
  <c r="H972" i="4"/>
  <c r="A972" i="4" s="1"/>
  <c r="H973" i="4"/>
  <c r="A973" i="4" s="1"/>
  <c r="H974" i="4"/>
  <c r="A974" i="4" s="1"/>
  <c r="H975" i="4"/>
  <c r="A975" i="4" s="1"/>
  <c r="H976" i="4"/>
  <c r="A976" i="4" s="1"/>
  <c r="H977" i="4"/>
  <c r="A977" i="4" s="1"/>
  <c r="H978" i="4"/>
  <c r="A978" i="4" s="1"/>
  <c r="H979" i="4"/>
  <c r="A979" i="4" s="1"/>
  <c r="H980" i="4"/>
  <c r="A980" i="4" s="1"/>
  <c r="H981" i="4"/>
  <c r="A981" i="4" s="1"/>
  <c r="H982" i="4"/>
  <c r="A982" i="4" s="1"/>
  <c r="H983" i="4"/>
  <c r="A983" i="4" s="1"/>
  <c r="H984" i="4"/>
  <c r="A984" i="4" s="1"/>
  <c r="H985" i="4"/>
  <c r="A985" i="4" s="1"/>
  <c r="H986" i="4"/>
  <c r="A986" i="4" s="1"/>
  <c r="H987" i="4"/>
  <c r="A987" i="4" s="1"/>
  <c r="H988" i="4"/>
  <c r="A988" i="4" s="1"/>
  <c r="H989" i="4"/>
  <c r="A989" i="4" s="1"/>
  <c r="H990" i="4"/>
  <c r="A990" i="4" s="1"/>
  <c r="H991" i="4"/>
  <c r="A991" i="4" s="1"/>
  <c r="H992" i="4"/>
  <c r="A992" i="4" s="1"/>
  <c r="H993" i="4"/>
  <c r="A993" i="4" s="1"/>
  <c r="H994" i="4"/>
  <c r="A994" i="4" s="1"/>
  <c r="H995" i="4"/>
  <c r="A995" i="4" s="1"/>
  <c r="H996" i="4"/>
  <c r="A996" i="4" s="1"/>
  <c r="H997" i="4"/>
  <c r="A997" i="4" s="1"/>
  <c r="H998" i="4"/>
  <c r="A998" i="4" s="1"/>
  <c r="H999" i="4"/>
  <c r="A999" i="4" s="1"/>
  <c r="H1000" i="4"/>
  <c r="A1000" i="4" s="1"/>
  <c r="H1001" i="4"/>
  <c r="A100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E61D75-8A4B-49AA-8C14-EBED1B6726AC}" keepAlive="1" name="Query - 2022W44_Output" description="Connection to the '2022W44_Output' query in the workbook." type="5" refreshedVersion="8" background="1" saveData="1">
    <dbPr connection="Provider=Microsoft.Mashup.OleDb.1;Data Source=$Workbook$;Location=2022W44_Output;Extended Properties=&quot;&quot;" command="SELECT * FROM [2022W44_Output]"/>
  </connection>
</connections>
</file>

<file path=xl/sharedStrings.xml><?xml version="1.0" encoding="utf-8"?>
<sst xmlns="http://schemas.openxmlformats.org/spreadsheetml/2006/main" count="15018" uniqueCount="3392">
  <si>
    <t>Order Number</t>
  </si>
  <si>
    <t>Customer</t>
  </si>
  <si>
    <t>Order Date</t>
  </si>
  <si>
    <t>Date of Order</t>
  </si>
  <si>
    <t>Purchase Date</t>
  </si>
  <si>
    <t>820</t>
  </si>
  <si>
    <t>Beatrisa Tarbin</t>
  </si>
  <si>
    <t>Wed 26 Oct 2022</t>
  </si>
  <si>
    <t>746</t>
  </si>
  <si>
    <t>Anthony Janaszkiewicz</t>
  </si>
  <si>
    <t>Mon 24 Oct 2022</t>
  </si>
  <si>
    <t>92254</t>
  </si>
  <si>
    <t>Pepe Monelli</t>
  </si>
  <si>
    <t>24/10/2022</t>
  </si>
  <si>
    <t>486951</t>
  </si>
  <si>
    <t>Sharai Dobey</t>
  </si>
  <si>
    <t>30/10/2022</t>
  </si>
  <si>
    <t>520</t>
  </si>
  <si>
    <t>Thebault Roycroft</t>
  </si>
  <si>
    <t>8525</t>
  </si>
  <si>
    <t>Georgeanna Chart</t>
  </si>
  <si>
    <t>1053</t>
  </si>
  <si>
    <t>Ceciley Aspland</t>
  </si>
  <si>
    <t>29/10/2022</t>
  </si>
  <si>
    <t>88588</t>
  </si>
  <si>
    <t>Valry Jenken</t>
  </si>
  <si>
    <t>26/10/2022</t>
  </si>
  <si>
    <t>6753</t>
  </si>
  <si>
    <t>Rasia Sargint</t>
  </si>
  <si>
    <t>847</t>
  </si>
  <si>
    <t>Alfy Moralas</t>
  </si>
  <si>
    <t>96731</t>
  </si>
  <si>
    <t>Antonetta Keefe</t>
  </si>
  <si>
    <t>769</t>
  </si>
  <si>
    <t>Kally Ingerson</t>
  </si>
  <si>
    <t>79050</t>
  </si>
  <si>
    <t>Harper Cranmor</t>
  </si>
  <si>
    <t>78233</t>
  </si>
  <si>
    <t>Ty Tordiffe</t>
  </si>
  <si>
    <t>27/10/2022</t>
  </si>
  <si>
    <t>34824</t>
  </si>
  <si>
    <t>Alfreda Poynser</t>
  </si>
  <si>
    <t>95394</t>
  </si>
  <si>
    <t>Willdon Cowdroy</t>
  </si>
  <si>
    <t>38523</t>
  </si>
  <si>
    <t>Abram Pressey</t>
  </si>
  <si>
    <t>7841</t>
  </si>
  <si>
    <t>Avivah Rousel</t>
  </si>
  <si>
    <t>83743</t>
  </si>
  <si>
    <t>Bette-ann Coldbreath</t>
  </si>
  <si>
    <t>171</t>
  </si>
  <si>
    <t>Jillian Baudinelli</t>
  </si>
  <si>
    <t>Thu 27 Oct 2022</t>
  </si>
  <si>
    <t>207816</t>
  </si>
  <si>
    <t>Illa Serrier</t>
  </si>
  <si>
    <t>1896</t>
  </si>
  <si>
    <t>Arlette Hubbuck</t>
  </si>
  <si>
    <t>45096</t>
  </si>
  <si>
    <t>Worthington Roffey</t>
  </si>
  <si>
    <t>281795</t>
  </si>
  <si>
    <t>Simmonds Kesterton</t>
  </si>
  <si>
    <t>7643</t>
  </si>
  <si>
    <t>Francene Abberley</t>
  </si>
  <si>
    <t>3389</t>
  </si>
  <si>
    <t>Fielding Giggie</t>
  </si>
  <si>
    <t>841085</t>
  </si>
  <si>
    <t>Haskel Mabbe</t>
  </si>
  <si>
    <t>634</t>
  </si>
  <si>
    <t>Nelli Loosely</t>
  </si>
  <si>
    <t>9864</t>
  </si>
  <si>
    <t>Reynard Butterwick</t>
  </si>
  <si>
    <t>510</t>
  </si>
  <si>
    <t>Lanie Brittles</t>
  </si>
  <si>
    <t>Sun 30 Oct 2022</t>
  </si>
  <si>
    <t>6835</t>
  </si>
  <si>
    <t>Arlene Steere</t>
  </si>
  <si>
    <t>45254</t>
  </si>
  <si>
    <t>Raul Harrington</t>
  </si>
  <si>
    <t>608</t>
  </si>
  <si>
    <t>Tabina Ludovico</t>
  </si>
  <si>
    <t>36901</t>
  </si>
  <si>
    <t>Clywd Houlaghan</t>
  </si>
  <si>
    <t>25/10/2022</t>
  </si>
  <si>
    <t>9586</t>
  </si>
  <si>
    <t>Wells Bowmen</t>
  </si>
  <si>
    <t>Tue 25 Oct 2022</t>
  </si>
  <si>
    <t>8931</t>
  </si>
  <si>
    <t>Juliet Taynton</t>
  </si>
  <si>
    <t>Trumaine Reith</t>
  </si>
  <si>
    <t>Fri 28 Oct 2022</t>
  </si>
  <si>
    <t/>
  </si>
  <si>
    <t>354564</t>
  </si>
  <si>
    <t>Hakeem Droghan</t>
  </si>
  <si>
    <t>5573</t>
  </si>
  <si>
    <t>Merrilee Purdy</t>
  </si>
  <si>
    <t>789</t>
  </si>
  <si>
    <t>Lancelot Beeching</t>
  </si>
  <si>
    <t>885</t>
  </si>
  <si>
    <t>Harley Rodnight</t>
  </si>
  <si>
    <t>Sat 29 Oct 2022</t>
  </si>
  <si>
    <t>79936</t>
  </si>
  <si>
    <t>Reuven Hlavac</t>
  </si>
  <si>
    <t>30994</t>
  </si>
  <si>
    <t>Addi Farreil</t>
  </si>
  <si>
    <t>77891</t>
  </si>
  <si>
    <t>Gwenni Sweeny</t>
  </si>
  <si>
    <t>80540</t>
  </si>
  <si>
    <t>Pattin Eschelle</t>
  </si>
  <si>
    <t>28/10/2022</t>
  </si>
  <si>
    <t>83044</t>
  </si>
  <si>
    <t>Deborah Oakly</t>
  </si>
  <si>
    <t>6712</t>
  </si>
  <si>
    <t>Brittne Mongan</t>
  </si>
  <si>
    <t>19408</t>
  </si>
  <si>
    <t>Estell Moubray</t>
  </si>
  <si>
    <t>177252</t>
  </si>
  <si>
    <t>Lenora Autry</t>
  </si>
  <si>
    <t>815</t>
  </si>
  <si>
    <t>Ava Davern</t>
  </si>
  <si>
    <t>56874</t>
  </si>
  <si>
    <t>Didi Daily</t>
  </si>
  <si>
    <t>95036</t>
  </si>
  <si>
    <t>Elysha Seabrocke</t>
  </si>
  <si>
    <t>75837</t>
  </si>
  <si>
    <t>Erhard Henzer</t>
  </si>
  <si>
    <t>8552</t>
  </si>
  <si>
    <t>Mirabelle Probetts</t>
  </si>
  <si>
    <t>9080</t>
  </si>
  <si>
    <t>Jamison Burgh</t>
  </si>
  <si>
    <t>6743</t>
  </si>
  <si>
    <t>Bobina Sebert</t>
  </si>
  <si>
    <t>6783</t>
  </si>
  <si>
    <t>Stearne Arnholtz</t>
  </si>
  <si>
    <t>4909</t>
  </si>
  <si>
    <t>Kesley Bielfeld</t>
  </si>
  <si>
    <t>633</t>
  </si>
  <si>
    <t>Eduard Henrot</t>
  </si>
  <si>
    <t>82056</t>
  </si>
  <si>
    <t>Betsey Blindmann</t>
  </si>
  <si>
    <t>9644</t>
  </si>
  <si>
    <t>Flor Kearn</t>
  </si>
  <si>
    <t>2385</t>
  </si>
  <si>
    <t>Toma Auger</t>
  </si>
  <si>
    <t>2764</t>
  </si>
  <si>
    <t>Edvard Breukelman</t>
  </si>
  <si>
    <t>64255</t>
  </si>
  <si>
    <t>Yoshi Stanton</t>
  </si>
  <si>
    <t>15542</t>
  </si>
  <si>
    <t>Jill O'Doireidh</t>
  </si>
  <si>
    <t>670</t>
  </si>
  <si>
    <t>Marja O'Docherty</t>
  </si>
  <si>
    <t>827</t>
  </si>
  <si>
    <t>Victor Pietsma</t>
  </si>
  <si>
    <t>227</t>
  </si>
  <si>
    <t>Mureil MacSherry</t>
  </si>
  <si>
    <t>446</t>
  </si>
  <si>
    <t>Lurline Riggott</t>
  </si>
  <si>
    <t>962</t>
  </si>
  <si>
    <t>Sterling Ozintsev</t>
  </si>
  <si>
    <t>333</t>
  </si>
  <si>
    <t>Forrest Loche</t>
  </si>
  <si>
    <t>9553</t>
  </si>
  <si>
    <t>Inglis Baddeley</t>
  </si>
  <si>
    <t>6772</t>
  </si>
  <si>
    <t>Ashlen Feasby</t>
  </si>
  <si>
    <t>88883</t>
  </si>
  <si>
    <t>Alisander Dudhill</t>
  </si>
  <si>
    <t>934910</t>
  </si>
  <si>
    <t>Cori Whitehorn</t>
  </si>
  <si>
    <t>48892</t>
  </si>
  <si>
    <t>Hyacinthe Bedminster</t>
  </si>
  <si>
    <t>21887</t>
  </si>
  <si>
    <t>Julina Gecke</t>
  </si>
  <si>
    <t>5320</t>
  </si>
  <si>
    <t>Aura Blueman</t>
  </si>
  <si>
    <t>253962</t>
  </si>
  <si>
    <t>Ofella Telford</t>
  </si>
  <si>
    <t>3033</t>
  </si>
  <si>
    <t>Krystalle Stokell</t>
  </si>
  <si>
    <t>69672</t>
  </si>
  <si>
    <t>Merle Grogono</t>
  </si>
  <si>
    <t>546</t>
  </si>
  <si>
    <t>Angelle Durante</t>
  </si>
  <si>
    <t>462792</t>
  </si>
  <si>
    <t>Phip Alpin</t>
  </si>
  <si>
    <t>5838</t>
  </si>
  <si>
    <t>Patsy Abrahm</t>
  </si>
  <si>
    <t>6347</t>
  </si>
  <si>
    <t>Lucas Quirke</t>
  </si>
  <si>
    <t>408</t>
  </si>
  <si>
    <t>Demetra Cotton</t>
  </si>
  <si>
    <t>20041</t>
  </si>
  <si>
    <t>Filide Barbour</t>
  </si>
  <si>
    <t>56360</t>
  </si>
  <si>
    <t>Nata Oliveira</t>
  </si>
  <si>
    <t>30</t>
  </si>
  <si>
    <t>Kristel Northover</t>
  </si>
  <si>
    <t>253027</t>
  </si>
  <si>
    <t>Joseito O'Bee</t>
  </si>
  <si>
    <t>339338</t>
  </si>
  <si>
    <t>Tallulah Markos</t>
  </si>
  <si>
    <t>28059</t>
  </si>
  <si>
    <t>Linc Dawtrey</t>
  </si>
  <si>
    <t>51166</t>
  </si>
  <si>
    <t>Inna Bisiker</t>
  </si>
  <si>
    <t>26560</t>
  </si>
  <si>
    <t>Antonella Grieve</t>
  </si>
  <si>
    <t>3707</t>
  </si>
  <si>
    <t>Maximo Middle</t>
  </si>
  <si>
    <t>8639</t>
  </si>
  <si>
    <t>Miner Duerden</t>
  </si>
  <si>
    <t>9576</t>
  </si>
  <si>
    <t>Mireille Bracken</t>
  </si>
  <si>
    <t>74651</t>
  </si>
  <si>
    <t>Kali Scemp</t>
  </si>
  <si>
    <t>810</t>
  </si>
  <si>
    <t>Bard Wickens</t>
  </si>
  <si>
    <t>3646</t>
  </si>
  <si>
    <t>Dougie Morey</t>
  </si>
  <si>
    <t>93558</t>
  </si>
  <si>
    <t>Lay Manhood</t>
  </si>
  <si>
    <t>6086</t>
  </si>
  <si>
    <t>Giustino Robbert</t>
  </si>
  <si>
    <t>4892</t>
  </si>
  <si>
    <t>Wainwright Shawyer</t>
  </si>
  <si>
    <t>27574</t>
  </si>
  <si>
    <t>Van Matuszewski</t>
  </si>
  <si>
    <t>41988</t>
  </si>
  <si>
    <t>Ingrid Sieve</t>
  </si>
  <si>
    <t>79242</t>
  </si>
  <si>
    <t>Martina Yakunin</t>
  </si>
  <si>
    <t>490</t>
  </si>
  <si>
    <t>Christos Newson</t>
  </si>
  <si>
    <t>472006</t>
  </si>
  <si>
    <t>Hobey Patchett</t>
  </si>
  <si>
    <t>80642</t>
  </si>
  <si>
    <t>Dalila Renton</t>
  </si>
  <si>
    <t>37630</t>
  </si>
  <si>
    <t>William Click</t>
  </si>
  <si>
    <t>320</t>
  </si>
  <si>
    <t>Tracey MacNamee</t>
  </si>
  <si>
    <t>32921</t>
  </si>
  <si>
    <t>May Hariot</t>
  </si>
  <si>
    <t>98899</t>
  </si>
  <si>
    <t>Antonella Olligan</t>
  </si>
  <si>
    <t>Glenine Livock</t>
  </si>
  <si>
    <t>64028</t>
  </si>
  <si>
    <t>Bradly O'Fihily</t>
  </si>
  <si>
    <t>5290</t>
  </si>
  <si>
    <t>Ferdinanda Brisker</t>
  </si>
  <si>
    <t>7015</t>
  </si>
  <si>
    <t>Trude Beiderbecke</t>
  </si>
  <si>
    <t>3342</t>
  </si>
  <si>
    <t>Sari Corker</t>
  </si>
  <si>
    <t>2878</t>
  </si>
  <si>
    <t>Wilhelm Duddin</t>
  </si>
  <si>
    <t>2480</t>
  </si>
  <si>
    <t>Dall Pavel</t>
  </si>
  <si>
    <t>8919</t>
  </si>
  <si>
    <t>Marthena Hinrich</t>
  </si>
  <si>
    <t>67790</t>
  </si>
  <si>
    <t>Norina Lipscombe</t>
  </si>
  <si>
    <t>51853</t>
  </si>
  <si>
    <t>Kania Breddy</t>
  </si>
  <si>
    <t>669939</t>
  </si>
  <si>
    <t>Shelagh Cadle</t>
  </si>
  <si>
    <t>983</t>
  </si>
  <si>
    <t>Avram Robottom</t>
  </si>
  <si>
    <t>892228</t>
  </si>
  <si>
    <t>Kimberly Tie</t>
  </si>
  <si>
    <t>1526</t>
  </si>
  <si>
    <t>Rosco Hebdon</t>
  </si>
  <si>
    <t>228</t>
  </si>
  <si>
    <t>Delano McLarens</t>
  </si>
  <si>
    <t>35740</t>
  </si>
  <si>
    <t>Brandie Haith</t>
  </si>
  <si>
    <t>57671</t>
  </si>
  <si>
    <t>Vina Whight</t>
  </si>
  <si>
    <t>53219</t>
  </si>
  <si>
    <t>Harmony Whyke</t>
  </si>
  <si>
    <t>9603</t>
  </si>
  <si>
    <t>Savina Rowlands</t>
  </si>
  <si>
    <t>63910</t>
  </si>
  <si>
    <t>Pasquale Napoleon</t>
  </si>
  <si>
    <t>497</t>
  </si>
  <si>
    <t>Sapphira Boothebie</t>
  </si>
  <si>
    <t>790</t>
  </si>
  <si>
    <t>Ulrike Barkes</t>
  </si>
  <si>
    <t>556</t>
  </si>
  <si>
    <t>Adele Gladwish</t>
  </si>
  <si>
    <t>23521</t>
  </si>
  <si>
    <t>Hadlee Agerskow</t>
  </si>
  <si>
    <t>61887</t>
  </si>
  <si>
    <t>Pattin Livick</t>
  </si>
  <si>
    <t>57328</t>
  </si>
  <si>
    <t>Rowen Widdowes</t>
  </si>
  <si>
    <t>6021</t>
  </si>
  <si>
    <t>Ginnifer Sudran</t>
  </si>
  <si>
    <t>566</t>
  </si>
  <si>
    <t>Anallise Eyckelberg</t>
  </si>
  <si>
    <t>57543</t>
  </si>
  <si>
    <t>Calvin Dulany</t>
  </si>
  <si>
    <t>86775</t>
  </si>
  <si>
    <t>Cahra Ratley</t>
  </si>
  <si>
    <t>92715</t>
  </si>
  <si>
    <t>Lanny D'Antoni</t>
  </si>
  <si>
    <t>8989</t>
  </si>
  <si>
    <t>Magda Middlebrook</t>
  </si>
  <si>
    <t>99942</t>
  </si>
  <si>
    <t>Ofelia Balmann</t>
  </si>
  <si>
    <t>26661</t>
  </si>
  <si>
    <t>Gwynne Klimontovich</t>
  </si>
  <si>
    <t>764</t>
  </si>
  <si>
    <t>Chariot Gammidge</t>
  </si>
  <si>
    <t>47751</t>
  </si>
  <si>
    <t>Penrod Skipping</t>
  </si>
  <si>
    <t>81568</t>
  </si>
  <si>
    <t>Iago Wakes</t>
  </si>
  <si>
    <t>98176</t>
  </si>
  <si>
    <t>Wilburt Brisseau</t>
  </si>
  <si>
    <t>5032</t>
  </si>
  <si>
    <t>Nickola Majury</t>
  </si>
  <si>
    <t>272618</t>
  </si>
  <si>
    <t>Rois Egel</t>
  </si>
  <si>
    <t>98309</t>
  </si>
  <si>
    <t>Angeli Kretchmer</t>
  </si>
  <si>
    <t>9460</t>
  </si>
  <si>
    <t>Joy Bayly</t>
  </si>
  <si>
    <t>554</t>
  </si>
  <si>
    <t>Carmel Berrisford</t>
  </si>
  <si>
    <t>2311</t>
  </si>
  <si>
    <t>Brittni Aps</t>
  </si>
  <si>
    <t>54125</t>
  </si>
  <si>
    <t>York Checcucci</t>
  </si>
  <si>
    <t>73</t>
  </si>
  <si>
    <t>Ailbert Arlow</t>
  </si>
  <si>
    <t>666</t>
  </si>
  <si>
    <t>Estrellita Latour</t>
  </si>
  <si>
    <t>1743</t>
  </si>
  <si>
    <t>Barb Auchterlonie</t>
  </si>
  <si>
    <t>9818</t>
  </si>
  <si>
    <t>Ninon Rutledge</t>
  </si>
  <si>
    <t>409</t>
  </si>
  <si>
    <t>Trever Filson</t>
  </si>
  <si>
    <t>440</t>
  </si>
  <si>
    <t>Peggy Denyukhin</t>
  </si>
  <si>
    <t>16</t>
  </si>
  <si>
    <t>Ive McFarlan</t>
  </si>
  <si>
    <t>26256</t>
  </si>
  <si>
    <t>Archibald Light</t>
  </si>
  <si>
    <t>64375</t>
  </si>
  <si>
    <t>Myer McLellan</t>
  </si>
  <si>
    <t>20191</t>
  </si>
  <si>
    <t>Olenolin Minifie</t>
  </si>
  <si>
    <t>299</t>
  </si>
  <si>
    <t>Davey Murton</t>
  </si>
  <si>
    <t>17</t>
  </si>
  <si>
    <t>Berri Heinish</t>
  </si>
  <si>
    <t>799767</t>
  </si>
  <si>
    <t>Ryun Ellor</t>
  </si>
  <si>
    <t>809633</t>
  </si>
  <si>
    <t>Serena Gomersal</t>
  </si>
  <si>
    <t>74044</t>
  </si>
  <si>
    <t>Silvan Carrabot</t>
  </si>
  <si>
    <t>947344</t>
  </si>
  <si>
    <t>Susette Banthorpe</t>
  </si>
  <si>
    <t>5295</t>
  </si>
  <si>
    <t>Risa Tarn</t>
  </si>
  <si>
    <t>58452</t>
  </si>
  <si>
    <t>Barnaby Fripps</t>
  </si>
  <si>
    <t>98018</t>
  </si>
  <si>
    <t>Janey Najera</t>
  </si>
  <si>
    <t>4483</t>
  </si>
  <si>
    <t>Aleksandr Ingamells</t>
  </si>
  <si>
    <t>3318</t>
  </si>
  <si>
    <t>Geri Tripett</t>
  </si>
  <si>
    <t>530</t>
  </si>
  <si>
    <t>Gracia Keitley</t>
  </si>
  <si>
    <t>310</t>
  </si>
  <si>
    <t>Lyndell Holdey</t>
  </si>
  <si>
    <t>6979</t>
  </si>
  <si>
    <t>Finlay Bownes</t>
  </si>
  <si>
    <t>3350</t>
  </si>
  <si>
    <t>Melly Bointon</t>
  </si>
  <si>
    <t>9959</t>
  </si>
  <si>
    <t>Kleon Gladdolph</t>
  </si>
  <si>
    <t>375</t>
  </si>
  <si>
    <t>Torrin Surgison</t>
  </si>
  <si>
    <t>3334</t>
  </si>
  <si>
    <t>Arvy Clerk</t>
  </si>
  <si>
    <t>9436</t>
  </si>
  <si>
    <t>Steven Granville</t>
  </si>
  <si>
    <t>50681</t>
  </si>
  <si>
    <t>Dougie Rheubottom</t>
  </si>
  <si>
    <t>270</t>
  </si>
  <si>
    <t>Rikki Oughton</t>
  </si>
  <si>
    <t>979</t>
  </si>
  <si>
    <t>Casey Rainon</t>
  </si>
  <si>
    <t>684761</t>
  </si>
  <si>
    <t>Benedetta Swett</t>
  </si>
  <si>
    <t>Ruy Carson</t>
  </si>
  <si>
    <t>92624</t>
  </si>
  <si>
    <t>Bogart Ferrarello</t>
  </si>
  <si>
    <t>657</t>
  </si>
  <si>
    <t>Danna Bottomer</t>
  </si>
  <si>
    <t>6254</t>
  </si>
  <si>
    <t>Delmore Catling</t>
  </si>
  <si>
    <t>Waldon Halwell</t>
  </si>
  <si>
    <t>72256</t>
  </si>
  <si>
    <t>Di Haylor</t>
  </si>
  <si>
    <t>84483</t>
  </si>
  <si>
    <t>Vivian Revens</t>
  </si>
  <si>
    <t>45328</t>
  </si>
  <si>
    <t>Chloe O'Neary</t>
  </si>
  <si>
    <t>68537</t>
  </si>
  <si>
    <t>Kylen Birnie</t>
  </si>
  <si>
    <t>7108</t>
  </si>
  <si>
    <t>Antonius Delnevo</t>
  </si>
  <si>
    <t>4839</t>
  </si>
  <si>
    <t>Gaultiero Heritege</t>
  </si>
  <si>
    <t>897</t>
  </si>
  <si>
    <t>Nickie Pittson</t>
  </si>
  <si>
    <t>1686</t>
  </si>
  <si>
    <t>Dougie Stonebridge</t>
  </si>
  <si>
    <t>47797</t>
  </si>
  <si>
    <t>Waly Campanelli</t>
  </si>
  <si>
    <t>9623</t>
  </si>
  <si>
    <t>Allix Dallender</t>
  </si>
  <si>
    <t>2609</t>
  </si>
  <si>
    <t>Patin Minshall</t>
  </si>
  <si>
    <t>878</t>
  </si>
  <si>
    <t>Annelise Overal</t>
  </si>
  <si>
    <t>7469</t>
  </si>
  <si>
    <t>Lorne Eden</t>
  </si>
  <si>
    <t>9032</t>
  </si>
  <si>
    <t>Garrick Chitty</t>
  </si>
  <si>
    <t>7574</t>
  </si>
  <si>
    <t>Adriano Roskelly</t>
  </si>
  <si>
    <t>18216</t>
  </si>
  <si>
    <t>Hoyt Johansen</t>
  </si>
  <si>
    <t>2900</t>
  </si>
  <si>
    <t>Basia Elders</t>
  </si>
  <si>
    <t>8876</t>
  </si>
  <si>
    <t>Nessy Butte</t>
  </si>
  <si>
    <t>342478</t>
  </si>
  <si>
    <t>Dore Kasperski</t>
  </si>
  <si>
    <t>346</t>
  </si>
  <si>
    <t>Dela Rudyard</t>
  </si>
  <si>
    <t>Haley Kybbye</t>
  </si>
  <si>
    <t>9294</t>
  </si>
  <si>
    <t>Reinhard Leverson</t>
  </si>
  <si>
    <t>640</t>
  </si>
  <si>
    <t>Maudie Highwood</t>
  </si>
  <si>
    <t>39797</t>
  </si>
  <si>
    <t>Derrik Barter</t>
  </si>
  <si>
    <t>64064</t>
  </si>
  <si>
    <t>Sheridan Verdie</t>
  </si>
  <si>
    <t>26085</t>
  </si>
  <si>
    <t>Jillene Tindall</t>
  </si>
  <si>
    <t>8309</t>
  </si>
  <si>
    <t>Kyle Eadmeads</t>
  </si>
  <si>
    <t>982</t>
  </si>
  <si>
    <t>Dina Cinderey</t>
  </si>
  <si>
    <t>90909</t>
  </si>
  <si>
    <t>Robby Clavering</t>
  </si>
  <si>
    <t>134</t>
  </si>
  <si>
    <t>Creigh Heake</t>
  </si>
  <si>
    <t>6383</t>
  </si>
  <si>
    <t>Otis Oley</t>
  </si>
  <si>
    <t>35495</t>
  </si>
  <si>
    <t>Jandy Iacobo</t>
  </si>
  <si>
    <t>46185</t>
  </si>
  <si>
    <t>Maynord Rizzello</t>
  </si>
  <si>
    <t>164</t>
  </si>
  <si>
    <t>Marian Brombell</t>
  </si>
  <si>
    <t>6235</t>
  </si>
  <si>
    <t>Risa Pirdue</t>
  </si>
  <si>
    <t>49897</t>
  </si>
  <si>
    <t>Matilda Stove</t>
  </si>
  <si>
    <t>213</t>
  </si>
  <si>
    <t>Ninon Pursehouse</t>
  </si>
  <si>
    <t>4068</t>
  </si>
  <si>
    <t>Katinka Southwood</t>
  </si>
  <si>
    <t>105</t>
  </si>
  <si>
    <t>Stace Irnis</t>
  </si>
  <si>
    <t>38535</t>
  </si>
  <si>
    <t>Joey Vanetti</t>
  </si>
  <si>
    <t>6305</t>
  </si>
  <si>
    <t>Haven Reubbens</t>
  </si>
  <si>
    <t>2304</t>
  </si>
  <si>
    <t>Heda Lunbech</t>
  </si>
  <si>
    <t>4777</t>
  </si>
  <si>
    <t>Nanon Merkle</t>
  </si>
  <si>
    <t>21345</t>
  </si>
  <si>
    <t>Catrina Domingues</t>
  </si>
  <si>
    <t>48455</t>
  </si>
  <si>
    <t>Brook Local</t>
  </si>
  <si>
    <t>50491</t>
  </si>
  <si>
    <t>Lorena Bysshe</t>
  </si>
  <si>
    <t>3052</t>
  </si>
  <si>
    <t>Raddie Parsisson</t>
  </si>
  <si>
    <t>63137</t>
  </si>
  <si>
    <t>Abba Morgan</t>
  </si>
  <si>
    <t>9613</t>
  </si>
  <si>
    <t>Sandy McLane</t>
  </si>
  <si>
    <t>62888</t>
  </si>
  <si>
    <t>Shay Karpfen</t>
  </si>
  <si>
    <t>47290</t>
  </si>
  <si>
    <t>Fletch Marchington</t>
  </si>
  <si>
    <t>818</t>
  </si>
  <si>
    <t>Coretta MacDearmont</t>
  </si>
  <si>
    <t>6035</t>
  </si>
  <si>
    <t>Demetris Sutherby</t>
  </si>
  <si>
    <t>740076</t>
  </si>
  <si>
    <t>Caroline Morilla</t>
  </si>
  <si>
    <t>70259</t>
  </si>
  <si>
    <t>Rawley Sherr</t>
  </si>
  <si>
    <t>6129</t>
  </si>
  <si>
    <t>Jose Pinch</t>
  </si>
  <si>
    <t>398339</t>
  </si>
  <si>
    <t>Valle Bohman</t>
  </si>
  <si>
    <t>4560</t>
  </si>
  <si>
    <t>Gena Caramuscia</t>
  </si>
  <si>
    <t>1288</t>
  </si>
  <si>
    <t>Marney Swinglehurst</t>
  </si>
  <si>
    <t>9168</t>
  </si>
  <si>
    <t>Cooper Humpherston</t>
  </si>
  <si>
    <t>81002</t>
  </si>
  <si>
    <t>Madlin MacDonagh</t>
  </si>
  <si>
    <t>822901</t>
  </si>
  <si>
    <t>Jackie Eccleston</t>
  </si>
  <si>
    <t>27980</t>
  </si>
  <si>
    <t>Marquita Mussington</t>
  </si>
  <si>
    <t>2922</t>
  </si>
  <si>
    <t>Willem Cowtherd</t>
  </si>
  <si>
    <t>660</t>
  </si>
  <si>
    <t>Adria Beel</t>
  </si>
  <si>
    <t>884</t>
  </si>
  <si>
    <t>Philip Wason</t>
  </si>
  <si>
    <t>90735</t>
  </si>
  <si>
    <t>Juliette Cleiment</t>
  </si>
  <si>
    <t>80075</t>
  </si>
  <si>
    <t>Gae Tremmil</t>
  </si>
  <si>
    <t>12</t>
  </si>
  <si>
    <t>Moses Larne</t>
  </si>
  <si>
    <t>5077</t>
  </si>
  <si>
    <t>Scot Breslau</t>
  </si>
  <si>
    <t>6598</t>
  </si>
  <si>
    <t>Grantham Tabary</t>
  </si>
  <si>
    <t>8405</t>
  </si>
  <si>
    <t>Julianne Marns</t>
  </si>
  <si>
    <t>5220</t>
  </si>
  <si>
    <t>Joan Ovitz</t>
  </si>
  <si>
    <t>76252</t>
  </si>
  <si>
    <t>Kimmie Skilton</t>
  </si>
  <si>
    <t>73750</t>
  </si>
  <si>
    <t>Nanon Girardetti</t>
  </si>
  <si>
    <t>85242</t>
  </si>
  <si>
    <t>Vinni Burchill</t>
  </si>
  <si>
    <t>43937</t>
  </si>
  <si>
    <t>Britt Fraanchyonok</t>
  </si>
  <si>
    <t>8423</t>
  </si>
  <si>
    <t>Ailyn Budgett</t>
  </si>
  <si>
    <t>76528</t>
  </si>
  <si>
    <t>Park Albiston</t>
  </si>
  <si>
    <t>772</t>
  </si>
  <si>
    <t>Olvan Vallender</t>
  </si>
  <si>
    <t>209859</t>
  </si>
  <si>
    <t>Abba Tynemouth</t>
  </si>
  <si>
    <t>701</t>
  </si>
  <si>
    <t>Merrie Bosley</t>
  </si>
  <si>
    <t>6325</t>
  </si>
  <si>
    <t>Emmalynne Barke</t>
  </si>
  <si>
    <t>5178</t>
  </si>
  <si>
    <t>Susann Rickertsen</t>
  </si>
  <si>
    <t>5355</t>
  </si>
  <si>
    <t>Rusty Hastings</t>
  </si>
  <si>
    <t>44</t>
  </si>
  <si>
    <t>Daniele Huxster</t>
  </si>
  <si>
    <t>67727</t>
  </si>
  <si>
    <t>Arther Gouch</t>
  </si>
  <si>
    <t>424541</t>
  </si>
  <si>
    <t>Hillary Terzi</t>
  </si>
  <si>
    <t>33479</t>
  </si>
  <si>
    <t>Jenny Dobbings</t>
  </si>
  <si>
    <t>893496</t>
  </si>
  <si>
    <t>Hilde Kohnen</t>
  </si>
  <si>
    <t>8419</t>
  </si>
  <si>
    <t>Jackie Munroe</t>
  </si>
  <si>
    <t>360907</t>
  </si>
  <si>
    <t>Darsie Jinkin</t>
  </si>
  <si>
    <t>47071</t>
  </si>
  <si>
    <t>Isac Buyers</t>
  </si>
  <si>
    <t>74369</t>
  </si>
  <si>
    <t>Allyson Cone</t>
  </si>
  <si>
    <t>319</t>
  </si>
  <si>
    <t>Carine Wickersley</t>
  </si>
  <si>
    <t>92998</t>
  </si>
  <si>
    <t>Olivero Talby</t>
  </si>
  <si>
    <t>491</t>
  </si>
  <si>
    <t>Dyane Lensch</t>
  </si>
  <si>
    <t>35749</t>
  </si>
  <si>
    <t>Wally Botterell</t>
  </si>
  <si>
    <t>62182</t>
  </si>
  <si>
    <t>Cull Bartoli</t>
  </si>
  <si>
    <t>54490</t>
  </si>
  <si>
    <t>Lucia Strattan</t>
  </si>
  <si>
    <t>174597</t>
  </si>
  <si>
    <t>Everard Easterbrook</t>
  </si>
  <si>
    <t>45444</t>
  </si>
  <si>
    <t>Danita Carmel</t>
  </si>
  <si>
    <t>93179</t>
  </si>
  <si>
    <t>Terrijo Enticott</t>
  </si>
  <si>
    <t>68009</t>
  </si>
  <si>
    <t>Alia Jude</t>
  </si>
  <si>
    <t>6912</t>
  </si>
  <si>
    <t>Thurstan Valentelli</t>
  </si>
  <si>
    <t>55199</t>
  </si>
  <si>
    <t>Grethel Klimentov</t>
  </si>
  <si>
    <t>492</t>
  </si>
  <si>
    <t>Carry Crampin</t>
  </si>
  <si>
    <t>3412</t>
  </si>
  <si>
    <t>Marta Welden</t>
  </si>
  <si>
    <t>9440</t>
  </si>
  <si>
    <t>Hilly Kerbler</t>
  </si>
  <si>
    <t>3979</t>
  </si>
  <si>
    <t>Othelia Whatham</t>
  </si>
  <si>
    <t>392</t>
  </si>
  <si>
    <t>Corny Karlolczak</t>
  </si>
  <si>
    <t>446119</t>
  </si>
  <si>
    <t>Loydie Rawlingson</t>
  </si>
  <si>
    <t>4228</t>
  </si>
  <si>
    <t>Bart Dies</t>
  </si>
  <si>
    <t>2910</t>
  </si>
  <si>
    <t>Amitie Winwood</t>
  </si>
  <si>
    <t>209</t>
  </si>
  <si>
    <t>Terri Spencer</t>
  </si>
  <si>
    <t>73966</t>
  </si>
  <si>
    <t>Conrado Ansett</t>
  </si>
  <si>
    <t>77471</t>
  </si>
  <si>
    <t>Haroun Yarnley</t>
  </si>
  <si>
    <t>520795</t>
  </si>
  <si>
    <t>Carmine Marritt</t>
  </si>
  <si>
    <t>993807</t>
  </si>
  <si>
    <t>Greg Brockman</t>
  </si>
  <si>
    <t>860705</t>
  </si>
  <si>
    <t>Billi Jandak</t>
  </si>
  <si>
    <t>960</t>
  </si>
  <si>
    <t>Anne Norres</t>
  </si>
  <si>
    <t>28096</t>
  </si>
  <si>
    <t>Fedora Kellen</t>
  </si>
  <si>
    <t>1143</t>
  </si>
  <si>
    <t>Harmonia Fritschmann</t>
  </si>
  <si>
    <t>97568</t>
  </si>
  <si>
    <t>Lavena Handscombe</t>
  </si>
  <si>
    <t>95838</t>
  </si>
  <si>
    <t>Buffy Sadry</t>
  </si>
  <si>
    <t>39887</t>
  </si>
  <si>
    <t>Lilly Mazin</t>
  </si>
  <si>
    <t>7539</t>
  </si>
  <si>
    <t>Winston Conti</t>
  </si>
  <si>
    <t>46981</t>
  </si>
  <si>
    <t>Julius Ambrois</t>
  </si>
  <si>
    <t>846</t>
  </si>
  <si>
    <t>Malory Pavolini</t>
  </si>
  <si>
    <t>Elihu Gasnoll</t>
  </si>
  <si>
    <t>4624</t>
  </si>
  <si>
    <t>Rooney Bezzant</t>
  </si>
  <si>
    <t>401</t>
  </si>
  <si>
    <t>Elfrida Callicott</t>
  </si>
  <si>
    <t>993903</t>
  </si>
  <si>
    <t>Martyn Traise</t>
  </si>
  <si>
    <t>91622</t>
  </si>
  <si>
    <t>Randy Chatelet</t>
  </si>
  <si>
    <t>475998</t>
  </si>
  <si>
    <t>Edgar Muggleton</t>
  </si>
  <si>
    <t>3664</t>
  </si>
  <si>
    <t>Brittany Klain</t>
  </si>
  <si>
    <t>68394</t>
  </si>
  <si>
    <t>Foss Smith</t>
  </si>
  <si>
    <t>50607</t>
  </si>
  <si>
    <t>Dorise Ferencowicz</t>
  </si>
  <si>
    <t>1497</t>
  </si>
  <si>
    <t>Jakie Deek</t>
  </si>
  <si>
    <t>24923</t>
  </si>
  <si>
    <t>Lyell Pester</t>
  </si>
  <si>
    <t>2852</t>
  </si>
  <si>
    <t>Pincus Servis</t>
  </si>
  <si>
    <t>9068</t>
  </si>
  <si>
    <t>Corrianne Adney</t>
  </si>
  <si>
    <t>27809</t>
  </si>
  <si>
    <t>Elmira Gethin</t>
  </si>
  <si>
    <t>2239</t>
  </si>
  <si>
    <t>Hillary Keppe</t>
  </si>
  <si>
    <t>95367</t>
  </si>
  <si>
    <t>Corrinne Moncrefe</t>
  </si>
  <si>
    <t>52926</t>
  </si>
  <si>
    <t>Zsazsa Francesc</t>
  </si>
  <si>
    <t>46147</t>
  </si>
  <si>
    <t>Andres Jantot</t>
  </si>
  <si>
    <t>3948</t>
  </si>
  <si>
    <t>Reinald Rattenberie</t>
  </si>
  <si>
    <t>950</t>
  </si>
  <si>
    <t>Lindsay Harryman</t>
  </si>
  <si>
    <t>289</t>
  </si>
  <si>
    <t>Danya Dandy</t>
  </si>
  <si>
    <t>312</t>
  </si>
  <si>
    <t>Kass Sander</t>
  </si>
  <si>
    <t>4109</t>
  </si>
  <si>
    <t>Eugenius Riply</t>
  </si>
  <si>
    <t>746750</t>
  </si>
  <si>
    <t>Chester Byk</t>
  </si>
  <si>
    <t>22003</t>
  </si>
  <si>
    <t>Brett McCaughen</t>
  </si>
  <si>
    <t>502</t>
  </si>
  <si>
    <t>Bonni Omrod</t>
  </si>
  <si>
    <t>604471</t>
  </si>
  <si>
    <t>Natty Rosendall</t>
  </si>
  <si>
    <t>34983</t>
  </si>
  <si>
    <t>Emelina Meugens</t>
  </si>
  <si>
    <t>25461</t>
  </si>
  <si>
    <t>Byrom Vlasin</t>
  </si>
  <si>
    <t>Quentin Pott</t>
  </si>
  <si>
    <t>920</t>
  </si>
  <si>
    <t>Sandy Bonniface</t>
  </si>
  <si>
    <t>88858</t>
  </si>
  <si>
    <t>Cristie Arnett</t>
  </si>
  <si>
    <t>833866</t>
  </si>
  <si>
    <t>Daffy Scates</t>
  </si>
  <si>
    <t>62159</t>
  </si>
  <si>
    <t>Ronni Schall</t>
  </si>
  <si>
    <t>697</t>
  </si>
  <si>
    <t>Booth Leechman</t>
  </si>
  <si>
    <t>9852</t>
  </si>
  <si>
    <t>Curry Sudell</t>
  </si>
  <si>
    <t>12726</t>
  </si>
  <si>
    <t>Kristofer Somers</t>
  </si>
  <si>
    <t>226</t>
  </si>
  <si>
    <t>Ansel Lombardo</t>
  </si>
  <si>
    <t>79102</t>
  </si>
  <si>
    <t>Ruby Neely</t>
  </si>
  <si>
    <t>509</t>
  </si>
  <si>
    <t>Misti Powell</t>
  </si>
  <si>
    <t>9060</t>
  </si>
  <si>
    <t>Rafaelita Murie</t>
  </si>
  <si>
    <t>5851</t>
  </si>
  <si>
    <t>Doro Snell</t>
  </si>
  <si>
    <t>29470</t>
  </si>
  <si>
    <t>Anatole Danniel</t>
  </si>
  <si>
    <t>3637</t>
  </si>
  <si>
    <t>Mohandas Boldecke</t>
  </si>
  <si>
    <t>56917</t>
  </si>
  <si>
    <t>Saree Bellwood</t>
  </si>
  <si>
    <t>2001</t>
  </si>
  <si>
    <t>Melba Milberry</t>
  </si>
  <si>
    <t>469458</t>
  </si>
  <si>
    <t>Genevieve Guiton</t>
  </si>
  <si>
    <t>846669</t>
  </si>
  <si>
    <t>Rafaela Scare</t>
  </si>
  <si>
    <t>46406</t>
  </si>
  <si>
    <t>Joleen Fitton</t>
  </si>
  <si>
    <t>3869</t>
  </si>
  <si>
    <t>Algernon Baudon</t>
  </si>
  <si>
    <t>886</t>
  </si>
  <si>
    <t>Linn Hovington</t>
  </si>
  <si>
    <t>55878</t>
  </si>
  <si>
    <t>Solomon Tammadge</t>
  </si>
  <si>
    <t>3098</t>
  </si>
  <si>
    <t>Charla Woodier</t>
  </si>
  <si>
    <t>40325</t>
  </si>
  <si>
    <t>Brandon Garlant</t>
  </si>
  <si>
    <t>142</t>
  </si>
  <si>
    <t>Paige Accomb</t>
  </si>
  <si>
    <t>849898</t>
  </si>
  <si>
    <t>Olympie Duesbury</t>
  </si>
  <si>
    <t>33248</t>
  </si>
  <si>
    <t>Ali Gergus</t>
  </si>
  <si>
    <t>38218</t>
  </si>
  <si>
    <t>Aurilia Priddis</t>
  </si>
  <si>
    <t>13338</t>
  </si>
  <si>
    <t>Rob Simone</t>
  </si>
  <si>
    <t>53903</t>
  </si>
  <si>
    <t>Carolann Wiltshaw</t>
  </si>
  <si>
    <t>43876</t>
  </si>
  <si>
    <t>Melisandra Warrior</t>
  </si>
  <si>
    <t>1902</t>
  </si>
  <si>
    <t>Reggis Plewes</t>
  </si>
  <si>
    <t>687</t>
  </si>
  <si>
    <t>Seumas Mourant</t>
  </si>
  <si>
    <t>6022</t>
  </si>
  <si>
    <t>Abbey Topling</t>
  </si>
  <si>
    <t>314</t>
  </si>
  <si>
    <t>Mellisa Bodill</t>
  </si>
  <si>
    <t>5560</t>
  </si>
  <si>
    <t>Keene Dagleas</t>
  </si>
  <si>
    <t>83619</t>
  </si>
  <si>
    <t>Spense Tesche</t>
  </si>
  <si>
    <t>176</t>
  </si>
  <si>
    <t>Deedee Salway</t>
  </si>
  <si>
    <t>68059</t>
  </si>
  <si>
    <t>Essy Gaymar</t>
  </si>
  <si>
    <t>451</t>
  </si>
  <si>
    <t>Joaquin Muirden</t>
  </si>
  <si>
    <t>593</t>
  </si>
  <si>
    <t>Quintana MacCallum</t>
  </si>
  <si>
    <t>87375</t>
  </si>
  <si>
    <t>Udall Subhan</t>
  </si>
  <si>
    <t>513</t>
  </si>
  <si>
    <t>Edmon Samsin</t>
  </si>
  <si>
    <t>9774</t>
  </si>
  <si>
    <t>Ysabel Austin</t>
  </si>
  <si>
    <t>736</t>
  </si>
  <si>
    <t>Brock O'Rourke</t>
  </si>
  <si>
    <t>824</t>
  </si>
  <si>
    <t>Tanny Riglesford</t>
  </si>
  <si>
    <t>844593</t>
  </si>
  <si>
    <t>Reuben Wardesworth</t>
  </si>
  <si>
    <t>54164</t>
  </si>
  <si>
    <t>Bo Bonhomme</t>
  </si>
  <si>
    <t>862</t>
  </si>
  <si>
    <t>Trudie Ference</t>
  </si>
  <si>
    <t>261</t>
  </si>
  <si>
    <t>Ruttger Rothert</t>
  </si>
  <si>
    <t>95079</t>
  </si>
  <si>
    <t>Aileen Gemelli</t>
  </si>
  <si>
    <t>713364</t>
  </si>
  <si>
    <t>Wynne Geldart</t>
  </si>
  <si>
    <t>191</t>
  </si>
  <si>
    <t>Willy Slingsby</t>
  </si>
  <si>
    <t>260447</t>
  </si>
  <si>
    <t>Kirstin Tremayne</t>
  </si>
  <si>
    <t>930</t>
  </si>
  <si>
    <t>Kearney McAughtrie</t>
  </si>
  <si>
    <t>9414</t>
  </si>
  <si>
    <t>Jacquenette Dodds</t>
  </si>
  <si>
    <t>2735</t>
  </si>
  <si>
    <t>Odetta Damrell</t>
  </si>
  <si>
    <t>20892</t>
  </si>
  <si>
    <t>Carlen Ivankov</t>
  </si>
  <si>
    <t>52561</t>
  </si>
  <si>
    <t>Harper McArd</t>
  </si>
  <si>
    <t>117</t>
  </si>
  <si>
    <t>Sheryl South</t>
  </si>
  <si>
    <t>905375</t>
  </si>
  <si>
    <t>Brittne Waud</t>
  </si>
  <si>
    <t>8184</t>
  </si>
  <si>
    <t>Danell Warrillow</t>
  </si>
  <si>
    <t>639</t>
  </si>
  <si>
    <t>Liane Wringe</t>
  </si>
  <si>
    <t>298</t>
  </si>
  <si>
    <t>Lindi Simkiss</t>
  </si>
  <si>
    <t>98424</t>
  </si>
  <si>
    <t>Robbie Goodere</t>
  </si>
  <si>
    <t>5683</t>
  </si>
  <si>
    <t>Cordelia Forster</t>
  </si>
  <si>
    <t>623</t>
  </si>
  <si>
    <t>Aharon Huxster</t>
  </si>
  <si>
    <t>4268</t>
  </si>
  <si>
    <t>Sylvan Trevino</t>
  </si>
  <si>
    <t>863</t>
  </si>
  <si>
    <t>Karney Basketfield</t>
  </si>
  <si>
    <t>55</t>
  </si>
  <si>
    <t>Zelda Bernaert</t>
  </si>
  <si>
    <t>65923</t>
  </si>
  <si>
    <t>Tanhya Terrelly</t>
  </si>
  <si>
    <t>355</t>
  </si>
  <si>
    <t>Winonah Ledingham</t>
  </si>
  <si>
    <t>38637</t>
  </si>
  <si>
    <t>Bernete Westbrook</t>
  </si>
  <si>
    <t>43004</t>
  </si>
  <si>
    <t>Juliann Tompion</t>
  </si>
  <si>
    <t>70974</t>
  </si>
  <si>
    <t>Maryjo Gelland</t>
  </si>
  <si>
    <t>Rozele Hune</t>
  </si>
  <si>
    <t>97744</t>
  </si>
  <si>
    <t>Darcie Gherardelli</t>
  </si>
  <si>
    <t>11402</t>
  </si>
  <si>
    <t>Fayth Veschambes</t>
  </si>
  <si>
    <t>224809</t>
  </si>
  <si>
    <t>Myron Goodhay</t>
  </si>
  <si>
    <t>4448</t>
  </si>
  <si>
    <t>Trixy Selborne</t>
  </si>
  <si>
    <t>5609</t>
  </si>
  <si>
    <t>Dorella Tilbey</t>
  </si>
  <si>
    <t>89175</t>
  </si>
  <si>
    <t>Kerrill Quigg</t>
  </si>
  <si>
    <t>13592</t>
  </si>
  <si>
    <t>Edmund Bristow</t>
  </si>
  <si>
    <t>684768</t>
  </si>
  <si>
    <t>Arlyne Brownfield</t>
  </si>
  <si>
    <t>5286</t>
  </si>
  <si>
    <t>Gabriell Littlemore</t>
  </si>
  <si>
    <t>42024</t>
  </si>
  <si>
    <t>Leilah Schimaschke</t>
  </si>
  <si>
    <t>711</t>
  </si>
  <si>
    <t>Hart Gooderick</t>
  </si>
  <si>
    <t>11923</t>
  </si>
  <si>
    <t>Vale Train</t>
  </si>
  <si>
    <t>218353</t>
  </si>
  <si>
    <t>Olivero Betancourt</t>
  </si>
  <si>
    <t>62191</t>
  </si>
  <si>
    <t>Sidnee Jinks</t>
  </si>
  <si>
    <t>24267</t>
  </si>
  <si>
    <t>Quinta Whitby</t>
  </si>
  <si>
    <t>96885</t>
  </si>
  <si>
    <t>Berri McGinlay</t>
  </si>
  <si>
    <t>75423</t>
  </si>
  <si>
    <t>Miles Culvey</t>
  </si>
  <si>
    <t>4383</t>
  </si>
  <si>
    <t>Shaun Chaffyn</t>
  </si>
  <si>
    <t>183</t>
  </si>
  <si>
    <t>Konrad O'Fihily</t>
  </si>
  <si>
    <t>1219</t>
  </si>
  <si>
    <t>Grover Probbin</t>
  </si>
  <si>
    <t>63301</t>
  </si>
  <si>
    <t>Miguelita Grimsdyke</t>
  </si>
  <si>
    <t>15368</t>
  </si>
  <si>
    <t>Wini Aloshechkin</t>
  </si>
  <si>
    <t>6057</t>
  </si>
  <si>
    <t>Lorain Rachuig</t>
  </si>
  <si>
    <t>740</t>
  </si>
  <si>
    <t>Lammond Liggett</t>
  </si>
  <si>
    <t>70075</t>
  </si>
  <si>
    <t>Korie Targe</t>
  </si>
  <si>
    <t>86487</t>
  </si>
  <si>
    <t>Nara Stoneham</t>
  </si>
  <si>
    <t>58098</t>
  </si>
  <si>
    <t>Shea Ferencowicz</t>
  </si>
  <si>
    <t>103624</t>
  </si>
  <si>
    <t>Krissy Eicke</t>
  </si>
  <si>
    <t>517</t>
  </si>
  <si>
    <t>Charlton McGaughey</t>
  </si>
  <si>
    <t>782</t>
  </si>
  <si>
    <t>Bartlet Moreno</t>
  </si>
  <si>
    <t>3711</t>
  </si>
  <si>
    <t>Cindee Warde</t>
  </si>
  <si>
    <t>30610</t>
  </si>
  <si>
    <t>Amelia Carrel</t>
  </si>
  <si>
    <t>58084</t>
  </si>
  <si>
    <t>Benson Cookley</t>
  </si>
  <si>
    <t>23736</t>
  </si>
  <si>
    <t>Josias Kenningham</t>
  </si>
  <si>
    <t>8100</t>
  </si>
  <si>
    <t>Burty Pollock</t>
  </si>
  <si>
    <t>49423</t>
  </si>
  <si>
    <t>Jessica Rawet</t>
  </si>
  <si>
    <t>53840</t>
  </si>
  <si>
    <t>Miner Sponder</t>
  </si>
  <si>
    <t>Valerie Callard</t>
  </si>
  <si>
    <t>859198</t>
  </si>
  <si>
    <t>Gertruda Lindwasser</t>
  </si>
  <si>
    <t>Rochella Gowenlock</t>
  </si>
  <si>
    <t>66935</t>
  </si>
  <si>
    <t>Karim Janaud</t>
  </si>
  <si>
    <t>9159</t>
  </si>
  <si>
    <t>Cristie Dyers</t>
  </si>
  <si>
    <t>2169</t>
  </si>
  <si>
    <t>Padraig Driffield</t>
  </si>
  <si>
    <t>6644</t>
  </si>
  <si>
    <t>Ulrika Bowshire</t>
  </si>
  <si>
    <t>6663</t>
  </si>
  <si>
    <t>Orran Daish</t>
  </si>
  <si>
    <t>4420</t>
  </si>
  <si>
    <t>Udale Wessing</t>
  </si>
  <si>
    <t>8901</t>
  </si>
  <si>
    <t>Shaylah Dohms</t>
  </si>
  <si>
    <t>79031</t>
  </si>
  <si>
    <t>King Dubery</t>
  </si>
  <si>
    <t>3907</t>
  </si>
  <si>
    <t>Feodor Swetmore</t>
  </si>
  <si>
    <t>422</t>
  </si>
  <si>
    <t>Audrey Sheirlaw</t>
  </si>
  <si>
    <t>7265</t>
  </si>
  <si>
    <t>Johannah McPhelim</t>
  </si>
  <si>
    <t>260891</t>
  </si>
  <si>
    <t>Mersey Wartonby</t>
  </si>
  <si>
    <t>54725</t>
  </si>
  <si>
    <t>Marielle Cattroll</t>
  </si>
  <si>
    <t>27992</t>
  </si>
  <si>
    <t>Jewel Baalham</t>
  </si>
  <si>
    <t>Ofella Sarge</t>
  </si>
  <si>
    <t>15837</t>
  </si>
  <si>
    <t>Celie Fish</t>
  </si>
  <si>
    <t>4514</t>
  </si>
  <si>
    <t>Margit Waddup</t>
  </si>
  <si>
    <t>38413</t>
  </si>
  <si>
    <t>Wendie Labbati</t>
  </si>
  <si>
    <t>44050</t>
  </si>
  <si>
    <t>Chrissy Eddins</t>
  </si>
  <si>
    <t>2469</t>
  </si>
  <si>
    <t>Woodman Wibrew</t>
  </si>
  <si>
    <t>146</t>
  </si>
  <si>
    <t>Granthem Folbig</t>
  </si>
  <si>
    <t>890</t>
  </si>
  <si>
    <t>Willetta Seiler</t>
  </si>
  <si>
    <t>26959</t>
  </si>
  <si>
    <t>Neila Killbey</t>
  </si>
  <si>
    <t>690</t>
  </si>
  <si>
    <t>Nicolis Cason</t>
  </si>
  <si>
    <t>48681</t>
  </si>
  <si>
    <t>Lazar Rubinowitch</t>
  </si>
  <si>
    <t>4816</t>
  </si>
  <si>
    <t>Rennie Lynch</t>
  </si>
  <si>
    <t>21586</t>
  </si>
  <si>
    <t>Alyce Worgen</t>
  </si>
  <si>
    <t>216</t>
  </si>
  <si>
    <t>Emyle Coatsworth</t>
  </si>
  <si>
    <t>5302</t>
  </si>
  <si>
    <t>Conway Sushams</t>
  </si>
  <si>
    <t>5119</t>
  </si>
  <si>
    <t>Stephannie Riedel</t>
  </si>
  <si>
    <t>4401</t>
  </si>
  <si>
    <t>Hugibert Keijser</t>
  </si>
  <si>
    <t>32125</t>
  </si>
  <si>
    <t>Bessie Heatherington</t>
  </si>
  <si>
    <t>491267</t>
  </si>
  <si>
    <t>Abigael Luc</t>
  </si>
  <si>
    <t>4904</t>
  </si>
  <si>
    <t>Cherye Meek</t>
  </si>
  <si>
    <t>521502</t>
  </si>
  <si>
    <t>Arabella Loxdale</t>
  </si>
  <si>
    <t>Miguel Cristea</t>
  </si>
  <si>
    <t>783221</t>
  </si>
  <si>
    <t>Tiler Mulvenna</t>
  </si>
  <si>
    <t>7040</t>
  </si>
  <si>
    <t>Hurley Campos</t>
  </si>
  <si>
    <t>28049</t>
  </si>
  <si>
    <t>Dukie Kiddy</t>
  </si>
  <si>
    <t>27739</t>
  </si>
  <si>
    <t>Cacilie Grigorini</t>
  </si>
  <si>
    <t>894</t>
  </si>
  <si>
    <t>Kathe Grimley</t>
  </si>
  <si>
    <t>1023</t>
  </si>
  <si>
    <t>Shawnee Tiddy</t>
  </si>
  <si>
    <t>882605</t>
  </si>
  <si>
    <t>Raine Hankard</t>
  </si>
  <si>
    <t>51602</t>
  </si>
  <si>
    <t>Ric Tankus</t>
  </si>
  <si>
    <t>985</t>
  </si>
  <si>
    <t>Karoly Stone</t>
  </si>
  <si>
    <t>91144</t>
  </si>
  <si>
    <t>Remington Richardon</t>
  </si>
  <si>
    <t>23787</t>
  </si>
  <si>
    <t>Joice Mark</t>
  </si>
  <si>
    <t>39680</t>
  </si>
  <si>
    <t>Myrtie Janko</t>
  </si>
  <si>
    <t>78302</t>
  </si>
  <si>
    <t>Curran Wasiel</t>
  </si>
  <si>
    <t>76817</t>
  </si>
  <si>
    <t>Jan Hellwing</t>
  </si>
  <si>
    <t>26902</t>
  </si>
  <si>
    <t>Deeanne Padgett</t>
  </si>
  <si>
    <t>55679</t>
  </si>
  <si>
    <t>Quent Gaywood</t>
  </si>
  <si>
    <t>908</t>
  </si>
  <si>
    <t>Farah Schofield</t>
  </si>
  <si>
    <t>5091</t>
  </si>
  <si>
    <t>Barnebas Killingworth</t>
  </si>
  <si>
    <t>53627</t>
  </si>
  <si>
    <t>Ola Anfossi</t>
  </si>
  <si>
    <t>2582</t>
  </si>
  <si>
    <t>Jillene Swannack</t>
  </si>
  <si>
    <t>13904</t>
  </si>
  <si>
    <t>Verine McGing</t>
  </si>
  <si>
    <t>339980</t>
  </si>
  <si>
    <t>Sigismund Marcham</t>
  </si>
  <si>
    <t>981</t>
  </si>
  <si>
    <t>Dawna Galland</t>
  </si>
  <si>
    <t>80663</t>
  </si>
  <si>
    <t>Robin Skyner</t>
  </si>
  <si>
    <t>8209</t>
  </si>
  <si>
    <t>Stanfield Kersey</t>
  </si>
  <si>
    <t>220</t>
  </si>
  <si>
    <t>Loraine Gullen</t>
  </si>
  <si>
    <t>31406</t>
  </si>
  <si>
    <t>Nadia January</t>
  </si>
  <si>
    <t>6208</t>
  </si>
  <si>
    <t>Ferguson Chapellow</t>
  </si>
  <si>
    <t>1395</t>
  </si>
  <si>
    <t>Toby Fernie</t>
  </si>
  <si>
    <t>2642</t>
  </si>
  <si>
    <t>Godfree Haddow</t>
  </si>
  <si>
    <t>505</t>
  </si>
  <si>
    <t>Giacopo Igglesden</t>
  </si>
  <si>
    <t>7902</t>
  </si>
  <si>
    <t>Celka Bynold</t>
  </si>
  <si>
    <t>44875</t>
  </si>
  <si>
    <t>Mada Vlasyev</t>
  </si>
  <si>
    <t>801644</t>
  </si>
  <si>
    <t>Phillipe Way</t>
  </si>
  <si>
    <t>905912</t>
  </si>
  <si>
    <t>Godart Rodear</t>
  </si>
  <si>
    <t>940</t>
  </si>
  <si>
    <t>Travers Calendar</t>
  </si>
  <si>
    <t>686276</t>
  </si>
  <si>
    <t>Stanley Ritchings</t>
  </si>
  <si>
    <t>659</t>
  </si>
  <si>
    <t>Brooks Gainsborough</t>
  </si>
  <si>
    <t>38361</t>
  </si>
  <si>
    <t>Lillis Leivesley</t>
  </si>
  <si>
    <t>9196</t>
  </si>
  <si>
    <t>Selby Marchant</t>
  </si>
  <si>
    <t>12456</t>
  </si>
  <si>
    <t>Haywood Sargeaunt</t>
  </si>
  <si>
    <t>197</t>
  </si>
  <si>
    <t>Richy Hymas</t>
  </si>
  <si>
    <t>7726</t>
  </si>
  <si>
    <t>Wolf Wrigglesworth</t>
  </si>
  <si>
    <t>7624</t>
  </si>
  <si>
    <t>Feodor Mobley</t>
  </si>
  <si>
    <t>4101</t>
  </si>
  <si>
    <t>Marcile Jeavon</t>
  </si>
  <si>
    <t>980521</t>
  </si>
  <si>
    <t>Velma Vaulkhard</t>
  </si>
  <si>
    <t>3931</t>
  </si>
  <si>
    <t>Loraine Cod</t>
  </si>
  <si>
    <t>452</t>
  </si>
  <si>
    <t>Carlina Palffy</t>
  </si>
  <si>
    <t>415</t>
  </si>
  <si>
    <t>Trudy Sainsbury</t>
  </si>
  <si>
    <t>621659</t>
  </si>
  <si>
    <t>Haskel Pedrazzi</t>
  </si>
  <si>
    <t>96269</t>
  </si>
  <si>
    <t>Ashia Mulmuray</t>
  </si>
  <si>
    <t>40705</t>
  </si>
  <si>
    <t>Rachele Campbell-Dunlop</t>
  </si>
  <si>
    <t>49541</t>
  </si>
  <si>
    <t>Janine Branson</t>
  </si>
  <si>
    <t>951</t>
  </si>
  <si>
    <t>Evelin Thomkins</t>
  </si>
  <si>
    <t>8719</t>
  </si>
  <si>
    <t>Roderick Moggan</t>
  </si>
  <si>
    <t>78019</t>
  </si>
  <si>
    <t>Ursola Lissemore</t>
  </si>
  <si>
    <t>40008</t>
  </si>
  <si>
    <t>Jeanie Parysiak</t>
  </si>
  <si>
    <t>5642</t>
  </si>
  <si>
    <t>Ursa Wilcock</t>
  </si>
  <si>
    <t>533</t>
  </si>
  <si>
    <t>Kiah Gerard</t>
  </si>
  <si>
    <t>4916</t>
  </si>
  <si>
    <t>Colette Danielian</t>
  </si>
  <si>
    <t>5475</t>
  </si>
  <si>
    <t>Barnaby Grishmanov</t>
  </si>
  <si>
    <t>50951</t>
  </si>
  <si>
    <t>Casi Soanes</t>
  </si>
  <si>
    <t>78789</t>
  </si>
  <si>
    <t>Clo Prinett</t>
  </si>
  <si>
    <t>54057</t>
  </si>
  <si>
    <t>Cross Mattaus</t>
  </si>
  <si>
    <t>85691</t>
  </si>
  <si>
    <t>Stefa Busk</t>
  </si>
  <si>
    <t>543337</t>
  </si>
  <si>
    <t>Ardine Sumner</t>
  </si>
  <si>
    <t>573227</t>
  </si>
  <si>
    <t>Doretta Ryburn</t>
  </si>
  <si>
    <t>73821</t>
  </si>
  <si>
    <t>Ola Skrzynski</t>
  </si>
  <si>
    <t>5427</t>
  </si>
  <si>
    <t>Gerik Mitton</t>
  </si>
  <si>
    <t>83886</t>
  </si>
  <si>
    <t>Etienne Effemy</t>
  </si>
  <si>
    <t>72133</t>
  </si>
  <si>
    <t>Muffin Mansel</t>
  </si>
  <si>
    <t>89013</t>
  </si>
  <si>
    <t>Ripley Koopman</t>
  </si>
  <si>
    <t>13284</t>
  </si>
  <si>
    <t>Sayers Broose</t>
  </si>
  <si>
    <t>3386</t>
  </si>
  <si>
    <t>Janetta Bennett</t>
  </si>
  <si>
    <t>101100</t>
  </si>
  <si>
    <t>Barrie Santore</t>
  </si>
  <si>
    <t>49841</t>
  </si>
  <si>
    <t>Carlyle Bird</t>
  </si>
  <si>
    <t>49706</t>
  </si>
  <si>
    <t>Ham Allen</t>
  </si>
  <si>
    <t>15487</t>
  </si>
  <si>
    <t>Willie Baden</t>
  </si>
  <si>
    <t>455</t>
  </si>
  <si>
    <t>Marilin Hambly</t>
  </si>
  <si>
    <t>5853</t>
  </si>
  <si>
    <t>Aldon Sichardt</t>
  </si>
  <si>
    <t>2940</t>
  </si>
  <si>
    <t>Salim Guilloton</t>
  </si>
  <si>
    <t>45805</t>
  </si>
  <si>
    <t>Odey Magauran</t>
  </si>
  <si>
    <t>20733</t>
  </si>
  <si>
    <t>Fredra Swinnard</t>
  </si>
  <si>
    <t>9117</t>
  </si>
  <si>
    <t>Werner Beccero</t>
  </si>
  <si>
    <t>67350</t>
  </si>
  <si>
    <t>Glory Prebble</t>
  </si>
  <si>
    <t>563878</t>
  </si>
  <si>
    <t>Philomena Spadaro</t>
  </si>
  <si>
    <t>71588</t>
  </si>
  <si>
    <t>Randie Shuter</t>
  </si>
  <si>
    <t>9205</t>
  </si>
  <si>
    <t>Wainwright Belham</t>
  </si>
  <si>
    <t>720321</t>
  </si>
  <si>
    <t>Suki Quadling</t>
  </si>
  <si>
    <t>7555</t>
  </si>
  <si>
    <t>Alonso Blaskett</t>
  </si>
  <si>
    <t>53692</t>
  </si>
  <si>
    <t>Vonni Saket</t>
  </si>
  <si>
    <t>2115</t>
  </si>
  <si>
    <t>Freida Gregan</t>
  </si>
  <si>
    <t>4283</t>
  </si>
  <si>
    <t>Venita Minter</t>
  </si>
  <si>
    <t>433</t>
  </si>
  <si>
    <t>Wyn Anfrey</t>
  </si>
  <si>
    <t>76614</t>
  </si>
  <si>
    <t>Jeannette Frantz</t>
  </si>
  <si>
    <t>330</t>
  </si>
  <si>
    <t>Alfy Carass</t>
  </si>
  <si>
    <t>664</t>
  </si>
  <si>
    <t>Ilaire Massei</t>
  </si>
  <si>
    <t>97510</t>
  </si>
  <si>
    <t>Reba Varley</t>
  </si>
  <si>
    <t>9036</t>
  </si>
  <si>
    <t>Abigael Kalaher</t>
  </si>
  <si>
    <t>67059</t>
  </si>
  <si>
    <t>Arvy Bowlas</t>
  </si>
  <si>
    <t>5289</t>
  </si>
  <si>
    <t>Beverley Genney</t>
  </si>
  <si>
    <t>35771</t>
  </si>
  <si>
    <t>Scarlet Cheeke</t>
  </si>
  <si>
    <t>8619</t>
  </si>
  <si>
    <t>Michele Pauling</t>
  </si>
  <si>
    <t>290</t>
  </si>
  <si>
    <t>Vasili Billson</t>
  </si>
  <si>
    <t>973</t>
  </si>
  <si>
    <t>Dario Bagger</t>
  </si>
  <si>
    <t>732</t>
  </si>
  <si>
    <t>Ellery Gaymer</t>
  </si>
  <si>
    <t>523620</t>
  </si>
  <si>
    <t>Howard Dumbarton</t>
  </si>
  <si>
    <t>1643</t>
  </si>
  <si>
    <t>Alisa Lusgdin</t>
  </si>
  <si>
    <t>5105</t>
  </si>
  <si>
    <t>Elinor Cockson</t>
  </si>
  <si>
    <t>1708</t>
  </si>
  <si>
    <t>Danny Snelgar</t>
  </si>
  <si>
    <t>3819</t>
  </si>
  <si>
    <t>Samaria Striker</t>
  </si>
  <si>
    <t>22505</t>
  </si>
  <si>
    <t>Arvie Grenville</t>
  </si>
  <si>
    <t>54546</t>
  </si>
  <si>
    <t>Mill Hattam</t>
  </si>
  <si>
    <t>5099</t>
  </si>
  <si>
    <t>Mona Carey</t>
  </si>
  <si>
    <t>4421</t>
  </si>
  <si>
    <t>Phillipe Shugg</t>
  </si>
  <si>
    <t>Obadiah Spellward</t>
  </si>
  <si>
    <t>6852</t>
  </si>
  <si>
    <t>Giffy Geffen</t>
  </si>
  <si>
    <t>22119</t>
  </si>
  <si>
    <t>Waly Caff</t>
  </si>
  <si>
    <t>41</t>
  </si>
  <si>
    <t>Mala Myrkus</t>
  </si>
  <si>
    <t>83420</t>
  </si>
  <si>
    <t>Rem Talton</t>
  </si>
  <si>
    <t>30088</t>
  </si>
  <si>
    <t>Tomlin Danzelman</t>
  </si>
  <si>
    <t>29530</t>
  </si>
  <si>
    <t>Briant Biasi</t>
  </si>
  <si>
    <t>57400</t>
  </si>
  <si>
    <t>Renado Shane</t>
  </si>
  <si>
    <t>1602</t>
  </si>
  <si>
    <t>Heloise Goadsby</t>
  </si>
  <si>
    <t>1597</t>
  </si>
  <si>
    <t>Chadd Donaho</t>
  </si>
  <si>
    <t>95686</t>
  </si>
  <si>
    <t>Ignaz Carefull</t>
  </si>
  <si>
    <t>1086</t>
  </si>
  <si>
    <t>Lizette Abdy</t>
  </si>
  <si>
    <t>89536</t>
  </si>
  <si>
    <t>Brynn Plester</t>
  </si>
  <si>
    <t>43902</t>
  </si>
  <si>
    <t>Nickolaus Patrone</t>
  </si>
  <si>
    <t>79492</t>
  </si>
  <si>
    <t>Spence Craigg</t>
  </si>
  <si>
    <t>2853</t>
  </si>
  <si>
    <t>Tymon Duke</t>
  </si>
  <si>
    <t>137876</t>
  </si>
  <si>
    <t>Suzie Kippins</t>
  </si>
  <si>
    <t>95950</t>
  </si>
  <si>
    <t>Bernie Yarnold</t>
  </si>
  <si>
    <t>26744</t>
  </si>
  <si>
    <t>Corrinne Reyne</t>
  </si>
  <si>
    <t>243</t>
  </si>
  <si>
    <t>Edgard Sagerson</t>
  </si>
  <si>
    <t>8954</t>
  </si>
  <si>
    <t>Ninette Insall</t>
  </si>
  <si>
    <t>5231</t>
  </si>
  <si>
    <t>Iolande Sebley</t>
  </si>
  <si>
    <t>4469</t>
  </si>
  <si>
    <t>Keenan Smeall</t>
  </si>
  <si>
    <t>28115</t>
  </si>
  <si>
    <t>Rosalind Lowy</t>
  </si>
  <si>
    <t>Flory Sherratt</t>
  </si>
  <si>
    <t>45076</t>
  </si>
  <si>
    <t>Pippy Scahill</t>
  </si>
  <si>
    <t>120307</t>
  </si>
  <si>
    <t>Raina Fairlie</t>
  </si>
  <si>
    <t>9215</t>
  </si>
  <si>
    <t>Drucy Acomb</t>
  </si>
  <si>
    <t>Pauly MacCaig</t>
  </si>
  <si>
    <t>15406</t>
  </si>
  <si>
    <t>Frasco Yateman</t>
  </si>
  <si>
    <t>4179</t>
  </si>
  <si>
    <t>Kailey Llewellyn</t>
  </si>
  <si>
    <t>1378</t>
  </si>
  <si>
    <t>Raynor Turfus</t>
  </si>
  <si>
    <t>806</t>
  </si>
  <si>
    <t>Brittan Petegree</t>
  </si>
  <si>
    <t>33746</t>
  </si>
  <si>
    <t>Bernette Girard</t>
  </si>
  <si>
    <t>37867</t>
  </si>
  <si>
    <t>Flory Whate</t>
  </si>
  <si>
    <t>55397</t>
  </si>
  <si>
    <t>Wynn Pickerill</t>
  </si>
  <si>
    <t>943</t>
  </si>
  <si>
    <t>Giffer Lodovichi</t>
  </si>
  <si>
    <t>7523</t>
  </si>
  <si>
    <t>Adelaide Madsen</t>
  </si>
  <si>
    <t>5637</t>
  </si>
  <si>
    <t>Paolo Clerk</t>
  </si>
  <si>
    <t>98253</t>
  </si>
  <si>
    <t>Leeland Danielsohn</t>
  </si>
  <si>
    <t>16342</t>
  </si>
  <si>
    <t>Alexandro Giron</t>
  </si>
  <si>
    <t>27909</t>
  </si>
  <si>
    <t>Royall Stace</t>
  </si>
  <si>
    <t>38718</t>
  </si>
  <si>
    <t>Nels Cliss</t>
  </si>
  <si>
    <t>9794</t>
  </si>
  <si>
    <t>Travers Gohn</t>
  </si>
  <si>
    <t>3941</t>
  </si>
  <si>
    <t>Romeo Rowen</t>
  </si>
  <si>
    <t>3037</t>
  </si>
  <si>
    <t>Gillan Odlin</t>
  </si>
  <si>
    <t>3548</t>
  </si>
  <si>
    <t>Claudius Kretschmer</t>
  </si>
  <si>
    <t>26154</t>
  </si>
  <si>
    <t>Elvira Bonham</t>
  </si>
  <si>
    <t>47615</t>
  </si>
  <si>
    <t>Mina Lock</t>
  </si>
  <si>
    <t>8341</t>
  </si>
  <si>
    <t>Alfie Hartop</t>
  </si>
  <si>
    <t>2572</t>
  </si>
  <si>
    <t>Camel Dwyr</t>
  </si>
  <si>
    <t>889457</t>
  </si>
  <si>
    <t>Tiffy Bloxsum</t>
  </si>
  <si>
    <t>8062</t>
  </si>
  <si>
    <t>Eliot Herety</t>
  </si>
  <si>
    <t>4954</t>
  </si>
  <si>
    <t>Gregorius Daniel</t>
  </si>
  <si>
    <t>721</t>
  </si>
  <si>
    <t>Lynn Sayers</t>
  </si>
  <si>
    <t>838</t>
  </si>
  <si>
    <t>Zebulen Skivington</t>
  </si>
  <si>
    <t>92967</t>
  </si>
  <si>
    <t>Elliot Kruis</t>
  </si>
  <si>
    <t>Bradan Blunsden</t>
  </si>
  <si>
    <t>5692</t>
  </si>
  <si>
    <t>Gaylene Coleyshaw</t>
  </si>
  <si>
    <t>479</t>
  </si>
  <si>
    <t>Tasia Dene</t>
  </si>
  <si>
    <t>570</t>
  </si>
  <si>
    <t>Olympie Pinnion</t>
  </si>
  <si>
    <t>9652</t>
  </si>
  <si>
    <t>Devi Speakman</t>
  </si>
  <si>
    <t>6495</t>
  </si>
  <si>
    <t>Jordana Capstick</t>
  </si>
  <si>
    <t>6445</t>
  </si>
  <si>
    <t>Susy Grigoryov</t>
  </si>
  <si>
    <t>65932</t>
  </si>
  <si>
    <t>Aldus Jiroutek</t>
  </si>
  <si>
    <t>94388</t>
  </si>
  <si>
    <t>Edsel Rembaud</t>
  </si>
  <si>
    <t>56523</t>
  </si>
  <si>
    <t>Warde Bridgement</t>
  </si>
  <si>
    <t>63</t>
  </si>
  <si>
    <t>Cullan Thurlbeck</t>
  </si>
  <si>
    <t>359</t>
  </si>
  <si>
    <t>Kelsey Speller</t>
  </si>
  <si>
    <t>9976</t>
  </si>
  <si>
    <t>Reece Chaff</t>
  </si>
  <si>
    <t>28806</t>
  </si>
  <si>
    <t>Early Jillett</t>
  </si>
  <si>
    <t>4875</t>
  </si>
  <si>
    <t>Emmy Higford</t>
  </si>
  <si>
    <t>580</t>
  </si>
  <si>
    <t>Kylynn Lydster</t>
  </si>
  <si>
    <t>6444</t>
  </si>
  <si>
    <t>Abbie Witherspoon</t>
  </si>
  <si>
    <t>13593</t>
  </si>
  <si>
    <t>Riannon Beane</t>
  </si>
  <si>
    <t>53247</t>
  </si>
  <si>
    <t>Goldia Ingreda</t>
  </si>
  <si>
    <t>Ula Bannell</t>
  </si>
  <si>
    <t>955</t>
  </si>
  <si>
    <t>Brynne Cafferty</t>
  </si>
  <si>
    <t>476</t>
  </si>
  <si>
    <t>Valentia Joao</t>
  </si>
  <si>
    <t>94066</t>
  </si>
  <si>
    <t>Maury Buxey</t>
  </si>
  <si>
    <t>5488</t>
  </si>
  <si>
    <t>Adora Thomazin</t>
  </si>
  <si>
    <t>71982</t>
  </si>
  <si>
    <t>Wiley Laughtisse</t>
  </si>
  <si>
    <t>2416</t>
  </si>
  <si>
    <t>Alan Dommersen</t>
  </si>
  <si>
    <t>19</t>
  </si>
  <si>
    <t>Hoebart felip</t>
  </si>
  <si>
    <t>3970</t>
  </si>
  <si>
    <t>Konstanze Scrimshaw</t>
  </si>
  <si>
    <t>6216</t>
  </si>
  <si>
    <t>Roanne Mosdall</t>
  </si>
  <si>
    <t>69</t>
  </si>
  <si>
    <t>Amandi Celiz</t>
  </si>
  <si>
    <t>8715</t>
  </si>
  <si>
    <t>Violette Ionesco</t>
  </si>
  <si>
    <t>8292</t>
  </si>
  <si>
    <t>Craggie Harries</t>
  </si>
  <si>
    <t>79</t>
  </si>
  <si>
    <t>Stewart Ribou</t>
  </si>
  <si>
    <t>Carney Jacobowits</t>
  </si>
  <si>
    <t>88160</t>
  </si>
  <si>
    <t>Fairfax O'Tierney</t>
  </si>
  <si>
    <t>6730</t>
  </si>
  <si>
    <t>Abe Arnaut</t>
  </si>
  <si>
    <t>3566</t>
  </si>
  <si>
    <t>Cristine McKelvey</t>
  </si>
  <si>
    <t>921478</t>
  </si>
  <si>
    <t>Myranda Dene</t>
  </si>
  <si>
    <t>62390</t>
  </si>
  <si>
    <t>Fey Bibby</t>
  </si>
  <si>
    <t>673</t>
  </si>
  <si>
    <t>Galven Berkelay</t>
  </si>
  <si>
    <t>6226</t>
  </si>
  <si>
    <t>Jo-anne Cleevely</t>
  </si>
  <si>
    <t>67145</t>
  </si>
  <si>
    <t>Fleur Ruspine</t>
  </si>
  <si>
    <t>3182</t>
  </si>
  <si>
    <t>Brittany MacGinney</t>
  </si>
  <si>
    <t>981662</t>
  </si>
  <si>
    <t>Delphine Leghorn</t>
  </si>
  <si>
    <t>435</t>
  </si>
  <si>
    <t>Marshall Fearn</t>
  </si>
  <si>
    <t>75464</t>
  </si>
  <si>
    <t>Milissent Colls</t>
  </si>
  <si>
    <t>840</t>
  </si>
  <si>
    <t>Tommy Laughlin</t>
  </si>
  <si>
    <t>225</t>
  </si>
  <si>
    <t>Yetta Berriman</t>
  </si>
  <si>
    <t>Leah Rasper</t>
  </si>
  <si>
    <t>48870</t>
  </si>
  <si>
    <t>Robena Gawke</t>
  </si>
  <si>
    <t>952</t>
  </si>
  <si>
    <t>Marthena Wilsone</t>
  </si>
  <si>
    <t>35968</t>
  </si>
  <si>
    <t>Michel Gilloran</t>
  </si>
  <si>
    <t>4174</t>
  </si>
  <si>
    <t>Archibaldo Ridger</t>
  </si>
  <si>
    <t>7771</t>
  </si>
  <si>
    <t>Libbi McLaughlan</t>
  </si>
  <si>
    <t>64755</t>
  </si>
  <si>
    <t>Eulalie Housegoe</t>
  </si>
  <si>
    <t>9476</t>
  </si>
  <si>
    <t>Margit Jiranek</t>
  </si>
  <si>
    <t>1343</t>
  </si>
  <si>
    <t>Rhodie Drewitt</t>
  </si>
  <si>
    <t>309</t>
  </si>
  <si>
    <t>Devy Balke</t>
  </si>
  <si>
    <t>44439</t>
  </si>
  <si>
    <t>Roana Girardini</t>
  </si>
  <si>
    <t>90620</t>
  </si>
  <si>
    <t>Shawnee Prickett</t>
  </si>
  <si>
    <t>77073</t>
  </si>
  <si>
    <t>Karlyn Mabbutt</t>
  </si>
  <si>
    <t>4400</t>
  </si>
  <si>
    <t>Robinet Symonds</t>
  </si>
  <si>
    <t>66</t>
  </si>
  <si>
    <t>Boote Gradley</t>
  </si>
  <si>
    <t>47296</t>
  </si>
  <si>
    <t>Joachim Pomfrey</t>
  </si>
  <si>
    <t>86499</t>
  </si>
  <si>
    <t>Charisse Tewnion</t>
  </si>
  <si>
    <t>4409</t>
  </si>
  <si>
    <t>Maurizio Nettleship</t>
  </si>
  <si>
    <t>54018</t>
  </si>
  <si>
    <t>Bradford Perry</t>
  </si>
  <si>
    <t>25</t>
  </si>
  <si>
    <t>Farris Myford</t>
  </si>
  <si>
    <t>56</t>
  </si>
  <si>
    <t>Morena McGaughey</t>
  </si>
  <si>
    <t>56810</t>
  </si>
  <si>
    <t>Alvin Skinner</t>
  </si>
  <si>
    <t>20374</t>
  </si>
  <si>
    <t>Vincent Swafford</t>
  </si>
  <si>
    <t>3818</t>
  </si>
  <si>
    <t>Noach Edmund</t>
  </si>
  <si>
    <t>75941</t>
  </si>
  <si>
    <t>Jeff Moncaster</t>
  </si>
  <si>
    <t>807</t>
  </si>
  <si>
    <t>Malcolm Marriott</t>
  </si>
  <si>
    <t>6688</t>
  </si>
  <si>
    <t>Kinny Penberthy</t>
  </si>
  <si>
    <t>70583</t>
  </si>
  <si>
    <t>Jazmin Lambkin</t>
  </si>
  <si>
    <t>35739</t>
  </si>
  <si>
    <t>Justis Lowne</t>
  </si>
  <si>
    <t>63129</t>
  </si>
  <si>
    <t>Brig Juggins</t>
  </si>
  <si>
    <t>582</t>
  </si>
  <si>
    <t>Duffie Fielder</t>
  </si>
  <si>
    <t>4695</t>
  </si>
  <si>
    <t>Nickie Kleinplac</t>
  </si>
  <si>
    <t>126</t>
  </si>
  <si>
    <t>Paco Marfell</t>
  </si>
  <si>
    <t>728</t>
  </si>
  <si>
    <t>Pammie Fogden</t>
  </si>
  <si>
    <t>140396</t>
  </si>
  <si>
    <t>Masha Vasilyevski</t>
  </si>
  <si>
    <t>2289</t>
  </si>
  <si>
    <t>Andra Birchill</t>
  </si>
  <si>
    <t>6550</t>
  </si>
  <si>
    <t>Cori Littler</t>
  </si>
  <si>
    <t>337</t>
  </si>
  <si>
    <t>Fey Cruft</t>
  </si>
  <si>
    <t>6563</t>
  </si>
  <si>
    <t>Mable Carrett</t>
  </si>
  <si>
    <t>896</t>
  </si>
  <si>
    <t>Javier Cairns</t>
  </si>
  <si>
    <t>8854</t>
  </si>
  <si>
    <t>Cosette Athey</t>
  </si>
  <si>
    <t>4254</t>
  </si>
  <si>
    <t>Prentiss Eyres</t>
  </si>
  <si>
    <t>2296</t>
  </si>
  <si>
    <t>Jeni Ridewood</t>
  </si>
  <si>
    <t>11503</t>
  </si>
  <si>
    <t>Dara Yurikov</t>
  </si>
  <si>
    <t>Launce Rimes</t>
  </si>
  <si>
    <t>155</t>
  </si>
  <si>
    <t>Chrissie Tolfrey</t>
  </si>
  <si>
    <t>61434</t>
  </si>
  <si>
    <t>Patton Towers</t>
  </si>
  <si>
    <t>4742</t>
  </si>
  <si>
    <t>Darline Shynn</t>
  </si>
  <si>
    <t>564</t>
  </si>
  <si>
    <t>Mano MacArthur</t>
  </si>
  <si>
    <t>177995</t>
  </si>
  <si>
    <t>Nealon Tarbath</t>
  </si>
  <si>
    <t>8579</t>
  </si>
  <si>
    <t>Guillema Swinney</t>
  </si>
  <si>
    <t>39053</t>
  </si>
  <si>
    <t>Philippe Sawdy</t>
  </si>
  <si>
    <t>61725</t>
  </si>
  <si>
    <t>Claudina Sweeny</t>
  </si>
  <si>
    <t>777</t>
  </si>
  <si>
    <t>Tait Plenty</t>
  </si>
  <si>
    <t>426</t>
  </si>
  <si>
    <t>Burnaby Kilminster</t>
  </si>
  <si>
    <t>149</t>
  </si>
  <si>
    <t>Dalenna Nuzzi</t>
  </si>
  <si>
    <t>7776</t>
  </si>
  <si>
    <t>Zita Ryde</t>
  </si>
  <si>
    <t>390</t>
  </si>
  <si>
    <t>Elliot Mertsching</t>
  </si>
  <si>
    <t>279653</t>
  </si>
  <si>
    <t>Rosita Muir</t>
  </si>
  <si>
    <t>77931</t>
  </si>
  <si>
    <t>Bobbette Morot</t>
  </si>
  <si>
    <t>8507</t>
  </si>
  <si>
    <t>Hillier Mar</t>
  </si>
  <si>
    <t>240910</t>
  </si>
  <si>
    <t>Sigismund Glasscoo</t>
  </si>
  <si>
    <t>219456</t>
  </si>
  <si>
    <t>Tibold Redihalgh</t>
  </si>
  <si>
    <t>29356</t>
  </si>
  <si>
    <t>Mandy Griss</t>
  </si>
  <si>
    <t>2756</t>
  </si>
  <si>
    <t>Ginger Portt</t>
  </si>
  <si>
    <t>6267</t>
  </si>
  <si>
    <t>Perren Garm</t>
  </si>
  <si>
    <t>6040</t>
  </si>
  <si>
    <t>Dom Beaves</t>
  </si>
  <si>
    <t>523511</t>
  </si>
  <si>
    <t>Trey Doylend</t>
  </si>
  <si>
    <t>2067</t>
  </si>
  <si>
    <t>Lacy Meletti</t>
  </si>
  <si>
    <t>72338</t>
  </si>
  <si>
    <t>Bettina Klimochkin</t>
  </si>
  <si>
    <t>74498</t>
  </si>
  <si>
    <t>Teddi Figurski</t>
  </si>
  <si>
    <t>4933</t>
  </si>
  <si>
    <t>Dorice Wordesworth</t>
  </si>
  <si>
    <t>5301</t>
  </si>
  <si>
    <t>Pierre Triggs</t>
  </si>
  <si>
    <t>478</t>
  </si>
  <si>
    <t>Rusty Darker</t>
  </si>
  <si>
    <t>25389</t>
  </si>
  <si>
    <t>Alameda Loder</t>
  </si>
  <si>
    <t>4291</t>
  </si>
  <si>
    <t>Faulkner Etteridge</t>
  </si>
  <si>
    <t>3432</t>
  </si>
  <si>
    <t>Sinclair Rolingson</t>
  </si>
  <si>
    <t>77102</t>
  </si>
  <si>
    <t>Lonny Purvis</t>
  </si>
  <si>
    <t>9970</t>
  </si>
  <si>
    <t>Sydney Strauss</t>
  </si>
  <si>
    <t>748</t>
  </si>
  <si>
    <t>Kermie Cancott</t>
  </si>
  <si>
    <t>59435</t>
  </si>
  <si>
    <t>Noll Ferron</t>
  </si>
  <si>
    <t>7813</t>
  </si>
  <si>
    <t>Titus Livingstone</t>
  </si>
  <si>
    <t>3973</t>
  </si>
  <si>
    <t>Raymund Aleksahkin</t>
  </si>
  <si>
    <t>29</t>
  </si>
  <si>
    <t>Ardra Hoopper</t>
  </si>
  <si>
    <t>68380</t>
  </si>
  <si>
    <t>Rockie Bancroft</t>
  </si>
  <si>
    <t>3118</t>
  </si>
  <si>
    <t>Arielle Ogglebie</t>
  </si>
  <si>
    <t>399</t>
  </si>
  <si>
    <t>Maegan Coghlin</t>
  </si>
  <si>
    <t>280</t>
  </si>
  <si>
    <t>Conrade Hovie</t>
  </si>
  <si>
    <t>5703</t>
  </si>
  <si>
    <t>Dari Raselles</t>
  </si>
  <si>
    <t>5602</t>
  </si>
  <si>
    <t>Tilly Breazeall</t>
  </si>
  <si>
    <t>529</t>
  </si>
  <si>
    <t>Boigie Crenage</t>
  </si>
  <si>
    <t>Marthe Broscombe</t>
  </si>
  <si>
    <t>9083</t>
  </si>
  <si>
    <t>Malcolm McCahill</t>
  </si>
  <si>
    <t>4794</t>
  </si>
  <si>
    <t>Almeda Panons</t>
  </si>
  <si>
    <t>55978</t>
  </si>
  <si>
    <t>Sara-ann Keavy</t>
  </si>
  <si>
    <t>31735</t>
  </si>
  <si>
    <t>Genny Emmott</t>
  </si>
  <si>
    <t>59039</t>
  </si>
  <si>
    <t>Malvina Gautrey</t>
  </si>
  <si>
    <t>2517</t>
  </si>
  <si>
    <t>Rodd Mulhall</t>
  </si>
  <si>
    <t>4129</t>
  </si>
  <si>
    <t>Merola Neubigin</t>
  </si>
  <si>
    <t>9271</t>
  </si>
  <si>
    <t>Lennard Browncey</t>
  </si>
  <si>
    <t>7468</t>
  </si>
  <si>
    <t>Eula Harragin</t>
  </si>
  <si>
    <t>830</t>
  </si>
  <si>
    <t>Alford Fassan</t>
  </si>
  <si>
    <t>6841</t>
  </si>
  <si>
    <t>Sibilla Elden</t>
  </si>
  <si>
    <t>948761</t>
  </si>
  <si>
    <t>Gillan McGlashan</t>
  </si>
  <si>
    <t>6223</t>
  </si>
  <si>
    <t>Maureen Endrici</t>
  </si>
  <si>
    <t>28029</t>
  </si>
  <si>
    <t>Ricky Simmonett</t>
  </si>
  <si>
    <t>828103</t>
  </si>
  <si>
    <t>Orly Bonhome</t>
  </si>
  <si>
    <t>1580</t>
  </si>
  <si>
    <t>Eli Kinglake</t>
  </si>
  <si>
    <t>24836</t>
  </si>
  <si>
    <t>Ninon Vernall</t>
  </si>
  <si>
    <t>723</t>
  </si>
  <si>
    <t>Farly Spendley</t>
  </si>
  <si>
    <t>21334</t>
  </si>
  <si>
    <t>Renado Arnefield</t>
  </si>
  <si>
    <t>12552</t>
  </si>
  <si>
    <t>Stacey Kneale</t>
  </si>
  <si>
    <t>13888</t>
  </si>
  <si>
    <t>Annabal Hallum</t>
  </si>
  <si>
    <t>50996</t>
  </si>
  <si>
    <t>Ryon Liddington</t>
  </si>
  <si>
    <t>18508</t>
  </si>
  <si>
    <t>Iggy Davydkov</t>
  </si>
  <si>
    <t>96109</t>
  </si>
  <si>
    <t>Berkley Buzza</t>
  </si>
  <si>
    <t>21</t>
  </si>
  <si>
    <t>Kurtis Proudler</t>
  </si>
  <si>
    <t>552</t>
  </si>
  <si>
    <t>Camala Wishart</t>
  </si>
  <si>
    <t>27118</t>
  </si>
  <si>
    <t>Danit Babin</t>
  </si>
  <si>
    <t>69555</t>
  </si>
  <si>
    <t>Arabel Skirlin</t>
  </si>
  <si>
    <t>7217</t>
  </si>
  <si>
    <t>Merry Figliovanni</t>
  </si>
  <si>
    <t>16627</t>
  </si>
  <si>
    <t>Adan Hyndes</t>
  </si>
  <si>
    <t>6462</t>
  </si>
  <si>
    <t>Durante Adolfson</t>
  </si>
  <si>
    <t>13073</t>
  </si>
  <si>
    <t>Hercule Marrison</t>
  </si>
  <si>
    <t>97956</t>
  </si>
  <si>
    <t>Verina Lammerding</t>
  </si>
  <si>
    <t>3520</t>
  </si>
  <si>
    <t>Harri Hedney</t>
  </si>
  <si>
    <t>3782</t>
  </si>
  <si>
    <t>Stanton Neward</t>
  </si>
  <si>
    <t>1187</t>
  </si>
  <si>
    <t>Hillyer Foulger</t>
  </si>
  <si>
    <t>945</t>
  </si>
  <si>
    <t>Jeddy Wasbrough</t>
  </si>
  <si>
    <t>60144</t>
  </si>
  <si>
    <t>Gabriella Hainey</t>
  </si>
  <si>
    <t>3402</t>
  </si>
  <si>
    <t>Thea Desseine</t>
  </si>
  <si>
    <t>965</t>
  </si>
  <si>
    <t>Dorine Bleakman</t>
  </si>
  <si>
    <t>265</t>
  </si>
  <si>
    <t>Addy Rohmer</t>
  </si>
  <si>
    <t>27140</t>
  </si>
  <si>
    <t>Zorine Rosebotham</t>
  </si>
  <si>
    <t>7630</t>
  </si>
  <si>
    <t>Archambault Venart</t>
  </si>
  <si>
    <t>540</t>
  </si>
  <si>
    <t>Delaney Sanday</t>
  </si>
  <si>
    <t>67681</t>
  </si>
  <si>
    <t>Frasco Saunderson</t>
  </si>
  <si>
    <t>71875</t>
  </si>
  <si>
    <t>Gerek Trussler</t>
  </si>
  <si>
    <t>288</t>
  </si>
  <si>
    <t>Anthiathia Weeds</t>
  </si>
  <si>
    <t>388</t>
  </si>
  <si>
    <t>Miranda Butner</t>
  </si>
  <si>
    <t>37792</t>
  </si>
  <si>
    <t>Rebe Ottey</t>
  </si>
  <si>
    <t>7183</t>
  </si>
  <si>
    <t>Rurik Titcom</t>
  </si>
  <si>
    <t>49956</t>
  </si>
  <si>
    <t>Nikos Lyster</t>
  </si>
  <si>
    <t>381</t>
  </si>
  <si>
    <t>Dillie Fulep</t>
  </si>
  <si>
    <t>5038</t>
  </si>
  <si>
    <t>Celeste Owers</t>
  </si>
  <si>
    <t>Zorana Baldrick</t>
  </si>
  <si>
    <t>4660</t>
  </si>
  <si>
    <t>Pearle Beche</t>
  </si>
  <si>
    <t>910</t>
  </si>
  <si>
    <t>Zackariah Perren</t>
  </si>
  <si>
    <t>94002</t>
  </si>
  <si>
    <t>Electra Iston</t>
  </si>
  <si>
    <t>27886</t>
  </si>
  <si>
    <t>Bobbye O'Dee</t>
  </si>
  <si>
    <t>72107</t>
  </si>
  <si>
    <t>Giorgia Petrelli</t>
  </si>
  <si>
    <t>440745</t>
  </si>
  <si>
    <t>Magdaia Missenden</t>
  </si>
  <si>
    <t>835304</t>
  </si>
  <si>
    <t>Imogen Mather</t>
  </si>
  <si>
    <t>85746</t>
  </si>
  <si>
    <t>Imojean Louca</t>
  </si>
  <si>
    <t>208</t>
  </si>
  <si>
    <t>Eunice Gabler</t>
  </si>
  <si>
    <t>5131</t>
  </si>
  <si>
    <t>Peyton Ladlow</t>
  </si>
  <si>
    <t>6922</t>
  </si>
  <si>
    <t>Cobb Kirkhouse</t>
  </si>
  <si>
    <t>9315</t>
  </si>
  <si>
    <t>Mel Aistrop</t>
  </si>
  <si>
    <t>42323</t>
  </si>
  <si>
    <t>Eduino Klawi</t>
  </si>
  <si>
    <t>394</t>
  </si>
  <si>
    <t>Tris Antognazzi</t>
  </si>
  <si>
    <t>36913</t>
  </si>
  <si>
    <t>Chrysler Vales</t>
  </si>
  <si>
    <t>24915</t>
  </si>
  <si>
    <t>Maria Dillingham</t>
  </si>
  <si>
    <t>44213</t>
  </si>
  <si>
    <t>Thomasa Francesconi</t>
  </si>
  <si>
    <t>9079</t>
  </si>
  <si>
    <t>Consalve Barten</t>
  </si>
  <si>
    <t>53714</t>
  </si>
  <si>
    <t>Karlee Amburgy</t>
  </si>
  <si>
    <t>56745</t>
  </si>
  <si>
    <t>Ariella Jelliman</t>
  </si>
  <si>
    <t>21735</t>
  </si>
  <si>
    <t>Ailey Halfpenny</t>
  </si>
  <si>
    <t>72808</t>
  </si>
  <si>
    <t>Elvina Style</t>
  </si>
  <si>
    <t>9092</t>
  </si>
  <si>
    <t>Mala Gladdifh</t>
  </si>
  <si>
    <t>2090</t>
  </si>
  <si>
    <t>Darleen Spargo</t>
  </si>
  <si>
    <t>40206</t>
  </si>
  <si>
    <t>Rockie Cuvley</t>
  </si>
  <si>
    <t>7980</t>
  </si>
  <si>
    <t>Donaugh Hallex</t>
  </si>
  <si>
    <t>528364</t>
  </si>
  <si>
    <t>Chelsey Awty</t>
  </si>
  <si>
    <t>10468</t>
  </si>
  <si>
    <t>Cornall Bulcroft</t>
  </si>
  <si>
    <t>49196</t>
  </si>
  <si>
    <t>Athene Falshaw</t>
  </si>
  <si>
    <t>658355</t>
  </si>
  <si>
    <t>Dennis Brimblecombe</t>
  </si>
  <si>
    <t>5161</t>
  </si>
  <si>
    <t>Aldon Hanbridge</t>
  </si>
  <si>
    <t>575833</t>
  </si>
  <si>
    <t>Mill Svanini</t>
  </si>
  <si>
    <t>861223</t>
  </si>
  <si>
    <t>Agustin Stirling</t>
  </si>
  <si>
    <t>36261</t>
  </si>
  <si>
    <t>Shurlocke Jochanany</t>
  </si>
  <si>
    <t>51805</t>
  </si>
  <si>
    <t>Ernesto Offield</t>
  </si>
  <si>
    <t>30937</t>
  </si>
  <si>
    <t>Kenna Chrispin</t>
  </si>
  <si>
    <t>160</t>
  </si>
  <si>
    <t>Johnny MacIver</t>
  </si>
  <si>
    <t>182</t>
  </si>
  <si>
    <t>Moore Mauchlen</t>
  </si>
  <si>
    <t>7675</t>
  </si>
  <si>
    <t>Corri Comello</t>
  </si>
  <si>
    <t>346650</t>
  </si>
  <si>
    <t>Salli Witt</t>
  </si>
  <si>
    <t>9135</t>
  </si>
  <si>
    <t>Elysee Flewan</t>
  </si>
  <si>
    <t>786</t>
  </si>
  <si>
    <t>Aime Shears</t>
  </si>
  <si>
    <t>Jackqueline McHenry</t>
  </si>
  <si>
    <t>64613</t>
  </si>
  <si>
    <t>Ramona Frewer</t>
  </si>
  <si>
    <t>525</t>
  </si>
  <si>
    <t>Roselle Norgan</t>
  </si>
  <si>
    <t>51546</t>
  </si>
  <si>
    <t>Cyrus Wearden</t>
  </si>
  <si>
    <t>318</t>
  </si>
  <si>
    <t>Hurleigh Chstney</t>
  </si>
  <si>
    <t>6078</t>
  </si>
  <si>
    <t>Noah Herley</t>
  </si>
  <si>
    <t>74055</t>
  </si>
  <si>
    <t>Averell Martelet</t>
  </si>
  <si>
    <t>305</t>
  </si>
  <si>
    <t>Carmelina Maccraw</t>
  </si>
  <si>
    <t>6828</t>
  </si>
  <si>
    <t>Egon Radoux</t>
  </si>
  <si>
    <t>95420</t>
  </si>
  <si>
    <t>Lem Occleshaw</t>
  </si>
  <si>
    <t>Yovonnda Degenhardt</t>
  </si>
  <si>
    <t>7970</t>
  </si>
  <si>
    <t>Ladonna Weond</t>
  </si>
  <si>
    <t>646</t>
  </si>
  <si>
    <t>Preston Cloutt</t>
  </si>
  <si>
    <t>997422</t>
  </si>
  <si>
    <t>Di Siccombe</t>
  </si>
  <si>
    <t>14865</t>
  </si>
  <si>
    <t>Rosene Chester</t>
  </si>
  <si>
    <t>Marya Paoletti</t>
  </si>
  <si>
    <t>Maddie Halfacree</t>
  </si>
  <si>
    <t>549</t>
  </si>
  <si>
    <t>Dolph Bracchi</t>
  </si>
  <si>
    <t>8231</t>
  </si>
  <si>
    <t>Kearney Prigg</t>
  </si>
  <si>
    <t>35966</t>
  </si>
  <si>
    <t>Thaddeus Moulsdall</t>
  </si>
  <si>
    <t>83785</t>
  </si>
  <si>
    <t>Rinaldo Hamprecht</t>
  </si>
  <si>
    <t>9786</t>
  </si>
  <si>
    <t>Christalle Crippell</t>
  </si>
  <si>
    <t>20490</t>
  </si>
  <si>
    <t>Esme Sey</t>
  </si>
  <si>
    <t>494</t>
  </si>
  <si>
    <t>Sid Clerc</t>
  </si>
  <si>
    <t>645</t>
  </si>
  <si>
    <t>Aile Edgworth</t>
  </si>
  <si>
    <t>38643</t>
  </si>
  <si>
    <t>Kleon Gravenor</t>
  </si>
  <si>
    <t>76732</t>
  </si>
  <si>
    <t>Zacharias Benyan</t>
  </si>
  <si>
    <t>88075</t>
  </si>
  <si>
    <t>Pansy Glazzard</t>
  </si>
  <si>
    <t>8778</t>
  </si>
  <si>
    <t>Dix Tunuy</t>
  </si>
  <si>
    <t>763</t>
  </si>
  <si>
    <t>Salmon Daber</t>
  </si>
  <si>
    <t>845134</t>
  </si>
  <si>
    <t>Sloan Pulman</t>
  </si>
  <si>
    <t>499457</t>
  </si>
  <si>
    <t>Pepita McVittie</t>
  </si>
  <si>
    <t>58388</t>
  </si>
  <si>
    <t>Alanson Pfeifer</t>
  </si>
  <si>
    <t>19373</t>
  </si>
  <si>
    <t>Dayle Westnedge</t>
  </si>
  <si>
    <t>7519</t>
  </si>
  <si>
    <t>Vite Maddigan</t>
  </si>
  <si>
    <t>5934</t>
  </si>
  <si>
    <t>Joann Pomroy</t>
  </si>
  <si>
    <t>1405</t>
  </si>
  <si>
    <t>Smith Dudeney</t>
  </si>
  <si>
    <t>3468</t>
  </si>
  <si>
    <t>Fanny Bauldry</t>
  </si>
  <si>
    <t>772340</t>
  </si>
  <si>
    <t>Fremont Totaro</t>
  </si>
  <si>
    <t>291</t>
  </si>
  <si>
    <t>Sadye Gomer</t>
  </si>
  <si>
    <t>500952</t>
  </si>
  <si>
    <t>Prescott Tatham</t>
  </si>
  <si>
    <t>72164</t>
  </si>
  <si>
    <t>Josi Teasell</t>
  </si>
  <si>
    <t>52274</t>
  </si>
  <si>
    <t>Elspeth Iliffe</t>
  </si>
  <si>
    <t>4944</t>
  </si>
  <si>
    <t>Nevsa McVey</t>
  </si>
  <si>
    <t>33857</t>
  </si>
  <si>
    <t>Kalil Murrish</t>
  </si>
  <si>
    <t>6064</t>
  </si>
  <si>
    <t>Demetris Urridge</t>
  </si>
  <si>
    <t>91730</t>
  </si>
  <si>
    <t>Hynda Giovanni</t>
  </si>
  <si>
    <t>54682</t>
  </si>
  <si>
    <t>Wilhelm Borg</t>
  </si>
  <si>
    <t>6621</t>
  </si>
  <si>
    <t>Kathryn Victory</t>
  </si>
  <si>
    <t>1031</t>
  </si>
  <si>
    <t>Brucie Blanchard</t>
  </si>
  <si>
    <t>11633</t>
  </si>
  <si>
    <t>Emmalee Batters</t>
  </si>
  <si>
    <t>6073</t>
  </si>
  <si>
    <t>Lissie Sotham</t>
  </si>
  <si>
    <t>91147</t>
  </si>
  <si>
    <t>Moreen Swanger</t>
  </si>
  <si>
    <t>Beaufort Snelgrove</t>
  </si>
  <si>
    <t>468</t>
  </si>
  <si>
    <t>Leanor Loncaster</t>
  </si>
  <si>
    <t>61202</t>
  </si>
  <si>
    <t>Fae Fleckno</t>
  </si>
  <si>
    <t>43695</t>
  </si>
  <si>
    <t>Sebastien Redington</t>
  </si>
  <si>
    <t>43692</t>
  </si>
  <si>
    <t>Barbabra Wheway</t>
  </si>
  <si>
    <t>986340</t>
  </si>
  <si>
    <t>Jorge Dignall</t>
  </si>
  <si>
    <t>91078</t>
  </si>
  <si>
    <t>Saunders O'Hickey</t>
  </si>
  <si>
    <t>97735</t>
  </si>
  <si>
    <t>Allix Concklin</t>
  </si>
  <si>
    <t>3437</t>
  </si>
  <si>
    <t>Carter Abrahamoff</t>
  </si>
  <si>
    <t>9817</t>
  </si>
  <si>
    <t>Michele Poli</t>
  </si>
  <si>
    <t>7054</t>
  </si>
  <si>
    <t>Nerti Bousquet</t>
  </si>
  <si>
    <t>96107</t>
  </si>
  <si>
    <t>Alissa Ciric</t>
  </si>
  <si>
    <t>3915</t>
  </si>
  <si>
    <t>Chandal Tille</t>
  </si>
  <si>
    <t>71390</t>
  </si>
  <si>
    <t>Major Hince</t>
  </si>
  <si>
    <t>Mara Furmonger</t>
  </si>
  <si>
    <t>52733</t>
  </si>
  <si>
    <t>Kelli Horning</t>
  </si>
  <si>
    <t>45847</t>
  </si>
  <si>
    <t>Fionnula Goldin</t>
  </si>
  <si>
    <t>29504</t>
  </si>
  <si>
    <t>Jennie Lisimore</t>
  </si>
  <si>
    <t>7746</t>
  </si>
  <si>
    <t>Maryann Delve</t>
  </si>
  <si>
    <t>775291</t>
  </si>
  <si>
    <t>Gabrielle Gerry</t>
  </si>
  <si>
    <t>9749</t>
  </si>
  <si>
    <t>Jacob Demko</t>
  </si>
  <si>
    <t>754</t>
  </si>
  <si>
    <t>Isadora Despenser</t>
  </si>
  <si>
    <t>905</t>
  </si>
  <si>
    <t>Veronica Monument</t>
  </si>
  <si>
    <t>83770</t>
  </si>
  <si>
    <t>Meggi Blanchet</t>
  </si>
  <si>
    <t>70953</t>
  </si>
  <si>
    <t>Marwin Troop</t>
  </si>
  <si>
    <t>36421</t>
  </si>
  <si>
    <t>Peyton Dalrymple</t>
  </si>
  <si>
    <t>Suzanna Morhall</t>
  </si>
  <si>
    <t>82520</t>
  </si>
  <si>
    <t>Constantine Corday</t>
  </si>
  <si>
    <t>7060</t>
  </si>
  <si>
    <t>Dedie Ainley</t>
  </si>
  <si>
    <t>17921</t>
  </si>
  <si>
    <t>Gran Sarle</t>
  </si>
  <si>
    <t>348</t>
  </si>
  <si>
    <t>Odell Goldis</t>
  </si>
  <si>
    <t>2606</t>
  </si>
  <si>
    <t>Katleen Jaggs</t>
  </si>
  <si>
    <t>BT000820</t>
  </si>
  <si>
    <t>TR000520</t>
  </si>
  <si>
    <t>LB000510</t>
  </si>
  <si>
    <t>AJ000746</t>
  </si>
  <si>
    <t>PM092254</t>
  </si>
  <si>
    <t>AM000847</t>
  </si>
  <si>
    <t>JB000171</t>
  </si>
  <si>
    <t>NL000634</t>
  </si>
  <si>
    <t>TL000608</t>
  </si>
  <si>
    <t>TR000608</t>
  </si>
  <si>
    <t>LB000789</t>
  </si>
  <si>
    <t>HR000885</t>
  </si>
  <si>
    <t>AD000815</t>
  </si>
  <si>
    <t>EH000633</t>
  </si>
  <si>
    <t>VP000827</t>
  </si>
  <si>
    <t>LR000446</t>
  </si>
  <si>
    <t>SO000962</t>
  </si>
  <si>
    <t>FL000333</t>
  </si>
  <si>
    <t>AD000546</t>
  </si>
  <si>
    <t>DC000408</t>
  </si>
  <si>
    <t>BW000810</t>
  </si>
  <si>
    <t>CN000490</t>
  </si>
  <si>
    <t>GL000670</t>
  </si>
  <si>
    <t>AR000983</t>
  </si>
  <si>
    <t>UB000790</t>
  </si>
  <si>
    <t>AG000556</t>
  </si>
  <si>
    <t>AE000566</t>
  </si>
  <si>
    <t>CG000764</t>
  </si>
  <si>
    <t>CB000554</t>
  </si>
  <si>
    <t>EL000666</t>
  </si>
  <si>
    <t>PD000440</t>
  </si>
  <si>
    <t>DM000299</t>
  </si>
  <si>
    <t>GK000530</t>
  </si>
  <si>
    <t>LH000310</t>
  </si>
  <si>
    <t>TS000375</t>
  </si>
  <si>
    <t>RO000270</t>
  </si>
  <si>
    <t>CR000979</t>
  </si>
  <si>
    <t>RC000885</t>
  </si>
  <si>
    <t>DB000657</t>
  </si>
  <si>
    <t>WH000885</t>
  </si>
  <si>
    <t>NP000897</t>
  </si>
  <si>
    <t>AO000878</t>
  </si>
  <si>
    <t>DR000346</t>
  </si>
  <si>
    <t>HK000556</t>
  </si>
  <si>
    <t>MH000640</t>
  </si>
  <si>
    <t>DC000982</t>
  </si>
  <si>
    <t>CH000134</t>
  </si>
  <si>
    <t>MB000164</t>
  </si>
  <si>
    <t>NP000213</t>
  </si>
  <si>
    <t>SI000105</t>
  </si>
  <si>
    <t>AB000660</t>
  </si>
  <si>
    <t>PW000884</t>
  </si>
  <si>
    <t>OV000772</t>
  </si>
  <si>
    <t>MB000701</t>
  </si>
  <si>
    <t>CW000319</t>
  </si>
  <si>
    <t>DL000491</t>
  </si>
  <si>
    <t>CC000492</t>
  </si>
  <si>
    <t>CK000392</t>
  </si>
  <si>
    <t>TS000209</t>
  </si>
  <si>
    <t>AN000960</t>
  </si>
  <si>
    <t>MP000846</t>
  </si>
  <si>
    <t>LH000950</t>
  </si>
  <si>
    <t>DD000289</t>
  </si>
  <si>
    <t>KS000312</t>
  </si>
  <si>
    <t>BO000502</t>
  </si>
  <si>
    <t>QP000772</t>
  </si>
  <si>
    <t>SB000920</t>
  </si>
  <si>
    <t>BL000697</t>
  </si>
  <si>
    <t>AL000226</t>
  </si>
  <si>
    <t>MP000509</t>
  </si>
  <si>
    <t>LH000886</t>
  </si>
  <si>
    <t>PA000142</t>
  </si>
  <si>
    <t>MB000314</t>
  </si>
  <si>
    <t>DS000176</t>
  </si>
  <si>
    <t>JM000451</t>
  </si>
  <si>
    <t>ES000513</t>
  </si>
  <si>
    <t>TR000824</t>
  </si>
  <si>
    <t>TF000862</t>
  </si>
  <si>
    <t>RR000261</t>
  </si>
  <si>
    <t>WS000191</t>
  </si>
  <si>
    <t>SS000117</t>
  </si>
  <si>
    <t>LW000639</t>
  </si>
  <si>
    <t>LS000298</t>
  </si>
  <si>
    <t>AH000623</t>
  </si>
  <si>
    <t>KB000863</t>
  </si>
  <si>
    <t>WL000355</t>
  </si>
  <si>
    <t>HG000711</t>
  </si>
  <si>
    <t>LL000740</t>
  </si>
  <si>
    <t>BM000782</t>
  </si>
  <si>
    <t>RG000764</t>
  </si>
  <si>
    <t>AS000422</t>
  </si>
  <si>
    <t>OS000176</t>
  </si>
  <si>
    <t>WS000890</t>
  </si>
  <si>
    <t>NC000690</t>
  </si>
  <si>
    <t>EC000216</t>
  </si>
  <si>
    <t>MC000171</t>
  </si>
  <si>
    <t>KG000894</t>
  </si>
  <si>
    <t>KS000985</t>
  </si>
  <si>
    <t>FS000908</t>
  </si>
  <si>
    <t>DG000981</t>
  </si>
  <si>
    <t>LG000220</t>
  </si>
  <si>
    <t>GI000505</t>
  </si>
  <si>
    <t>TC000940</t>
  </si>
  <si>
    <t>BG000659</t>
  </si>
  <si>
    <t>RH000197</t>
  </si>
  <si>
    <t>CP000452</t>
  </si>
  <si>
    <t>TS000415</t>
  </si>
  <si>
    <t>ET000951</t>
  </si>
  <si>
    <t>KG000533</t>
  </si>
  <si>
    <t>MH000455</t>
  </si>
  <si>
    <t>WA000433</t>
  </si>
  <si>
    <t>AC000330</t>
  </si>
  <si>
    <t>IM000664</t>
  </si>
  <si>
    <t>VB000290</t>
  </si>
  <si>
    <t>DB000973</t>
  </si>
  <si>
    <t>EG000732</t>
  </si>
  <si>
    <t>OS000886</t>
  </si>
  <si>
    <t>ES000243</t>
  </si>
  <si>
    <t>FS000227</t>
  </si>
  <si>
    <t>BP000806</t>
  </si>
  <si>
    <t>GL000943</t>
  </si>
  <si>
    <t>LS000721</t>
  </si>
  <si>
    <t>ZS000838</t>
  </si>
  <si>
    <t>BB000687</t>
  </si>
  <si>
    <t>TD000479</t>
  </si>
  <si>
    <t>OP000570</t>
  </si>
  <si>
    <t>KS000359</t>
  </si>
  <si>
    <t>KL000580</t>
  </si>
  <si>
    <t>BC000955</t>
  </si>
  <si>
    <t>VJ000476</t>
  </si>
  <si>
    <t>CJ000820</t>
  </si>
  <si>
    <t>GB000673</t>
  </si>
  <si>
    <t>MF000435</t>
  </si>
  <si>
    <t>TL000840</t>
  </si>
  <si>
    <t>YB000225</t>
  </si>
  <si>
    <t>LR000664</t>
  </si>
  <si>
    <t>MW000952</t>
  </si>
  <si>
    <t>DB000309</t>
  </si>
  <si>
    <t>MM000807</t>
  </si>
  <si>
    <t>DF000582</t>
  </si>
  <si>
    <t>PM000126</t>
  </si>
  <si>
    <t>PF000728</t>
  </si>
  <si>
    <t>FC000337</t>
  </si>
  <si>
    <t>LR000570</t>
  </si>
  <si>
    <t>CT000155</t>
  </si>
  <si>
    <t>TP000777</t>
  </si>
  <si>
    <t>DN000149</t>
  </si>
  <si>
    <t>RD000478</t>
  </si>
  <si>
    <t>KC000748</t>
  </si>
  <si>
    <t>MC000399</t>
  </si>
  <si>
    <t>CH000280</t>
  </si>
  <si>
    <t>BC000529</t>
  </si>
  <si>
    <t>MB000884</t>
  </si>
  <si>
    <t>AF000830</t>
  </si>
  <si>
    <t>FS000723</t>
  </si>
  <si>
    <t>CW000552</t>
  </si>
  <si>
    <t>JW000945</t>
  </si>
  <si>
    <t>DB000965</t>
  </si>
  <si>
    <t>AR000265</t>
  </si>
  <si>
    <t>DS000540</t>
  </si>
  <si>
    <t>AW000288</t>
  </si>
  <si>
    <t>MB000388</t>
  </si>
  <si>
    <t>DF000381</t>
  </si>
  <si>
    <t>ZB000176</t>
  </si>
  <si>
    <t>ZP000910</t>
  </si>
  <si>
    <t>EG000208</t>
  </si>
  <si>
    <t>MM000182</t>
  </si>
  <si>
    <t>AS000786</t>
  </si>
  <si>
    <t>RN000525</t>
  </si>
  <si>
    <t>CM000305</t>
  </si>
  <si>
    <t>YD000697</t>
  </si>
  <si>
    <t>PC000646</t>
  </si>
  <si>
    <t>MP000862</t>
  </si>
  <si>
    <t>DB000549</t>
  </si>
  <si>
    <t>SC000494</t>
  </si>
  <si>
    <t>AE000645</t>
  </si>
  <si>
    <t>SD000763</t>
  </si>
  <si>
    <t>SG000291</t>
  </si>
  <si>
    <t>LL000468</t>
  </si>
  <si>
    <t>MF000226</t>
  </si>
  <si>
    <t>ID000754</t>
  </si>
  <si>
    <t>SM000540</t>
  </si>
  <si>
    <t>OG000348</t>
  </si>
  <si>
    <t>EM000390</t>
  </si>
  <si>
    <t>MH000920</t>
  </si>
  <si>
    <t>Customer Initials</t>
  </si>
  <si>
    <t>BT</t>
  </si>
  <si>
    <t>AJ</t>
  </si>
  <si>
    <t>PM</t>
  </si>
  <si>
    <t>SD</t>
  </si>
  <si>
    <t>TR</t>
  </si>
  <si>
    <t>GC</t>
  </si>
  <si>
    <t>CA</t>
  </si>
  <si>
    <t>VJ</t>
  </si>
  <si>
    <t>RS</t>
  </si>
  <si>
    <t>AM</t>
  </si>
  <si>
    <t>AK</t>
  </si>
  <si>
    <t>KI</t>
  </si>
  <si>
    <t>HC</t>
  </si>
  <si>
    <t>TT</t>
  </si>
  <si>
    <t>AP</t>
  </si>
  <si>
    <t>WC</t>
  </si>
  <si>
    <t>AR</t>
  </si>
  <si>
    <t>BC</t>
  </si>
  <si>
    <t>JB</t>
  </si>
  <si>
    <t>IS</t>
  </si>
  <si>
    <t>AH</t>
  </si>
  <si>
    <t>WR</t>
  </si>
  <si>
    <t>SK</t>
  </si>
  <si>
    <t>FA</t>
  </si>
  <si>
    <t>FG</t>
  </si>
  <si>
    <t>HM</t>
  </si>
  <si>
    <t>NL</t>
  </si>
  <si>
    <t>RB</t>
  </si>
  <si>
    <t>LB</t>
  </si>
  <si>
    <t>AS</t>
  </si>
  <si>
    <t>RH</t>
  </si>
  <si>
    <t>TL</t>
  </si>
  <si>
    <t>CH</t>
  </si>
  <si>
    <t>WB</t>
  </si>
  <si>
    <t>JT</t>
  </si>
  <si>
    <t>HD</t>
  </si>
  <si>
    <t>MP</t>
  </si>
  <si>
    <t>HR</t>
  </si>
  <si>
    <t>AF</t>
  </si>
  <si>
    <t>GS</t>
  </si>
  <si>
    <t>PE</t>
  </si>
  <si>
    <t>DO</t>
  </si>
  <si>
    <t>BM</t>
  </si>
  <si>
    <t>EM</t>
  </si>
  <si>
    <t>LA</t>
  </si>
  <si>
    <t>AD</t>
  </si>
  <si>
    <t>DD</t>
  </si>
  <si>
    <t>ES</t>
  </si>
  <si>
    <t>EH</t>
  </si>
  <si>
    <t>BS</t>
  </si>
  <si>
    <t>SA</t>
  </si>
  <si>
    <t>KB</t>
  </si>
  <si>
    <t>BB</t>
  </si>
  <si>
    <t>FK</t>
  </si>
  <si>
    <t>TA</t>
  </si>
  <si>
    <t>EB</t>
  </si>
  <si>
    <t>YS</t>
  </si>
  <si>
    <t>JOD</t>
  </si>
  <si>
    <t>MOD</t>
  </si>
  <si>
    <t>VP</t>
  </si>
  <si>
    <t>MMS</t>
  </si>
  <si>
    <t>LR</t>
  </si>
  <si>
    <t>SO</t>
  </si>
  <si>
    <t>FL</t>
  </si>
  <si>
    <t>IB</t>
  </si>
  <si>
    <t>CW</t>
  </si>
  <si>
    <t>HB</t>
  </si>
  <si>
    <t>JG</t>
  </si>
  <si>
    <t>AB</t>
  </si>
  <si>
    <t>OT</t>
  </si>
  <si>
    <t>KS</t>
  </si>
  <si>
    <t>MG</t>
  </si>
  <si>
    <t>PA</t>
  </si>
  <si>
    <t>LQ</t>
  </si>
  <si>
    <t>DC</t>
  </si>
  <si>
    <t>FB</t>
  </si>
  <si>
    <t>NO</t>
  </si>
  <si>
    <t>KN</t>
  </si>
  <si>
    <t>JOB</t>
  </si>
  <si>
    <t>TM</t>
  </si>
  <si>
    <t>LD</t>
  </si>
  <si>
    <t>AG</t>
  </si>
  <si>
    <t>MM</t>
  </si>
  <si>
    <t>MD</t>
  </si>
  <si>
    <t>MB</t>
  </si>
  <si>
    <t>BW</t>
  </si>
  <si>
    <t>DM</t>
  </si>
  <si>
    <t>LM</t>
  </si>
  <si>
    <t>GR</t>
  </si>
  <si>
    <t>WS</t>
  </si>
  <si>
    <t>VM</t>
  </si>
  <si>
    <t>MY</t>
  </si>
  <si>
    <t>CN</t>
  </si>
  <si>
    <t>HP</t>
  </si>
  <si>
    <t>DR</t>
  </si>
  <si>
    <t>TMN</t>
  </si>
  <si>
    <t>MH</t>
  </si>
  <si>
    <t>AO</t>
  </si>
  <si>
    <t>GL</t>
  </si>
  <si>
    <t>BOF</t>
  </si>
  <si>
    <t>TB</t>
  </si>
  <si>
    <t>SC</t>
  </si>
  <si>
    <t>WD</t>
  </si>
  <si>
    <t>DP</t>
  </si>
  <si>
    <t>KT</t>
  </si>
  <si>
    <t>DML</t>
  </si>
  <si>
    <t>BH</t>
  </si>
  <si>
    <t>VW</t>
  </si>
  <si>
    <t>HW</t>
  </si>
  <si>
    <t>SR</t>
  </si>
  <si>
    <t>PN</t>
  </si>
  <si>
    <t>SB</t>
  </si>
  <si>
    <t>UB</t>
  </si>
  <si>
    <t>HA</t>
  </si>
  <si>
    <t>PL</t>
  </si>
  <si>
    <t>RW</t>
  </si>
  <si>
    <t>AE</t>
  </si>
  <si>
    <t>CD</t>
  </si>
  <si>
    <t>CR</t>
  </si>
  <si>
    <t>LDA</t>
  </si>
  <si>
    <t>OB</t>
  </si>
  <si>
    <t>GK</t>
  </si>
  <si>
    <t>CG</t>
  </si>
  <si>
    <t>PS</t>
  </si>
  <si>
    <t>IW</t>
  </si>
  <si>
    <t>NM</t>
  </si>
  <si>
    <t>RE</t>
  </si>
  <si>
    <t>CB</t>
  </si>
  <si>
    <t>BA</t>
  </si>
  <si>
    <t>YC</t>
  </si>
  <si>
    <t>AA</t>
  </si>
  <si>
    <t>EL</t>
  </si>
  <si>
    <t>NR</t>
  </si>
  <si>
    <t>TF</t>
  </si>
  <si>
    <t>PD</t>
  </si>
  <si>
    <t>IMF</t>
  </si>
  <si>
    <t>AL</t>
  </si>
  <si>
    <t>MML</t>
  </si>
  <si>
    <t>OM</t>
  </si>
  <si>
    <t>SG</t>
  </si>
  <si>
    <t>RT</t>
  </si>
  <si>
    <t>BF</t>
  </si>
  <si>
    <t>JN</t>
  </si>
  <si>
    <t>AI</t>
  </si>
  <si>
    <t>GT</t>
  </si>
  <si>
    <t>LH</t>
  </si>
  <si>
    <t>KG</t>
  </si>
  <si>
    <t>TS</t>
  </si>
  <si>
    <t>AC</t>
  </si>
  <si>
    <t>RO</t>
  </si>
  <si>
    <t>RC</t>
  </si>
  <si>
    <t>DB</t>
  </si>
  <si>
    <t>WH</t>
  </si>
  <si>
    <t>DH</t>
  </si>
  <si>
    <t>VR</t>
  </si>
  <si>
    <t>CON</t>
  </si>
  <si>
    <t>GH</t>
  </si>
  <si>
    <t>NP</t>
  </si>
  <si>
    <t>DS</t>
  </si>
  <si>
    <t>LE</t>
  </si>
  <si>
    <t>HJ</t>
  </si>
  <si>
    <t>BE</t>
  </si>
  <si>
    <t>NB</t>
  </si>
  <si>
    <t>DK</t>
  </si>
  <si>
    <t>HK</t>
  </si>
  <si>
    <t>RL</t>
  </si>
  <si>
    <t>SV</t>
  </si>
  <si>
    <t>KE</t>
  </si>
  <si>
    <t>OO</t>
  </si>
  <si>
    <t>JI</t>
  </si>
  <si>
    <t>MR</t>
  </si>
  <si>
    <t>RP</t>
  </si>
  <si>
    <t>MS</t>
  </si>
  <si>
    <t>SI</t>
  </si>
  <si>
    <t>JV</t>
  </si>
  <si>
    <t>HL</t>
  </si>
  <si>
    <t>BL</t>
  </si>
  <si>
    <t>SML</t>
  </si>
  <si>
    <t>FM</t>
  </si>
  <si>
    <t>CMD</t>
  </si>
  <si>
    <t>CM</t>
  </si>
  <si>
    <t>JP</t>
  </si>
  <si>
    <t>VB</t>
  </si>
  <si>
    <t>MMD</t>
  </si>
  <si>
    <t>JE</t>
  </si>
  <si>
    <t>PW</t>
  </si>
  <si>
    <t>JC</t>
  </si>
  <si>
    <t>ML</t>
  </si>
  <si>
    <t>JM</t>
  </si>
  <si>
    <t>JO</t>
  </si>
  <si>
    <t>NG</t>
  </si>
  <si>
    <t>OV</t>
  </si>
  <si>
    <t>AT</t>
  </si>
  <si>
    <t>HT</t>
  </si>
  <si>
    <t>JD</t>
  </si>
  <si>
    <t>DJ</t>
  </si>
  <si>
    <t>DL</t>
  </si>
  <si>
    <t>LS</t>
  </si>
  <si>
    <t>EE</t>
  </si>
  <si>
    <t>TE</t>
  </si>
  <si>
    <t>TV</t>
  </si>
  <si>
    <t>CC</t>
  </si>
  <si>
    <t>MW</t>
  </si>
  <si>
    <t>OW</t>
  </si>
  <si>
    <t>CK</t>
  </si>
  <si>
    <t>BD</t>
  </si>
  <si>
    <t>AW</t>
  </si>
  <si>
    <t>HY</t>
  </si>
  <si>
    <t>GB</t>
  </si>
  <si>
    <t>BJ</t>
  </si>
  <si>
    <t>AN</t>
  </si>
  <si>
    <t>HF</t>
  </si>
  <si>
    <t>JA</t>
  </si>
  <si>
    <t>EG</t>
  </si>
  <si>
    <t>EC</t>
  </si>
  <si>
    <t>MT</t>
  </si>
  <si>
    <t>BK</t>
  </si>
  <si>
    <t>FS</t>
  </si>
  <si>
    <t>DF</t>
  </si>
  <si>
    <t>LP</t>
  </si>
  <si>
    <t>ZF</t>
  </si>
  <si>
    <t>RR</t>
  </si>
  <si>
    <t>ER</t>
  </si>
  <si>
    <t>BMC</t>
  </si>
  <si>
    <t>BO</t>
  </si>
  <si>
    <t>BV</t>
  </si>
  <si>
    <t>QP</t>
  </si>
  <si>
    <t>CS</t>
  </si>
  <si>
    <t>RN</t>
  </si>
  <si>
    <t>RM</t>
  </si>
  <si>
    <t>GG</t>
  </si>
  <si>
    <t>JF</t>
  </si>
  <si>
    <t>ST</t>
  </si>
  <si>
    <t>BG</t>
  </si>
  <si>
    <t>OD</t>
  </si>
  <si>
    <t>SM</t>
  </si>
  <si>
    <t>KD</t>
  </si>
  <si>
    <t>QMC</t>
  </si>
  <si>
    <t>US</t>
  </si>
  <si>
    <t>YA</t>
  </si>
  <si>
    <t>BOR</t>
  </si>
  <si>
    <t>WG</t>
  </si>
  <si>
    <t>KMA</t>
  </si>
  <si>
    <t>CI</t>
  </si>
  <si>
    <t>HMA</t>
  </si>
  <si>
    <t>SS</t>
  </si>
  <si>
    <t>DW</t>
  </si>
  <si>
    <t>LW</t>
  </si>
  <si>
    <t>RG</t>
  </si>
  <si>
    <t>CF</t>
  </si>
  <si>
    <t>ZB</t>
  </si>
  <si>
    <t>WL</t>
  </si>
  <si>
    <t>DG</t>
  </si>
  <si>
    <t>FV</t>
  </si>
  <si>
    <t>DT</t>
  </si>
  <si>
    <t>KQ</t>
  </si>
  <si>
    <t>HG</t>
  </si>
  <si>
    <t>VT</t>
  </si>
  <si>
    <t>SJ</t>
  </si>
  <si>
    <t>QW</t>
  </si>
  <si>
    <t>BMG</t>
  </si>
  <si>
    <t>MC</t>
  </si>
  <si>
    <t>KOF</t>
  </si>
  <si>
    <t>GP</t>
  </si>
  <si>
    <t>WA</t>
  </si>
  <si>
    <t>LL</t>
  </si>
  <si>
    <t>NS</t>
  </si>
  <si>
    <t>SF</t>
  </si>
  <si>
    <t>CMG</t>
  </si>
  <si>
    <t>JK</t>
  </si>
  <si>
    <t>BP</t>
  </si>
  <si>
    <t>JR</t>
  </si>
  <si>
    <t>VC</t>
  </si>
  <si>
    <t>KJ</t>
  </si>
  <si>
    <t>UW</t>
  </si>
  <si>
    <t>JMP</t>
  </si>
  <si>
    <t>OS</t>
  </si>
  <si>
    <t>CE</t>
  </si>
  <si>
    <t>WW</t>
  </si>
  <si>
    <t>GF</t>
  </si>
  <si>
    <t>NK</t>
  </si>
  <si>
    <t>NC</t>
  </si>
  <si>
    <t>MJ</t>
  </si>
  <si>
    <t>JH</t>
  </si>
  <si>
    <t>QG</t>
  </si>
  <si>
    <t>OA</t>
  </si>
  <si>
    <t>JS</t>
  </si>
  <si>
    <t>VMG</t>
  </si>
  <si>
    <t>LG</t>
  </si>
  <si>
    <t>NJ</t>
  </si>
  <si>
    <t>FC</t>
  </si>
  <si>
    <t>GI</t>
  </si>
  <si>
    <t>MV</t>
  </si>
  <si>
    <t>TC</t>
  </si>
  <si>
    <t>HS</t>
  </si>
  <si>
    <t>VV</t>
  </si>
  <si>
    <t>LC</t>
  </si>
  <si>
    <t>CP</t>
  </si>
  <si>
    <t>RCD</t>
  </si>
  <si>
    <t>ET</t>
  </si>
  <si>
    <t>UL</t>
  </si>
  <si>
    <t>GM</t>
  </si>
  <si>
    <t>RK</t>
  </si>
  <si>
    <t>SQ</t>
  </si>
  <si>
    <t>VS</t>
  </si>
  <si>
    <t>IM</t>
  </si>
  <si>
    <t>RV</t>
  </si>
  <si>
    <t>TD</t>
  </si>
  <si>
    <t>IC</t>
  </si>
  <si>
    <t>BY</t>
  </si>
  <si>
    <t>NI</t>
  </si>
  <si>
    <t>RF</t>
  </si>
  <si>
    <t>DA</t>
  </si>
  <si>
    <t>PMC</t>
  </si>
  <si>
    <t>FY</t>
  </si>
  <si>
    <t>KL</t>
  </si>
  <si>
    <t>FW</t>
  </si>
  <si>
    <t>WP</t>
  </si>
  <si>
    <t>PC</t>
  </si>
  <si>
    <t>TG</t>
  </si>
  <si>
    <t>GO</t>
  </si>
  <si>
    <t>GD</t>
  </si>
  <si>
    <t>ZS</t>
  </si>
  <si>
    <t>EK</t>
  </si>
  <si>
    <t>OP</t>
  </si>
  <si>
    <t>CT</t>
  </si>
  <si>
    <t>EJ</t>
  </si>
  <si>
    <t>H</t>
  </si>
  <si>
    <t>VI</t>
  </si>
  <si>
    <t>CJ</t>
  </si>
  <si>
    <t>FOT</t>
  </si>
  <si>
    <t>CMK</t>
  </si>
  <si>
    <t>FR</t>
  </si>
  <si>
    <t>MF</t>
  </si>
  <si>
    <t>YB</t>
  </si>
  <si>
    <t>LML</t>
  </si>
  <si>
    <t>RD</t>
  </si>
  <si>
    <t>SP</t>
  </si>
  <si>
    <t>KM</t>
  </si>
  <si>
    <t>MN</t>
  </si>
  <si>
    <t>MMG</t>
  </si>
  <si>
    <t>NE</t>
  </si>
  <si>
    <t>KP</t>
  </si>
  <si>
    <t>JL</t>
  </si>
  <si>
    <t>PF</t>
  </si>
  <si>
    <t>CL</t>
  </si>
  <si>
    <t>DY</t>
  </si>
  <si>
    <t>PT</t>
  </si>
  <si>
    <t>MMA</t>
  </si>
  <si>
    <t>NT</t>
  </si>
  <si>
    <t>TP</t>
  </si>
  <si>
    <t>DN</t>
  </si>
  <si>
    <t>ZR</t>
  </si>
  <si>
    <t>PG</t>
  </si>
  <si>
    <t>FE</t>
  </si>
  <si>
    <t>KC</t>
  </si>
  <si>
    <t>NF</t>
  </si>
  <si>
    <t>RA</t>
  </si>
  <si>
    <t>MMC</t>
  </si>
  <si>
    <t>GE</t>
  </si>
  <si>
    <t>SE</t>
  </si>
  <si>
    <t>GMG</t>
  </si>
  <si>
    <t>ME</t>
  </si>
  <si>
    <t>NV</t>
  </si>
  <si>
    <t>ID</t>
  </si>
  <si>
    <t>VL</t>
  </si>
  <si>
    <t>HH</t>
  </si>
  <si>
    <t>SN</t>
  </si>
  <si>
    <t>JW</t>
  </si>
  <si>
    <t>AV</t>
  </si>
  <si>
    <t>CO</t>
  </si>
  <si>
    <t>PB</t>
  </si>
  <si>
    <t>ZP</t>
  </si>
  <si>
    <t>EI</t>
  </si>
  <si>
    <t>BOD</t>
  </si>
  <si>
    <t>IL</t>
  </si>
  <si>
    <t>MA</t>
  </si>
  <si>
    <t>CV</t>
  </si>
  <si>
    <t>KA</t>
  </si>
  <si>
    <t>EO</t>
  </si>
  <si>
    <t>JMI</t>
  </si>
  <si>
    <t>SW</t>
  </si>
  <si>
    <t>EF</t>
  </si>
  <si>
    <t>JMH</t>
  </si>
  <si>
    <t>NH</t>
  </si>
  <si>
    <t>LO</t>
  </si>
  <si>
    <t>YD</t>
  </si>
  <si>
    <t>PMV</t>
  </si>
  <si>
    <t>FT</t>
  </si>
  <si>
    <t>NMV</t>
  </si>
  <si>
    <t>DU</t>
  </si>
  <si>
    <t>KV</t>
  </si>
  <si>
    <t>FF</t>
  </si>
  <si>
    <t>SOH</t>
  </si>
  <si>
    <t>KH</t>
  </si>
  <si>
    <t>OG</t>
  </si>
  <si>
    <t>Order Number (6 Digits)</t>
  </si>
  <si>
    <t>Order ID</t>
  </si>
  <si>
    <t>Date of Order _Modified</t>
  </si>
  <si>
    <t>SD486951</t>
  </si>
  <si>
    <t>GC008525</t>
  </si>
  <si>
    <t>CA001053</t>
  </si>
  <si>
    <t>VJ088588</t>
  </si>
  <si>
    <t>RS006753</t>
  </si>
  <si>
    <t>AK096731</t>
  </si>
  <si>
    <t>KI000769</t>
  </si>
  <si>
    <t>HC079050</t>
  </si>
  <si>
    <t>TT078233</t>
  </si>
  <si>
    <t>AP034824</t>
  </si>
  <si>
    <t>WC095394</t>
  </si>
  <si>
    <t>AP038523</t>
  </si>
  <si>
    <t>AR007841</t>
  </si>
  <si>
    <t>BC083743</t>
  </si>
  <si>
    <t>IS207816</t>
  </si>
  <si>
    <t>AH001896</t>
  </si>
  <si>
    <t>WR045096</t>
  </si>
  <si>
    <t>SK281795</t>
  </si>
  <si>
    <t>FA007643</t>
  </si>
  <si>
    <t>FG003389</t>
  </si>
  <si>
    <t>HM841085</t>
  </si>
  <si>
    <t>RB009864</t>
  </si>
  <si>
    <t>AS006835</t>
  </si>
  <si>
    <t>RH045254</t>
  </si>
  <si>
    <t>CH036901</t>
  </si>
  <si>
    <t>WB009586</t>
  </si>
  <si>
    <t>JT008931</t>
  </si>
  <si>
    <t>HD354564</t>
  </si>
  <si>
    <t>MP005573</t>
  </si>
  <si>
    <t>RH079936</t>
  </si>
  <si>
    <t>AF030994</t>
  </si>
  <si>
    <t>GS077891</t>
  </si>
  <si>
    <t>PE080540</t>
  </si>
  <si>
    <t>DO083044</t>
  </si>
  <si>
    <t>BM006712</t>
  </si>
  <si>
    <t>EM019408</t>
  </si>
  <si>
    <t>LA177252</t>
  </si>
  <si>
    <t>DD056874</t>
  </si>
  <si>
    <t>ES095036</t>
  </si>
  <si>
    <t>EH075837</t>
  </si>
  <si>
    <t>MP008552</t>
  </si>
  <si>
    <t>JB009080</t>
  </si>
  <si>
    <t>BS006743</t>
  </si>
  <si>
    <t>SA006783</t>
  </si>
  <si>
    <t>KB004909</t>
  </si>
  <si>
    <t>BB082056</t>
  </si>
  <si>
    <t>FK009644</t>
  </si>
  <si>
    <t>TA002385</t>
  </si>
  <si>
    <t>EB002764</t>
  </si>
  <si>
    <t>YS064255</t>
  </si>
  <si>
    <t>JOD015542</t>
  </si>
  <si>
    <t>MOD000670</t>
  </si>
  <si>
    <t>MMS000227</t>
  </si>
  <si>
    <t>IB009553</t>
  </si>
  <si>
    <t>AF006772</t>
  </si>
  <si>
    <t>AD088883</t>
  </si>
  <si>
    <t>CW934910</t>
  </si>
  <si>
    <t>HB048892</t>
  </si>
  <si>
    <t>JG021887</t>
  </si>
  <si>
    <t>AB005320</t>
  </si>
  <si>
    <t>OT253962</t>
  </si>
  <si>
    <t>KS003033</t>
  </si>
  <si>
    <t>MG069672</t>
  </si>
  <si>
    <t>PA462792</t>
  </si>
  <si>
    <t>PA005838</t>
  </si>
  <si>
    <t>LQ006347</t>
  </si>
  <si>
    <t>FB020041</t>
  </si>
  <si>
    <t>NO056360</t>
  </si>
  <si>
    <t>KN000030</t>
  </si>
  <si>
    <t>JOB253027</t>
  </si>
  <si>
    <t>TM339338</t>
  </si>
  <si>
    <t>LD028059</t>
  </si>
  <si>
    <t>IB051166</t>
  </si>
  <si>
    <t>AG026560</t>
  </si>
  <si>
    <t>MM003707</t>
  </si>
  <si>
    <t>MD008639</t>
  </si>
  <si>
    <t>MB009576</t>
  </si>
  <si>
    <t>KS074651</t>
  </si>
  <si>
    <t>DM003646</t>
  </si>
  <si>
    <t>LM093558</t>
  </si>
  <si>
    <t>GR006086</t>
  </si>
  <si>
    <t>WS004892</t>
  </si>
  <si>
    <t>VM027574</t>
  </si>
  <si>
    <t>IS041988</t>
  </si>
  <si>
    <t>MY079242</t>
  </si>
  <si>
    <t>HP472006</t>
  </si>
  <si>
    <t>DR080642</t>
  </si>
  <si>
    <t>WC037630</t>
  </si>
  <si>
    <t>TMN000320</t>
  </si>
  <si>
    <t>MH032921</t>
  </si>
  <si>
    <t>AO098899</t>
  </si>
  <si>
    <t>BOF064028</t>
  </si>
  <si>
    <t>FB005290</t>
  </si>
  <si>
    <t>TB007015</t>
  </si>
  <si>
    <t>SC003342</t>
  </si>
  <si>
    <t>WD002878</t>
  </si>
  <si>
    <t>DP002480</t>
  </si>
  <si>
    <t>MH008919</t>
  </si>
  <si>
    <t>NL067790</t>
  </si>
  <si>
    <t>KB051853</t>
  </si>
  <si>
    <t>SC669939</t>
  </si>
  <si>
    <t>KT892228</t>
  </si>
  <si>
    <t>RH001526</t>
  </si>
  <si>
    <t>DML000228</t>
  </si>
  <si>
    <t>BH035740</t>
  </si>
  <si>
    <t>VW057671</t>
  </si>
  <si>
    <t>HW053219</t>
  </si>
  <si>
    <t>SR009603</t>
  </si>
  <si>
    <t>PN063910</t>
  </si>
  <si>
    <t>SB000497</t>
  </si>
  <si>
    <t>HA023521</t>
  </si>
  <si>
    <t>PL061887</t>
  </si>
  <si>
    <t>RW057328</t>
  </si>
  <si>
    <t>GS006021</t>
  </si>
  <si>
    <t>CD057543</t>
  </si>
  <si>
    <t>CR086775</t>
  </si>
  <si>
    <t>LDA092715</t>
  </si>
  <si>
    <t>MM008989</t>
  </si>
  <si>
    <t>OB099942</t>
  </si>
  <si>
    <t>GK026661</t>
  </si>
  <si>
    <t>PS047751</t>
  </si>
  <si>
    <t>IW081568</t>
  </si>
  <si>
    <t>WB098176</t>
  </si>
  <si>
    <t>NM005032</t>
  </si>
  <si>
    <t>RE272618</t>
  </si>
  <si>
    <t>AK098309</t>
  </si>
  <si>
    <t>JB009460</t>
  </si>
  <si>
    <t>BA002311</t>
  </si>
  <si>
    <t>YC054125</t>
  </si>
  <si>
    <t>AA000073</t>
  </si>
  <si>
    <t>BA001743</t>
  </si>
  <si>
    <t>NR009818</t>
  </si>
  <si>
    <t>TF000409</t>
  </si>
  <si>
    <t>IMF000016</t>
  </si>
  <si>
    <t>AL026256</t>
  </si>
  <si>
    <t>MML064375</t>
  </si>
  <si>
    <t>OM020191</t>
  </si>
  <si>
    <t>BH000017</t>
  </si>
  <si>
    <t>RE799767</t>
  </si>
  <si>
    <t>SG809633</t>
  </si>
  <si>
    <t>SC074044</t>
  </si>
  <si>
    <t>SB947344</t>
  </si>
  <si>
    <t>RT005295</t>
  </si>
  <si>
    <t>BF058452</t>
  </si>
  <si>
    <t>JN098018</t>
  </si>
  <si>
    <t>AI004483</t>
  </si>
  <si>
    <t>GT003318</t>
  </si>
  <si>
    <t>FB006979</t>
  </si>
  <si>
    <t>MB003350</t>
  </si>
  <si>
    <t>KG009959</t>
  </si>
  <si>
    <t>AC003334</t>
  </si>
  <si>
    <t>SG009436</t>
  </si>
  <si>
    <t>DR050681</t>
  </si>
  <si>
    <t>BS684761</t>
  </si>
  <si>
    <t>BF092624</t>
  </si>
  <si>
    <t>DC006254</t>
  </si>
  <si>
    <t>DH072256</t>
  </si>
  <si>
    <t>VR084483</t>
  </si>
  <si>
    <t>CON045328</t>
  </si>
  <si>
    <t>KB068537</t>
  </si>
  <si>
    <t>AD007108</t>
  </si>
  <si>
    <t>GH004839</t>
  </si>
  <si>
    <t>DS001686</t>
  </si>
  <si>
    <t>WC047797</t>
  </si>
  <si>
    <t>AD009623</t>
  </si>
  <si>
    <t>PM002609</t>
  </si>
  <si>
    <t>LE007469</t>
  </si>
  <si>
    <t>GC009032</t>
  </si>
  <si>
    <t>AR007574</t>
  </si>
  <si>
    <t>HJ018216</t>
  </si>
  <si>
    <t>BE002900</t>
  </si>
  <si>
    <t>NB008876</t>
  </si>
  <si>
    <t>DK342478</t>
  </si>
  <si>
    <t>RL009294</t>
  </si>
  <si>
    <t>DB039797</t>
  </si>
  <si>
    <t>SV064064</t>
  </si>
  <si>
    <t>JT026085</t>
  </si>
  <si>
    <t>KE008309</t>
  </si>
  <si>
    <t>RC090909</t>
  </si>
  <si>
    <t>OO006383</t>
  </si>
  <si>
    <t>JI035495</t>
  </si>
  <si>
    <t>MR046185</t>
  </si>
  <si>
    <t>RP006235</t>
  </si>
  <si>
    <t>MS049897</t>
  </si>
  <si>
    <t>KS004068</t>
  </si>
  <si>
    <t>JV038535</t>
  </si>
  <si>
    <t>HR006305</t>
  </si>
  <si>
    <t>HL002304</t>
  </si>
  <si>
    <t>NM004777</t>
  </si>
  <si>
    <t>CD021345</t>
  </si>
  <si>
    <t>BL048455</t>
  </si>
  <si>
    <t>LB050491</t>
  </si>
  <si>
    <t>RP003052</t>
  </si>
  <si>
    <t>AM063137</t>
  </si>
  <si>
    <t>SML009613</t>
  </si>
  <si>
    <t>SK062888</t>
  </si>
  <si>
    <t>FM047290</t>
  </si>
  <si>
    <t>CMD000818</t>
  </si>
  <si>
    <t>DS006035</t>
  </si>
  <si>
    <t>CM740076</t>
  </si>
  <si>
    <t>RS070259</t>
  </si>
  <si>
    <t>JP006129</t>
  </si>
  <si>
    <t>VB398339</t>
  </si>
  <si>
    <t>GC004560</t>
  </si>
  <si>
    <t>MS001288</t>
  </si>
  <si>
    <t>CH009168</t>
  </si>
  <si>
    <t>MMD081002</t>
  </si>
  <si>
    <t>JE822901</t>
  </si>
  <si>
    <t>MM027980</t>
  </si>
  <si>
    <t>WC002922</t>
  </si>
  <si>
    <t>JC090735</t>
  </si>
  <si>
    <t>GT080075</t>
  </si>
  <si>
    <t>ML000012</t>
  </si>
  <si>
    <t>SB005077</t>
  </si>
  <si>
    <t>GT006598</t>
  </si>
  <si>
    <t>JM008405</t>
  </si>
  <si>
    <t>JO005220</t>
  </si>
  <si>
    <t>KS076252</t>
  </si>
  <si>
    <t>NG073750</t>
  </si>
  <si>
    <t>VB085242</t>
  </si>
  <si>
    <t>BF043937</t>
  </si>
  <si>
    <t>AB008423</t>
  </si>
  <si>
    <t>PA076528</t>
  </si>
  <si>
    <t>AT209859</t>
  </si>
  <si>
    <t>EB006325</t>
  </si>
  <si>
    <t>SR005178</t>
  </si>
  <si>
    <t>RH005355</t>
  </si>
  <si>
    <t>DH000044</t>
  </si>
  <si>
    <t>AG067727</t>
  </si>
  <si>
    <t>HT424541</t>
  </si>
  <si>
    <t>JD033479</t>
  </si>
  <si>
    <t>HK893496</t>
  </si>
  <si>
    <t>JM008419</t>
  </si>
  <si>
    <t>DJ360907</t>
  </si>
  <si>
    <t>IB047071</t>
  </si>
  <si>
    <t>AC074369</t>
  </si>
  <si>
    <t>OT092998</t>
  </si>
  <si>
    <t>WB035749</t>
  </si>
  <si>
    <t>CB062182</t>
  </si>
  <si>
    <t>LS054490</t>
  </si>
  <si>
    <t>EE174597</t>
  </si>
  <si>
    <t>DC045444</t>
  </si>
  <si>
    <t>TE093179</t>
  </si>
  <si>
    <t>AJ068009</t>
  </si>
  <si>
    <t>TV006912</t>
  </si>
  <si>
    <t>GK055199</t>
  </si>
  <si>
    <t>MW003412</t>
  </si>
  <si>
    <t>HK009440</t>
  </si>
  <si>
    <t>OW003979</t>
  </si>
  <si>
    <t>LR446119</t>
  </si>
  <si>
    <t>BD004228</t>
  </si>
  <si>
    <t>AW002910</t>
  </si>
  <si>
    <t>CA073966</t>
  </si>
  <si>
    <t>HY077471</t>
  </si>
  <si>
    <t>CM520795</t>
  </si>
  <si>
    <t>GB993807</t>
  </si>
  <si>
    <t>BJ860705</t>
  </si>
  <si>
    <t>FK028096</t>
  </si>
  <si>
    <t>HF001143</t>
  </si>
  <si>
    <t>LH097568</t>
  </si>
  <si>
    <t>BS095838</t>
  </si>
  <si>
    <t>LM039887</t>
  </si>
  <si>
    <t>WC007539</t>
  </si>
  <si>
    <t>JA046981</t>
  </si>
  <si>
    <t>EG007469</t>
  </si>
  <si>
    <t>RB004624</t>
  </si>
  <si>
    <t>EC000401</t>
  </si>
  <si>
    <t>MT993903</t>
  </si>
  <si>
    <t>RC091622</t>
  </si>
  <si>
    <t>EM475998</t>
  </si>
  <si>
    <t>BK003664</t>
  </si>
  <si>
    <t>FS068394</t>
  </si>
  <si>
    <t>DF050607</t>
  </si>
  <si>
    <t>JD001497</t>
  </si>
  <si>
    <t>LP024923</t>
  </si>
  <si>
    <t>PS002852</t>
  </si>
  <si>
    <t>CA009068</t>
  </si>
  <si>
    <t>EG027809</t>
  </si>
  <si>
    <t>HK002239</t>
  </si>
  <si>
    <t>CM095367</t>
  </si>
  <si>
    <t>ZF052926</t>
  </si>
  <si>
    <t>AJ046147</t>
  </si>
  <si>
    <t>RR003948</t>
  </si>
  <si>
    <t>ER004109</t>
  </si>
  <si>
    <t>CB746750</t>
  </si>
  <si>
    <t>BMC022003</t>
  </si>
  <si>
    <t>NR604471</t>
  </si>
  <si>
    <t>EM034983</t>
  </si>
  <si>
    <t>BV025461</t>
  </si>
  <si>
    <t>CA088858</t>
  </si>
  <si>
    <t>DS833866</t>
  </si>
  <si>
    <t>RS062159</t>
  </si>
  <si>
    <t>CS009852</t>
  </si>
  <si>
    <t>KS012726</t>
  </si>
  <si>
    <t>RN079102</t>
  </si>
  <si>
    <t>RM009060</t>
  </si>
  <si>
    <t>DS005851</t>
  </si>
  <si>
    <t>AD029470</t>
  </si>
  <si>
    <t>MB003637</t>
  </si>
  <si>
    <t>SB056917</t>
  </si>
  <si>
    <t>MM002001</t>
  </si>
  <si>
    <t>GG469458</t>
  </si>
  <si>
    <t>RS846669</t>
  </si>
  <si>
    <t>JF046406</t>
  </si>
  <si>
    <t>AB003869</t>
  </si>
  <si>
    <t>ST055878</t>
  </si>
  <si>
    <t>CW003098</t>
  </si>
  <si>
    <t>BG040325</t>
  </si>
  <si>
    <t>OD849898</t>
  </si>
  <si>
    <t>AG033248</t>
  </si>
  <si>
    <t>AP038218</t>
  </si>
  <si>
    <t>RS013338</t>
  </si>
  <si>
    <t>CW053903</t>
  </si>
  <si>
    <t>MW043876</t>
  </si>
  <si>
    <t>RP001902</t>
  </si>
  <si>
    <t>SM000687</t>
  </si>
  <si>
    <t>AT006022</t>
  </si>
  <si>
    <t>KD005560</t>
  </si>
  <si>
    <t>ST083619</t>
  </si>
  <si>
    <t>EG068059</t>
  </si>
  <si>
    <t>QMC000593</t>
  </si>
  <si>
    <t>US087375</t>
  </si>
  <si>
    <t>YA009774</t>
  </si>
  <si>
    <t>BOR000736</t>
  </si>
  <si>
    <t>RW844593</t>
  </si>
  <si>
    <t>BB054164</t>
  </si>
  <si>
    <t>AG095079</t>
  </si>
  <si>
    <t>WG713364</t>
  </si>
  <si>
    <t>KT260447</t>
  </si>
  <si>
    <t>KMA000930</t>
  </si>
  <si>
    <t>JD009414</t>
  </si>
  <si>
    <t>OD002735</t>
  </si>
  <si>
    <t>CI020892</t>
  </si>
  <si>
    <t>HMA052561</t>
  </si>
  <si>
    <t>BW905375</t>
  </si>
  <si>
    <t>DW008184</t>
  </si>
  <si>
    <t>RG098424</t>
  </si>
  <si>
    <t>CF005683</t>
  </si>
  <si>
    <t>ST004268</t>
  </si>
  <si>
    <t>ZB000055</t>
  </si>
  <si>
    <t>TT065923</t>
  </si>
  <si>
    <t>BW038637</t>
  </si>
  <si>
    <t>JT043004</t>
  </si>
  <si>
    <t>MG070974</t>
  </si>
  <si>
    <t>RH000226</t>
  </si>
  <si>
    <t>DG097744</t>
  </si>
  <si>
    <t>FV011402</t>
  </si>
  <si>
    <t>MG224809</t>
  </si>
  <si>
    <t>TS004448</t>
  </si>
  <si>
    <t>DT005609</t>
  </si>
  <si>
    <t>KQ089175</t>
  </si>
  <si>
    <t>EB013592</t>
  </si>
  <si>
    <t>AB684768</t>
  </si>
  <si>
    <t>GL005286</t>
  </si>
  <si>
    <t>LS042024</t>
  </si>
  <si>
    <t>VT011923</t>
  </si>
  <si>
    <t>OB218353</t>
  </si>
  <si>
    <t>SJ062191</t>
  </si>
  <si>
    <t>QW024267</t>
  </si>
  <si>
    <t>BMG096885</t>
  </si>
  <si>
    <t>MC075423</t>
  </si>
  <si>
    <t>SC004383</t>
  </si>
  <si>
    <t>KOF000183</t>
  </si>
  <si>
    <t>GP001219</t>
  </si>
  <si>
    <t>MG063301</t>
  </si>
  <si>
    <t>WA015368</t>
  </si>
  <si>
    <t>LR006057</t>
  </si>
  <si>
    <t>KT070075</t>
  </si>
  <si>
    <t>NS086487</t>
  </si>
  <si>
    <t>SF058098</t>
  </si>
  <si>
    <t>KE103624</t>
  </si>
  <si>
    <t>CMG000517</t>
  </si>
  <si>
    <t>CW003711</t>
  </si>
  <si>
    <t>AC030610</t>
  </si>
  <si>
    <t>BC058084</t>
  </si>
  <si>
    <t>JK023736</t>
  </si>
  <si>
    <t>BP008100</t>
  </si>
  <si>
    <t>JR049423</t>
  </si>
  <si>
    <t>MS053840</t>
  </si>
  <si>
    <t>VC009068</t>
  </si>
  <si>
    <t>GL859198</t>
  </si>
  <si>
    <t>KJ066935</t>
  </si>
  <si>
    <t>CD009159</t>
  </si>
  <si>
    <t>PD002169</t>
  </si>
  <si>
    <t>UB006644</t>
  </si>
  <si>
    <t>OD006663</t>
  </si>
  <si>
    <t>UW004420</t>
  </si>
  <si>
    <t>SD008901</t>
  </si>
  <si>
    <t>KD079031</t>
  </si>
  <si>
    <t>FS003907</t>
  </si>
  <si>
    <t>JMP007265</t>
  </si>
  <si>
    <t>MW260891</t>
  </si>
  <si>
    <t>MC054725</t>
  </si>
  <si>
    <t>JB027992</t>
  </si>
  <si>
    <t>CF015837</t>
  </si>
  <si>
    <t>MW004514</t>
  </si>
  <si>
    <t>WL038413</t>
  </si>
  <si>
    <t>CE044050</t>
  </si>
  <si>
    <t>WW002469</t>
  </si>
  <si>
    <t>GF000146</t>
  </si>
  <si>
    <t>NK026959</t>
  </si>
  <si>
    <t>LR048681</t>
  </si>
  <si>
    <t>RL004816</t>
  </si>
  <si>
    <t>AW021586</t>
  </si>
  <si>
    <t>CS005302</t>
  </si>
  <si>
    <t>SR005119</t>
  </si>
  <si>
    <t>HK004401</t>
  </si>
  <si>
    <t>BH032125</t>
  </si>
  <si>
    <t>AL491267</t>
  </si>
  <si>
    <t>CM004904</t>
  </si>
  <si>
    <t>AL521502</t>
  </si>
  <si>
    <t>TM783221</t>
  </si>
  <si>
    <t>HC007040</t>
  </si>
  <si>
    <t>DK028049</t>
  </si>
  <si>
    <t>CG027739</t>
  </si>
  <si>
    <t>ST001023</t>
  </si>
  <si>
    <t>RH882605</t>
  </si>
  <si>
    <t>RT051602</t>
  </si>
  <si>
    <t>RR091144</t>
  </si>
  <si>
    <t>JM023787</t>
  </si>
  <si>
    <t>MJ039680</t>
  </si>
  <si>
    <t>CW078302</t>
  </si>
  <si>
    <t>JH076817</t>
  </si>
  <si>
    <t>DP026902</t>
  </si>
  <si>
    <t>QG055679</t>
  </si>
  <si>
    <t>BK005091</t>
  </si>
  <si>
    <t>OA053627</t>
  </si>
  <si>
    <t>JS002582</t>
  </si>
  <si>
    <t>VMG013904</t>
  </si>
  <si>
    <t>SM339980</t>
  </si>
  <si>
    <t>RS080663</t>
  </si>
  <si>
    <t>SK008209</t>
  </si>
  <si>
    <t>NJ031406</t>
  </si>
  <si>
    <t>FC006208</t>
  </si>
  <si>
    <t>TF001395</t>
  </si>
  <si>
    <t>GH002642</t>
  </si>
  <si>
    <t>CB007902</t>
  </si>
  <si>
    <t>MV044875</t>
  </si>
  <si>
    <t>PW801644</t>
  </si>
  <si>
    <t>GR905912</t>
  </si>
  <si>
    <t>SR686276</t>
  </si>
  <si>
    <t>LL038361</t>
  </si>
  <si>
    <t>SM009196</t>
  </si>
  <si>
    <t>HS012456</t>
  </si>
  <si>
    <t>WW007726</t>
  </si>
  <si>
    <t>FM007624</t>
  </si>
  <si>
    <t>MJ004101</t>
  </si>
  <si>
    <t>VV980521</t>
  </si>
  <si>
    <t>LC003931</t>
  </si>
  <si>
    <t>HP621659</t>
  </si>
  <si>
    <t>AM096269</t>
  </si>
  <si>
    <t>RCD040705</t>
  </si>
  <si>
    <t>JB049541</t>
  </si>
  <si>
    <t>RM008719</t>
  </si>
  <si>
    <t>UL078019</t>
  </si>
  <si>
    <t>JP040008</t>
  </si>
  <si>
    <t>UW005642</t>
  </si>
  <si>
    <t>CD004916</t>
  </si>
  <si>
    <t>BG005475</t>
  </si>
  <si>
    <t>CS050951</t>
  </si>
  <si>
    <t>CP078789</t>
  </si>
  <si>
    <t>CM054057</t>
  </si>
  <si>
    <t>SB085691</t>
  </si>
  <si>
    <t>AS543337</t>
  </si>
  <si>
    <t>DR573227</t>
  </si>
  <si>
    <t>OS073821</t>
  </si>
  <si>
    <t>GM005427</t>
  </si>
  <si>
    <t>EE083886</t>
  </si>
  <si>
    <t>MM072133</t>
  </si>
  <si>
    <t>RK089013</t>
  </si>
  <si>
    <t>SB013284</t>
  </si>
  <si>
    <t>JB003386</t>
  </si>
  <si>
    <t>BS101100</t>
  </si>
  <si>
    <t>CB049841</t>
  </si>
  <si>
    <t>HA049706</t>
  </si>
  <si>
    <t>WB015487</t>
  </si>
  <si>
    <t>AS005853</t>
  </si>
  <si>
    <t>SG002940</t>
  </si>
  <si>
    <t>OM045805</t>
  </si>
  <si>
    <t>FS020733</t>
  </si>
  <si>
    <t>WB009117</t>
  </si>
  <si>
    <t>GP067350</t>
  </si>
  <si>
    <t>PS563878</t>
  </si>
  <si>
    <t>RS071588</t>
  </si>
  <si>
    <t>WB009205</t>
  </si>
  <si>
    <t>SQ720321</t>
  </si>
  <si>
    <t>AB007555</t>
  </si>
  <si>
    <t>VS053692</t>
  </si>
  <si>
    <t>FG002115</t>
  </si>
  <si>
    <t>VM004283</t>
  </si>
  <si>
    <t>JF076614</t>
  </si>
  <si>
    <t>RV097510</t>
  </si>
  <si>
    <t>AK009036</t>
  </si>
  <si>
    <t>AB067059</t>
  </si>
  <si>
    <t>BG005289</t>
  </si>
  <si>
    <t>SC035771</t>
  </si>
  <si>
    <t>MP008619</t>
  </si>
  <si>
    <t>HD523620</t>
  </si>
  <si>
    <t>AL001643</t>
  </si>
  <si>
    <t>EC005105</t>
  </si>
  <si>
    <t>DS001708</t>
  </si>
  <si>
    <t>SS003819</t>
  </si>
  <si>
    <t>AG022505</t>
  </si>
  <si>
    <t>MH054546</t>
  </si>
  <si>
    <t>MC005099</t>
  </si>
  <si>
    <t>PS004421</t>
  </si>
  <si>
    <t>GG006852</t>
  </si>
  <si>
    <t>WC022119</t>
  </si>
  <si>
    <t>MM000041</t>
  </si>
  <si>
    <t>RT083420</t>
  </si>
  <si>
    <t>TD030088</t>
  </si>
  <si>
    <t>BB029530</t>
  </si>
  <si>
    <t>RS057400</t>
  </si>
  <si>
    <t>HG001602</t>
  </si>
  <si>
    <t>CD001597</t>
  </si>
  <si>
    <t>IC095686</t>
  </si>
  <si>
    <t>LA001086</t>
  </si>
  <si>
    <t>BP089536</t>
  </si>
  <si>
    <t>NP043902</t>
  </si>
  <si>
    <t>SC079492</t>
  </si>
  <si>
    <t>TD002853</t>
  </si>
  <si>
    <t>SK137876</t>
  </si>
  <si>
    <t>BY095950</t>
  </si>
  <si>
    <t>CR026744</t>
  </si>
  <si>
    <t>NI008954</t>
  </si>
  <si>
    <t>IS005231</t>
  </si>
  <si>
    <t>KS004469</t>
  </si>
  <si>
    <t>RL028115</t>
  </si>
  <si>
    <t>PS045076</t>
  </si>
  <si>
    <t>RF120307</t>
  </si>
  <si>
    <t>DA009215</t>
  </si>
  <si>
    <t>PMC000878</t>
  </si>
  <si>
    <t>FY015406</t>
  </si>
  <si>
    <t>KL004179</t>
  </si>
  <si>
    <t>RT001378</t>
  </si>
  <si>
    <t>BG033746</t>
  </si>
  <si>
    <t>FW037867</t>
  </si>
  <si>
    <t>WP055397</t>
  </si>
  <si>
    <t>AM007523</t>
  </si>
  <si>
    <t>PC005637</t>
  </si>
  <si>
    <t>LD098253</t>
  </si>
  <si>
    <t>AG016342</t>
  </si>
  <si>
    <t>RS027909</t>
  </si>
  <si>
    <t>NC038718</t>
  </si>
  <si>
    <t>TG009794</t>
  </si>
  <si>
    <t>RR003941</t>
  </si>
  <si>
    <t>GO003037</t>
  </si>
  <si>
    <t>CK003548</t>
  </si>
  <si>
    <t>EB026154</t>
  </si>
  <si>
    <t>ML047615</t>
  </si>
  <si>
    <t>AH008341</t>
  </si>
  <si>
    <t>CD002572</t>
  </si>
  <si>
    <t>TB889457</t>
  </si>
  <si>
    <t>EH008062</t>
  </si>
  <si>
    <t>GD004954</t>
  </si>
  <si>
    <t>EK092967</t>
  </si>
  <si>
    <t>GC005692</t>
  </si>
  <si>
    <t>DS009652</t>
  </si>
  <si>
    <t>JC006495</t>
  </si>
  <si>
    <t>SG006445</t>
  </si>
  <si>
    <t>AJ065932</t>
  </si>
  <si>
    <t>ER094388</t>
  </si>
  <si>
    <t>WB056523</t>
  </si>
  <si>
    <t>CT000063</t>
  </si>
  <si>
    <t>RC009976</t>
  </si>
  <si>
    <t>EJ028806</t>
  </si>
  <si>
    <t>EH004875</t>
  </si>
  <si>
    <t>AW006444</t>
  </si>
  <si>
    <t>RB013593</t>
  </si>
  <si>
    <t>GI053247</t>
  </si>
  <si>
    <t>UB037630</t>
  </si>
  <si>
    <t>MB094066</t>
  </si>
  <si>
    <t>AT005488</t>
  </si>
  <si>
    <t>WL071982</t>
  </si>
  <si>
    <t>AD002416</t>
  </si>
  <si>
    <t>H000019</t>
  </si>
  <si>
    <t>KS003970</t>
  </si>
  <si>
    <t>RM006216</t>
  </si>
  <si>
    <t>AC000069</t>
  </si>
  <si>
    <t>VI008715</t>
  </si>
  <si>
    <t>CH008292</t>
  </si>
  <si>
    <t>SR000079</t>
  </si>
  <si>
    <t>FOT088160</t>
  </si>
  <si>
    <t>AA006730</t>
  </si>
  <si>
    <t>CMK003566</t>
  </si>
  <si>
    <t>MD921478</t>
  </si>
  <si>
    <t>FB062390</t>
  </si>
  <si>
    <t>JC006226</t>
  </si>
  <si>
    <t>FR067145</t>
  </si>
  <si>
    <t>BMG003182</t>
  </si>
  <si>
    <t>DL981662</t>
  </si>
  <si>
    <t>MC075464</t>
  </si>
  <si>
    <t>RG048870</t>
  </si>
  <si>
    <t>MG035968</t>
  </si>
  <si>
    <t>AR004174</t>
  </si>
  <si>
    <t>LML007771</t>
  </si>
  <si>
    <t>EH064755</t>
  </si>
  <si>
    <t>MJ009476</t>
  </si>
  <si>
    <t>RD001343</t>
  </si>
  <si>
    <t>RG044439</t>
  </si>
  <si>
    <t>SP090620</t>
  </si>
  <si>
    <t>KM077073</t>
  </si>
  <si>
    <t>RS004400</t>
  </si>
  <si>
    <t>BG000066</t>
  </si>
  <si>
    <t>JP047296</t>
  </si>
  <si>
    <t>CT086499</t>
  </si>
  <si>
    <t>MN004409</t>
  </si>
  <si>
    <t>BP054018</t>
  </si>
  <si>
    <t>FM000025</t>
  </si>
  <si>
    <t>MMG000056</t>
  </si>
  <si>
    <t>AS056810</t>
  </si>
  <si>
    <t>VS020374</t>
  </si>
  <si>
    <t>NE003818</t>
  </si>
  <si>
    <t>JM075941</t>
  </si>
  <si>
    <t>KP006688</t>
  </si>
  <si>
    <t>JL070583</t>
  </si>
  <si>
    <t>JL035739</t>
  </si>
  <si>
    <t>BJ063129</t>
  </si>
  <si>
    <t>NK004695</t>
  </si>
  <si>
    <t>MV140396</t>
  </si>
  <si>
    <t>AB002289</t>
  </si>
  <si>
    <t>CL006550</t>
  </si>
  <si>
    <t>MC006563</t>
  </si>
  <si>
    <t>JC000896</t>
  </si>
  <si>
    <t>CA008854</t>
  </si>
  <si>
    <t>PE004254</t>
  </si>
  <si>
    <t>JR002296</t>
  </si>
  <si>
    <t>DY011503</t>
  </si>
  <si>
    <t>PT061434</t>
  </si>
  <si>
    <t>DS004742</t>
  </si>
  <si>
    <t>MMA000564</t>
  </si>
  <si>
    <t>NT177995</t>
  </si>
  <si>
    <t>GS008579</t>
  </si>
  <si>
    <t>PS039053</t>
  </si>
  <si>
    <t>CS061725</t>
  </si>
  <si>
    <t>BK000426</t>
  </si>
  <si>
    <t>ZR007776</t>
  </si>
  <si>
    <t>RM279653</t>
  </si>
  <si>
    <t>BM077931</t>
  </si>
  <si>
    <t>HM008507</t>
  </si>
  <si>
    <t>SG240910</t>
  </si>
  <si>
    <t>TR219456</t>
  </si>
  <si>
    <t>MG029356</t>
  </si>
  <si>
    <t>GP002756</t>
  </si>
  <si>
    <t>PG006267</t>
  </si>
  <si>
    <t>DB006040</t>
  </si>
  <si>
    <t>TD523511</t>
  </si>
  <si>
    <t>LM002067</t>
  </si>
  <si>
    <t>BK072338</t>
  </si>
  <si>
    <t>TF074498</t>
  </si>
  <si>
    <t>DW004933</t>
  </si>
  <si>
    <t>PT005301</t>
  </si>
  <si>
    <t>AL025389</t>
  </si>
  <si>
    <t>FE004291</t>
  </si>
  <si>
    <t>SR003432</t>
  </si>
  <si>
    <t>LP077102</t>
  </si>
  <si>
    <t>SS009970</t>
  </si>
  <si>
    <t>NF059435</t>
  </si>
  <si>
    <t>TL007813</t>
  </si>
  <si>
    <t>RA003973</t>
  </si>
  <si>
    <t>AH000029</t>
  </si>
  <si>
    <t>RB068380</t>
  </si>
  <si>
    <t>AO003118</t>
  </si>
  <si>
    <t>DR005703</t>
  </si>
  <si>
    <t>TB005602</t>
  </si>
  <si>
    <t>MMC009083</t>
  </si>
  <si>
    <t>AP004794</t>
  </si>
  <si>
    <t>SK055978</t>
  </si>
  <si>
    <t>GE031735</t>
  </si>
  <si>
    <t>MG059039</t>
  </si>
  <si>
    <t>RM002517</t>
  </si>
  <si>
    <t>MN004129</t>
  </si>
  <si>
    <t>LB009271</t>
  </si>
  <si>
    <t>EH007468</t>
  </si>
  <si>
    <t>SE006841</t>
  </si>
  <si>
    <t>GMG948761</t>
  </si>
  <si>
    <t>ME006223</t>
  </si>
  <si>
    <t>RS028029</t>
  </si>
  <si>
    <t>OB828103</t>
  </si>
  <si>
    <t>EK001580</t>
  </si>
  <si>
    <t>NV024836</t>
  </si>
  <si>
    <t>RA021334</t>
  </si>
  <si>
    <t>SK012552</t>
  </si>
  <si>
    <t>AH013888</t>
  </si>
  <si>
    <t>RL050996</t>
  </si>
  <si>
    <t>ID018508</t>
  </si>
  <si>
    <t>BB096109</t>
  </si>
  <si>
    <t>KP000021</t>
  </si>
  <si>
    <t>DB027118</t>
  </si>
  <si>
    <t>AS069555</t>
  </si>
  <si>
    <t>MF007217</t>
  </si>
  <si>
    <t>AH016627</t>
  </si>
  <si>
    <t>DA006462</t>
  </si>
  <si>
    <t>HM013073</t>
  </si>
  <si>
    <t>VL097956</t>
  </si>
  <si>
    <t>HH003520</t>
  </si>
  <si>
    <t>SN003782</t>
  </si>
  <si>
    <t>HF001187</t>
  </si>
  <si>
    <t>GH060144</t>
  </si>
  <si>
    <t>TD003402</t>
  </si>
  <si>
    <t>ZR027140</t>
  </si>
  <si>
    <t>AV007630</t>
  </si>
  <si>
    <t>FS067681</t>
  </si>
  <si>
    <t>GT071875</t>
  </si>
  <si>
    <t>RO037792</t>
  </si>
  <si>
    <t>RT007183</t>
  </si>
  <si>
    <t>NL049956</t>
  </si>
  <si>
    <t>CO005038</t>
  </si>
  <si>
    <t>PB004660</t>
  </si>
  <si>
    <t>EI094002</t>
  </si>
  <si>
    <t>BOD027886</t>
  </si>
  <si>
    <t>GP072107</t>
  </si>
  <si>
    <t>MM440745</t>
  </si>
  <si>
    <t>IM835304</t>
  </si>
  <si>
    <t>IL085746</t>
  </si>
  <si>
    <t>PL005131</t>
  </si>
  <si>
    <t>CK006922</t>
  </si>
  <si>
    <t>MA009315</t>
  </si>
  <si>
    <t>EK042323</t>
  </si>
  <si>
    <t>TA000394</t>
  </si>
  <si>
    <t>CV036913</t>
  </si>
  <si>
    <t>MD024915</t>
  </si>
  <si>
    <t>TF044213</t>
  </si>
  <si>
    <t>CB009079</t>
  </si>
  <si>
    <t>KA053714</t>
  </si>
  <si>
    <t>AJ056745</t>
  </si>
  <si>
    <t>AH021735</t>
  </si>
  <si>
    <t>ES072808</t>
  </si>
  <si>
    <t>MG009092</t>
  </si>
  <si>
    <t>DS002090</t>
  </si>
  <si>
    <t>RC040206</t>
  </si>
  <si>
    <t>DH007980</t>
  </si>
  <si>
    <t>CA528364</t>
  </si>
  <si>
    <t>CB010468</t>
  </si>
  <si>
    <t>AF049196</t>
  </si>
  <si>
    <t>DB658355</t>
  </si>
  <si>
    <t>AH005161</t>
  </si>
  <si>
    <t>MS575833</t>
  </si>
  <si>
    <t>AS861223</t>
  </si>
  <si>
    <t>SJ036261</t>
  </si>
  <si>
    <t>EO051805</t>
  </si>
  <si>
    <t>KC030937</t>
  </si>
  <si>
    <t>JMI000160</t>
  </si>
  <si>
    <t>CC007675</t>
  </si>
  <si>
    <t>SW346650</t>
  </si>
  <si>
    <t>EF009135</t>
  </si>
  <si>
    <t>JMH000394</t>
  </si>
  <si>
    <t>RF064613</t>
  </si>
  <si>
    <t>CW051546</t>
  </si>
  <si>
    <t>HC000318</t>
  </si>
  <si>
    <t>NH006078</t>
  </si>
  <si>
    <t>AM074055</t>
  </si>
  <si>
    <t>ER006828</t>
  </si>
  <si>
    <t>LO095420</t>
  </si>
  <si>
    <t>LW007970</t>
  </si>
  <si>
    <t>DS997422</t>
  </si>
  <si>
    <t>RC014865</t>
  </si>
  <si>
    <t>KP008231</t>
  </si>
  <si>
    <t>TM035966</t>
  </si>
  <si>
    <t>RH083785</t>
  </si>
  <si>
    <t>CC009786</t>
  </si>
  <si>
    <t>ES020490</t>
  </si>
  <si>
    <t>KG038643</t>
  </si>
  <si>
    <t>ZB076732</t>
  </si>
  <si>
    <t>PG088075</t>
  </si>
  <si>
    <t>DT008778</t>
  </si>
  <si>
    <t>SP845134</t>
  </si>
  <si>
    <t>PMV499457</t>
  </si>
  <si>
    <t>AP058388</t>
  </si>
  <si>
    <t>DW019373</t>
  </si>
  <si>
    <t>VM007519</t>
  </si>
  <si>
    <t>JP005934</t>
  </si>
  <si>
    <t>SD001405</t>
  </si>
  <si>
    <t>FB003468</t>
  </si>
  <si>
    <t>FT772340</t>
  </si>
  <si>
    <t>PT500952</t>
  </si>
  <si>
    <t>JT072164</t>
  </si>
  <si>
    <t>EI052274</t>
  </si>
  <si>
    <t>NMV004944</t>
  </si>
  <si>
    <t>KM033857</t>
  </si>
  <si>
    <t>DU006064</t>
  </si>
  <si>
    <t>HG091730</t>
  </si>
  <si>
    <t>WB054682</t>
  </si>
  <si>
    <t>KV006621</t>
  </si>
  <si>
    <t>BB001031</t>
  </si>
  <si>
    <t>EB011633</t>
  </si>
  <si>
    <t>LS006073</t>
  </si>
  <si>
    <t>MS091147</t>
  </si>
  <si>
    <t>BS002642</t>
  </si>
  <si>
    <t>FF061202</t>
  </si>
  <si>
    <t>SR043695</t>
  </si>
  <si>
    <t>BW043692</t>
  </si>
  <si>
    <t>JD986340</t>
  </si>
  <si>
    <t>SOH091078</t>
  </si>
  <si>
    <t>AC097735</t>
  </si>
  <si>
    <t>CA003437</t>
  </si>
  <si>
    <t>MP009817</t>
  </si>
  <si>
    <t>NB007054</t>
  </si>
  <si>
    <t>AC096107</t>
  </si>
  <si>
    <t>CT003915</t>
  </si>
  <si>
    <t>MH071390</t>
  </si>
  <si>
    <t>KH052733</t>
  </si>
  <si>
    <t>FG045847</t>
  </si>
  <si>
    <t>JL029504</t>
  </si>
  <si>
    <t>MD007746</t>
  </si>
  <si>
    <t>GG775291</t>
  </si>
  <si>
    <t>JD009749</t>
  </si>
  <si>
    <t>VM000905</t>
  </si>
  <si>
    <t>MB083770</t>
  </si>
  <si>
    <t>MT070953</t>
  </si>
  <si>
    <t>PD036421</t>
  </si>
  <si>
    <t>CC082520</t>
  </si>
  <si>
    <t>DA007060</t>
  </si>
  <si>
    <t>GS017921</t>
  </si>
  <si>
    <t>KJ002606</t>
  </si>
  <si>
    <t>Order_Date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</si>
</sst>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/mm/yyyy"/>
    <numFmt numFmtId="166" formatCode="000000"/>
  </numFmts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66" formatCode="000000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dd/mm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B2C972-7DF9-40C8-AB02-17D5177E4E9A}" autoFormatId="16" applyNumberFormats="0" applyBorderFormats="0" applyFontFormats="0" applyPatternFormats="0" applyAlignmentFormats="0" applyWidthHeightFormats="0">
  <queryTableRefresh nextId="5">
    <queryTableFields count="4">
      <queryTableField id="1" name="Order ID" tableColumnId="5"/>
      <queryTableField id="2" name="Order Number" tableColumnId="2"/>
      <queryTableField id="3" name="Customer" tableColumnId="3"/>
      <queryTableField id="4" name="Order_Date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942EE-F531-4591-B74E-A3EF52F970B5}" name="_2022W44_Input" displayName="_2022W44_Input" ref="A1:E1001" totalsRowShown="0">
  <autoFilter ref="A1:E1001" xr:uid="{ECF942EE-F531-4591-B74E-A3EF52F970B5}"/>
  <tableColumns count="5">
    <tableColumn id="7" xr3:uid="{042DA8C0-812A-48F2-BCDD-3ADC86774E5D}" name="Order Number" dataDxfId="13"/>
    <tableColumn id="8" xr3:uid="{8AE688F7-6F5E-4027-AE8C-FB1317AD7D97}" name="Customer" dataDxfId="12"/>
    <tableColumn id="9" xr3:uid="{CC2D3B06-A974-43C3-91FD-42590119DBD4}" name="Order Date" dataDxfId="11"/>
    <tableColumn id="10" xr3:uid="{BB5AD1C4-57F4-45C7-9BCF-6AC40519BCA3}" name="Date of Order" dataDxfId="10"/>
    <tableColumn id="11" xr3:uid="{09817319-DB59-4F0F-B546-B898400C1A1C}" name="Purchase Date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02F6B-ADA6-4063-99D2-95D7DEE0B08F}" name="_2022W44_Input3" displayName="_2022W44_Input3" ref="A1:I1001" totalsRowShown="0">
  <autoFilter ref="A1:I1001" xr:uid="{ECF942EE-F531-4591-B74E-A3EF52F970B5}"/>
  <tableColumns count="9">
    <tableColumn id="15" xr3:uid="{A540D5A0-2731-4075-AE10-459C6B54D230}" name="Order ID" dataDxfId="1">
      <calculatedColumnFormula>CONCATENATE(_2022W44_Input3[[#This Row],[Customer Initials]],_2022W44_Input3[[#This Row],[Order Number (6 Digits)]])</calculatedColumnFormula>
    </tableColumn>
    <tableColumn id="7" xr3:uid="{911A6DD1-3678-48D7-8989-376B39FE8D6B}" name="Order Number" dataDxfId="8"/>
    <tableColumn id="8" xr3:uid="{FBF365A2-6F81-44BC-BE53-26CFB9645D82}" name="Customer" dataDxfId="7"/>
    <tableColumn id="9" xr3:uid="{DDE46403-F2FA-4539-A40A-6E9CEC2D61C8}" name="Order Date" dataDxfId="6"/>
    <tableColumn id="10" xr3:uid="{5EDA438C-8247-4E19-B21C-4D635301CC96}" name="Date of Order" dataDxfId="5"/>
    <tableColumn id="11" xr3:uid="{C1B20A72-97EB-413E-A64D-F17149668019}" name="Purchase Date" dataDxfId="4"/>
    <tableColumn id="13" xr3:uid="{FD15A8C8-482E-417B-A6AB-4F3BAC7BC296}" name="Customer Initials" dataDxfId="3"/>
    <tableColumn id="14" xr3:uid="{3456BD92-59F4-416F-9C9D-08B1F277A852}" name="Order Number (6 Digits)" dataDxfId="2">
      <calculatedColumnFormula>TEXT(_2022W44_Input3[[#This Row],[Order Number]],"000000")</calculatedColumnFormula>
    </tableColumn>
    <tableColumn id="16" xr3:uid="{67FD39F1-A733-437C-9F10-D0F434A0F9BC}" name="Date of Order _Modified" dataDxfId="0">
      <calculatedColumnFormula>IFERROR(DATEVALUE(RIGHT(_2022W44_Input3[[#This Row],[Date of Order]],11)),"")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4B290D-1445-49D0-8AC1-A120D75F0707}" name="_2022W44_Output" displayName="_2022W44_Output" ref="A1:D1001" tableType="queryTable" totalsRowShown="0">
  <autoFilter ref="A1:D1001" xr:uid="{F94B290D-1445-49D0-8AC1-A120D75F0707}"/>
  <tableColumns count="4">
    <tableColumn id="5" xr3:uid="{3B2695FC-CA41-4AD3-9ADD-C9C50A854B90}" uniqueName="5" name="Order ID" queryTableFieldId="1"/>
    <tableColumn id="2" xr3:uid="{A92BF583-911F-4E48-9892-9ED267A50A61}" uniqueName="2" name="Order Number" queryTableFieldId="2"/>
    <tableColumn id="3" xr3:uid="{D2315DE7-4ED6-49DD-99A1-92F62F32E2AE}" uniqueName="3" name="Customer" queryTableFieldId="3"/>
    <tableColumn id="4" xr3:uid="{91678497-ECB9-492C-B24C-43CD027AFBBC}" uniqueName="4" name="Order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E8AF-48E3-4802-AACC-32CF6AA09889}">
  <dimension ref="A1:E1001"/>
  <sheetViews>
    <sheetView workbookViewId="0">
      <selection activeCell="C29" sqref="C29"/>
    </sheetView>
  </sheetViews>
  <sheetFormatPr defaultRowHeight="15" x14ac:dyDescent="0.25"/>
  <cols>
    <col min="1" max="1" width="16.28515625" bestFit="1" customWidth="1"/>
    <col min="2" max="2" width="24.42578125" bestFit="1" customWidth="1"/>
    <col min="3" max="3" width="13" style="2" bestFit="1" customWidth="1"/>
    <col min="4" max="4" width="15.5703125" style="4" bestFit="1" customWidth="1"/>
    <col min="5" max="5" width="16" style="2" bestFit="1" customWidth="1"/>
    <col min="6" max="6" width="24.42578125" bestFit="1" customWidth="1"/>
    <col min="7" max="7" width="11.140625" bestFit="1" customWidth="1"/>
    <col min="8" max="8" width="15.5703125" bestFit="1" customWidth="1"/>
    <col min="9" max="9" width="13.7109375" bestFit="1" customWidth="1"/>
  </cols>
  <sheetData>
    <row r="1" spans="1:5" x14ac:dyDescent="0.25">
      <c r="A1" t="s">
        <v>0</v>
      </c>
      <c r="B1" t="s">
        <v>1</v>
      </c>
      <c r="C1" s="2" t="s">
        <v>2</v>
      </c>
      <c r="D1" s="4" t="s">
        <v>3</v>
      </c>
      <c r="E1" s="2" t="s">
        <v>4</v>
      </c>
    </row>
    <row r="2" spans="1:5" x14ac:dyDescent="0.25">
      <c r="A2" t="s">
        <v>5</v>
      </c>
      <c r="B2" t="s">
        <v>6</v>
      </c>
      <c r="C2" s="2" t="s">
        <v>90</v>
      </c>
      <c r="D2" s="4" t="s">
        <v>7</v>
      </c>
      <c r="E2" s="2" t="s">
        <v>90</v>
      </c>
    </row>
    <row r="3" spans="1:5" x14ac:dyDescent="0.25">
      <c r="A3" t="s">
        <v>8</v>
      </c>
      <c r="B3" t="s">
        <v>9</v>
      </c>
      <c r="C3" s="2" t="s">
        <v>90</v>
      </c>
      <c r="D3" s="4" t="s">
        <v>10</v>
      </c>
      <c r="E3" s="2" t="s">
        <v>90</v>
      </c>
    </row>
    <row r="4" spans="1:5" x14ac:dyDescent="0.25">
      <c r="A4" t="s">
        <v>11</v>
      </c>
      <c r="B4" t="s">
        <v>12</v>
      </c>
      <c r="C4" s="2" t="s">
        <v>13</v>
      </c>
      <c r="D4" s="4" t="s">
        <v>90</v>
      </c>
      <c r="E4" s="2" t="s">
        <v>90</v>
      </c>
    </row>
    <row r="5" spans="1:5" x14ac:dyDescent="0.25">
      <c r="A5" t="s">
        <v>14</v>
      </c>
      <c r="B5" t="s">
        <v>15</v>
      </c>
      <c r="C5" s="2" t="s">
        <v>16</v>
      </c>
      <c r="D5" s="4" t="s">
        <v>90</v>
      </c>
      <c r="E5" s="2" t="s">
        <v>90</v>
      </c>
    </row>
    <row r="6" spans="1:5" x14ac:dyDescent="0.25">
      <c r="A6" t="s">
        <v>17</v>
      </c>
      <c r="B6" t="s">
        <v>18</v>
      </c>
      <c r="C6" s="2" t="s">
        <v>90</v>
      </c>
      <c r="D6" s="4" t="s">
        <v>7</v>
      </c>
      <c r="E6" s="2" t="s">
        <v>90</v>
      </c>
    </row>
    <row r="7" spans="1:5" x14ac:dyDescent="0.25">
      <c r="A7" t="s">
        <v>19</v>
      </c>
      <c r="B7" t="s">
        <v>20</v>
      </c>
      <c r="C7" s="2" t="s">
        <v>90</v>
      </c>
      <c r="D7" s="4" t="s">
        <v>90</v>
      </c>
      <c r="E7" s="2" t="s">
        <v>13</v>
      </c>
    </row>
    <row r="8" spans="1:5" x14ac:dyDescent="0.25">
      <c r="A8" t="s">
        <v>21</v>
      </c>
      <c r="B8" t="s">
        <v>22</v>
      </c>
      <c r="C8" s="2" t="s">
        <v>90</v>
      </c>
      <c r="D8" s="4" t="s">
        <v>90</v>
      </c>
      <c r="E8" s="2" t="s">
        <v>23</v>
      </c>
    </row>
    <row r="9" spans="1:5" x14ac:dyDescent="0.25">
      <c r="A9" t="s">
        <v>24</v>
      </c>
      <c r="B9" t="s">
        <v>25</v>
      </c>
      <c r="C9" s="2" t="s">
        <v>90</v>
      </c>
      <c r="D9" s="4" t="s">
        <v>90</v>
      </c>
      <c r="E9" s="2" t="s">
        <v>26</v>
      </c>
    </row>
    <row r="10" spans="1:5" x14ac:dyDescent="0.25">
      <c r="A10" t="s">
        <v>27</v>
      </c>
      <c r="B10" t="s">
        <v>28</v>
      </c>
      <c r="C10" s="2" t="s">
        <v>90</v>
      </c>
      <c r="D10" s="4" t="s">
        <v>90</v>
      </c>
      <c r="E10" s="2" t="s">
        <v>26</v>
      </c>
    </row>
    <row r="11" spans="1:5" x14ac:dyDescent="0.25">
      <c r="A11" t="s">
        <v>29</v>
      </c>
      <c r="B11" t="s">
        <v>30</v>
      </c>
      <c r="C11" s="2" t="s">
        <v>90</v>
      </c>
      <c r="D11" s="4" t="s">
        <v>7</v>
      </c>
      <c r="E11" s="2" t="s">
        <v>90</v>
      </c>
    </row>
    <row r="12" spans="1:5" x14ac:dyDescent="0.25">
      <c r="A12" t="s">
        <v>31</v>
      </c>
      <c r="B12" t="s">
        <v>32</v>
      </c>
      <c r="C12" s="2" t="s">
        <v>16</v>
      </c>
      <c r="D12" s="4" t="s">
        <v>90</v>
      </c>
      <c r="E12" s="2" t="s">
        <v>90</v>
      </c>
    </row>
    <row r="13" spans="1:5" x14ac:dyDescent="0.25">
      <c r="A13" t="s">
        <v>33</v>
      </c>
      <c r="B13" t="s">
        <v>34</v>
      </c>
      <c r="C13" s="2" t="s">
        <v>90</v>
      </c>
      <c r="D13" s="4" t="s">
        <v>90</v>
      </c>
      <c r="E13" s="2" t="s">
        <v>13</v>
      </c>
    </row>
    <row r="14" spans="1:5" x14ac:dyDescent="0.25">
      <c r="A14" t="s">
        <v>35</v>
      </c>
      <c r="B14" t="s">
        <v>36</v>
      </c>
      <c r="C14" s="2" t="s">
        <v>13</v>
      </c>
      <c r="D14" s="4" t="s">
        <v>90</v>
      </c>
      <c r="E14" s="2" t="s">
        <v>90</v>
      </c>
    </row>
    <row r="15" spans="1:5" x14ac:dyDescent="0.25">
      <c r="A15" t="s">
        <v>37</v>
      </c>
      <c r="B15" t="s">
        <v>38</v>
      </c>
      <c r="C15" s="2" t="s">
        <v>90</v>
      </c>
      <c r="D15" s="4" t="s">
        <v>90</v>
      </c>
      <c r="E15" s="2" t="s">
        <v>39</v>
      </c>
    </row>
    <row r="16" spans="1:5" x14ac:dyDescent="0.25">
      <c r="A16" t="s">
        <v>40</v>
      </c>
      <c r="B16" t="s">
        <v>41</v>
      </c>
      <c r="C16" s="2" t="s">
        <v>90</v>
      </c>
      <c r="D16" s="4" t="s">
        <v>90</v>
      </c>
      <c r="E16" s="2" t="s">
        <v>26</v>
      </c>
    </row>
    <row r="17" spans="1:5" x14ac:dyDescent="0.25">
      <c r="A17" t="s">
        <v>42</v>
      </c>
      <c r="B17" t="s">
        <v>43</v>
      </c>
      <c r="C17" s="2" t="s">
        <v>90</v>
      </c>
      <c r="D17" s="4" t="s">
        <v>90</v>
      </c>
      <c r="E17" s="2" t="s">
        <v>39</v>
      </c>
    </row>
    <row r="18" spans="1:5" x14ac:dyDescent="0.25">
      <c r="A18" t="s">
        <v>44</v>
      </c>
      <c r="B18" t="s">
        <v>45</v>
      </c>
      <c r="C18" s="2" t="s">
        <v>39</v>
      </c>
      <c r="D18" s="4" t="s">
        <v>90</v>
      </c>
      <c r="E18" s="2" t="s">
        <v>90</v>
      </c>
    </row>
    <row r="19" spans="1:5" x14ac:dyDescent="0.25">
      <c r="A19" t="s">
        <v>46</v>
      </c>
      <c r="B19" t="s">
        <v>47</v>
      </c>
      <c r="C19" s="2" t="s">
        <v>90</v>
      </c>
      <c r="D19" s="4" t="s">
        <v>90</v>
      </c>
      <c r="E19" s="2" t="s">
        <v>26</v>
      </c>
    </row>
    <row r="20" spans="1:5" x14ac:dyDescent="0.25">
      <c r="A20" t="s">
        <v>48</v>
      </c>
      <c r="B20" t="s">
        <v>49</v>
      </c>
      <c r="C20" s="2" t="s">
        <v>26</v>
      </c>
      <c r="D20" s="4" t="s">
        <v>90</v>
      </c>
      <c r="E20" s="2" t="s">
        <v>90</v>
      </c>
    </row>
    <row r="21" spans="1:5" x14ac:dyDescent="0.25">
      <c r="A21" t="s">
        <v>50</v>
      </c>
      <c r="B21" t="s">
        <v>51</v>
      </c>
      <c r="C21" s="2" t="s">
        <v>90</v>
      </c>
      <c r="D21" s="4" t="s">
        <v>52</v>
      </c>
      <c r="E21" s="2" t="s">
        <v>90</v>
      </c>
    </row>
    <row r="22" spans="1:5" x14ac:dyDescent="0.25">
      <c r="A22" t="s">
        <v>53</v>
      </c>
      <c r="B22" t="s">
        <v>54</v>
      </c>
      <c r="C22" s="2" t="s">
        <v>13</v>
      </c>
      <c r="D22" s="4" t="s">
        <v>90</v>
      </c>
      <c r="E22" s="2" t="s">
        <v>90</v>
      </c>
    </row>
    <row r="23" spans="1:5" x14ac:dyDescent="0.25">
      <c r="A23" t="s">
        <v>55</v>
      </c>
      <c r="B23" t="s">
        <v>56</v>
      </c>
      <c r="C23" s="2" t="s">
        <v>90</v>
      </c>
      <c r="D23" s="4" t="s">
        <v>90</v>
      </c>
      <c r="E23" s="2" t="s">
        <v>39</v>
      </c>
    </row>
    <row r="24" spans="1:5" x14ac:dyDescent="0.25">
      <c r="A24" t="s">
        <v>57</v>
      </c>
      <c r="B24" t="s">
        <v>58</v>
      </c>
      <c r="C24" s="2" t="s">
        <v>90</v>
      </c>
      <c r="D24" s="4" t="s">
        <v>90</v>
      </c>
      <c r="E24" s="2" t="s">
        <v>26</v>
      </c>
    </row>
    <row r="25" spans="1:5" x14ac:dyDescent="0.25">
      <c r="A25" t="s">
        <v>59</v>
      </c>
      <c r="B25" t="s">
        <v>60</v>
      </c>
      <c r="C25" s="2" t="s">
        <v>23</v>
      </c>
      <c r="D25" s="4" t="s">
        <v>90</v>
      </c>
      <c r="E25" s="2" t="s">
        <v>90</v>
      </c>
    </row>
    <row r="26" spans="1:5" x14ac:dyDescent="0.25">
      <c r="A26" t="s">
        <v>61</v>
      </c>
      <c r="B26" t="s">
        <v>62</v>
      </c>
      <c r="C26" s="2" t="s">
        <v>90</v>
      </c>
      <c r="D26" s="4" t="s">
        <v>90</v>
      </c>
      <c r="E26" s="2" t="s">
        <v>16</v>
      </c>
    </row>
    <row r="27" spans="1:5" x14ac:dyDescent="0.25">
      <c r="A27" t="s">
        <v>63</v>
      </c>
      <c r="B27" t="s">
        <v>64</v>
      </c>
      <c r="C27" s="2" t="s">
        <v>90</v>
      </c>
      <c r="D27" s="4" t="s">
        <v>90</v>
      </c>
      <c r="E27" s="2" t="s">
        <v>23</v>
      </c>
    </row>
    <row r="28" spans="1:5" x14ac:dyDescent="0.25">
      <c r="A28" t="s">
        <v>65</v>
      </c>
      <c r="B28" t="s">
        <v>66</v>
      </c>
      <c r="C28" s="2" t="s">
        <v>26</v>
      </c>
      <c r="D28" s="4" t="s">
        <v>90</v>
      </c>
      <c r="E28" s="2" t="s">
        <v>90</v>
      </c>
    </row>
    <row r="29" spans="1:5" x14ac:dyDescent="0.25">
      <c r="A29" t="s">
        <v>67</v>
      </c>
      <c r="B29" t="s">
        <v>68</v>
      </c>
      <c r="C29" s="2" t="s">
        <v>90</v>
      </c>
      <c r="D29" s="4" t="s">
        <v>10</v>
      </c>
      <c r="E29" s="2" t="s">
        <v>90</v>
      </c>
    </row>
    <row r="30" spans="1:5" x14ac:dyDescent="0.25">
      <c r="A30" t="s">
        <v>69</v>
      </c>
      <c r="B30" t="s">
        <v>70</v>
      </c>
      <c r="C30" s="2" t="s">
        <v>90</v>
      </c>
      <c r="D30" s="4" t="s">
        <v>90</v>
      </c>
      <c r="E30" s="2" t="s">
        <v>23</v>
      </c>
    </row>
    <row r="31" spans="1:5" x14ac:dyDescent="0.25">
      <c r="A31" t="s">
        <v>71</v>
      </c>
      <c r="B31" t="s">
        <v>72</v>
      </c>
      <c r="C31" s="2" t="s">
        <v>90</v>
      </c>
      <c r="D31" s="4" t="s">
        <v>73</v>
      </c>
      <c r="E31" s="2" t="s">
        <v>90</v>
      </c>
    </row>
    <row r="32" spans="1:5" x14ac:dyDescent="0.25">
      <c r="A32" t="s">
        <v>74</v>
      </c>
      <c r="B32" t="s">
        <v>75</v>
      </c>
      <c r="C32" s="2" t="s">
        <v>90</v>
      </c>
      <c r="D32" s="4" t="s">
        <v>52</v>
      </c>
      <c r="E32" s="2" t="s">
        <v>90</v>
      </c>
    </row>
    <row r="33" spans="1:5" x14ac:dyDescent="0.25">
      <c r="A33" t="s">
        <v>76</v>
      </c>
      <c r="B33" t="s">
        <v>77</v>
      </c>
      <c r="C33" s="2" t="s">
        <v>90</v>
      </c>
      <c r="D33" s="4" t="s">
        <v>90</v>
      </c>
      <c r="E33" s="2" t="s">
        <v>23</v>
      </c>
    </row>
    <row r="34" spans="1:5" x14ac:dyDescent="0.25">
      <c r="A34" t="s">
        <v>78</v>
      </c>
      <c r="B34" t="s">
        <v>79</v>
      </c>
      <c r="C34" s="2" t="s">
        <v>90</v>
      </c>
      <c r="D34" s="4" t="s">
        <v>7</v>
      </c>
      <c r="E34" s="2" t="s">
        <v>90</v>
      </c>
    </row>
    <row r="35" spans="1:5" x14ac:dyDescent="0.25">
      <c r="A35" t="s">
        <v>80</v>
      </c>
      <c r="B35" t="s">
        <v>81</v>
      </c>
      <c r="C35" s="2" t="s">
        <v>90</v>
      </c>
      <c r="D35" s="4" t="s">
        <v>90</v>
      </c>
      <c r="E35" s="2" t="s">
        <v>82</v>
      </c>
    </row>
    <row r="36" spans="1:5" x14ac:dyDescent="0.25">
      <c r="A36" t="s">
        <v>83</v>
      </c>
      <c r="B36" t="s">
        <v>84</v>
      </c>
      <c r="C36" s="2" t="s">
        <v>90</v>
      </c>
      <c r="D36" s="4" t="s">
        <v>85</v>
      </c>
      <c r="E36" s="2" t="s">
        <v>90</v>
      </c>
    </row>
    <row r="37" spans="1:5" x14ac:dyDescent="0.25">
      <c r="A37" t="s">
        <v>86</v>
      </c>
      <c r="B37" t="s">
        <v>87</v>
      </c>
      <c r="C37" s="2" t="s">
        <v>90</v>
      </c>
      <c r="D37" s="4" t="s">
        <v>90</v>
      </c>
      <c r="E37" s="2" t="s">
        <v>13</v>
      </c>
    </row>
    <row r="38" spans="1:5" x14ac:dyDescent="0.25">
      <c r="A38" t="s">
        <v>78</v>
      </c>
      <c r="B38" t="s">
        <v>88</v>
      </c>
      <c r="C38" s="2" t="s">
        <v>90</v>
      </c>
      <c r="D38" s="4" t="s">
        <v>89</v>
      </c>
      <c r="E38" s="2" t="s">
        <v>90</v>
      </c>
    </row>
    <row r="39" spans="1:5" x14ac:dyDescent="0.25">
      <c r="A39" t="s">
        <v>91</v>
      </c>
      <c r="B39" t="s">
        <v>92</v>
      </c>
      <c r="C39" s="2" t="s">
        <v>82</v>
      </c>
      <c r="D39" s="4" t="s">
        <v>90</v>
      </c>
      <c r="E39" s="2" t="s">
        <v>90</v>
      </c>
    </row>
    <row r="40" spans="1:5" x14ac:dyDescent="0.25">
      <c r="A40" t="s">
        <v>93</v>
      </c>
      <c r="B40" t="s">
        <v>94</v>
      </c>
      <c r="C40" s="2" t="s">
        <v>90</v>
      </c>
      <c r="D40" s="4" t="s">
        <v>90</v>
      </c>
      <c r="E40" s="2" t="s">
        <v>13</v>
      </c>
    </row>
    <row r="41" spans="1:5" x14ac:dyDescent="0.25">
      <c r="A41" t="s">
        <v>95</v>
      </c>
      <c r="B41" t="s">
        <v>96</v>
      </c>
      <c r="C41" s="2" t="s">
        <v>90</v>
      </c>
      <c r="D41" s="4" t="s">
        <v>10</v>
      </c>
      <c r="E41" s="2" t="s">
        <v>90</v>
      </c>
    </row>
    <row r="42" spans="1:5" x14ac:dyDescent="0.25">
      <c r="A42" t="s">
        <v>97</v>
      </c>
      <c r="B42" t="s">
        <v>98</v>
      </c>
      <c r="C42" s="2" t="s">
        <v>90</v>
      </c>
      <c r="D42" s="4" t="s">
        <v>99</v>
      </c>
      <c r="E42" s="2" t="s">
        <v>90</v>
      </c>
    </row>
    <row r="43" spans="1:5" x14ac:dyDescent="0.25">
      <c r="A43" t="s">
        <v>100</v>
      </c>
      <c r="B43" t="s">
        <v>101</v>
      </c>
      <c r="C43" s="2" t="s">
        <v>16</v>
      </c>
      <c r="D43" s="4" t="s">
        <v>90</v>
      </c>
      <c r="E43" s="2" t="s">
        <v>90</v>
      </c>
    </row>
    <row r="44" spans="1:5" x14ac:dyDescent="0.25">
      <c r="A44" t="s">
        <v>102</v>
      </c>
      <c r="B44" t="s">
        <v>103</v>
      </c>
      <c r="C44" s="2" t="s">
        <v>90</v>
      </c>
      <c r="D44" s="4" t="s">
        <v>90</v>
      </c>
      <c r="E44" s="2" t="s">
        <v>16</v>
      </c>
    </row>
    <row r="45" spans="1:5" x14ac:dyDescent="0.25">
      <c r="A45" t="s">
        <v>104</v>
      </c>
      <c r="B45" t="s">
        <v>105</v>
      </c>
      <c r="C45" s="2" t="s">
        <v>90</v>
      </c>
      <c r="D45" s="4" t="s">
        <v>90</v>
      </c>
      <c r="E45" s="2" t="s">
        <v>16</v>
      </c>
    </row>
    <row r="46" spans="1:5" x14ac:dyDescent="0.25">
      <c r="A46" t="s">
        <v>106</v>
      </c>
      <c r="B46" t="s">
        <v>107</v>
      </c>
      <c r="C46" s="2" t="s">
        <v>90</v>
      </c>
      <c r="D46" s="4" t="s">
        <v>90</v>
      </c>
      <c r="E46" s="2" t="s">
        <v>108</v>
      </c>
    </row>
    <row r="47" spans="1:5" x14ac:dyDescent="0.25">
      <c r="A47" t="s">
        <v>109</v>
      </c>
      <c r="B47" t="s">
        <v>110</v>
      </c>
      <c r="C47" s="2" t="s">
        <v>39</v>
      </c>
      <c r="D47" s="4" t="s">
        <v>90</v>
      </c>
      <c r="E47" s="2" t="s">
        <v>90</v>
      </c>
    </row>
    <row r="48" spans="1:5" x14ac:dyDescent="0.25">
      <c r="A48" t="s">
        <v>111</v>
      </c>
      <c r="B48" t="s">
        <v>112</v>
      </c>
      <c r="C48" s="2" t="s">
        <v>90</v>
      </c>
      <c r="D48" s="4" t="s">
        <v>90</v>
      </c>
      <c r="E48" s="2" t="s">
        <v>23</v>
      </c>
    </row>
    <row r="49" spans="1:5" x14ac:dyDescent="0.25">
      <c r="A49" t="s">
        <v>113</v>
      </c>
      <c r="B49" t="s">
        <v>114</v>
      </c>
      <c r="C49" s="2" t="s">
        <v>90</v>
      </c>
      <c r="D49" s="4" t="s">
        <v>90</v>
      </c>
      <c r="E49" s="2" t="s">
        <v>23</v>
      </c>
    </row>
    <row r="50" spans="1:5" x14ac:dyDescent="0.25">
      <c r="A50" t="s">
        <v>115</v>
      </c>
      <c r="B50" t="s">
        <v>116</v>
      </c>
      <c r="C50" s="2" t="s">
        <v>39</v>
      </c>
      <c r="D50" s="4" t="s">
        <v>90</v>
      </c>
      <c r="E50" s="2" t="s">
        <v>90</v>
      </c>
    </row>
    <row r="51" spans="1:5" x14ac:dyDescent="0.25">
      <c r="A51" t="s">
        <v>117</v>
      </c>
      <c r="B51" t="s">
        <v>118</v>
      </c>
      <c r="C51" s="2" t="s">
        <v>90</v>
      </c>
      <c r="D51" s="4" t="s">
        <v>52</v>
      </c>
      <c r="E51" s="2" t="s">
        <v>90</v>
      </c>
    </row>
    <row r="52" spans="1:5" x14ac:dyDescent="0.25">
      <c r="A52" t="s">
        <v>119</v>
      </c>
      <c r="B52" t="s">
        <v>120</v>
      </c>
      <c r="C52" s="2" t="s">
        <v>16</v>
      </c>
      <c r="D52" s="4" t="s">
        <v>90</v>
      </c>
      <c r="E52" s="2" t="s">
        <v>90</v>
      </c>
    </row>
    <row r="53" spans="1:5" x14ac:dyDescent="0.25">
      <c r="A53" t="s">
        <v>121</v>
      </c>
      <c r="B53" t="s">
        <v>122</v>
      </c>
      <c r="C53" s="2" t="s">
        <v>13</v>
      </c>
      <c r="D53" s="4" t="s">
        <v>90</v>
      </c>
      <c r="E53" s="2" t="s">
        <v>90</v>
      </c>
    </row>
    <row r="54" spans="1:5" x14ac:dyDescent="0.25">
      <c r="A54" t="s">
        <v>123</v>
      </c>
      <c r="B54" t="s">
        <v>124</v>
      </c>
      <c r="C54" s="2" t="s">
        <v>108</v>
      </c>
      <c r="D54" s="4" t="s">
        <v>90</v>
      </c>
      <c r="E54" s="2" t="s">
        <v>90</v>
      </c>
    </row>
    <row r="55" spans="1:5" x14ac:dyDescent="0.25">
      <c r="A55" t="s">
        <v>125</v>
      </c>
      <c r="B55" t="s">
        <v>126</v>
      </c>
      <c r="C55" s="2" t="s">
        <v>90</v>
      </c>
      <c r="D55" s="4" t="s">
        <v>73</v>
      </c>
      <c r="E55" s="2" t="s">
        <v>90</v>
      </c>
    </row>
    <row r="56" spans="1:5" x14ac:dyDescent="0.25">
      <c r="A56" t="s">
        <v>127</v>
      </c>
      <c r="B56" t="s">
        <v>128</v>
      </c>
      <c r="C56" s="2" t="s">
        <v>90</v>
      </c>
      <c r="D56" s="4" t="s">
        <v>90</v>
      </c>
      <c r="E56" s="2" t="s">
        <v>82</v>
      </c>
    </row>
    <row r="57" spans="1:5" x14ac:dyDescent="0.25">
      <c r="A57" t="s">
        <v>129</v>
      </c>
      <c r="B57" t="s">
        <v>130</v>
      </c>
      <c r="C57" s="2" t="s">
        <v>90</v>
      </c>
      <c r="D57" s="4" t="s">
        <v>90</v>
      </c>
      <c r="E57" s="2" t="s">
        <v>16</v>
      </c>
    </row>
    <row r="58" spans="1:5" x14ac:dyDescent="0.25">
      <c r="A58" t="s">
        <v>131</v>
      </c>
      <c r="B58" t="s">
        <v>132</v>
      </c>
      <c r="C58" s="2" t="s">
        <v>90</v>
      </c>
      <c r="D58" s="4" t="s">
        <v>89</v>
      </c>
      <c r="E58" s="2" t="s">
        <v>90</v>
      </c>
    </row>
    <row r="59" spans="1:5" x14ac:dyDescent="0.25">
      <c r="A59" t="s">
        <v>133</v>
      </c>
      <c r="B59" t="s">
        <v>134</v>
      </c>
      <c r="C59" s="2" t="s">
        <v>82</v>
      </c>
      <c r="D59" s="4" t="s">
        <v>90</v>
      </c>
      <c r="E59" s="2" t="s">
        <v>90</v>
      </c>
    </row>
    <row r="60" spans="1:5" x14ac:dyDescent="0.25">
      <c r="A60" t="s">
        <v>135</v>
      </c>
      <c r="B60" t="s">
        <v>136</v>
      </c>
      <c r="C60" s="2" t="s">
        <v>90</v>
      </c>
      <c r="D60" s="4" t="s">
        <v>85</v>
      </c>
      <c r="E60" s="2" t="s">
        <v>90</v>
      </c>
    </row>
    <row r="61" spans="1:5" x14ac:dyDescent="0.25">
      <c r="A61" t="s">
        <v>137</v>
      </c>
      <c r="B61" t="s">
        <v>138</v>
      </c>
      <c r="C61" s="2" t="s">
        <v>90</v>
      </c>
      <c r="D61" s="4" t="s">
        <v>90</v>
      </c>
      <c r="E61" s="2" t="s">
        <v>82</v>
      </c>
    </row>
    <row r="62" spans="1:5" x14ac:dyDescent="0.25">
      <c r="A62" t="s">
        <v>139</v>
      </c>
      <c r="B62" t="s">
        <v>140</v>
      </c>
      <c r="C62" s="2" t="s">
        <v>90</v>
      </c>
      <c r="D62" s="4" t="s">
        <v>90</v>
      </c>
      <c r="E62" s="2" t="s">
        <v>16</v>
      </c>
    </row>
    <row r="63" spans="1:5" x14ac:dyDescent="0.25">
      <c r="A63" t="s">
        <v>141</v>
      </c>
      <c r="B63" t="s">
        <v>142</v>
      </c>
      <c r="C63" s="2" t="s">
        <v>90</v>
      </c>
      <c r="D63" s="4" t="s">
        <v>90</v>
      </c>
      <c r="E63" s="2" t="s">
        <v>13</v>
      </c>
    </row>
    <row r="64" spans="1:5" x14ac:dyDescent="0.25">
      <c r="A64" t="s">
        <v>143</v>
      </c>
      <c r="B64" t="s">
        <v>144</v>
      </c>
      <c r="C64" s="2" t="s">
        <v>90</v>
      </c>
      <c r="D64" s="4" t="s">
        <v>90</v>
      </c>
      <c r="E64" s="2" t="s">
        <v>23</v>
      </c>
    </row>
    <row r="65" spans="1:5" x14ac:dyDescent="0.25">
      <c r="A65" t="s">
        <v>145</v>
      </c>
      <c r="B65" t="s">
        <v>146</v>
      </c>
      <c r="C65" s="2" t="s">
        <v>90</v>
      </c>
      <c r="D65" s="4" t="s">
        <v>90</v>
      </c>
      <c r="E65" s="2" t="s">
        <v>82</v>
      </c>
    </row>
    <row r="66" spans="1:5" x14ac:dyDescent="0.25">
      <c r="A66" t="s">
        <v>147</v>
      </c>
      <c r="B66" t="s">
        <v>148</v>
      </c>
      <c r="C66" s="2" t="s">
        <v>39</v>
      </c>
      <c r="D66" s="4" t="s">
        <v>90</v>
      </c>
      <c r="E66" s="2" t="s">
        <v>90</v>
      </c>
    </row>
    <row r="67" spans="1:5" x14ac:dyDescent="0.25">
      <c r="A67" t="s">
        <v>149</v>
      </c>
      <c r="B67" t="s">
        <v>150</v>
      </c>
      <c r="C67" s="2" t="s">
        <v>90</v>
      </c>
      <c r="D67" s="4" t="s">
        <v>90</v>
      </c>
      <c r="E67" s="2" t="s">
        <v>16</v>
      </c>
    </row>
    <row r="68" spans="1:5" x14ac:dyDescent="0.25">
      <c r="A68" t="s">
        <v>151</v>
      </c>
      <c r="B68" t="s">
        <v>152</v>
      </c>
      <c r="C68" s="2" t="s">
        <v>90</v>
      </c>
      <c r="D68" s="4" t="s">
        <v>10</v>
      </c>
      <c r="E68" s="2" t="s">
        <v>90</v>
      </c>
    </row>
    <row r="69" spans="1:5" x14ac:dyDescent="0.25">
      <c r="A69" t="s">
        <v>153</v>
      </c>
      <c r="B69" t="s">
        <v>154</v>
      </c>
      <c r="C69" s="2" t="s">
        <v>90</v>
      </c>
      <c r="D69" s="4" t="s">
        <v>89</v>
      </c>
      <c r="E69" s="2" t="s">
        <v>90</v>
      </c>
    </row>
    <row r="70" spans="1:5" x14ac:dyDescent="0.25">
      <c r="A70" t="s">
        <v>155</v>
      </c>
      <c r="B70" t="s">
        <v>156</v>
      </c>
      <c r="C70" s="2" t="s">
        <v>90</v>
      </c>
      <c r="D70" s="4" t="s">
        <v>7</v>
      </c>
      <c r="E70" s="2" t="s">
        <v>90</v>
      </c>
    </row>
    <row r="71" spans="1:5" x14ac:dyDescent="0.25">
      <c r="A71" t="s">
        <v>157</v>
      </c>
      <c r="B71" t="s">
        <v>158</v>
      </c>
      <c r="C71" s="2" t="s">
        <v>90</v>
      </c>
      <c r="D71" s="4" t="s">
        <v>52</v>
      </c>
      <c r="E71" s="2" t="s">
        <v>90</v>
      </c>
    </row>
    <row r="72" spans="1:5" x14ac:dyDescent="0.25">
      <c r="A72" t="s">
        <v>159</v>
      </c>
      <c r="B72" t="s">
        <v>160</v>
      </c>
      <c r="C72" s="2" t="s">
        <v>90</v>
      </c>
      <c r="D72" s="4" t="s">
        <v>89</v>
      </c>
      <c r="E72" s="2" t="s">
        <v>90</v>
      </c>
    </row>
    <row r="73" spans="1:5" x14ac:dyDescent="0.25">
      <c r="A73" t="s">
        <v>161</v>
      </c>
      <c r="B73" t="s">
        <v>162</v>
      </c>
      <c r="C73" s="2" t="s">
        <v>90</v>
      </c>
      <c r="D73" s="4" t="s">
        <v>90</v>
      </c>
      <c r="E73" s="2" t="s">
        <v>108</v>
      </c>
    </row>
    <row r="74" spans="1:5" x14ac:dyDescent="0.25">
      <c r="A74" t="s">
        <v>163</v>
      </c>
      <c r="B74" t="s">
        <v>164</v>
      </c>
      <c r="C74" s="2" t="s">
        <v>90</v>
      </c>
      <c r="D74" s="4" t="s">
        <v>90</v>
      </c>
      <c r="E74" s="2" t="s">
        <v>108</v>
      </c>
    </row>
    <row r="75" spans="1:5" x14ac:dyDescent="0.25">
      <c r="A75" t="s">
        <v>165</v>
      </c>
      <c r="B75" t="s">
        <v>166</v>
      </c>
      <c r="C75" s="2" t="s">
        <v>23</v>
      </c>
      <c r="D75" s="4" t="s">
        <v>90</v>
      </c>
      <c r="E75" s="2" t="s">
        <v>90</v>
      </c>
    </row>
    <row r="76" spans="1:5" x14ac:dyDescent="0.25">
      <c r="A76" t="s">
        <v>167</v>
      </c>
      <c r="B76" t="s">
        <v>168</v>
      </c>
      <c r="C76" s="2" t="s">
        <v>16</v>
      </c>
      <c r="D76" s="4" t="s">
        <v>90</v>
      </c>
      <c r="E76" s="2" t="s">
        <v>90</v>
      </c>
    </row>
    <row r="77" spans="1:5" x14ac:dyDescent="0.25">
      <c r="A77" t="s">
        <v>169</v>
      </c>
      <c r="B77" t="s">
        <v>170</v>
      </c>
      <c r="C77" s="2" t="s">
        <v>108</v>
      </c>
      <c r="D77" s="4" t="s">
        <v>90</v>
      </c>
      <c r="E77" s="2" t="s">
        <v>90</v>
      </c>
    </row>
    <row r="78" spans="1:5" x14ac:dyDescent="0.25">
      <c r="A78" t="s">
        <v>171</v>
      </c>
      <c r="B78" t="s">
        <v>172</v>
      </c>
      <c r="C78" s="2" t="s">
        <v>90</v>
      </c>
      <c r="D78" s="4" t="s">
        <v>90</v>
      </c>
      <c r="E78" s="2" t="s">
        <v>108</v>
      </c>
    </row>
    <row r="79" spans="1:5" x14ac:dyDescent="0.25">
      <c r="A79" t="s">
        <v>173</v>
      </c>
      <c r="B79" t="s">
        <v>174</v>
      </c>
      <c r="C79" s="2" t="s">
        <v>90</v>
      </c>
      <c r="D79" s="4" t="s">
        <v>52</v>
      </c>
      <c r="E79" s="2" t="s">
        <v>90</v>
      </c>
    </row>
    <row r="80" spans="1:5" x14ac:dyDescent="0.25">
      <c r="A80" t="s">
        <v>175</v>
      </c>
      <c r="B80" t="s">
        <v>176</v>
      </c>
      <c r="C80" s="2" t="s">
        <v>13</v>
      </c>
      <c r="D80" s="4" t="s">
        <v>90</v>
      </c>
      <c r="E80" s="2" t="s">
        <v>90</v>
      </c>
    </row>
    <row r="81" spans="1:5" x14ac:dyDescent="0.25">
      <c r="A81" t="s">
        <v>177</v>
      </c>
      <c r="B81" t="s">
        <v>178</v>
      </c>
      <c r="C81" s="2" t="s">
        <v>90</v>
      </c>
      <c r="D81" s="4" t="s">
        <v>90</v>
      </c>
      <c r="E81" s="2" t="s">
        <v>82</v>
      </c>
    </row>
    <row r="82" spans="1:5" x14ac:dyDescent="0.25">
      <c r="A82" t="s">
        <v>179</v>
      </c>
      <c r="B82" t="s">
        <v>180</v>
      </c>
      <c r="C82" s="2" t="s">
        <v>90</v>
      </c>
      <c r="D82" s="4" t="s">
        <v>90</v>
      </c>
      <c r="E82" s="2" t="s">
        <v>26</v>
      </c>
    </row>
    <row r="83" spans="1:5" x14ac:dyDescent="0.25">
      <c r="A83" t="s">
        <v>181</v>
      </c>
      <c r="B83" t="s">
        <v>182</v>
      </c>
      <c r="C83" s="2" t="s">
        <v>90</v>
      </c>
      <c r="D83" s="4" t="s">
        <v>89</v>
      </c>
      <c r="E83" s="2" t="s">
        <v>90</v>
      </c>
    </row>
    <row r="84" spans="1:5" x14ac:dyDescent="0.25">
      <c r="A84" t="s">
        <v>183</v>
      </c>
      <c r="B84" t="s">
        <v>184</v>
      </c>
      <c r="C84" s="2" t="s">
        <v>108</v>
      </c>
      <c r="D84" s="4" t="s">
        <v>90</v>
      </c>
      <c r="E84" s="2" t="s">
        <v>90</v>
      </c>
    </row>
    <row r="85" spans="1:5" x14ac:dyDescent="0.25">
      <c r="A85" t="s">
        <v>185</v>
      </c>
      <c r="B85" t="s">
        <v>186</v>
      </c>
      <c r="C85" s="2" t="s">
        <v>90</v>
      </c>
      <c r="D85" s="4" t="s">
        <v>52</v>
      </c>
      <c r="E85" s="2" t="s">
        <v>90</v>
      </c>
    </row>
    <row r="86" spans="1:5" x14ac:dyDescent="0.25">
      <c r="A86" t="s">
        <v>187</v>
      </c>
      <c r="B86" t="s">
        <v>188</v>
      </c>
      <c r="C86" s="2" t="s">
        <v>90</v>
      </c>
      <c r="D86" s="4" t="s">
        <v>90</v>
      </c>
      <c r="E86" s="2" t="s">
        <v>23</v>
      </c>
    </row>
    <row r="87" spans="1:5" x14ac:dyDescent="0.25">
      <c r="A87" t="s">
        <v>189</v>
      </c>
      <c r="B87" t="s">
        <v>190</v>
      </c>
      <c r="C87" s="2" t="s">
        <v>90</v>
      </c>
      <c r="D87" s="4" t="s">
        <v>85</v>
      </c>
      <c r="E87" s="2" t="s">
        <v>90</v>
      </c>
    </row>
    <row r="88" spans="1:5" x14ac:dyDescent="0.25">
      <c r="A88" t="s">
        <v>191</v>
      </c>
      <c r="B88" t="s">
        <v>192</v>
      </c>
      <c r="C88" s="2" t="s">
        <v>16</v>
      </c>
      <c r="D88" s="4" t="s">
        <v>90</v>
      </c>
      <c r="E88" s="2" t="s">
        <v>90</v>
      </c>
    </row>
    <row r="89" spans="1:5" x14ac:dyDescent="0.25">
      <c r="A89" t="s">
        <v>193</v>
      </c>
      <c r="B89" t="s">
        <v>194</v>
      </c>
      <c r="C89" s="2" t="s">
        <v>16</v>
      </c>
      <c r="D89" s="4" t="s">
        <v>90</v>
      </c>
      <c r="E89" s="2" t="s">
        <v>90</v>
      </c>
    </row>
    <row r="90" spans="1:5" x14ac:dyDescent="0.25">
      <c r="A90" t="s">
        <v>195</v>
      </c>
      <c r="B90" t="s">
        <v>196</v>
      </c>
      <c r="C90" s="2" t="s">
        <v>90</v>
      </c>
      <c r="D90" s="4" t="s">
        <v>52</v>
      </c>
      <c r="E90" s="2" t="s">
        <v>90</v>
      </c>
    </row>
    <row r="91" spans="1:5" x14ac:dyDescent="0.25">
      <c r="A91" t="s">
        <v>197</v>
      </c>
      <c r="B91" t="s">
        <v>198</v>
      </c>
      <c r="C91" s="2" t="s">
        <v>26</v>
      </c>
      <c r="D91" s="4" t="s">
        <v>90</v>
      </c>
      <c r="E91" s="2" t="s">
        <v>90</v>
      </c>
    </row>
    <row r="92" spans="1:5" x14ac:dyDescent="0.25">
      <c r="A92" t="s">
        <v>199</v>
      </c>
      <c r="B92" t="s">
        <v>200</v>
      </c>
      <c r="C92" s="2" t="s">
        <v>108</v>
      </c>
      <c r="D92" s="4" t="s">
        <v>90</v>
      </c>
      <c r="E92" s="2" t="s">
        <v>90</v>
      </c>
    </row>
    <row r="93" spans="1:5" x14ac:dyDescent="0.25">
      <c r="A93" t="s">
        <v>201</v>
      </c>
      <c r="B93" t="s">
        <v>202</v>
      </c>
      <c r="C93" s="2" t="s">
        <v>13</v>
      </c>
      <c r="D93" s="4" t="s">
        <v>90</v>
      </c>
      <c r="E93" s="2" t="s">
        <v>90</v>
      </c>
    </row>
    <row r="94" spans="1:5" x14ac:dyDescent="0.25">
      <c r="A94" t="s">
        <v>203</v>
      </c>
      <c r="B94" t="s">
        <v>204</v>
      </c>
      <c r="C94" s="2" t="s">
        <v>90</v>
      </c>
      <c r="D94" s="4" t="s">
        <v>90</v>
      </c>
      <c r="E94" s="2" t="s">
        <v>16</v>
      </c>
    </row>
    <row r="95" spans="1:5" x14ac:dyDescent="0.25">
      <c r="A95" t="s">
        <v>205</v>
      </c>
      <c r="B95" t="s">
        <v>206</v>
      </c>
      <c r="C95" s="2" t="s">
        <v>13</v>
      </c>
      <c r="D95" s="4" t="s">
        <v>90</v>
      </c>
      <c r="E95" s="2" t="s">
        <v>90</v>
      </c>
    </row>
    <row r="96" spans="1:5" x14ac:dyDescent="0.25">
      <c r="A96" t="s">
        <v>207</v>
      </c>
      <c r="B96" t="s">
        <v>208</v>
      </c>
      <c r="C96" s="2" t="s">
        <v>90</v>
      </c>
      <c r="D96" s="4" t="s">
        <v>73</v>
      </c>
      <c r="E96" s="2" t="s">
        <v>90</v>
      </c>
    </row>
    <row r="97" spans="1:5" x14ac:dyDescent="0.25">
      <c r="A97" t="s">
        <v>209</v>
      </c>
      <c r="B97" t="s">
        <v>210</v>
      </c>
      <c r="C97" s="2" t="s">
        <v>90</v>
      </c>
      <c r="D97" s="4" t="s">
        <v>90</v>
      </c>
      <c r="E97" s="2" t="s">
        <v>23</v>
      </c>
    </row>
    <row r="98" spans="1:5" x14ac:dyDescent="0.25">
      <c r="A98" t="s">
        <v>211</v>
      </c>
      <c r="B98" t="s">
        <v>212</v>
      </c>
      <c r="C98" s="2" t="s">
        <v>90</v>
      </c>
      <c r="D98" s="4" t="s">
        <v>90</v>
      </c>
      <c r="E98" s="2" t="s">
        <v>13</v>
      </c>
    </row>
    <row r="99" spans="1:5" x14ac:dyDescent="0.25">
      <c r="A99" t="s">
        <v>213</v>
      </c>
      <c r="B99" t="s">
        <v>214</v>
      </c>
      <c r="C99" s="2" t="s">
        <v>90</v>
      </c>
      <c r="D99" s="4" t="s">
        <v>90</v>
      </c>
      <c r="E99" s="2" t="s">
        <v>82</v>
      </c>
    </row>
    <row r="100" spans="1:5" x14ac:dyDescent="0.25">
      <c r="A100" t="s">
        <v>215</v>
      </c>
      <c r="B100" t="s">
        <v>216</v>
      </c>
      <c r="C100" s="2" t="s">
        <v>90</v>
      </c>
      <c r="D100" s="4" t="s">
        <v>52</v>
      </c>
      <c r="E100" s="2" t="s">
        <v>90</v>
      </c>
    </row>
    <row r="101" spans="1:5" x14ac:dyDescent="0.25">
      <c r="A101" t="s">
        <v>217</v>
      </c>
      <c r="B101" t="s">
        <v>218</v>
      </c>
      <c r="C101" s="2" t="s">
        <v>90</v>
      </c>
      <c r="D101" s="4" t="s">
        <v>90</v>
      </c>
      <c r="E101" s="2" t="s">
        <v>16</v>
      </c>
    </row>
    <row r="102" spans="1:5" x14ac:dyDescent="0.25">
      <c r="A102" t="s">
        <v>219</v>
      </c>
      <c r="B102" t="s">
        <v>220</v>
      </c>
      <c r="C102" s="2" t="s">
        <v>90</v>
      </c>
      <c r="D102" s="4" t="s">
        <v>90</v>
      </c>
      <c r="E102" s="2" t="s">
        <v>26</v>
      </c>
    </row>
    <row r="103" spans="1:5" x14ac:dyDescent="0.25">
      <c r="A103" t="s">
        <v>221</v>
      </c>
      <c r="B103" t="s">
        <v>222</v>
      </c>
      <c r="C103" s="2" t="s">
        <v>90</v>
      </c>
      <c r="D103" s="4" t="s">
        <v>85</v>
      </c>
      <c r="E103" s="2" t="s">
        <v>90</v>
      </c>
    </row>
    <row r="104" spans="1:5" x14ac:dyDescent="0.25">
      <c r="A104" t="s">
        <v>223</v>
      </c>
      <c r="B104" t="s">
        <v>224</v>
      </c>
      <c r="C104" s="2" t="s">
        <v>90</v>
      </c>
      <c r="D104" s="4" t="s">
        <v>90</v>
      </c>
      <c r="E104" s="2" t="s">
        <v>16</v>
      </c>
    </row>
    <row r="105" spans="1:5" x14ac:dyDescent="0.25">
      <c r="A105" t="s">
        <v>225</v>
      </c>
      <c r="B105" t="s">
        <v>226</v>
      </c>
      <c r="C105" s="2" t="s">
        <v>82</v>
      </c>
      <c r="D105" s="4" t="s">
        <v>90</v>
      </c>
      <c r="E105" s="2" t="s">
        <v>90</v>
      </c>
    </row>
    <row r="106" spans="1:5" x14ac:dyDescent="0.25">
      <c r="A106" t="s">
        <v>227</v>
      </c>
      <c r="B106" t="s">
        <v>228</v>
      </c>
      <c r="C106" s="2" t="s">
        <v>90</v>
      </c>
      <c r="D106" s="4" t="s">
        <v>90</v>
      </c>
      <c r="E106" s="2" t="s">
        <v>23</v>
      </c>
    </row>
    <row r="107" spans="1:5" x14ac:dyDescent="0.25">
      <c r="A107" t="s">
        <v>229</v>
      </c>
      <c r="B107" t="s">
        <v>230</v>
      </c>
      <c r="C107" s="2" t="s">
        <v>82</v>
      </c>
      <c r="D107" s="4" t="s">
        <v>90</v>
      </c>
      <c r="E107" s="2" t="s">
        <v>90</v>
      </c>
    </row>
    <row r="108" spans="1:5" x14ac:dyDescent="0.25">
      <c r="A108" t="s">
        <v>231</v>
      </c>
      <c r="B108" t="s">
        <v>232</v>
      </c>
      <c r="C108" s="2" t="s">
        <v>90</v>
      </c>
      <c r="D108" s="4" t="s">
        <v>7</v>
      </c>
      <c r="E108" s="2" t="s">
        <v>90</v>
      </c>
    </row>
    <row r="109" spans="1:5" x14ac:dyDescent="0.25">
      <c r="A109" t="s">
        <v>233</v>
      </c>
      <c r="B109" t="s">
        <v>234</v>
      </c>
      <c r="C109" s="2" t="s">
        <v>23</v>
      </c>
      <c r="D109" s="4" t="s">
        <v>90</v>
      </c>
      <c r="E109" s="2" t="s">
        <v>90</v>
      </c>
    </row>
    <row r="110" spans="1:5" x14ac:dyDescent="0.25">
      <c r="A110" t="s">
        <v>235</v>
      </c>
      <c r="B110" t="s">
        <v>236</v>
      </c>
      <c r="C110" s="2" t="s">
        <v>26</v>
      </c>
      <c r="D110" s="4" t="s">
        <v>90</v>
      </c>
      <c r="E110" s="2" t="s">
        <v>90</v>
      </c>
    </row>
    <row r="111" spans="1:5" x14ac:dyDescent="0.25">
      <c r="A111" t="s">
        <v>237</v>
      </c>
      <c r="B111" t="s">
        <v>238</v>
      </c>
      <c r="C111" s="2" t="s">
        <v>39</v>
      </c>
      <c r="D111" s="4" t="s">
        <v>90</v>
      </c>
      <c r="E111" s="2" t="s">
        <v>90</v>
      </c>
    </row>
    <row r="112" spans="1:5" x14ac:dyDescent="0.25">
      <c r="A112" t="s">
        <v>239</v>
      </c>
      <c r="B112" t="s">
        <v>240</v>
      </c>
      <c r="C112" s="2" t="s">
        <v>90</v>
      </c>
      <c r="D112" s="4" t="s">
        <v>73</v>
      </c>
      <c r="E112" s="2" t="s">
        <v>90</v>
      </c>
    </row>
    <row r="113" spans="1:5" x14ac:dyDescent="0.25">
      <c r="A113" t="s">
        <v>241</v>
      </c>
      <c r="B113" t="s">
        <v>242</v>
      </c>
      <c r="C113" s="2" t="s">
        <v>16</v>
      </c>
      <c r="D113" s="4" t="s">
        <v>90</v>
      </c>
      <c r="E113" s="2" t="s">
        <v>90</v>
      </c>
    </row>
    <row r="114" spans="1:5" x14ac:dyDescent="0.25">
      <c r="A114" t="s">
        <v>243</v>
      </c>
      <c r="B114" t="s">
        <v>244</v>
      </c>
      <c r="C114" s="2" t="s">
        <v>90</v>
      </c>
      <c r="D114" s="4" t="s">
        <v>90</v>
      </c>
      <c r="E114" s="2" t="s">
        <v>26</v>
      </c>
    </row>
    <row r="115" spans="1:5" x14ac:dyDescent="0.25">
      <c r="A115" t="s">
        <v>149</v>
      </c>
      <c r="B115" t="s">
        <v>245</v>
      </c>
      <c r="C115" s="2" t="s">
        <v>90</v>
      </c>
      <c r="D115" s="4" t="s">
        <v>10</v>
      </c>
      <c r="E115" s="2" t="s">
        <v>90</v>
      </c>
    </row>
    <row r="116" spans="1:5" x14ac:dyDescent="0.25">
      <c r="A116" t="s">
        <v>246</v>
      </c>
      <c r="B116" t="s">
        <v>247</v>
      </c>
      <c r="C116" s="2" t="s">
        <v>90</v>
      </c>
      <c r="D116" s="4" t="s">
        <v>90</v>
      </c>
      <c r="E116" s="2" t="s">
        <v>23</v>
      </c>
    </row>
    <row r="117" spans="1:5" x14ac:dyDescent="0.25">
      <c r="A117" t="s">
        <v>248</v>
      </c>
      <c r="B117" t="s">
        <v>249</v>
      </c>
      <c r="C117" s="2" t="s">
        <v>90</v>
      </c>
      <c r="D117" s="4" t="s">
        <v>10</v>
      </c>
      <c r="E117" s="2" t="s">
        <v>90</v>
      </c>
    </row>
    <row r="118" spans="1:5" x14ac:dyDescent="0.25">
      <c r="A118" t="s">
        <v>250</v>
      </c>
      <c r="B118" t="s">
        <v>251</v>
      </c>
      <c r="C118" s="2" t="s">
        <v>90</v>
      </c>
      <c r="D118" s="4" t="s">
        <v>90</v>
      </c>
      <c r="E118" s="2" t="s">
        <v>39</v>
      </c>
    </row>
    <row r="119" spans="1:5" x14ac:dyDescent="0.25">
      <c r="A119" t="s">
        <v>252</v>
      </c>
      <c r="B119" t="s">
        <v>253</v>
      </c>
      <c r="C119" s="2" t="s">
        <v>90</v>
      </c>
      <c r="D119" s="4" t="s">
        <v>52</v>
      </c>
      <c r="E119" s="2" t="s">
        <v>90</v>
      </c>
    </row>
    <row r="120" spans="1:5" x14ac:dyDescent="0.25">
      <c r="A120" t="s">
        <v>254</v>
      </c>
      <c r="B120" t="s">
        <v>255</v>
      </c>
      <c r="C120" s="2" t="s">
        <v>23</v>
      </c>
      <c r="D120" s="4" t="s">
        <v>90</v>
      </c>
      <c r="E120" s="2" t="s">
        <v>90</v>
      </c>
    </row>
    <row r="121" spans="1:5" x14ac:dyDescent="0.25">
      <c r="A121" t="s">
        <v>256</v>
      </c>
      <c r="B121" t="s">
        <v>257</v>
      </c>
      <c r="C121" s="2" t="s">
        <v>90</v>
      </c>
      <c r="D121" s="4" t="s">
        <v>90</v>
      </c>
      <c r="E121" s="2" t="s">
        <v>23</v>
      </c>
    </row>
    <row r="122" spans="1:5" x14ac:dyDescent="0.25">
      <c r="A122" t="s">
        <v>258</v>
      </c>
      <c r="B122" t="s">
        <v>259</v>
      </c>
      <c r="C122" s="2" t="s">
        <v>90</v>
      </c>
      <c r="D122" s="4" t="s">
        <v>90</v>
      </c>
      <c r="E122" s="2" t="s">
        <v>39</v>
      </c>
    </row>
    <row r="123" spans="1:5" x14ac:dyDescent="0.25">
      <c r="A123" t="s">
        <v>260</v>
      </c>
      <c r="B123" t="s">
        <v>261</v>
      </c>
      <c r="C123" s="2" t="s">
        <v>90</v>
      </c>
      <c r="D123" s="4" t="s">
        <v>90</v>
      </c>
      <c r="E123" s="2" t="s">
        <v>108</v>
      </c>
    </row>
    <row r="124" spans="1:5" x14ac:dyDescent="0.25">
      <c r="A124" t="s">
        <v>262</v>
      </c>
      <c r="B124" t="s">
        <v>263</v>
      </c>
      <c r="C124" s="2" t="s">
        <v>90</v>
      </c>
      <c r="D124" s="4" t="s">
        <v>90</v>
      </c>
      <c r="E124" s="2" t="s">
        <v>16</v>
      </c>
    </row>
    <row r="125" spans="1:5" x14ac:dyDescent="0.25">
      <c r="A125" t="s">
        <v>264</v>
      </c>
      <c r="B125" t="s">
        <v>265</v>
      </c>
      <c r="C125" s="2" t="s">
        <v>23</v>
      </c>
      <c r="D125" s="4" t="s">
        <v>90</v>
      </c>
      <c r="E125" s="2" t="s">
        <v>90</v>
      </c>
    </row>
    <row r="126" spans="1:5" x14ac:dyDescent="0.25">
      <c r="A126" t="s">
        <v>266</v>
      </c>
      <c r="B126" t="s">
        <v>267</v>
      </c>
      <c r="C126" s="2" t="s">
        <v>90</v>
      </c>
      <c r="D126" s="4" t="s">
        <v>7</v>
      </c>
      <c r="E126" s="2" t="s">
        <v>90</v>
      </c>
    </row>
    <row r="127" spans="1:5" x14ac:dyDescent="0.25">
      <c r="A127" t="s">
        <v>268</v>
      </c>
      <c r="B127" t="s">
        <v>269</v>
      </c>
      <c r="C127" s="2" t="s">
        <v>16</v>
      </c>
      <c r="D127" s="4" t="s">
        <v>90</v>
      </c>
      <c r="E127" s="2" t="s">
        <v>90</v>
      </c>
    </row>
    <row r="128" spans="1:5" x14ac:dyDescent="0.25">
      <c r="A128" t="s">
        <v>270</v>
      </c>
      <c r="B128" t="s">
        <v>271</v>
      </c>
      <c r="C128" s="2" t="s">
        <v>90</v>
      </c>
      <c r="D128" s="4" t="s">
        <v>90</v>
      </c>
      <c r="E128" s="2" t="s">
        <v>82</v>
      </c>
    </row>
    <row r="129" spans="1:5" x14ac:dyDescent="0.25">
      <c r="A129" t="s">
        <v>272</v>
      </c>
      <c r="B129" t="s">
        <v>273</v>
      </c>
      <c r="C129" s="2" t="s">
        <v>90</v>
      </c>
      <c r="D129" s="4" t="s">
        <v>90</v>
      </c>
      <c r="E129" s="2" t="s">
        <v>23</v>
      </c>
    </row>
    <row r="130" spans="1:5" x14ac:dyDescent="0.25">
      <c r="A130" t="s">
        <v>274</v>
      </c>
      <c r="B130" t="s">
        <v>275</v>
      </c>
      <c r="C130" s="2" t="s">
        <v>90</v>
      </c>
      <c r="D130" s="4" t="s">
        <v>90</v>
      </c>
      <c r="E130" s="2" t="s">
        <v>26</v>
      </c>
    </row>
    <row r="131" spans="1:5" x14ac:dyDescent="0.25">
      <c r="A131" t="s">
        <v>276</v>
      </c>
      <c r="B131" t="s">
        <v>277</v>
      </c>
      <c r="C131" s="2" t="s">
        <v>90</v>
      </c>
      <c r="D131" s="4" t="s">
        <v>90</v>
      </c>
      <c r="E131" s="2" t="s">
        <v>39</v>
      </c>
    </row>
    <row r="132" spans="1:5" x14ac:dyDescent="0.25">
      <c r="A132" t="s">
        <v>278</v>
      </c>
      <c r="B132" t="s">
        <v>279</v>
      </c>
      <c r="C132" s="2" t="s">
        <v>23</v>
      </c>
      <c r="D132" s="4" t="s">
        <v>90</v>
      </c>
      <c r="E132" s="2" t="s">
        <v>90</v>
      </c>
    </row>
    <row r="133" spans="1:5" x14ac:dyDescent="0.25">
      <c r="A133" t="s">
        <v>280</v>
      </c>
      <c r="B133" t="s">
        <v>281</v>
      </c>
      <c r="C133" s="2" t="s">
        <v>90</v>
      </c>
      <c r="D133" s="4" t="s">
        <v>90</v>
      </c>
      <c r="E133" s="2" t="s">
        <v>16</v>
      </c>
    </row>
    <row r="134" spans="1:5" x14ac:dyDescent="0.25">
      <c r="A134" t="s">
        <v>282</v>
      </c>
      <c r="B134" t="s">
        <v>283</v>
      </c>
      <c r="C134" s="2" t="s">
        <v>90</v>
      </c>
      <c r="D134" s="4" t="s">
        <v>90</v>
      </c>
      <c r="E134" s="2" t="s">
        <v>13</v>
      </c>
    </row>
    <row r="135" spans="1:5" x14ac:dyDescent="0.25">
      <c r="A135" t="s">
        <v>284</v>
      </c>
      <c r="B135" t="s">
        <v>285</v>
      </c>
      <c r="C135" s="2" t="s">
        <v>90</v>
      </c>
      <c r="D135" s="4" t="s">
        <v>90</v>
      </c>
      <c r="E135" s="2" t="s">
        <v>39</v>
      </c>
    </row>
    <row r="136" spans="1:5" x14ac:dyDescent="0.25">
      <c r="A136" t="s">
        <v>286</v>
      </c>
      <c r="B136" t="s">
        <v>287</v>
      </c>
      <c r="C136" s="2" t="s">
        <v>90</v>
      </c>
      <c r="D136" s="4" t="s">
        <v>89</v>
      </c>
      <c r="E136" s="2" t="s">
        <v>90</v>
      </c>
    </row>
    <row r="137" spans="1:5" x14ac:dyDescent="0.25">
      <c r="A137" t="s">
        <v>288</v>
      </c>
      <c r="B137" t="s">
        <v>289</v>
      </c>
      <c r="C137" s="2" t="s">
        <v>90</v>
      </c>
      <c r="D137" s="4" t="s">
        <v>7</v>
      </c>
      <c r="E137" s="2" t="s">
        <v>90</v>
      </c>
    </row>
    <row r="138" spans="1:5" x14ac:dyDescent="0.25">
      <c r="A138" t="s">
        <v>290</v>
      </c>
      <c r="B138" t="s">
        <v>291</v>
      </c>
      <c r="C138" s="2" t="s">
        <v>90</v>
      </c>
      <c r="D138" s="4" t="s">
        <v>90</v>
      </c>
      <c r="E138" s="2" t="s">
        <v>23</v>
      </c>
    </row>
    <row r="139" spans="1:5" x14ac:dyDescent="0.25">
      <c r="A139" t="s">
        <v>292</v>
      </c>
      <c r="B139" t="s">
        <v>293</v>
      </c>
      <c r="C139" s="2" t="s">
        <v>23</v>
      </c>
      <c r="D139" s="4" t="s">
        <v>90</v>
      </c>
      <c r="E139" s="2" t="s">
        <v>90</v>
      </c>
    </row>
    <row r="140" spans="1:5" x14ac:dyDescent="0.25">
      <c r="A140" t="s">
        <v>294</v>
      </c>
      <c r="B140" t="s">
        <v>295</v>
      </c>
      <c r="C140" s="2" t="s">
        <v>23</v>
      </c>
      <c r="D140" s="4" t="s">
        <v>90</v>
      </c>
      <c r="E140" s="2" t="s">
        <v>90</v>
      </c>
    </row>
    <row r="141" spans="1:5" x14ac:dyDescent="0.25">
      <c r="A141" t="s">
        <v>296</v>
      </c>
      <c r="B141" t="s">
        <v>297</v>
      </c>
      <c r="C141" s="2" t="s">
        <v>90</v>
      </c>
      <c r="D141" s="4" t="s">
        <v>89</v>
      </c>
      <c r="E141" s="2" t="s">
        <v>90</v>
      </c>
    </row>
    <row r="142" spans="1:5" x14ac:dyDescent="0.25">
      <c r="A142" t="s">
        <v>298</v>
      </c>
      <c r="B142" t="s">
        <v>299</v>
      </c>
      <c r="C142" s="2" t="s">
        <v>90</v>
      </c>
      <c r="D142" s="4" t="s">
        <v>52</v>
      </c>
      <c r="E142" s="2" t="s">
        <v>90</v>
      </c>
    </row>
    <row r="143" spans="1:5" x14ac:dyDescent="0.25">
      <c r="A143" t="s">
        <v>300</v>
      </c>
      <c r="B143" t="s">
        <v>301</v>
      </c>
      <c r="C143" s="2" t="s">
        <v>16</v>
      </c>
      <c r="D143" s="4" t="s">
        <v>90</v>
      </c>
      <c r="E143" s="2" t="s">
        <v>90</v>
      </c>
    </row>
    <row r="144" spans="1:5" x14ac:dyDescent="0.25">
      <c r="A144" t="s">
        <v>302</v>
      </c>
      <c r="B144" t="s">
        <v>303</v>
      </c>
      <c r="C144" s="2" t="s">
        <v>23</v>
      </c>
      <c r="D144" s="4" t="s">
        <v>90</v>
      </c>
      <c r="E144" s="2" t="s">
        <v>90</v>
      </c>
    </row>
    <row r="145" spans="1:5" x14ac:dyDescent="0.25">
      <c r="A145" t="s">
        <v>304</v>
      </c>
      <c r="B145" t="s">
        <v>305</v>
      </c>
      <c r="C145" s="2" t="s">
        <v>39</v>
      </c>
      <c r="D145" s="4" t="s">
        <v>90</v>
      </c>
      <c r="E145" s="2" t="s">
        <v>90</v>
      </c>
    </row>
    <row r="146" spans="1:5" x14ac:dyDescent="0.25">
      <c r="A146" t="s">
        <v>306</v>
      </c>
      <c r="B146" t="s">
        <v>307</v>
      </c>
      <c r="C146" s="2" t="s">
        <v>90</v>
      </c>
      <c r="D146" s="4" t="s">
        <v>90</v>
      </c>
      <c r="E146" s="2" t="s">
        <v>108</v>
      </c>
    </row>
    <row r="147" spans="1:5" x14ac:dyDescent="0.25">
      <c r="A147" t="s">
        <v>308</v>
      </c>
      <c r="B147" t="s">
        <v>309</v>
      </c>
      <c r="C147" s="2" t="s">
        <v>16</v>
      </c>
      <c r="D147" s="4" t="s">
        <v>90</v>
      </c>
      <c r="E147" s="2" t="s">
        <v>90</v>
      </c>
    </row>
    <row r="148" spans="1:5" x14ac:dyDescent="0.25">
      <c r="A148" t="s">
        <v>310</v>
      </c>
      <c r="B148" t="s">
        <v>311</v>
      </c>
      <c r="C148" s="2" t="s">
        <v>90</v>
      </c>
      <c r="D148" s="4" t="s">
        <v>90</v>
      </c>
      <c r="E148" s="2" t="s">
        <v>82</v>
      </c>
    </row>
    <row r="149" spans="1:5" x14ac:dyDescent="0.25">
      <c r="A149" t="s">
        <v>312</v>
      </c>
      <c r="B149" t="s">
        <v>313</v>
      </c>
      <c r="C149" s="2" t="s">
        <v>90</v>
      </c>
      <c r="D149" s="4" t="s">
        <v>52</v>
      </c>
      <c r="E149" s="2" t="s">
        <v>90</v>
      </c>
    </row>
    <row r="150" spans="1:5" x14ac:dyDescent="0.25">
      <c r="A150" t="s">
        <v>314</v>
      </c>
      <c r="B150" t="s">
        <v>315</v>
      </c>
      <c r="C150" s="2" t="s">
        <v>90</v>
      </c>
      <c r="D150" s="4" t="s">
        <v>90</v>
      </c>
      <c r="E150" s="2" t="s">
        <v>82</v>
      </c>
    </row>
    <row r="151" spans="1:5" x14ac:dyDescent="0.25">
      <c r="A151" t="s">
        <v>316</v>
      </c>
      <c r="B151" t="s">
        <v>317</v>
      </c>
      <c r="C151" s="2" t="s">
        <v>26</v>
      </c>
      <c r="D151" s="4" t="s">
        <v>90</v>
      </c>
      <c r="E151" s="2" t="s">
        <v>90</v>
      </c>
    </row>
    <row r="152" spans="1:5" x14ac:dyDescent="0.25">
      <c r="A152" t="s">
        <v>318</v>
      </c>
      <c r="B152" t="s">
        <v>319</v>
      </c>
      <c r="C152" s="2" t="s">
        <v>90</v>
      </c>
      <c r="D152" s="4" t="s">
        <v>90</v>
      </c>
      <c r="E152" s="2" t="s">
        <v>23</v>
      </c>
    </row>
    <row r="153" spans="1:5" x14ac:dyDescent="0.25">
      <c r="A153" t="s">
        <v>320</v>
      </c>
      <c r="B153" t="s">
        <v>321</v>
      </c>
      <c r="C153" s="2" t="s">
        <v>90</v>
      </c>
      <c r="D153" s="4" t="s">
        <v>90</v>
      </c>
      <c r="E153" s="2" t="s">
        <v>108</v>
      </c>
    </row>
    <row r="154" spans="1:5" x14ac:dyDescent="0.25">
      <c r="A154" t="s">
        <v>322</v>
      </c>
      <c r="B154" t="s">
        <v>323</v>
      </c>
      <c r="C154" s="2" t="s">
        <v>23</v>
      </c>
      <c r="D154" s="4" t="s">
        <v>90</v>
      </c>
      <c r="E154" s="2" t="s">
        <v>90</v>
      </c>
    </row>
    <row r="155" spans="1:5" x14ac:dyDescent="0.25">
      <c r="A155" t="s">
        <v>324</v>
      </c>
      <c r="B155" t="s">
        <v>325</v>
      </c>
      <c r="C155" s="2" t="s">
        <v>90</v>
      </c>
      <c r="D155" s="4" t="s">
        <v>90</v>
      </c>
      <c r="E155" s="2" t="s">
        <v>26</v>
      </c>
    </row>
    <row r="156" spans="1:5" x14ac:dyDescent="0.25">
      <c r="A156" t="s">
        <v>326</v>
      </c>
      <c r="B156" t="s">
        <v>327</v>
      </c>
      <c r="C156" s="2" t="s">
        <v>90</v>
      </c>
      <c r="D156" s="4" t="s">
        <v>90</v>
      </c>
      <c r="E156" s="2" t="s">
        <v>13</v>
      </c>
    </row>
    <row r="157" spans="1:5" x14ac:dyDescent="0.25">
      <c r="A157" t="s">
        <v>328</v>
      </c>
      <c r="B157" t="s">
        <v>329</v>
      </c>
      <c r="C157" s="2" t="s">
        <v>90</v>
      </c>
      <c r="D157" s="4" t="s">
        <v>89</v>
      </c>
      <c r="E157" s="2" t="s">
        <v>90</v>
      </c>
    </row>
    <row r="158" spans="1:5" x14ac:dyDescent="0.25">
      <c r="A158" t="s">
        <v>330</v>
      </c>
      <c r="B158" t="s">
        <v>331</v>
      </c>
      <c r="C158" s="2" t="s">
        <v>90</v>
      </c>
      <c r="D158" s="4" t="s">
        <v>90</v>
      </c>
      <c r="E158" s="2" t="s">
        <v>108</v>
      </c>
    </row>
    <row r="159" spans="1:5" x14ac:dyDescent="0.25">
      <c r="A159" t="s">
        <v>332</v>
      </c>
      <c r="B159" t="s">
        <v>333</v>
      </c>
      <c r="C159" s="2" t="s">
        <v>90</v>
      </c>
      <c r="D159" s="4" t="s">
        <v>90</v>
      </c>
      <c r="E159" s="2" t="s">
        <v>23</v>
      </c>
    </row>
    <row r="160" spans="1:5" x14ac:dyDescent="0.25">
      <c r="A160" t="s">
        <v>334</v>
      </c>
      <c r="B160" t="s">
        <v>335</v>
      </c>
      <c r="C160" s="2" t="s">
        <v>90</v>
      </c>
      <c r="D160" s="4" t="s">
        <v>99</v>
      </c>
      <c r="E160" s="2" t="s">
        <v>90</v>
      </c>
    </row>
    <row r="161" spans="1:5" x14ac:dyDescent="0.25">
      <c r="A161" t="s">
        <v>336</v>
      </c>
      <c r="B161" t="s">
        <v>337</v>
      </c>
      <c r="C161" s="2" t="s">
        <v>90</v>
      </c>
      <c r="D161" s="4" t="s">
        <v>73</v>
      </c>
      <c r="E161" s="2" t="s">
        <v>90</v>
      </c>
    </row>
    <row r="162" spans="1:5" x14ac:dyDescent="0.25">
      <c r="A162" t="s">
        <v>338</v>
      </c>
      <c r="B162" t="s">
        <v>339</v>
      </c>
      <c r="C162" s="2" t="s">
        <v>90</v>
      </c>
      <c r="D162" s="4" t="s">
        <v>90</v>
      </c>
      <c r="E162" s="2" t="s">
        <v>13</v>
      </c>
    </row>
    <row r="163" spans="1:5" x14ac:dyDescent="0.25">
      <c r="A163" t="s">
        <v>340</v>
      </c>
      <c r="B163" t="s">
        <v>341</v>
      </c>
      <c r="C163" s="2" t="s">
        <v>90</v>
      </c>
      <c r="D163" s="4" t="s">
        <v>90</v>
      </c>
      <c r="E163" s="2" t="s">
        <v>16</v>
      </c>
    </row>
    <row r="164" spans="1:5" x14ac:dyDescent="0.25">
      <c r="A164" t="s">
        <v>342</v>
      </c>
      <c r="B164" t="s">
        <v>343</v>
      </c>
      <c r="C164" s="2" t="s">
        <v>90</v>
      </c>
      <c r="D164" s="4" t="s">
        <v>90</v>
      </c>
      <c r="E164" s="2" t="s">
        <v>13</v>
      </c>
    </row>
    <row r="165" spans="1:5" x14ac:dyDescent="0.25">
      <c r="A165" t="s">
        <v>344</v>
      </c>
      <c r="B165" t="s">
        <v>345</v>
      </c>
      <c r="C165" s="2" t="s">
        <v>90</v>
      </c>
      <c r="D165" s="4" t="s">
        <v>85</v>
      </c>
      <c r="E165" s="2" t="s">
        <v>90</v>
      </c>
    </row>
    <row r="166" spans="1:5" x14ac:dyDescent="0.25">
      <c r="A166" t="s">
        <v>346</v>
      </c>
      <c r="B166" t="s">
        <v>347</v>
      </c>
      <c r="C166" s="2" t="s">
        <v>90</v>
      </c>
      <c r="D166" s="4" t="s">
        <v>85</v>
      </c>
      <c r="E166" s="2" t="s">
        <v>90</v>
      </c>
    </row>
    <row r="167" spans="1:5" x14ac:dyDescent="0.25">
      <c r="A167" t="s">
        <v>348</v>
      </c>
      <c r="B167" t="s">
        <v>349</v>
      </c>
      <c r="C167" s="2" t="s">
        <v>39</v>
      </c>
      <c r="D167" s="4" t="s">
        <v>90</v>
      </c>
      <c r="E167" s="2" t="s">
        <v>90</v>
      </c>
    </row>
    <row r="168" spans="1:5" x14ac:dyDescent="0.25">
      <c r="A168" t="s">
        <v>350</v>
      </c>
      <c r="B168" t="s">
        <v>351</v>
      </c>
      <c r="C168" s="2" t="s">
        <v>90</v>
      </c>
      <c r="D168" s="4" t="s">
        <v>90</v>
      </c>
      <c r="E168" s="2" t="s">
        <v>108</v>
      </c>
    </row>
    <row r="169" spans="1:5" x14ac:dyDescent="0.25">
      <c r="A169" t="s">
        <v>352</v>
      </c>
      <c r="B169" t="s">
        <v>353</v>
      </c>
      <c r="C169" s="2" t="s">
        <v>90</v>
      </c>
      <c r="D169" s="4" t="s">
        <v>90</v>
      </c>
      <c r="E169" s="2" t="s">
        <v>82</v>
      </c>
    </row>
    <row r="170" spans="1:5" x14ac:dyDescent="0.25">
      <c r="A170" t="s">
        <v>354</v>
      </c>
      <c r="B170" t="s">
        <v>355</v>
      </c>
      <c r="C170" s="2" t="s">
        <v>90</v>
      </c>
      <c r="D170" s="4" t="s">
        <v>85</v>
      </c>
      <c r="E170" s="2" t="s">
        <v>90</v>
      </c>
    </row>
    <row r="171" spans="1:5" x14ac:dyDescent="0.25">
      <c r="A171" t="s">
        <v>356</v>
      </c>
      <c r="B171" t="s">
        <v>357</v>
      </c>
      <c r="C171" s="2" t="s">
        <v>90</v>
      </c>
      <c r="D171" s="4" t="s">
        <v>85</v>
      </c>
      <c r="E171" s="2" t="s">
        <v>90</v>
      </c>
    </row>
    <row r="172" spans="1:5" x14ac:dyDescent="0.25">
      <c r="A172" t="s">
        <v>358</v>
      </c>
      <c r="B172" t="s">
        <v>359</v>
      </c>
      <c r="C172" s="2" t="s">
        <v>39</v>
      </c>
      <c r="D172" s="4" t="s">
        <v>90</v>
      </c>
      <c r="E172" s="2" t="s">
        <v>90</v>
      </c>
    </row>
    <row r="173" spans="1:5" x14ac:dyDescent="0.25">
      <c r="A173" t="s">
        <v>360</v>
      </c>
      <c r="B173" t="s">
        <v>361</v>
      </c>
      <c r="C173" s="2" t="s">
        <v>108</v>
      </c>
      <c r="D173" s="4" t="s">
        <v>90</v>
      </c>
      <c r="E173" s="2" t="s">
        <v>90</v>
      </c>
    </row>
    <row r="174" spans="1:5" x14ac:dyDescent="0.25">
      <c r="A174" t="s">
        <v>362</v>
      </c>
      <c r="B174" t="s">
        <v>363</v>
      </c>
      <c r="C174" s="2" t="s">
        <v>16</v>
      </c>
      <c r="D174" s="4" t="s">
        <v>90</v>
      </c>
      <c r="E174" s="2" t="s">
        <v>90</v>
      </c>
    </row>
    <row r="175" spans="1:5" x14ac:dyDescent="0.25">
      <c r="A175" t="s">
        <v>364</v>
      </c>
      <c r="B175" t="s">
        <v>365</v>
      </c>
      <c r="C175" s="2" t="s">
        <v>82</v>
      </c>
      <c r="D175" s="4" t="s">
        <v>90</v>
      </c>
      <c r="E175" s="2" t="s">
        <v>90</v>
      </c>
    </row>
    <row r="176" spans="1:5" x14ac:dyDescent="0.25">
      <c r="A176" t="s">
        <v>366</v>
      </c>
      <c r="B176" t="s">
        <v>367</v>
      </c>
      <c r="C176" s="2" t="s">
        <v>90</v>
      </c>
      <c r="D176" s="4" t="s">
        <v>10</v>
      </c>
      <c r="E176" s="2" t="s">
        <v>90</v>
      </c>
    </row>
    <row r="177" spans="1:5" x14ac:dyDescent="0.25">
      <c r="A177" t="s">
        <v>368</v>
      </c>
      <c r="B177" t="s">
        <v>369</v>
      </c>
      <c r="C177" s="2" t="s">
        <v>90</v>
      </c>
      <c r="D177" s="4" t="s">
        <v>90</v>
      </c>
      <c r="E177" s="2" t="s">
        <v>13</v>
      </c>
    </row>
    <row r="178" spans="1:5" x14ac:dyDescent="0.25">
      <c r="A178" t="s">
        <v>370</v>
      </c>
      <c r="B178" t="s">
        <v>371</v>
      </c>
      <c r="C178" s="2" t="s">
        <v>13</v>
      </c>
      <c r="D178" s="4" t="s">
        <v>90</v>
      </c>
      <c r="E178" s="2" t="s">
        <v>90</v>
      </c>
    </row>
    <row r="179" spans="1:5" x14ac:dyDescent="0.25">
      <c r="A179" t="s">
        <v>372</v>
      </c>
      <c r="B179" t="s">
        <v>373</v>
      </c>
      <c r="C179" s="2" t="s">
        <v>90</v>
      </c>
      <c r="D179" s="4" t="s">
        <v>90</v>
      </c>
      <c r="E179" s="2" t="s">
        <v>23</v>
      </c>
    </row>
    <row r="180" spans="1:5" x14ac:dyDescent="0.25">
      <c r="A180" t="s">
        <v>374</v>
      </c>
      <c r="B180" t="s">
        <v>375</v>
      </c>
      <c r="C180" s="2" t="s">
        <v>90</v>
      </c>
      <c r="D180" s="4" t="s">
        <v>10</v>
      </c>
      <c r="E180" s="2" t="s">
        <v>90</v>
      </c>
    </row>
    <row r="181" spans="1:5" x14ac:dyDescent="0.25">
      <c r="A181" t="s">
        <v>376</v>
      </c>
      <c r="B181" t="s">
        <v>377</v>
      </c>
      <c r="C181" s="2" t="s">
        <v>90</v>
      </c>
      <c r="D181" s="4" t="s">
        <v>10</v>
      </c>
      <c r="E181" s="2" t="s">
        <v>90</v>
      </c>
    </row>
    <row r="182" spans="1:5" x14ac:dyDescent="0.25">
      <c r="A182" t="s">
        <v>378</v>
      </c>
      <c r="B182" t="s">
        <v>379</v>
      </c>
      <c r="C182" s="2" t="s">
        <v>90</v>
      </c>
      <c r="D182" s="4" t="s">
        <v>73</v>
      </c>
      <c r="E182" s="2" t="s">
        <v>90</v>
      </c>
    </row>
    <row r="183" spans="1:5" x14ac:dyDescent="0.25">
      <c r="A183" t="s">
        <v>380</v>
      </c>
      <c r="B183" t="s">
        <v>381</v>
      </c>
      <c r="C183" s="2" t="s">
        <v>90</v>
      </c>
      <c r="D183" s="4" t="s">
        <v>73</v>
      </c>
      <c r="E183" s="2" t="s">
        <v>90</v>
      </c>
    </row>
    <row r="184" spans="1:5" x14ac:dyDescent="0.25">
      <c r="A184" t="s">
        <v>382</v>
      </c>
      <c r="B184" t="s">
        <v>383</v>
      </c>
      <c r="C184" s="2" t="s">
        <v>90</v>
      </c>
      <c r="D184" s="4" t="s">
        <v>52</v>
      </c>
      <c r="E184" s="2" t="s">
        <v>90</v>
      </c>
    </row>
    <row r="185" spans="1:5" x14ac:dyDescent="0.25">
      <c r="A185" t="s">
        <v>384</v>
      </c>
      <c r="B185" t="s">
        <v>385</v>
      </c>
      <c r="C185" s="2" t="s">
        <v>90</v>
      </c>
      <c r="D185" s="4" t="s">
        <v>85</v>
      </c>
      <c r="E185" s="2" t="s">
        <v>90</v>
      </c>
    </row>
    <row r="186" spans="1:5" x14ac:dyDescent="0.25">
      <c r="A186" t="s">
        <v>386</v>
      </c>
      <c r="B186" t="s">
        <v>387</v>
      </c>
      <c r="C186" s="2" t="s">
        <v>90</v>
      </c>
      <c r="D186" s="4" t="s">
        <v>52</v>
      </c>
      <c r="E186" s="2" t="s">
        <v>90</v>
      </c>
    </row>
    <row r="187" spans="1:5" x14ac:dyDescent="0.25">
      <c r="A187" t="s">
        <v>388</v>
      </c>
      <c r="B187" t="s">
        <v>389</v>
      </c>
      <c r="C187" s="2" t="s">
        <v>90</v>
      </c>
      <c r="D187" s="4" t="s">
        <v>90</v>
      </c>
      <c r="E187" s="2" t="s">
        <v>108</v>
      </c>
    </row>
    <row r="188" spans="1:5" x14ac:dyDescent="0.25">
      <c r="A188" t="s">
        <v>390</v>
      </c>
      <c r="B188" t="s">
        <v>391</v>
      </c>
      <c r="C188" s="2" t="s">
        <v>90</v>
      </c>
      <c r="D188" s="4" t="s">
        <v>90</v>
      </c>
      <c r="E188" s="2" t="s">
        <v>26</v>
      </c>
    </row>
    <row r="189" spans="1:5" x14ac:dyDescent="0.25">
      <c r="A189" t="s">
        <v>392</v>
      </c>
      <c r="B189" t="s">
        <v>393</v>
      </c>
      <c r="C189" s="2" t="s">
        <v>90</v>
      </c>
      <c r="D189" s="4" t="s">
        <v>90</v>
      </c>
      <c r="E189" s="2" t="s">
        <v>23</v>
      </c>
    </row>
    <row r="190" spans="1:5" x14ac:dyDescent="0.25">
      <c r="A190" t="s">
        <v>394</v>
      </c>
      <c r="B190" t="s">
        <v>395</v>
      </c>
      <c r="C190" s="2" t="s">
        <v>90</v>
      </c>
      <c r="D190" s="4" t="s">
        <v>10</v>
      </c>
      <c r="E190" s="2" t="s">
        <v>90</v>
      </c>
    </row>
    <row r="191" spans="1:5" x14ac:dyDescent="0.25">
      <c r="A191" t="s">
        <v>396</v>
      </c>
      <c r="B191" t="s">
        <v>397</v>
      </c>
      <c r="C191" s="2" t="s">
        <v>90</v>
      </c>
      <c r="D191" s="4" t="s">
        <v>73</v>
      </c>
      <c r="E191" s="2" t="s">
        <v>90</v>
      </c>
    </row>
    <row r="192" spans="1:5" x14ac:dyDescent="0.25">
      <c r="A192" t="s">
        <v>398</v>
      </c>
      <c r="B192" t="s">
        <v>399</v>
      </c>
      <c r="C192" s="2" t="s">
        <v>39</v>
      </c>
      <c r="D192" s="4" t="s">
        <v>90</v>
      </c>
      <c r="E192" s="2" t="s">
        <v>90</v>
      </c>
    </row>
    <row r="193" spans="1:5" x14ac:dyDescent="0.25">
      <c r="A193" t="s">
        <v>97</v>
      </c>
      <c r="B193" t="s">
        <v>400</v>
      </c>
      <c r="C193" s="2" t="s">
        <v>90</v>
      </c>
      <c r="D193" s="4" t="s">
        <v>7</v>
      </c>
      <c r="E193" s="2" t="s">
        <v>90</v>
      </c>
    </row>
    <row r="194" spans="1:5" x14ac:dyDescent="0.25">
      <c r="A194" t="s">
        <v>401</v>
      </c>
      <c r="B194" t="s">
        <v>402</v>
      </c>
      <c r="C194" s="2" t="s">
        <v>39</v>
      </c>
      <c r="D194" s="4" t="s">
        <v>90</v>
      </c>
      <c r="E194" s="2" t="s">
        <v>90</v>
      </c>
    </row>
    <row r="195" spans="1:5" x14ac:dyDescent="0.25">
      <c r="A195" t="s">
        <v>403</v>
      </c>
      <c r="B195" t="s">
        <v>404</v>
      </c>
      <c r="C195" s="2" t="s">
        <v>90</v>
      </c>
      <c r="D195" s="4" t="s">
        <v>73</v>
      </c>
      <c r="E195" s="2" t="s">
        <v>90</v>
      </c>
    </row>
    <row r="196" spans="1:5" x14ac:dyDescent="0.25">
      <c r="A196" t="s">
        <v>405</v>
      </c>
      <c r="B196" t="s">
        <v>406</v>
      </c>
      <c r="C196" s="2" t="s">
        <v>90</v>
      </c>
      <c r="D196" s="4" t="s">
        <v>90</v>
      </c>
      <c r="E196" s="2" t="s">
        <v>82</v>
      </c>
    </row>
    <row r="197" spans="1:5" x14ac:dyDescent="0.25">
      <c r="A197" t="s">
        <v>97</v>
      </c>
      <c r="B197" t="s">
        <v>407</v>
      </c>
      <c r="C197" s="2" t="s">
        <v>90</v>
      </c>
      <c r="D197" s="4" t="s">
        <v>52</v>
      </c>
      <c r="E197" s="2" t="s">
        <v>90</v>
      </c>
    </row>
    <row r="198" spans="1:5" x14ac:dyDescent="0.25">
      <c r="A198" t="s">
        <v>408</v>
      </c>
      <c r="B198" t="s">
        <v>409</v>
      </c>
      <c r="C198" s="2" t="s">
        <v>16</v>
      </c>
      <c r="D198" s="4" t="s">
        <v>90</v>
      </c>
      <c r="E198" s="2" t="s">
        <v>90</v>
      </c>
    </row>
    <row r="199" spans="1:5" x14ac:dyDescent="0.25">
      <c r="A199" t="s">
        <v>410</v>
      </c>
      <c r="B199" t="s">
        <v>411</v>
      </c>
      <c r="C199" s="2" t="s">
        <v>90</v>
      </c>
      <c r="D199" s="4" t="s">
        <v>90</v>
      </c>
      <c r="E199" s="2" t="s">
        <v>13</v>
      </c>
    </row>
    <row r="200" spans="1:5" x14ac:dyDescent="0.25">
      <c r="A200" t="s">
        <v>412</v>
      </c>
      <c r="B200" t="s">
        <v>413</v>
      </c>
      <c r="C200" s="2" t="s">
        <v>16</v>
      </c>
      <c r="D200" s="4" t="s">
        <v>90</v>
      </c>
      <c r="E200" s="2" t="s">
        <v>90</v>
      </c>
    </row>
    <row r="201" spans="1:5" x14ac:dyDescent="0.25">
      <c r="A201" t="s">
        <v>414</v>
      </c>
      <c r="B201" t="s">
        <v>415</v>
      </c>
      <c r="C201" s="2" t="s">
        <v>90</v>
      </c>
      <c r="D201" s="4" t="s">
        <v>90</v>
      </c>
      <c r="E201" s="2" t="s">
        <v>13</v>
      </c>
    </row>
    <row r="202" spans="1:5" x14ac:dyDescent="0.25">
      <c r="A202" t="s">
        <v>416</v>
      </c>
      <c r="B202" t="s">
        <v>417</v>
      </c>
      <c r="C202" s="2" t="s">
        <v>90</v>
      </c>
      <c r="D202" s="4" t="s">
        <v>7</v>
      </c>
      <c r="E202" s="2" t="s">
        <v>90</v>
      </c>
    </row>
    <row r="203" spans="1:5" x14ac:dyDescent="0.25">
      <c r="A203" t="s">
        <v>418</v>
      </c>
      <c r="B203" t="s">
        <v>419</v>
      </c>
      <c r="C203" s="2" t="s">
        <v>90</v>
      </c>
      <c r="D203" s="4" t="s">
        <v>90</v>
      </c>
      <c r="E203" s="2" t="s">
        <v>13</v>
      </c>
    </row>
    <row r="204" spans="1:5" x14ac:dyDescent="0.25">
      <c r="A204" t="s">
        <v>420</v>
      </c>
      <c r="B204" t="s">
        <v>421</v>
      </c>
      <c r="C204" s="2" t="s">
        <v>90</v>
      </c>
      <c r="D204" s="4" t="s">
        <v>73</v>
      </c>
      <c r="E204" s="2" t="s">
        <v>90</v>
      </c>
    </row>
    <row r="205" spans="1:5" x14ac:dyDescent="0.25">
      <c r="A205" t="s">
        <v>422</v>
      </c>
      <c r="B205" t="s">
        <v>423</v>
      </c>
      <c r="C205" s="2" t="s">
        <v>90</v>
      </c>
      <c r="D205" s="4" t="s">
        <v>10</v>
      </c>
      <c r="E205" s="2" t="s">
        <v>90</v>
      </c>
    </row>
    <row r="206" spans="1:5" x14ac:dyDescent="0.25">
      <c r="A206" t="s">
        <v>424</v>
      </c>
      <c r="B206" t="s">
        <v>425</v>
      </c>
      <c r="C206" s="2" t="s">
        <v>16</v>
      </c>
      <c r="D206" s="4" t="s">
        <v>90</v>
      </c>
      <c r="E206" s="2" t="s">
        <v>90</v>
      </c>
    </row>
    <row r="207" spans="1:5" x14ac:dyDescent="0.25">
      <c r="A207" t="s">
        <v>426</v>
      </c>
      <c r="B207" t="s">
        <v>427</v>
      </c>
      <c r="C207" s="2" t="s">
        <v>90</v>
      </c>
      <c r="D207" s="4" t="s">
        <v>90</v>
      </c>
      <c r="E207" s="2" t="s">
        <v>23</v>
      </c>
    </row>
    <row r="208" spans="1:5" x14ac:dyDescent="0.25">
      <c r="A208" t="s">
        <v>428</v>
      </c>
      <c r="B208" t="s">
        <v>429</v>
      </c>
      <c r="C208" s="2" t="s">
        <v>90</v>
      </c>
      <c r="D208" s="4" t="s">
        <v>89</v>
      </c>
      <c r="E208" s="2" t="s">
        <v>90</v>
      </c>
    </row>
    <row r="209" spans="1:5" x14ac:dyDescent="0.25">
      <c r="A209" t="s">
        <v>430</v>
      </c>
      <c r="B209" t="s">
        <v>431</v>
      </c>
      <c r="C209" s="2" t="s">
        <v>90</v>
      </c>
      <c r="D209" s="4" t="s">
        <v>52</v>
      </c>
      <c r="E209" s="2" t="s">
        <v>90</v>
      </c>
    </row>
    <row r="210" spans="1:5" x14ac:dyDescent="0.25">
      <c r="A210" t="s">
        <v>432</v>
      </c>
      <c r="B210" t="s">
        <v>433</v>
      </c>
      <c r="C210" s="2" t="s">
        <v>90</v>
      </c>
      <c r="D210" s="4" t="s">
        <v>90</v>
      </c>
      <c r="E210" s="2" t="s">
        <v>108</v>
      </c>
    </row>
    <row r="211" spans="1:5" x14ac:dyDescent="0.25">
      <c r="A211" t="s">
        <v>434</v>
      </c>
      <c r="B211" t="s">
        <v>435</v>
      </c>
      <c r="C211" s="2" t="s">
        <v>90</v>
      </c>
      <c r="D211" s="4" t="s">
        <v>90</v>
      </c>
      <c r="E211" s="2" t="s">
        <v>108</v>
      </c>
    </row>
    <row r="212" spans="1:5" x14ac:dyDescent="0.25">
      <c r="A212" t="s">
        <v>436</v>
      </c>
      <c r="B212" t="s">
        <v>437</v>
      </c>
      <c r="C212" s="2" t="s">
        <v>90</v>
      </c>
      <c r="D212" s="4" t="s">
        <v>90</v>
      </c>
      <c r="E212" s="2" t="s">
        <v>23</v>
      </c>
    </row>
    <row r="213" spans="1:5" x14ac:dyDescent="0.25">
      <c r="A213" t="s">
        <v>438</v>
      </c>
      <c r="B213" t="s">
        <v>439</v>
      </c>
      <c r="C213" s="2" t="s">
        <v>16</v>
      </c>
      <c r="D213" s="4" t="s">
        <v>90</v>
      </c>
      <c r="E213" s="2" t="s">
        <v>90</v>
      </c>
    </row>
    <row r="214" spans="1:5" x14ac:dyDescent="0.25">
      <c r="A214" t="s">
        <v>440</v>
      </c>
      <c r="B214" t="s">
        <v>441</v>
      </c>
      <c r="C214" s="2" t="s">
        <v>90</v>
      </c>
      <c r="D214" s="4" t="s">
        <v>90</v>
      </c>
      <c r="E214" s="2" t="s">
        <v>16</v>
      </c>
    </row>
    <row r="215" spans="1:5" x14ac:dyDescent="0.25">
      <c r="A215" t="s">
        <v>442</v>
      </c>
      <c r="B215" t="s">
        <v>443</v>
      </c>
      <c r="C215" s="2" t="s">
        <v>90</v>
      </c>
      <c r="D215" s="4" t="s">
        <v>90</v>
      </c>
      <c r="E215" s="2" t="s">
        <v>39</v>
      </c>
    </row>
    <row r="216" spans="1:5" x14ac:dyDescent="0.25">
      <c r="A216" t="s">
        <v>444</v>
      </c>
      <c r="B216" t="s">
        <v>445</v>
      </c>
      <c r="C216" s="2" t="s">
        <v>39</v>
      </c>
      <c r="D216" s="4" t="s">
        <v>90</v>
      </c>
      <c r="E216" s="2" t="s">
        <v>90</v>
      </c>
    </row>
    <row r="217" spans="1:5" x14ac:dyDescent="0.25">
      <c r="A217" t="s">
        <v>446</v>
      </c>
      <c r="B217" t="s">
        <v>447</v>
      </c>
      <c r="C217" s="2" t="s">
        <v>90</v>
      </c>
      <c r="D217" s="4" t="s">
        <v>89</v>
      </c>
      <c r="E217" s="2" t="s">
        <v>90</v>
      </c>
    </row>
    <row r="218" spans="1:5" x14ac:dyDescent="0.25">
      <c r="A218" t="s">
        <v>288</v>
      </c>
      <c r="B218" t="s">
        <v>448</v>
      </c>
      <c r="C218" s="2" t="s">
        <v>90</v>
      </c>
      <c r="D218" s="4" t="s">
        <v>7</v>
      </c>
      <c r="E218" s="2" t="s">
        <v>90</v>
      </c>
    </row>
    <row r="219" spans="1:5" x14ac:dyDescent="0.25">
      <c r="A219" t="s">
        <v>449</v>
      </c>
      <c r="B219" t="s">
        <v>450</v>
      </c>
      <c r="C219" s="2" t="s">
        <v>90</v>
      </c>
      <c r="D219" s="4" t="s">
        <v>89</v>
      </c>
      <c r="E219" s="2" t="s">
        <v>90</v>
      </c>
    </row>
    <row r="220" spans="1:5" x14ac:dyDescent="0.25">
      <c r="A220" t="s">
        <v>451</v>
      </c>
      <c r="B220" t="s">
        <v>452</v>
      </c>
      <c r="C220" s="2" t="s">
        <v>90</v>
      </c>
      <c r="D220" s="4" t="s">
        <v>89</v>
      </c>
      <c r="E220" s="2" t="s">
        <v>90</v>
      </c>
    </row>
    <row r="221" spans="1:5" x14ac:dyDescent="0.25">
      <c r="A221" t="s">
        <v>453</v>
      </c>
      <c r="B221" t="s">
        <v>454</v>
      </c>
      <c r="C221" s="2" t="s">
        <v>13</v>
      </c>
      <c r="D221" s="4" t="s">
        <v>90</v>
      </c>
      <c r="E221" s="2" t="s">
        <v>90</v>
      </c>
    </row>
    <row r="222" spans="1:5" x14ac:dyDescent="0.25">
      <c r="A222" t="s">
        <v>455</v>
      </c>
      <c r="B222" t="s">
        <v>456</v>
      </c>
      <c r="C222" s="2" t="s">
        <v>23</v>
      </c>
      <c r="D222" s="4" t="s">
        <v>90</v>
      </c>
      <c r="E222" s="2" t="s">
        <v>90</v>
      </c>
    </row>
    <row r="223" spans="1:5" x14ac:dyDescent="0.25">
      <c r="A223" t="s">
        <v>457</v>
      </c>
      <c r="B223" t="s">
        <v>458</v>
      </c>
      <c r="C223" s="2" t="s">
        <v>90</v>
      </c>
      <c r="D223" s="4" t="s">
        <v>90</v>
      </c>
      <c r="E223" s="2" t="s">
        <v>39</v>
      </c>
    </row>
    <row r="224" spans="1:5" x14ac:dyDescent="0.25">
      <c r="A224" t="s">
        <v>459</v>
      </c>
      <c r="B224" t="s">
        <v>460</v>
      </c>
      <c r="C224" s="2" t="s">
        <v>90</v>
      </c>
      <c r="D224" s="4" t="s">
        <v>10</v>
      </c>
      <c r="E224" s="2" t="s">
        <v>90</v>
      </c>
    </row>
    <row r="225" spans="1:5" x14ac:dyDescent="0.25">
      <c r="A225" t="s">
        <v>461</v>
      </c>
      <c r="B225" t="s">
        <v>462</v>
      </c>
      <c r="C225" s="2" t="s">
        <v>90</v>
      </c>
      <c r="D225" s="4" t="s">
        <v>73</v>
      </c>
      <c r="E225" s="2" t="s">
        <v>90</v>
      </c>
    </row>
    <row r="226" spans="1:5" x14ac:dyDescent="0.25">
      <c r="A226" t="s">
        <v>463</v>
      </c>
      <c r="B226" t="s">
        <v>464</v>
      </c>
      <c r="C226" s="2" t="s">
        <v>39</v>
      </c>
      <c r="D226" s="4" t="s">
        <v>90</v>
      </c>
      <c r="E226" s="2" t="s">
        <v>90</v>
      </c>
    </row>
    <row r="227" spans="1:5" x14ac:dyDescent="0.25">
      <c r="A227" t="s">
        <v>465</v>
      </c>
      <c r="B227" t="s">
        <v>466</v>
      </c>
      <c r="C227" s="2" t="s">
        <v>90</v>
      </c>
      <c r="D227" s="4" t="s">
        <v>99</v>
      </c>
      <c r="E227" s="2" t="s">
        <v>90</v>
      </c>
    </row>
    <row r="228" spans="1:5" x14ac:dyDescent="0.25">
      <c r="A228" t="s">
        <v>467</v>
      </c>
      <c r="B228" t="s">
        <v>468</v>
      </c>
      <c r="C228" s="2" t="s">
        <v>90</v>
      </c>
      <c r="D228" s="4" t="s">
        <v>52</v>
      </c>
      <c r="E228" s="2" t="s">
        <v>90</v>
      </c>
    </row>
    <row r="229" spans="1:5" x14ac:dyDescent="0.25">
      <c r="A229" t="s">
        <v>469</v>
      </c>
      <c r="B229" t="s">
        <v>470</v>
      </c>
      <c r="C229" s="2" t="s">
        <v>82</v>
      </c>
      <c r="D229" s="4" t="s">
        <v>90</v>
      </c>
      <c r="E229" s="2" t="s">
        <v>90</v>
      </c>
    </row>
    <row r="230" spans="1:5" x14ac:dyDescent="0.25">
      <c r="A230" t="s">
        <v>471</v>
      </c>
      <c r="B230" t="s">
        <v>472</v>
      </c>
      <c r="C230" s="2" t="s">
        <v>39</v>
      </c>
      <c r="D230" s="4" t="s">
        <v>90</v>
      </c>
      <c r="E230" s="2" t="s">
        <v>90</v>
      </c>
    </row>
    <row r="231" spans="1:5" x14ac:dyDescent="0.25">
      <c r="A231" t="s">
        <v>473</v>
      </c>
      <c r="B231" t="s">
        <v>474</v>
      </c>
      <c r="C231" s="2" t="s">
        <v>90</v>
      </c>
      <c r="D231" s="4" t="s">
        <v>52</v>
      </c>
      <c r="E231" s="2" t="s">
        <v>90</v>
      </c>
    </row>
    <row r="232" spans="1:5" x14ac:dyDescent="0.25">
      <c r="A232" t="s">
        <v>475</v>
      </c>
      <c r="B232" t="s">
        <v>476</v>
      </c>
      <c r="C232" s="2" t="s">
        <v>90</v>
      </c>
      <c r="D232" s="4" t="s">
        <v>90</v>
      </c>
      <c r="E232" s="2" t="s">
        <v>23</v>
      </c>
    </row>
    <row r="233" spans="1:5" x14ac:dyDescent="0.25">
      <c r="A233" t="s">
        <v>477</v>
      </c>
      <c r="B233" t="s">
        <v>478</v>
      </c>
      <c r="C233" s="2" t="s">
        <v>90</v>
      </c>
      <c r="D233" s="4" t="s">
        <v>90</v>
      </c>
      <c r="E233" s="2" t="s">
        <v>13</v>
      </c>
    </row>
    <row r="234" spans="1:5" x14ac:dyDescent="0.25">
      <c r="A234" t="s">
        <v>479</v>
      </c>
      <c r="B234" t="s">
        <v>480</v>
      </c>
      <c r="C234" s="2" t="s">
        <v>90</v>
      </c>
      <c r="D234" s="4" t="s">
        <v>10</v>
      </c>
      <c r="E234" s="2" t="s">
        <v>90</v>
      </c>
    </row>
    <row r="235" spans="1:5" x14ac:dyDescent="0.25">
      <c r="A235" t="s">
        <v>481</v>
      </c>
      <c r="B235" t="s">
        <v>482</v>
      </c>
      <c r="C235" s="2" t="s">
        <v>90</v>
      </c>
      <c r="D235" s="4" t="s">
        <v>90</v>
      </c>
      <c r="E235" s="2" t="s">
        <v>26</v>
      </c>
    </row>
    <row r="236" spans="1:5" x14ac:dyDescent="0.25">
      <c r="A236" t="s">
        <v>483</v>
      </c>
      <c r="B236" t="s">
        <v>484</v>
      </c>
      <c r="C236" s="2" t="s">
        <v>90</v>
      </c>
      <c r="D236" s="4" t="s">
        <v>99</v>
      </c>
      <c r="E236" s="2" t="s">
        <v>90</v>
      </c>
    </row>
    <row r="237" spans="1:5" x14ac:dyDescent="0.25">
      <c r="A237" t="s">
        <v>485</v>
      </c>
      <c r="B237" t="s">
        <v>486</v>
      </c>
      <c r="C237" s="2" t="s">
        <v>90</v>
      </c>
      <c r="D237" s="4" t="s">
        <v>90</v>
      </c>
      <c r="E237" s="2" t="s">
        <v>13</v>
      </c>
    </row>
    <row r="238" spans="1:5" x14ac:dyDescent="0.25">
      <c r="A238" t="s">
        <v>487</v>
      </c>
      <c r="B238" t="s">
        <v>488</v>
      </c>
      <c r="C238" s="2" t="s">
        <v>16</v>
      </c>
      <c r="D238" s="4" t="s">
        <v>90</v>
      </c>
      <c r="E238" s="2" t="s">
        <v>90</v>
      </c>
    </row>
    <row r="239" spans="1:5" x14ac:dyDescent="0.25">
      <c r="A239" t="s">
        <v>489</v>
      </c>
      <c r="B239" t="s">
        <v>490</v>
      </c>
      <c r="C239" s="2" t="s">
        <v>90</v>
      </c>
      <c r="D239" s="4" t="s">
        <v>52</v>
      </c>
      <c r="E239" s="2" t="s">
        <v>90</v>
      </c>
    </row>
    <row r="240" spans="1:5" x14ac:dyDescent="0.25">
      <c r="A240" t="s">
        <v>491</v>
      </c>
      <c r="B240" t="s">
        <v>492</v>
      </c>
      <c r="C240" s="2" t="s">
        <v>90</v>
      </c>
      <c r="D240" s="4" t="s">
        <v>90</v>
      </c>
      <c r="E240" s="2" t="s">
        <v>23</v>
      </c>
    </row>
    <row r="241" spans="1:5" x14ac:dyDescent="0.25">
      <c r="A241" t="s">
        <v>493</v>
      </c>
      <c r="B241" t="s">
        <v>494</v>
      </c>
      <c r="C241" s="2" t="s">
        <v>108</v>
      </c>
      <c r="D241" s="4" t="s">
        <v>90</v>
      </c>
      <c r="E241" s="2" t="s">
        <v>90</v>
      </c>
    </row>
    <row r="242" spans="1:5" x14ac:dyDescent="0.25">
      <c r="A242" t="s">
        <v>495</v>
      </c>
      <c r="B242" t="s">
        <v>496</v>
      </c>
      <c r="C242" s="2" t="s">
        <v>90</v>
      </c>
      <c r="D242" s="4" t="s">
        <v>90</v>
      </c>
      <c r="E242" s="2" t="s">
        <v>39</v>
      </c>
    </row>
    <row r="243" spans="1:5" x14ac:dyDescent="0.25">
      <c r="A243" t="s">
        <v>497</v>
      </c>
      <c r="B243" t="s">
        <v>498</v>
      </c>
      <c r="C243" s="2" t="s">
        <v>90</v>
      </c>
      <c r="D243" s="4" t="s">
        <v>90</v>
      </c>
      <c r="E243" s="2" t="s">
        <v>82</v>
      </c>
    </row>
    <row r="244" spans="1:5" x14ac:dyDescent="0.25">
      <c r="A244" t="s">
        <v>499</v>
      </c>
      <c r="B244" t="s">
        <v>500</v>
      </c>
      <c r="C244" s="2" t="s">
        <v>90</v>
      </c>
      <c r="D244" s="4" t="s">
        <v>90</v>
      </c>
      <c r="E244" s="2" t="s">
        <v>108</v>
      </c>
    </row>
    <row r="245" spans="1:5" x14ac:dyDescent="0.25">
      <c r="A245" t="s">
        <v>501</v>
      </c>
      <c r="B245" t="s">
        <v>502</v>
      </c>
      <c r="C245" s="2" t="s">
        <v>39</v>
      </c>
      <c r="D245" s="4" t="s">
        <v>90</v>
      </c>
      <c r="E245" s="2" t="s">
        <v>90</v>
      </c>
    </row>
    <row r="246" spans="1:5" x14ac:dyDescent="0.25">
      <c r="A246" t="s">
        <v>503</v>
      </c>
      <c r="B246" t="s">
        <v>504</v>
      </c>
      <c r="C246" s="2" t="s">
        <v>90</v>
      </c>
      <c r="D246" s="4" t="s">
        <v>90</v>
      </c>
      <c r="E246" s="2" t="s">
        <v>26</v>
      </c>
    </row>
    <row r="247" spans="1:5" x14ac:dyDescent="0.25">
      <c r="A247" t="s">
        <v>505</v>
      </c>
      <c r="B247" t="s">
        <v>506</v>
      </c>
      <c r="C247" s="2" t="s">
        <v>13</v>
      </c>
      <c r="D247" s="4" t="s">
        <v>90</v>
      </c>
      <c r="E247" s="2" t="s">
        <v>90</v>
      </c>
    </row>
    <row r="248" spans="1:5" x14ac:dyDescent="0.25">
      <c r="A248" t="s">
        <v>507</v>
      </c>
      <c r="B248" t="s">
        <v>508</v>
      </c>
      <c r="C248" s="2" t="s">
        <v>23</v>
      </c>
      <c r="D248" s="4" t="s">
        <v>90</v>
      </c>
      <c r="E248" s="2" t="s">
        <v>90</v>
      </c>
    </row>
    <row r="249" spans="1:5" x14ac:dyDescent="0.25">
      <c r="A249" t="s">
        <v>509</v>
      </c>
      <c r="B249" t="s">
        <v>510</v>
      </c>
      <c r="C249" s="2" t="s">
        <v>90</v>
      </c>
      <c r="D249" s="4" t="s">
        <v>89</v>
      </c>
      <c r="E249" s="2" t="s">
        <v>90</v>
      </c>
    </row>
    <row r="250" spans="1:5" x14ac:dyDescent="0.25">
      <c r="A250" t="s">
        <v>511</v>
      </c>
      <c r="B250" t="s">
        <v>512</v>
      </c>
      <c r="C250" s="2" t="s">
        <v>90</v>
      </c>
      <c r="D250" s="4" t="s">
        <v>90</v>
      </c>
      <c r="E250" s="2" t="s">
        <v>82</v>
      </c>
    </row>
    <row r="251" spans="1:5" x14ac:dyDescent="0.25">
      <c r="A251" t="s">
        <v>513</v>
      </c>
      <c r="B251" t="s">
        <v>514</v>
      </c>
      <c r="C251" s="2" t="s">
        <v>82</v>
      </c>
      <c r="D251" s="4" t="s">
        <v>90</v>
      </c>
      <c r="E251" s="2" t="s">
        <v>90</v>
      </c>
    </row>
    <row r="252" spans="1:5" x14ac:dyDescent="0.25">
      <c r="A252" t="s">
        <v>515</v>
      </c>
      <c r="B252" t="s">
        <v>516</v>
      </c>
      <c r="C252" s="2" t="s">
        <v>90</v>
      </c>
      <c r="D252" s="4" t="s">
        <v>90</v>
      </c>
      <c r="E252" s="2" t="s">
        <v>39</v>
      </c>
    </row>
    <row r="253" spans="1:5" x14ac:dyDescent="0.25">
      <c r="A253" t="s">
        <v>517</v>
      </c>
      <c r="B253" t="s">
        <v>518</v>
      </c>
      <c r="C253" s="2" t="s">
        <v>90</v>
      </c>
      <c r="D253" s="4" t="s">
        <v>90</v>
      </c>
      <c r="E253" s="2" t="s">
        <v>23</v>
      </c>
    </row>
    <row r="254" spans="1:5" x14ac:dyDescent="0.25">
      <c r="A254" t="s">
        <v>519</v>
      </c>
      <c r="B254" t="s">
        <v>520</v>
      </c>
      <c r="C254" s="2" t="s">
        <v>16</v>
      </c>
      <c r="D254" s="4" t="s">
        <v>90</v>
      </c>
      <c r="E254" s="2" t="s">
        <v>90</v>
      </c>
    </row>
    <row r="255" spans="1:5" x14ac:dyDescent="0.25">
      <c r="A255" t="s">
        <v>521</v>
      </c>
      <c r="B255" t="s">
        <v>522</v>
      </c>
      <c r="C255" s="2" t="s">
        <v>90</v>
      </c>
      <c r="D255" s="4" t="s">
        <v>73</v>
      </c>
      <c r="E255" s="2" t="s">
        <v>90</v>
      </c>
    </row>
    <row r="256" spans="1:5" x14ac:dyDescent="0.25">
      <c r="A256" t="s">
        <v>523</v>
      </c>
      <c r="B256" t="s">
        <v>524</v>
      </c>
      <c r="C256" s="2" t="s">
        <v>90</v>
      </c>
      <c r="D256" s="4" t="s">
        <v>90</v>
      </c>
      <c r="E256" s="2" t="s">
        <v>23</v>
      </c>
    </row>
    <row r="257" spans="1:5" x14ac:dyDescent="0.25">
      <c r="A257" t="s">
        <v>525</v>
      </c>
      <c r="B257" t="s">
        <v>526</v>
      </c>
      <c r="C257" s="2" t="s">
        <v>90</v>
      </c>
      <c r="D257" s="4" t="s">
        <v>90</v>
      </c>
      <c r="E257" s="2" t="s">
        <v>82</v>
      </c>
    </row>
    <row r="258" spans="1:5" x14ac:dyDescent="0.25">
      <c r="A258" t="s">
        <v>527</v>
      </c>
      <c r="B258" t="s">
        <v>528</v>
      </c>
      <c r="C258" s="2" t="s">
        <v>90</v>
      </c>
      <c r="D258" s="4" t="s">
        <v>90</v>
      </c>
      <c r="E258" s="2" t="s">
        <v>26</v>
      </c>
    </row>
    <row r="259" spans="1:5" x14ac:dyDescent="0.25">
      <c r="A259" t="s">
        <v>529</v>
      </c>
      <c r="B259" t="s">
        <v>530</v>
      </c>
      <c r="C259" s="2" t="s">
        <v>23</v>
      </c>
      <c r="D259" s="4" t="s">
        <v>90</v>
      </c>
      <c r="E259" s="2" t="s">
        <v>90</v>
      </c>
    </row>
    <row r="260" spans="1:5" x14ac:dyDescent="0.25">
      <c r="A260" t="s">
        <v>531</v>
      </c>
      <c r="B260" t="s">
        <v>532</v>
      </c>
      <c r="C260" s="2" t="s">
        <v>13</v>
      </c>
      <c r="D260" s="4" t="s">
        <v>90</v>
      </c>
      <c r="E260" s="2" t="s">
        <v>90</v>
      </c>
    </row>
    <row r="261" spans="1:5" x14ac:dyDescent="0.25">
      <c r="A261" t="s">
        <v>533</v>
      </c>
      <c r="B261" t="s">
        <v>534</v>
      </c>
      <c r="C261" s="2" t="s">
        <v>90</v>
      </c>
      <c r="D261" s="4" t="s">
        <v>90</v>
      </c>
      <c r="E261" s="2" t="s">
        <v>16</v>
      </c>
    </row>
    <row r="262" spans="1:5" x14ac:dyDescent="0.25">
      <c r="A262" t="s">
        <v>535</v>
      </c>
      <c r="B262" t="s">
        <v>536</v>
      </c>
      <c r="C262" s="2" t="s">
        <v>90</v>
      </c>
      <c r="D262" s="4" t="s">
        <v>99</v>
      </c>
      <c r="E262" s="2" t="s">
        <v>90</v>
      </c>
    </row>
    <row r="263" spans="1:5" x14ac:dyDescent="0.25">
      <c r="A263" t="s">
        <v>537</v>
      </c>
      <c r="B263" t="s">
        <v>538</v>
      </c>
      <c r="C263" s="2" t="s">
        <v>90</v>
      </c>
      <c r="D263" s="4" t="s">
        <v>99</v>
      </c>
      <c r="E263" s="2" t="s">
        <v>90</v>
      </c>
    </row>
    <row r="264" spans="1:5" x14ac:dyDescent="0.25">
      <c r="A264" t="s">
        <v>539</v>
      </c>
      <c r="B264" t="s">
        <v>540</v>
      </c>
      <c r="C264" s="2" t="s">
        <v>82</v>
      </c>
      <c r="D264" s="4" t="s">
        <v>90</v>
      </c>
      <c r="E264" s="2" t="s">
        <v>90</v>
      </c>
    </row>
    <row r="265" spans="1:5" x14ac:dyDescent="0.25">
      <c r="A265" t="s">
        <v>541</v>
      </c>
      <c r="B265" t="s">
        <v>542</v>
      </c>
      <c r="C265" s="2" t="s">
        <v>90</v>
      </c>
      <c r="D265" s="4" t="s">
        <v>90</v>
      </c>
      <c r="E265" s="2" t="s">
        <v>16</v>
      </c>
    </row>
    <row r="266" spans="1:5" x14ac:dyDescent="0.25">
      <c r="A266" t="s">
        <v>543</v>
      </c>
      <c r="B266" t="s">
        <v>544</v>
      </c>
      <c r="C266" s="2" t="s">
        <v>90</v>
      </c>
      <c r="D266" s="4" t="s">
        <v>73</v>
      </c>
      <c r="E266" s="2" t="s">
        <v>90</v>
      </c>
    </row>
    <row r="267" spans="1:5" x14ac:dyDescent="0.25">
      <c r="A267" t="s">
        <v>545</v>
      </c>
      <c r="B267" t="s">
        <v>546</v>
      </c>
      <c r="C267" s="2" t="s">
        <v>90</v>
      </c>
      <c r="D267" s="4" t="s">
        <v>90</v>
      </c>
      <c r="E267" s="2" t="s">
        <v>39</v>
      </c>
    </row>
    <row r="268" spans="1:5" x14ac:dyDescent="0.25">
      <c r="A268" t="s">
        <v>547</v>
      </c>
      <c r="B268" t="s">
        <v>548</v>
      </c>
      <c r="C268" s="2" t="s">
        <v>90</v>
      </c>
      <c r="D268" s="4" t="s">
        <v>90</v>
      </c>
      <c r="E268" s="2" t="s">
        <v>39</v>
      </c>
    </row>
    <row r="269" spans="1:5" x14ac:dyDescent="0.25">
      <c r="A269" t="s">
        <v>549</v>
      </c>
      <c r="B269" t="s">
        <v>550</v>
      </c>
      <c r="C269" s="2" t="s">
        <v>90</v>
      </c>
      <c r="D269" s="4" t="s">
        <v>90</v>
      </c>
      <c r="E269" s="2" t="s">
        <v>26</v>
      </c>
    </row>
    <row r="270" spans="1:5" x14ac:dyDescent="0.25">
      <c r="A270" t="s">
        <v>551</v>
      </c>
      <c r="B270" t="s">
        <v>552</v>
      </c>
      <c r="C270" s="2" t="s">
        <v>90</v>
      </c>
      <c r="D270" s="4" t="s">
        <v>90</v>
      </c>
      <c r="E270" s="2" t="s">
        <v>26</v>
      </c>
    </row>
    <row r="271" spans="1:5" x14ac:dyDescent="0.25">
      <c r="A271" t="s">
        <v>553</v>
      </c>
      <c r="B271" t="s">
        <v>554</v>
      </c>
      <c r="C271" s="2" t="s">
        <v>90</v>
      </c>
      <c r="D271" s="4" t="s">
        <v>90</v>
      </c>
      <c r="E271" s="2" t="s">
        <v>108</v>
      </c>
    </row>
    <row r="272" spans="1:5" x14ac:dyDescent="0.25">
      <c r="A272" t="s">
        <v>555</v>
      </c>
      <c r="B272" t="s">
        <v>556</v>
      </c>
      <c r="C272" s="2" t="s">
        <v>16</v>
      </c>
      <c r="D272" s="4" t="s">
        <v>90</v>
      </c>
      <c r="E272" s="2" t="s">
        <v>90</v>
      </c>
    </row>
    <row r="273" spans="1:5" x14ac:dyDescent="0.25">
      <c r="A273" t="s">
        <v>557</v>
      </c>
      <c r="B273" t="s">
        <v>558</v>
      </c>
      <c r="C273" s="2" t="s">
        <v>13</v>
      </c>
      <c r="D273" s="4" t="s">
        <v>90</v>
      </c>
      <c r="E273" s="2" t="s">
        <v>90</v>
      </c>
    </row>
    <row r="274" spans="1:5" x14ac:dyDescent="0.25">
      <c r="A274" t="s">
        <v>559</v>
      </c>
      <c r="B274" t="s">
        <v>560</v>
      </c>
      <c r="C274" s="2" t="s">
        <v>13</v>
      </c>
      <c r="D274" s="4" t="s">
        <v>90</v>
      </c>
      <c r="E274" s="2" t="s">
        <v>90</v>
      </c>
    </row>
    <row r="275" spans="1:5" x14ac:dyDescent="0.25">
      <c r="A275" t="s">
        <v>561</v>
      </c>
      <c r="B275" t="s">
        <v>562</v>
      </c>
      <c r="C275" s="2" t="s">
        <v>90</v>
      </c>
      <c r="D275" s="4" t="s">
        <v>90</v>
      </c>
      <c r="E275" s="2" t="s">
        <v>26</v>
      </c>
    </row>
    <row r="276" spans="1:5" x14ac:dyDescent="0.25">
      <c r="A276" t="s">
        <v>563</v>
      </c>
      <c r="B276" t="s">
        <v>564</v>
      </c>
      <c r="C276" s="2" t="s">
        <v>90</v>
      </c>
      <c r="D276" s="4" t="s">
        <v>90</v>
      </c>
      <c r="E276" s="2" t="s">
        <v>108</v>
      </c>
    </row>
    <row r="277" spans="1:5" x14ac:dyDescent="0.25">
      <c r="A277" t="s">
        <v>565</v>
      </c>
      <c r="B277" t="s">
        <v>566</v>
      </c>
      <c r="C277" s="2" t="s">
        <v>90</v>
      </c>
      <c r="D277" s="4" t="s">
        <v>73</v>
      </c>
      <c r="E277" s="2" t="s">
        <v>90</v>
      </c>
    </row>
    <row r="278" spans="1:5" x14ac:dyDescent="0.25">
      <c r="A278" t="s">
        <v>567</v>
      </c>
      <c r="B278" t="s">
        <v>568</v>
      </c>
      <c r="C278" s="2" t="s">
        <v>23</v>
      </c>
      <c r="D278" s="4" t="s">
        <v>90</v>
      </c>
      <c r="E278" s="2" t="s">
        <v>90</v>
      </c>
    </row>
    <row r="279" spans="1:5" x14ac:dyDescent="0.25">
      <c r="A279" t="s">
        <v>569</v>
      </c>
      <c r="B279" t="s">
        <v>570</v>
      </c>
      <c r="C279" s="2" t="s">
        <v>90</v>
      </c>
      <c r="D279" s="4" t="s">
        <v>7</v>
      </c>
      <c r="E279" s="2" t="s">
        <v>90</v>
      </c>
    </row>
    <row r="280" spans="1:5" x14ac:dyDescent="0.25">
      <c r="A280" t="s">
        <v>571</v>
      </c>
      <c r="B280" t="s">
        <v>572</v>
      </c>
      <c r="C280" s="2" t="s">
        <v>90</v>
      </c>
      <c r="D280" s="4" t="s">
        <v>90</v>
      </c>
      <c r="E280" s="2" t="s">
        <v>26</v>
      </c>
    </row>
    <row r="281" spans="1:5" x14ac:dyDescent="0.25">
      <c r="A281" t="s">
        <v>573</v>
      </c>
      <c r="B281" t="s">
        <v>574</v>
      </c>
      <c r="C281" s="2" t="s">
        <v>90</v>
      </c>
      <c r="D281" s="4" t="s">
        <v>90</v>
      </c>
      <c r="E281" s="2" t="s">
        <v>16</v>
      </c>
    </row>
    <row r="282" spans="1:5" x14ac:dyDescent="0.25">
      <c r="A282" t="s">
        <v>575</v>
      </c>
      <c r="B282" t="s">
        <v>576</v>
      </c>
      <c r="C282" s="2" t="s">
        <v>90</v>
      </c>
      <c r="D282" s="4" t="s">
        <v>90</v>
      </c>
      <c r="E282" s="2" t="s">
        <v>39</v>
      </c>
    </row>
    <row r="283" spans="1:5" x14ac:dyDescent="0.25">
      <c r="A283" t="s">
        <v>577</v>
      </c>
      <c r="B283" t="s">
        <v>578</v>
      </c>
      <c r="C283" s="2" t="s">
        <v>90</v>
      </c>
      <c r="D283" s="4" t="s">
        <v>99</v>
      </c>
      <c r="E283" s="2" t="s">
        <v>90</v>
      </c>
    </row>
    <row r="284" spans="1:5" x14ac:dyDescent="0.25">
      <c r="A284" t="s">
        <v>579</v>
      </c>
      <c r="B284" t="s">
        <v>580</v>
      </c>
      <c r="C284" s="2" t="s">
        <v>26</v>
      </c>
      <c r="D284" s="4" t="s">
        <v>90</v>
      </c>
      <c r="E284" s="2" t="s">
        <v>90</v>
      </c>
    </row>
    <row r="285" spans="1:5" x14ac:dyDescent="0.25">
      <c r="A285" t="s">
        <v>581</v>
      </c>
      <c r="B285" t="s">
        <v>582</v>
      </c>
      <c r="C285" s="2" t="s">
        <v>13</v>
      </c>
      <c r="D285" s="4" t="s">
        <v>90</v>
      </c>
      <c r="E285" s="2" t="s">
        <v>90</v>
      </c>
    </row>
    <row r="286" spans="1:5" x14ac:dyDescent="0.25">
      <c r="A286" t="s">
        <v>583</v>
      </c>
      <c r="B286" t="s">
        <v>584</v>
      </c>
      <c r="C286" s="2" t="s">
        <v>108</v>
      </c>
      <c r="D286" s="4" t="s">
        <v>90</v>
      </c>
      <c r="E286" s="2" t="s">
        <v>90</v>
      </c>
    </row>
    <row r="287" spans="1:5" x14ac:dyDescent="0.25">
      <c r="A287" t="s">
        <v>585</v>
      </c>
      <c r="B287" t="s">
        <v>586</v>
      </c>
      <c r="C287" s="2" t="s">
        <v>13</v>
      </c>
      <c r="D287" s="4" t="s">
        <v>90</v>
      </c>
      <c r="E287" s="2" t="s">
        <v>90</v>
      </c>
    </row>
    <row r="288" spans="1:5" x14ac:dyDescent="0.25">
      <c r="A288" t="s">
        <v>587</v>
      </c>
      <c r="B288" t="s">
        <v>588</v>
      </c>
      <c r="C288" s="2" t="s">
        <v>90</v>
      </c>
      <c r="D288" s="4" t="s">
        <v>73</v>
      </c>
      <c r="E288" s="2" t="s">
        <v>90</v>
      </c>
    </row>
    <row r="289" spans="1:5" x14ac:dyDescent="0.25">
      <c r="A289" t="s">
        <v>589</v>
      </c>
      <c r="B289" t="s">
        <v>590</v>
      </c>
      <c r="C289" s="2" t="s">
        <v>108</v>
      </c>
      <c r="D289" s="4" t="s">
        <v>90</v>
      </c>
      <c r="E289" s="2" t="s">
        <v>90</v>
      </c>
    </row>
    <row r="290" spans="1:5" x14ac:dyDescent="0.25">
      <c r="A290" t="s">
        <v>591</v>
      </c>
      <c r="B290" t="s">
        <v>592</v>
      </c>
      <c r="C290" s="2" t="s">
        <v>23</v>
      </c>
      <c r="D290" s="4" t="s">
        <v>90</v>
      </c>
      <c r="E290" s="2" t="s">
        <v>90</v>
      </c>
    </row>
    <row r="291" spans="1:5" x14ac:dyDescent="0.25">
      <c r="A291" t="s">
        <v>593</v>
      </c>
      <c r="B291" t="s">
        <v>594</v>
      </c>
      <c r="C291" s="2" t="s">
        <v>23</v>
      </c>
      <c r="D291" s="4" t="s">
        <v>90</v>
      </c>
      <c r="E291" s="2" t="s">
        <v>90</v>
      </c>
    </row>
    <row r="292" spans="1:5" x14ac:dyDescent="0.25">
      <c r="A292" t="s">
        <v>595</v>
      </c>
      <c r="B292" t="s">
        <v>596</v>
      </c>
      <c r="C292" s="2" t="s">
        <v>90</v>
      </c>
      <c r="D292" s="4" t="s">
        <v>10</v>
      </c>
      <c r="E292" s="2" t="s">
        <v>90</v>
      </c>
    </row>
    <row r="293" spans="1:5" x14ac:dyDescent="0.25">
      <c r="A293" t="s">
        <v>597</v>
      </c>
      <c r="B293" t="s">
        <v>598</v>
      </c>
      <c r="C293" s="2" t="s">
        <v>82</v>
      </c>
      <c r="D293" s="4" t="s">
        <v>90</v>
      </c>
      <c r="E293" s="2" t="s">
        <v>90</v>
      </c>
    </row>
    <row r="294" spans="1:5" x14ac:dyDescent="0.25">
      <c r="A294" t="s">
        <v>599</v>
      </c>
      <c r="B294" t="s">
        <v>600</v>
      </c>
      <c r="C294" s="2" t="s">
        <v>90</v>
      </c>
      <c r="D294" s="4" t="s">
        <v>85</v>
      </c>
      <c r="E294" s="2" t="s">
        <v>90</v>
      </c>
    </row>
    <row r="295" spans="1:5" x14ac:dyDescent="0.25">
      <c r="A295" t="s">
        <v>601</v>
      </c>
      <c r="B295" t="s">
        <v>602</v>
      </c>
      <c r="C295" s="2" t="s">
        <v>90</v>
      </c>
      <c r="D295" s="4" t="s">
        <v>90</v>
      </c>
      <c r="E295" s="2" t="s">
        <v>39</v>
      </c>
    </row>
    <row r="296" spans="1:5" x14ac:dyDescent="0.25">
      <c r="A296" t="s">
        <v>603</v>
      </c>
      <c r="B296" t="s">
        <v>604</v>
      </c>
      <c r="C296" s="2" t="s">
        <v>90</v>
      </c>
      <c r="D296" s="4" t="s">
        <v>90</v>
      </c>
      <c r="E296" s="2" t="s">
        <v>39</v>
      </c>
    </row>
    <row r="297" spans="1:5" x14ac:dyDescent="0.25">
      <c r="A297" t="s">
        <v>605</v>
      </c>
      <c r="B297" t="s">
        <v>606</v>
      </c>
      <c r="C297" s="2" t="s">
        <v>82</v>
      </c>
      <c r="D297" s="4" t="s">
        <v>90</v>
      </c>
      <c r="E297" s="2" t="s">
        <v>90</v>
      </c>
    </row>
    <row r="298" spans="1:5" x14ac:dyDescent="0.25">
      <c r="A298" t="s">
        <v>607</v>
      </c>
      <c r="B298" t="s">
        <v>608</v>
      </c>
      <c r="C298" s="2" t="s">
        <v>82</v>
      </c>
      <c r="D298" s="4" t="s">
        <v>90</v>
      </c>
      <c r="E298" s="2" t="s">
        <v>90</v>
      </c>
    </row>
    <row r="299" spans="1:5" x14ac:dyDescent="0.25">
      <c r="A299" t="s">
        <v>609</v>
      </c>
      <c r="B299" t="s">
        <v>610</v>
      </c>
      <c r="C299" s="2" t="s">
        <v>23</v>
      </c>
      <c r="D299" s="4" t="s">
        <v>90</v>
      </c>
      <c r="E299" s="2" t="s">
        <v>90</v>
      </c>
    </row>
    <row r="300" spans="1:5" x14ac:dyDescent="0.25">
      <c r="A300" t="s">
        <v>611</v>
      </c>
      <c r="B300" t="s">
        <v>612</v>
      </c>
      <c r="C300" s="2" t="s">
        <v>90</v>
      </c>
      <c r="D300" s="4" t="s">
        <v>90</v>
      </c>
      <c r="E300" s="2" t="s">
        <v>26</v>
      </c>
    </row>
    <row r="301" spans="1:5" x14ac:dyDescent="0.25">
      <c r="A301" t="s">
        <v>613</v>
      </c>
      <c r="B301" t="s">
        <v>614</v>
      </c>
      <c r="C301" s="2" t="s">
        <v>16</v>
      </c>
      <c r="D301" s="4" t="s">
        <v>90</v>
      </c>
      <c r="E301" s="2" t="s">
        <v>90</v>
      </c>
    </row>
    <row r="302" spans="1:5" x14ac:dyDescent="0.25">
      <c r="A302" t="s">
        <v>615</v>
      </c>
      <c r="B302" t="s">
        <v>616</v>
      </c>
      <c r="C302" s="2" t="s">
        <v>90</v>
      </c>
      <c r="D302" s="4" t="s">
        <v>73</v>
      </c>
      <c r="E302" s="2" t="s">
        <v>90</v>
      </c>
    </row>
    <row r="303" spans="1:5" x14ac:dyDescent="0.25">
      <c r="A303" t="s">
        <v>617</v>
      </c>
      <c r="B303" t="s">
        <v>618</v>
      </c>
      <c r="C303" s="2" t="s">
        <v>82</v>
      </c>
      <c r="D303" s="4" t="s">
        <v>90</v>
      </c>
      <c r="E303" s="2" t="s">
        <v>90</v>
      </c>
    </row>
    <row r="304" spans="1:5" x14ac:dyDescent="0.25">
      <c r="A304" t="s">
        <v>619</v>
      </c>
      <c r="B304" t="s">
        <v>620</v>
      </c>
      <c r="C304" s="2" t="s">
        <v>90</v>
      </c>
      <c r="D304" s="4" t="s">
        <v>85</v>
      </c>
      <c r="E304" s="2" t="s">
        <v>90</v>
      </c>
    </row>
    <row r="305" spans="1:5" x14ac:dyDescent="0.25">
      <c r="A305" t="s">
        <v>621</v>
      </c>
      <c r="B305" t="s">
        <v>622</v>
      </c>
      <c r="C305" s="2" t="s">
        <v>90</v>
      </c>
      <c r="D305" s="4" t="s">
        <v>99</v>
      </c>
      <c r="E305" s="2" t="s">
        <v>90</v>
      </c>
    </row>
    <row r="306" spans="1:5" x14ac:dyDescent="0.25">
      <c r="A306" t="s">
        <v>623</v>
      </c>
      <c r="B306" t="s">
        <v>624</v>
      </c>
      <c r="C306" s="2" t="s">
        <v>90</v>
      </c>
      <c r="D306" s="4" t="s">
        <v>89</v>
      </c>
      <c r="E306" s="2" t="s">
        <v>90</v>
      </c>
    </row>
    <row r="307" spans="1:5" x14ac:dyDescent="0.25">
      <c r="A307" t="s">
        <v>625</v>
      </c>
      <c r="B307" t="s">
        <v>626</v>
      </c>
      <c r="C307" s="2" t="s">
        <v>90</v>
      </c>
      <c r="D307" s="4" t="s">
        <v>90</v>
      </c>
      <c r="E307" s="2" t="s">
        <v>39</v>
      </c>
    </row>
    <row r="308" spans="1:5" x14ac:dyDescent="0.25">
      <c r="A308" t="s">
        <v>627</v>
      </c>
      <c r="B308" t="s">
        <v>628</v>
      </c>
      <c r="C308" s="2" t="s">
        <v>90</v>
      </c>
      <c r="D308" s="4" t="s">
        <v>73</v>
      </c>
      <c r="E308" s="2" t="s">
        <v>90</v>
      </c>
    </row>
    <row r="309" spans="1:5" x14ac:dyDescent="0.25">
      <c r="A309" t="s">
        <v>629</v>
      </c>
      <c r="B309" t="s">
        <v>630</v>
      </c>
      <c r="C309" s="2" t="s">
        <v>16</v>
      </c>
      <c r="D309" s="4" t="s">
        <v>90</v>
      </c>
      <c r="E309" s="2" t="s">
        <v>90</v>
      </c>
    </row>
    <row r="310" spans="1:5" x14ac:dyDescent="0.25">
      <c r="A310" t="s">
        <v>631</v>
      </c>
      <c r="B310" t="s">
        <v>632</v>
      </c>
      <c r="C310" s="2" t="s">
        <v>90</v>
      </c>
      <c r="D310" s="4" t="s">
        <v>90</v>
      </c>
      <c r="E310" s="2" t="s">
        <v>23</v>
      </c>
    </row>
    <row r="311" spans="1:5" x14ac:dyDescent="0.25">
      <c r="A311" t="s">
        <v>633</v>
      </c>
      <c r="B311" t="s">
        <v>634</v>
      </c>
      <c r="C311" s="2" t="s">
        <v>13</v>
      </c>
      <c r="D311" s="4" t="s">
        <v>90</v>
      </c>
      <c r="E311" s="2" t="s">
        <v>90</v>
      </c>
    </row>
    <row r="312" spans="1:5" x14ac:dyDescent="0.25">
      <c r="A312" t="s">
        <v>635</v>
      </c>
      <c r="B312" t="s">
        <v>636</v>
      </c>
      <c r="C312" s="2" t="s">
        <v>90</v>
      </c>
      <c r="D312" s="4" t="s">
        <v>52</v>
      </c>
      <c r="E312" s="2" t="s">
        <v>90</v>
      </c>
    </row>
    <row r="313" spans="1:5" x14ac:dyDescent="0.25">
      <c r="A313" t="s">
        <v>637</v>
      </c>
      <c r="B313" t="s">
        <v>638</v>
      </c>
      <c r="C313" s="2" t="s">
        <v>90</v>
      </c>
      <c r="D313" s="4" t="s">
        <v>90</v>
      </c>
      <c r="E313" s="2" t="s">
        <v>82</v>
      </c>
    </row>
    <row r="314" spans="1:5" x14ac:dyDescent="0.25">
      <c r="A314" t="s">
        <v>639</v>
      </c>
      <c r="B314" t="s">
        <v>640</v>
      </c>
      <c r="C314" s="2" t="s">
        <v>39</v>
      </c>
      <c r="D314" s="4" t="s">
        <v>90</v>
      </c>
      <c r="E314" s="2" t="s">
        <v>90</v>
      </c>
    </row>
    <row r="315" spans="1:5" x14ac:dyDescent="0.25">
      <c r="A315" t="s">
        <v>641</v>
      </c>
      <c r="B315" t="s">
        <v>642</v>
      </c>
      <c r="C315" s="2" t="s">
        <v>16</v>
      </c>
      <c r="D315" s="4" t="s">
        <v>90</v>
      </c>
      <c r="E315" s="2" t="s">
        <v>90</v>
      </c>
    </row>
    <row r="316" spans="1:5" x14ac:dyDescent="0.25">
      <c r="A316" t="s">
        <v>643</v>
      </c>
      <c r="B316" t="s">
        <v>644</v>
      </c>
      <c r="C316" s="2" t="s">
        <v>108</v>
      </c>
      <c r="D316" s="4" t="s">
        <v>90</v>
      </c>
      <c r="E316" s="2" t="s">
        <v>90</v>
      </c>
    </row>
    <row r="317" spans="1:5" x14ac:dyDescent="0.25">
      <c r="A317" t="s">
        <v>645</v>
      </c>
      <c r="B317" t="s">
        <v>646</v>
      </c>
      <c r="C317" s="2" t="s">
        <v>13</v>
      </c>
      <c r="D317" s="4" t="s">
        <v>90</v>
      </c>
      <c r="E317" s="2" t="s">
        <v>90</v>
      </c>
    </row>
    <row r="318" spans="1:5" x14ac:dyDescent="0.25">
      <c r="A318" t="s">
        <v>647</v>
      </c>
      <c r="B318" t="s">
        <v>648</v>
      </c>
      <c r="C318" s="2" t="s">
        <v>90</v>
      </c>
      <c r="D318" s="4" t="s">
        <v>85</v>
      </c>
      <c r="E318" s="2" t="s">
        <v>90</v>
      </c>
    </row>
    <row r="319" spans="1:5" x14ac:dyDescent="0.25">
      <c r="A319" t="s">
        <v>649</v>
      </c>
      <c r="B319" t="s">
        <v>650</v>
      </c>
      <c r="C319" s="2" t="s">
        <v>16</v>
      </c>
      <c r="D319" s="4" t="s">
        <v>90</v>
      </c>
      <c r="E319" s="2" t="s">
        <v>90</v>
      </c>
    </row>
    <row r="320" spans="1:5" x14ac:dyDescent="0.25">
      <c r="A320" t="s">
        <v>651</v>
      </c>
      <c r="B320" t="s">
        <v>652</v>
      </c>
      <c r="C320" s="2" t="s">
        <v>90</v>
      </c>
      <c r="D320" s="4" t="s">
        <v>90</v>
      </c>
      <c r="E320" s="2" t="s">
        <v>23</v>
      </c>
    </row>
    <row r="321" spans="1:5" x14ac:dyDescent="0.25">
      <c r="A321" t="s">
        <v>653</v>
      </c>
      <c r="B321" t="s">
        <v>654</v>
      </c>
      <c r="C321" s="2" t="s">
        <v>13</v>
      </c>
      <c r="D321" s="4" t="s">
        <v>90</v>
      </c>
      <c r="E321" s="2" t="s">
        <v>90</v>
      </c>
    </row>
    <row r="322" spans="1:5" x14ac:dyDescent="0.25">
      <c r="A322" t="s">
        <v>655</v>
      </c>
      <c r="B322" t="s">
        <v>656</v>
      </c>
      <c r="C322" s="2" t="s">
        <v>90</v>
      </c>
      <c r="D322" s="4" t="s">
        <v>90</v>
      </c>
      <c r="E322" s="2" t="s">
        <v>13</v>
      </c>
    </row>
    <row r="323" spans="1:5" x14ac:dyDescent="0.25">
      <c r="A323" t="s">
        <v>657</v>
      </c>
      <c r="B323" t="s">
        <v>658</v>
      </c>
      <c r="C323" s="2" t="s">
        <v>26</v>
      </c>
      <c r="D323" s="4" t="s">
        <v>90</v>
      </c>
      <c r="E323" s="2" t="s">
        <v>90</v>
      </c>
    </row>
    <row r="324" spans="1:5" x14ac:dyDescent="0.25">
      <c r="A324" t="s">
        <v>659</v>
      </c>
      <c r="B324" t="s">
        <v>660</v>
      </c>
      <c r="C324" s="2" t="s">
        <v>90</v>
      </c>
      <c r="D324" s="4" t="s">
        <v>10</v>
      </c>
      <c r="E324" s="2" t="s">
        <v>90</v>
      </c>
    </row>
    <row r="325" spans="1:5" x14ac:dyDescent="0.25">
      <c r="A325" t="s">
        <v>661</v>
      </c>
      <c r="B325" t="s">
        <v>662</v>
      </c>
      <c r="C325" s="2" t="s">
        <v>39</v>
      </c>
      <c r="D325" s="4" t="s">
        <v>90</v>
      </c>
      <c r="E325" s="2" t="s">
        <v>90</v>
      </c>
    </row>
    <row r="326" spans="1:5" x14ac:dyDescent="0.25">
      <c r="A326" t="s">
        <v>663</v>
      </c>
      <c r="B326" t="s">
        <v>664</v>
      </c>
      <c r="C326" s="2" t="s">
        <v>90</v>
      </c>
      <c r="D326" s="4" t="s">
        <v>89</v>
      </c>
      <c r="E326" s="2" t="s">
        <v>90</v>
      </c>
    </row>
    <row r="327" spans="1:5" x14ac:dyDescent="0.25">
      <c r="A327" t="s">
        <v>432</v>
      </c>
      <c r="B327" t="s">
        <v>665</v>
      </c>
      <c r="C327" s="2" t="s">
        <v>90</v>
      </c>
      <c r="D327" s="4" t="s">
        <v>90</v>
      </c>
      <c r="E327" s="2" t="s">
        <v>26</v>
      </c>
    </row>
    <row r="328" spans="1:5" x14ac:dyDescent="0.25">
      <c r="A328" t="s">
        <v>666</v>
      </c>
      <c r="B328" t="s">
        <v>667</v>
      </c>
      <c r="C328" s="2" t="s">
        <v>90</v>
      </c>
      <c r="D328" s="4" t="s">
        <v>90</v>
      </c>
      <c r="E328" s="2" t="s">
        <v>108</v>
      </c>
    </row>
    <row r="329" spans="1:5" x14ac:dyDescent="0.25">
      <c r="A329" t="s">
        <v>668</v>
      </c>
      <c r="B329" t="s">
        <v>669</v>
      </c>
      <c r="C329" s="2" t="s">
        <v>90</v>
      </c>
      <c r="D329" s="4" t="s">
        <v>90</v>
      </c>
      <c r="E329" s="2" t="s">
        <v>13</v>
      </c>
    </row>
    <row r="330" spans="1:5" x14ac:dyDescent="0.25">
      <c r="A330" t="s">
        <v>670</v>
      </c>
      <c r="B330" t="s">
        <v>671</v>
      </c>
      <c r="C330" s="2" t="s">
        <v>26</v>
      </c>
      <c r="D330" s="4" t="s">
        <v>90</v>
      </c>
      <c r="E330" s="2" t="s">
        <v>90</v>
      </c>
    </row>
    <row r="331" spans="1:5" x14ac:dyDescent="0.25">
      <c r="A331" t="s">
        <v>672</v>
      </c>
      <c r="B331" t="s">
        <v>673</v>
      </c>
      <c r="C331" s="2" t="s">
        <v>23</v>
      </c>
      <c r="D331" s="4" t="s">
        <v>90</v>
      </c>
      <c r="E331" s="2" t="s">
        <v>90</v>
      </c>
    </row>
    <row r="332" spans="1:5" x14ac:dyDescent="0.25">
      <c r="A332" t="s">
        <v>674</v>
      </c>
      <c r="B332" t="s">
        <v>675</v>
      </c>
      <c r="C332" s="2" t="s">
        <v>108</v>
      </c>
      <c r="D332" s="4" t="s">
        <v>90</v>
      </c>
      <c r="E332" s="2" t="s">
        <v>90</v>
      </c>
    </row>
    <row r="333" spans="1:5" x14ac:dyDescent="0.25">
      <c r="A333" t="s">
        <v>676</v>
      </c>
      <c r="B333" t="s">
        <v>677</v>
      </c>
      <c r="C333" s="2" t="s">
        <v>90</v>
      </c>
      <c r="D333" s="4" t="s">
        <v>90</v>
      </c>
      <c r="E333" s="2" t="s">
        <v>23</v>
      </c>
    </row>
    <row r="334" spans="1:5" x14ac:dyDescent="0.25">
      <c r="A334" t="s">
        <v>678</v>
      </c>
      <c r="B334" t="s">
        <v>679</v>
      </c>
      <c r="C334" s="2" t="s">
        <v>26</v>
      </c>
      <c r="D334" s="4" t="s">
        <v>90</v>
      </c>
      <c r="E334" s="2" t="s">
        <v>90</v>
      </c>
    </row>
    <row r="335" spans="1:5" x14ac:dyDescent="0.25">
      <c r="A335" t="s">
        <v>680</v>
      </c>
      <c r="B335" t="s">
        <v>681</v>
      </c>
      <c r="C335" s="2" t="s">
        <v>16</v>
      </c>
      <c r="D335" s="4" t="s">
        <v>90</v>
      </c>
      <c r="E335" s="2" t="s">
        <v>90</v>
      </c>
    </row>
    <row r="336" spans="1:5" x14ac:dyDescent="0.25">
      <c r="A336" t="s">
        <v>682</v>
      </c>
      <c r="B336" t="s">
        <v>683</v>
      </c>
      <c r="C336" s="2" t="s">
        <v>90</v>
      </c>
      <c r="D336" s="4" t="s">
        <v>90</v>
      </c>
      <c r="E336" s="2" t="s">
        <v>23</v>
      </c>
    </row>
    <row r="337" spans="1:5" x14ac:dyDescent="0.25">
      <c r="A337" t="s">
        <v>684</v>
      </c>
      <c r="B337" t="s">
        <v>685</v>
      </c>
      <c r="C337" s="2" t="s">
        <v>108</v>
      </c>
      <c r="D337" s="4" t="s">
        <v>90</v>
      </c>
      <c r="E337" s="2" t="s">
        <v>90</v>
      </c>
    </row>
    <row r="338" spans="1:5" x14ac:dyDescent="0.25">
      <c r="A338" t="s">
        <v>686</v>
      </c>
      <c r="B338" t="s">
        <v>687</v>
      </c>
      <c r="C338" s="2" t="s">
        <v>90</v>
      </c>
      <c r="D338" s="4" t="s">
        <v>90</v>
      </c>
      <c r="E338" s="2" t="s">
        <v>23</v>
      </c>
    </row>
    <row r="339" spans="1:5" x14ac:dyDescent="0.25">
      <c r="A339" t="s">
        <v>688</v>
      </c>
      <c r="B339" t="s">
        <v>689</v>
      </c>
      <c r="C339" s="2" t="s">
        <v>90</v>
      </c>
      <c r="D339" s="4" t="s">
        <v>90</v>
      </c>
      <c r="E339" s="2" t="s">
        <v>26</v>
      </c>
    </row>
    <row r="340" spans="1:5" x14ac:dyDescent="0.25">
      <c r="A340" t="s">
        <v>690</v>
      </c>
      <c r="B340" t="s">
        <v>691</v>
      </c>
      <c r="C340" s="2" t="s">
        <v>90</v>
      </c>
      <c r="D340" s="4" t="s">
        <v>90</v>
      </c>
      <c r="E340" s="2" t="s">
        <v>13</v>
      </c>
    </row>
    <row r="341" spans="1:5" x14ac:dyDescent="0.25">
      <c r="A341" t="s">
        <v>692</v>
      </c>
      <c r="B341" t="s">
        <v>693</v>
      </c>
      <c r="C341" s="2" t="s">
        <v>90</v>
      </c>
      <c r="D341" s="4" t="s">
        <v>90</v>
      </c>
      <c r="E341" s="2" t="s">
        <v>26</v>
      </c>
    </row>
    <row r="342" spans="1:5" x14ac:dyDescent="0.25">
      <c r="A342" t="s">
        <v>694</v>
      </c>
      <c r="B342" t="s">
        <v>695</v>
      </c>
      <c r="C342" s="2" t="s">
        <v>90</v>
      </c>
      <c r="D342" s="4" t="s">
        <v>90</v>
      </c>
      <c r="E342" s="2" t="s">
        <v>23</v>
      </c>
    </row>
    <row r="343" spans="1:5" x14ac:dyDescent="0.25">
      <c r="A343" t="s">
        <v>696</v>
      </c>
      <c r="B343" t="s">
        <v>697</v>
      </c>
      <c r="C343" s="2" t="s">
        <v>90</v>
      </c>
      <c r="D343" s="4" t="s">
        <v>90</v>
      </c>
      <c r="E343" s="2" t="s">
        <v>26</v>
      </c>
    </row>
    <row r="344" spans="1:5" x14ac:dyDescent="0.25">
      <c r="A344" t="s">
        <v>698</v>
      </c>
      <c r="B344" t="s">
        <v>699</v>
      </c>
      <c r="C344" s="2" t="s">
        <v>90</v>
      </c>
      <c r="D344" s="4" t="s">
        <v>90</v>
      </c>
      <c r="E344" s="2" t="s">
        <v>13</v>
      </c>
    </row>
    <row r="345" spans="1:5" x14ac:dyDescent="0.25">
      <c r="A345" t="s">
        <v>700</v>
      </c>
      <c r="B345" t="s">
        <v>701</v>
      </c>
      <c r="C345" s="2" t="s">
        <v>13</v>
      </c>
      <c r="D345" s="4" t="s">
        <v>90</v>
      </c>
      <c r="E345" s="2" t="s">
        <v>90</v>
      </c>
    </row>
    <row r="346" spans="1:5" x14ac:dyDescent="0.25">
      <c r="A346" t="s">
        <v>702</v>
      </c>
      <c r="B346" t="s">
        <v>703</v>
      </c>
      <c r="C346" s="2" t="s">
        <v>90</v>
      </c>
      <c r="D346" s="4" t="s">
        <v>99</v>
      </c>
      <c r="E346" s="2" t="s">
        <v>90</v>
      </c>
    </row>
    <row r="347" spans="1:5" x14ac:dyDescent="0.25">
      <c r="A347" t="s">
        <v>704</v>
      </c>
      <c r="B347" t="s">
        <v>705</v>
      </c>
      <c r="C347" s="2" t="s">
        <v>90</v>
      </c>
      <c r="D347" s="4" t="s">
        <v>10</v>
      </c>
      <c r="E347" s="2" t="s">
        <v>90</v>
      </c>
    </row>
    <row r="348" spans="1:5" x14ac:dyDescent="0.25">
      <c r="A348" t="s">
        <v>706</v>
      </c>
      <c r="B348" t="s">
        <v>707</v>
      </c>
      <c r="C348" s="2" t="s">
        <v>90</v>
      </c>
      <c r="D348" s="4" t="s">
        <v>89</v>
      </c>
      <c r="E348" s="2" t="s">
        <v>90</v>
      </c>
    </row>
    <row r="349" spans="1:5" x14ac:dyDescent="0.25">
      <c r="A349" t="s">
        <v>708</v>
      </c>
      <c r="B349" t="s">
        <v>709</v>
      </c>
      <c r="C349" s="2" t="s">
        <v>90</v>
      </c>
      <c r="D349" s="4" t="s">
        <v>52</v>
      </c>
      <c r="E349" s="2" t="s">
        <v>90</v>
      </c>
    </row>
    <row r="350" spans="1:5" x14ac:dyDescent="0.25">
      <c r="A350" t="s">
        <v>710</v>
      </c>
      <c r="B350" t="s">
        <v>711</v>
      </c>
      <c r="C350" s="2" t="s">
        <v>82</v>
      </c>
      <c r="D350" s="4" t="s">
        <v>90</v>
      </c>
      <c r="E350" s="2" t="s">
        <v>90</v>
      </c>
    </row>
    <row r="351" spans="1:5" x14ac:dyDescent="0.25">
      <c r="A351" t="s">
        <v>712</v>
      </c>
      <c r="B351" t="s">
        <v>713</v>
      </c>
      <c r="C351" s="2" t="s">
        <v>39</v>
      </c>
      <c r="D351" s="4" t="s">
        <v>90</v>
      </c>
      <c r="E351" s="2" t="s">
        <v>90</v>
      </c>
    </row>
    <row r="352" spans="1:5" x14ac:dyDescent="0.25">
      <c r="A352" t="s">
        <v>714</v>
      </c>
      <c r="B352" t="s">
        <v>715</v>
      </c>
      <c r="C352" s="2" t="s">
        <v>90</v>
      </c>
      <c r="D352" s="4" t="s">
        <v>99</v>
      </c>
      <c r="E352" s="2" t="s">
        <v>90</v>
      </c>
    </row>
    <row r="353" spans="1:5" x14ac:dyDescent="0.25">
      <c r="A353" t="s">
        <v>716</v>
      </c>
      <c r="B353" t="s">
        <v>717</v>
      </c>
      <c r="C353" s="2" t="s">
        <v>108</v>
      </c>
      <c r="D353" s="4" t="s">
        <v>90</v>
      </c>
      <c r="E353" s="2" t="s">
        <v>90</v>
      </c>
    </row>
    <row r="354" spans="1:5" x14ac:dyDescent="0.25">
      <c r="A354" t="s">
        <v>718</v>
      </c>
      <c r="B354" t="s">
        <v>719</v>
      </c>
      <c r="C354" s="2" t="s">
        <v>13</v>
      </c>
      <c r="D354" s="4" t="s">
        <v>90</v>
      </c>
      <c r="E354" s="2" t="s">
        <v>90</v>
      </c>
    </row>
    <row r="355" spans="1:5" x14ac:dyDescent="0.25">
      <c r="A355" t="s">
        <v>720</v>
      </c>
      <c r="B355" t="s">
        <v>721</v>
      </c>
      <c r="C355" s="2" t="s">
        <v>90</v>
      </c>
      <c r="D355" s="4" t="s">
        <v>90</v>
      </c>
      <c r="E355" s="2" t="s">
        <v>23</v>
      </c>
    </row>
    <row r="356" spans="1:5" x14ac:dyDescent="0.25">
      <c r="A356" t="s">
        <v>565</v>
      </c>
      <c r="B356" t="s">
        <v>722</v>
      </c>
      <c r="C356" s="2" t="s">
        <v>90</v>
      </c>
      <c r="D356" s="4" t="s">
        <v>99</v>
      </c>
      <c r="E356" s="2" t="s">
        <v>90</v>
      </c>
    </row>
    <row r="357" spans="1:5" x14ac:dyDescent="0.25">
      <c r="A357" t="s">
        <v>723</v>
      </c>
      <c r="B357" t="s">
        <v>724</v>
      </c>
      <c r="C357" s="2" t="s">
        <v>90</v>
      </c>
      <c r="D357" s="4" t="s">
        <v>10</v>
      </c>
      <c r="E357" s="2" t="s">
        <v>90</v>
      </c>
    </row>
    <row r="358" spans="1:5" x14ac:dyDescent="0.25">
      <c r="A358" t="s">
        <v>725</v>
      </c>
      <c r="B358" t="s">
        <v>726</v>
      </c>
      <c r="C358" s="2" t="s">
        <v>16</v>
      </c>
      <c r="D358" s="4" t="s">
        <v>90</v>
      </c>
      <c r="E358" s="2" t="s">
        <v>90</v>
      </c>
    </row>
    <row r="359" spans="1:5" x14ac:dyDescent="0.25">
      <c r="A359" t="s">
        <v>727</v>
      </c>
      <c r="B359" t="s">
        <v>728</v>
      </c>
      <c r="C359" s="2" t="s">
        <v>108</v>
      </c>
      <c r="D359" s="4" t="s">
        <v>90</v>
      </c>
      <c r="E359" s="2" t="s">
        <v>90</v>
      </c>
    </row>
    <row r="360" spans="1:5" x14ac:dyDescent="0.25">
      <c r="A360" t="s">
        <v>729</v>
      </c>
      <c r="B360" t="s">
        <v>730</v>
      </c>
      <c r="C360" s="2" t="s">
        <v>90</v>
      </c>
      <c r="D360" s="4" t="s">
        <v>90</v>
      </c>
      <c r="E360" s="2" t="s">
        <v>39</v>
      </c>
    </row>
    <row r="361" spans="1:5" x14ac:dyDescent="0.25">
      <c r="A361" t="s">
        <v>731</v>
      </c>
      <c r="B361" t="s">
        <v>732</v>
      </c>
      <c r="C361" s="2" t="s">
        <v>90</v>
      </c>
      <c r="D361" s="4" t="s">
        <v>99</v>
      </c>
      <c r="E361" s="2" t="s">
        <v>90</v>
      </c>
    </row>
    <row r="362" spans="1:5" x14ac:dyDescent="0.25">
      <c r="A362" t="s">
        <v>733</v>
      </c>
      <c r="B362" t="s">
        <v>734</v>
      </c>
      <c r="C362" s="2" t="s">
        <v>90</v>
      </c>
      <c r="D362" s="4" t="s">
        <v>90</v>
      </c>
      <c r="E362" s="2" t="s">
        <v>13</v>
      </c>
    </row>
    <row r="363" spans="1:5" x14ac:dyDescent="0.25">
      <c r="A363" t="s">
        <v>735</v>
      </c>
      <c r="B363" t="s">
        <v>736</v>
      </c>
      <c r="C363" s="2" t="s">
        <v>90</v>
      </c>
      <c r="D363" s="4" t="s">
        <v>90</v>
      </c>
      <c r="E363" s="2" t="s">
        <v>23</v>
      </c>
    </row>
    <row r="364" spans="1:5" x14ac:dyDescent="0.25">
      <c r="A364" t="s">
        <v>737</v>
      </c>
      <c r="B364" t="s">
        <v>738</v>
      </c>
      <c r="C364" s="2" t="s">
        <v>90</v>
      </c>
      <c r="D364" s="4" t="s">
        <v>10</v>
      </c>
      <c r="E364" s="2" t="s">
        <v>90</v>
      </c>
    </row>
    <row r="365" spans="1:5" x14ac:dyDescent="0.25">
      <c r="A365" t="s">
        <v>739</v>
      </c>
      <c r="B365" t="s">
        <v>740</v>
      </c>
      <c r="C365" s="2" t="s">
        <v>108</v>
      </c>
      <c r="D365" s="4" t="s">
        <v>90</v>
      </c>
      <c r="E365" s="2" t="s">
        <v>90</v>
      </c>
    </row>
    <row r="366" spans="1:5" x14ac:dyDescent="0.25">
      <c r="A366" t="s">
        <v>741</v>
      </c>
      <c r="B366" t="s">
        <v>742</v>
      </c>
      <c r="C366" s="2" t="s">
        <v>90</v>
      </c>
      <c r="D366" s="4" t="s">
        <v>73</v>
      </c>
      <c r="E366" s="2" t="s">
        <v>90</v>
      </c>
    </row>
    <row r="367" spans="1:5" x14ac:dyDescent="0.25">
      <c r="A367" t="s">
        <v>743</v>
      </c>
      <c r="B367" t="s">
        <v>744</v>
      </c>
      <c r="C367" s="2" t="s">
        <v>90</v>
      </c>
      <c r="D367" s="4" t="s">
        <v>89</v>
      </c>
      <c r="E367" s="2" t="s">
        <v>90</v>
      </c>
    </row>
    <row r="368" spans="1:5" x14ac:dyDescent="0.25">
      <c r="A368" t="s">
        <v>745</v>
      </c>
      <c r="B368" t="s">
        <v>746</v>
      </c>
      <c r="C368" s="2" t="s">
        <v>90</v>
      </c>
      <c r="D368" s="4" t="s">
        <v>90</v>
      </c>
      <c r="E368" s="2" t="s">
        <v>23</v>
      </c>
    </row>
    <row r="369" spans="1:5" x14ac:dyDescent="0.25">
      <c r="A369" t="s">
        <v>747</v>
      </c>
      <c r="B369" t="s">
        <v>748</v>
      </c>
      <c r="C369" s="2" t="s">
        <v>90</v>
      </c>
      <c r="D369" s="4" t="s">
        <v>90</v>
      </c>
      <c r="E369" s="2" t="s">
        <v>108</v>
      </c>
    </row>
    <row r="370" spans="1:5" x14ac:dyDescent="0.25">
      <c r="A370" t="s">
        <v>749</v>
      </c>
      <c r="B370" t="s">
        <v>750</v>
      </c>
      <c r="C370" s="2" t="s">
        <v>90</v>
      </c>
      <c r="D370" s="4" t="s">
        <v>90</v>
      </c>
      <c r="E370" s="2" t="s">
        <v>108</v>
      </c>
    </row>
    <row r="371" spans="1:5" x14ac:dyDescent="0.25">
      <c r="A371" t="s">
        <v>751</v>
      </c>
      <c r="B371" t="s">
        <v>752</v>
      </c>
      <c r="C371" s="2" t="s">
        <v>90</v>
      </c>
      <c r="D371" s="4" t="s">
        <v>90</v>
      </c>
      <c r="E371" s="2" t="s">
        <v>23</v>
      </c>
    </row>
    <row r="372" spans="1:5" x14ac:dyDescent="0.25">
      <c r="A372" t="s">
        <v>753</v>
      </c>
      <c r="B372" t="s">
        <v>754</v>
      </c>
      <c r="C372" s="2" t="s">
        <v>90</v>
      </c>
      <c r="D372" s="4" t="s">
        <v>90</v>
      </c>
      <c r="E372" s="2" t="s">
        <v>16</v>
      </c>
    </row>
    <row r="373" spans="1:5" x14ac:dyDescent="0.25">
      <c r="A373" t="s">
        <v>755</v>
      </c>
      <c r="B373" t="s">
        <v>756</v>
      </c>
      <c r="C373" s="2" t="s">
        <v>23</v>
      </c>
      <c r="D373" s="4" t="s">
        <v>90</v>
      </c>
      <c r="E373" s="2" t="s">
        <v>90</v>
      </c>
    </row>
    <row r="374" spans="1:5" x14ac:dyDescent="0.25">
      <c r="A374" t="s">
        <v>757</v>
      </c>
      <c r="B374" t="s">
        <v>758</v>
      </c>
      <c r="C374" s="2" t="s">
        <v>26</v>
      </c>
      <c r="D374" s="4" t="s">
        <v>90</v>
      </c>
      <c r="E374" s="2" t="s">
        <v>90</v>
      </c>
    </row>
    <row r="375" spans="1:5" x14ac:dyDescent="0.25">
      <c r="A375" t="s">
        <v>759</v>
      </c>
      <c r="B375" t="s">
        <v>760</v>
      </c>
      <c r="C375" s="2" t="s">
        <v>13</v>
      </c>
      <c r="D375" s="4" t="s">
        <v>90</v>
      </c>
      <c r="E375" s="2" t="s">
        <v>90</v>
      </c>
    </row>
    <row r="376" spans="1:5" x14ac:dyDescent="0.25">
      <c r="A376" t="s">
        <v>761</v>
      </c>
      <c r="B376" t="s">
        <v>762</v>
      </c>
      <c r="C376" s="2" t="s">
        <v>90</v>
      </c>
      <c r="D376" s="4" t="s">
        <v>90</v>
      </c>
      <c r="E376" s="2" t="s">
        <v>13</v>
      </c>
    </row>
    <row r="377" spans="1:5" x14ac:dyDescent="0.25">
      <c r="A377" t="s">
        <v>763</v>
      </c>
      <c r="B377" t="s">
        <v>764</v>
      </c>
      <c r="C377" s="2" t="s">
        <v>90</v>
      </c>
      <c r="D377" s="4" t="s">
        <v>89</v>
      </c>
      <c r="E377" s="2" t="s">
        <v>90</v>
      </c>
    </row>
    <row r="378" spans="1:5" x14ac:dyDescent="0.25">
      <c r="A378" t="s">
        <v>765</v>
      </c>
      <c r="B378" t="s">
        <v>766</v>
      </c>
      <c r="C378" s="2" t="s">
        <v>23</v>
      </c>
      <c r="D378" s="4" t="s">
        <v>90</v>
      </c>
      <c r="E378" s="2" t="s">
        <v>90</v>
      </c>
    </row>
    <row r="379" spans="1:5" x14ac:dyDescent="0.25">
      <c r="A379" t="s">
        <v>767</v>
      </c>
      <c r="B379" t="s">
        <v>768</v>
      </c>
      <c r="C379" s="2" t="s">
        <v>90</v>
      </c>
      <c r="D379" s="4" t="s">
        <v>90</v>
      </c>
      <c r="E379" s="2" t="s">
        <v>26</v>
      </c>
    </row>
    <row r="380" spans="1:5" x14ac:dyDescent="0.25">
      <c r="A380" t="s">
        <v>769</v>
      </c>
      <c r="B380" t="s">
        <v>770</v>
      </c>
      <c r="C380" s="2" t="s">
        <v>23</v>
      </c>
      <c r="D380" s="4" t="s">
        <v>90</v>
      </c>
      <c r="E380" s="2" t="s">
        <v>90</v>
      </c>
    </row>
    <row r="381" spans="1:5" x14ac:dyDescent="0.25">
      <c r="A381" t="s">
        <v>771</v>
      </c>
      <c r="B381" t="s">
        <v>772</v>
      </c>
      <c r="C381" s="2" t="s">
        <v>90</v>
      </c>
      <c r="D381" s="4" t="s">
        <v>7</v>
      </c>
      <c r="E381" s="2" t="s">
        <v>90</v>
      </c>
    </row>
    <row r="382" spans="1:5" x14ac:dyDescent="0.25">
      <c r="A382" t="s">
        <v>773</v>
      </c>
      <c r="B382" t="s">
        <v>774</v>
      </c>
      <c r="C382" s="2" t="s">
        <v>23</v>
      </c>
      <c r="D382" s="4" t="s">
        <v>90</v>
      </c>
      <c r="E382" s="2" t="s">
        <v>90</v>
      </c>
    </row>
    <row r="383" spans="1:5" x14ac:dyDescent="0.25">
      <c r="A383" t="s">
        <v>775</v>
      </c>
      <c r="B383" t="s">
        <v>776</v>
      </c>
      <c r="C383" s="2" t="s">
        <v>39</v>
      </c>
      <c r="D383" s="4" t="s">
        <v>90</v>
      </c>
      <c r="E383" s="2" t="s">
        <v>90</v>
      </c>
    </row>
    <row r="384" spans="1:5" x14ac:dyDescent="0.25">
      <c r="A384" t="s">
        <v>777</v>
      </c>
      <c r="B384" t="s">
        <v>778</v>
      </c>
      <c r="C384" s="2" t="s">
        <v>90</v>
      </c>
      <c r="D384" s="4" t="s">
        <v>90</v>
      </c>
      <c r="E384" s="2" t="s">
        <v>13</v>
      </c>
    </row>
    <row r="385" spans="1:5" x14ac:dyDescent="0.25">
      <c r="A385" t="s">
        <v>779</v>
      </c>
      <c r="B385" t="s">
        <v>780</v>
      </c>
      <c r="C385" s="2" t="s">
        <v>90</v>
      </c>
      <c r="D385" s="4" t="s">
        <v>90</v>
      </c>
      <c r="E385" s="2" t="s">
        <v>23</v>
      </c>
    </row>
    <row r="386" spans="1:5" x14ac:dyDescent="0.25">
      <c r="A386" t="s">
        <v>781</v>
      </c>
      <c r="B386" t="s">
        <v>782</v>
      </c>
      <c r="C386" s="2" t="s">
        <v>108</v>
      </c>
      <c r="D386" s="4" t="s">
        <v>90</v>
      </c>
      <c r="E386" s="2" t="s">
        <v>90</v>
      </c>
    </row>
    <row r="387" spans="1:5" x14ac:dyDescent="0.25">
      <c r="A387" t="s">
        <v>783</v>
      </c>
      <c r="B387" t="s">
        <v>784</v>
      </c>
      <c r="C387" s="2" t="s">
        <v>90</v>
      </c>
      <c r="D387" s="4" t="s">
        <v>90</v>
      </c>
      <c r="E387" s="2" t="s">
        <v>39</v>
      </c>
    </row>
    <row r="388" spans="1:5" x14ac:dyDescent="0.25">
      <c r="A388" t="s">
        <v>785</v>
      </c>
      <c r="B388" t="s">
        <v>786</v>
      </c>
      <c r="C388" s="2" t="s">
        <v>90</v>
      </c>
      <c r="D388" s="4" t="s">
        <v>90</v>
      </c>
      <c r="E388" s="2" t="s">
        <v>23</v>
      </c>
    </row>
    <row r="389" spans="1:5" x14ac:dyDescent="0.25">
      <c r="A389" t="s">
        <v>787</v>
      </c>
      <c r="B389" t="s">
        <v>788</v>
      </c>
      <c r="C389" s="2" t="s">
        <v>90</v>
      </c>
      <c r="D389" s="4" t="s">
        <v>90</v>
      </c>
      <c r="E389" s="2" t="s">
        <v>82</v>
      </c>
    </row>
    <row r="390" spans="1:5" x14ac:dyDescent="0.25">
      <c r="A390" t="s">
        <v>789</v>
      </c>
      <c r="B390" t="s">
        <v>790</v>
      </c>
      <c r="C390" s="2" t="s">
        <v>16</v>
      </c>
      <c r="D390" s="4" t="s">
        <v>90</v>
      </c>
      <c r="E390" s="2" t="s">
        <v>90</v>
      </c>
    </row>
    <row r="391" spans="1:5" x14ac:dyDescent="0.25">
      <c r="A391" t="s">
        <v>791</v>
      </c>
      <c r="B391" t="s">
        <v>792</v>
      </c>
      <c r="C391" s="2" t="s">
        <v>90</v>
      </c>
      <c r="D391" s="4" t="s">
        <v>99</v>
      </c>
      <c r="E391" s="2" t="s">
        <v>90</v>
      </c>
    </row>
    <row r="392" spans="1:5" x14ac:dyDescent="0.25">
      <c r="A392" t="s">
        <v>793</v>
      </c>
      <c r="B392" t="s">
        <v>794</v>
      </c>
      <c r="C392" s="2" t="s">
        <v>90</v>
      </c>
      <c r="D392" s="4" t="s">
        <v>90</v>
      </c>
      <c r="E392" s="2" t="s">
        <v>82</v>
      </c>
    </row>
    <row r="393" spans="1:5" x14ac:dyDescent="0.25">
      <c r="A393" t="s">
        <v>795</v>
      </c>
      <c r="B393" t="s">
        <v>796</v>
      </c>
      <c r="C393" s="2" t="s">
        <v>90</v>
      </c>
      <c r="D393" s="4" t="s">
        <v>90</v>
      </c>
      <c r="E393" s="2" t="s">
        <v>39</v>
      </c>
    </row>
    <row r="394" spans="1:5" x14ac:dyDescent="0.25">
      <c r="A394" t="s">
        <v>797</v>
      </c>
      <c r="B394" t="s">
        <v>798</v>
      </c>
      <c r="C394" s="2" t="s">
        <v>90</v>
      </c>
      <c r="D394" s="4" t="s">
        <v>7</v>
      </c>
      <c r="E394" s="2" t="s">
        <v>90</v>
      </c>
    </row>
    <row r="395" spans="1:5" x14ac:dyDescent="0.25">
      <c r="A395" t="s">
        <v>799</v>
      </c>
      <c r="B395" t="s">
        <v>800</v>
      </c>
      <c r="C395" s="2" t="s">
        <v>90</v>
      </c>
      <c r="D395" s="4" t="s">
        <v>90</v>
      </c>
      <c r="E395" s="2" t="s">
        <v>13</v>
      </c>
    </row>
    <row r="396" spans="1:5" x14ac:dyDescent="0.25">
      <c r="A396" t="s">
        <v>801</v>
      </c>
      <c r="B396" t="s">
        <v>802</v>
      </c>
      <c r="C396" s="2" t="s">
        <v>90</v>
      </c>
      <c r="D396" s="4" t="s">
        <v>7</v>
      </c>
      <c r="E396" s="2" t="s">
        <v>90</v>
      </c>
    </row>
    <row r="397" spans="1:5" x14ac:dyDescent="0.25">
      <c r="A397" t="s">
        <v>803</v>
      </c>
      <c r="B397" t="s">
        <v>804</v>
      </c>
      <c r="C397" s="2" t="s">
        <v>90</v>
      </c>
      <c r="D397" s="4" t="s">
        <v>85</v>
      </c>
      <c r="E397" s="2" t="s">
        <v>90</v>
      </c>
    </row>
    <row r="398" spans="1:5" x14ac:dyDescent="0.25">
      <c r="A398" t="s">
        <v>805</v>
      </c>
      <c r="B398" t="s">
        <v>806</v>
      </c>
      <c r="C398" s="2" t="s">
        <v>16</v>
      </c>
      <c r="D398" s="4" t="s">
        <v>90</v>
      </c>
      <c r="E398" s="2" t="s">
        <v>90</v>
      </c>
    </row>
    <row r="399" spans="1:5" x14ac:dyDescent="0.25">
      <c r="A399" t="s">
        <v>807</v>
      </c>
      <c r="B399" t="s">
        <v>808</v>
      </c>
      <c r="C399" s="2" t="s">
        <v>90</v>
      </c>
      <c r="D399" s="4" t="s">
        <v>85</v>
      </c>
      <c r="E399" s="2" t="s">
        <v>90</v>
      </c>
    </row>
    <row r="400" spans="1:5" x14ac:dyDescent="0.25">
      <c r="A400" t="s">
        <v>809</v>
      </c>
      <c r="B400" t="s">
        <v>810</v>
      </c>
      <c r="C400" s="2" t="s">
        <v>90</v>
      </c>
      <c r="D400" s="4" t="s">
        <v>10</v>
      </c>
      <c r="E400" s="2" t="s">
        <v>90</v>
      </c>
    </row>
    <row r="401" spans="1:5" x14ac:dyDescent="0.25">
      <c r="A401" t="s">
        <v>811</v>
      </c>
      <c r="B401" t="s">
        <v>812</v>
      </c>
      <c r="C401" s="2" t="s">
        <v>90</v>
      </c>
      <c r="D401" s="4" t="s">
        <v>85</v>
      </c>
      <c r="E401" s="2" t="s">
        <v>90</v>
      </c>
    </row>
    <row r="402" spans="1:5" x14ac:dyDescent="0.25">
      <c r="A402" t="s">
        <v>813</v>
      </c>
      <c r="B402" t="s">
        <v>814</v>
      </c>
      <c r="C402" s="2" t="s">
        <v>90</v>
      </c>
      <c r="D402" s="4" t="s">
        <v>89</v>
      </c>
      <c r="E402" s="2" t="s">
        <v>90</v>
      </c>
    </row>
    <row r="403" spans="1:5" x14ac:dyDescent="0.25">
      <c r="A403" t="s">
        <v>815</v>
      </c>
      <c r="B403" t="s">
        <v>816</v>
      </c>
      <c r="C403" s="2" t="s">
        <v>26</v>
      </c>
      <c r="D403" s="4" t="s">
        <v>90</v>
      </c>
      <c r="E403" s="2" t="s">
        <v>90</v>
      </c>
    </row>
    <row r="404" spans="1:5" x14ac:dyDescent="0.25">
      <c r="A404" t="s">
        <v>817</v>
      </c>
      <c r="B404" t="s">
        <v>818</v>
      </c>
      <c r="C404" s="2" t="s">
        <v>90</v>
      </c>
      <c r="D404" s="4" t="s">
        <v>90</v>
      </c>
      <c r="E404" s="2" t="s">
        <v>26</v>
      </c>
    </row>
    <row r="405" spans="1:5" x14ac:dyDescent="0.25">
      <c r="A405" t="s">
        <v>819</v>
      </c>
      <c r="B405" t="s">
        <v>820</v>
      </c>
      <c r="C405" s="2" t="s">
        <v>90</v>
      </c>
      <c r="D405" s="4" t="s">
        <v>99</v>
      </c>
      <c r="E405" s="2" t="s">
        <v>90</v>
      </c>
    </row>
    <row r="406" spans="1:5" x14ac:dyDescent="0.25">
      <c r="A406" t="s">
        <v>821</v>
      </c>
      <c r="B406" t="s">
        <v>822</v>
      </c>
      <c r="C406" s="2" t="s">
        <v>90</v>
      </c>
      <c r="D406" s="4" t="s">
        <v>10</v>
      </c>
      <c r="E406" s="2" t="s">
        <v>90</v>
      </c>
    </row>
    <row r="407" spans="1:5" x14ac:dyDescent="0.25">
      <c r="A407" t="s">
        <v>823</v>
      </c>
      <c r="B407" t="s">
        <v>824</v>
      </c>
      <c r="C407" s="2" t="s">
        <v>23</v>
      </c>
      <c r="D407" s="4" t="s">
        <v>90</v>
      </c>
      <c r="E407" s="2" t="s">
        <v>90</v>
      </c>
    </row>
    <row r="408" spans="1:5" x14ac:dyDescent="0.25">
      <c r="A408" t="s">
        <v>825</v>
      </c>
      <c r="B408" t="s">
        <v>826</v>
      </c>
      <c r="C408" s="2" t="s">
        <v>26</v>
      </c>
      <c r="D408" s="4" t="s">
        <v>90</v>
      </c>
      <c r="E408" s="2" t="s">
        <v>90</v>
      </c>
    </row>
    <row r="409" spans="1:5" x14ac:dyDescent="0.25">
      <c r="A409" t="s">
        <v>827</v>
      </c>
      <c r="B409" t="s">
        <v>828</v>
      </c>
      <c r="C409" s="2" t="s">
        <v>90</v>
      </c>
      <c r="D409" s="4" t="s">
        <v>73</v>
      </c>
      <c r="E409" s="2" t="s">
        <v>90</v>
      </c>
    </row>
    <row r="410" spans="1:5" x14ac:dyDescent="0.25">
      <c r="A410" t="s">
        <v>829</v>
      </c>
      <c r="B410" t="s">
        <v>830</v>
      </c>
      <c r="C410" s="2" t="s">
        <v>82</v>
      </c>
      <c r="D410" s="4" t="s">
        <v>90</v>
      </c>
      <c r="E410" s="2" t="s">
        <v>90</v>
      </c>
    </row>
    <row r="411" spans="1:5" x14ac:dyDescent="0.25">
      <c r="A411" t="s">
        <v>831</v>
      </c>
      <c r="B411" t="s">
        <v>832</v>
      </c>
      <c r="C411" s="2" t="s">
        <v>90</v>
      </c>
      <c r="D411" s="4" t="s">
        <v>73</v>
      </c>
      <c r="E411" s="2" t="s">
        <v>90</v>
      </c>
    </row>
    <row r="412" spans="1:5" x14ac:dyDescent="0.25">
      <c r="A412" t="s">
        <v>833</v>
      </c>
      <c r="B412" t="s">
        <v>834</v>
      </c>
      <c r="C412" s="2" t="s">
        <v>90</v>
      </c>
      <c r="D412" s="4" t="s">
        <v>85</v>
      </c>
      <c r="E412" s="2" t="s">
        <v>90</v>
      </c>
    </row>
    <row r="413" spans="1:5" x14ac:dyDescent="0.25">
      <c r="A413" t="s">
        <v>835</v>
      </c>
      <c r="B413" t="s">
        <v>836</v>
      </c>
      <c r="C413" s="2" t="s">
        <v>90</v>
      </c>
      <c r="D413" s="4" t="s">
        <v>90</v>
      </c>
      <c r="E413" s="2" t="s">
        <v>39</v>
      </c>
    </row>
    <row r="414" spans="1:5" x14ac:dyDescent="0.25">
      <c r="A414" t="s">
        <v>837</v>
      </c>
      <c r="B414" t="s">
        <v>838</v>
      </c>
      <c r="C414" s="2" t="s">
        <v>90</v>
      </c>
      <c r="D414" s="4" t="s">
        <v>90</v>
      </c>
      <c r="E414" s="2" t="s">
        <v>82</v>
      </c>
    </row>
    <row r="415" spans="1:5" x14ac:dyDescent="0.25">
      <c r="A415" t="s">
        <v>839</v>
      </c>
      <c r="B415" t="s">
        <v>840</v>
      </c>
      <c r="C415" s="2" t="s">
        <v>90</v>
      </c>
      <c r="D415" s="4" t="s">
        <v>90</v>
      </c>
      <c r="E415" s="2" t="s">
        <v>13</v>
      </c>
    </row>
    <row r="416" spans="1:5" x14ac:dyDescent="0.25">
      <c r="A416" t="s">
        <v>841</v>
      </c>
      <c r="B416" t="s">
        <v>842</v>
      </c>
      <c r="C416" s="2" t="s">
        <v>90</v>
      </c>
      <c r="D416" s="4" t="s">
        <v>73</v>
      </c>
      <c r="E416" s="2" t="s">
        <v>90</v>
      </c>
    </row>
    <row r="417" spans="1:5" x14ac:dyDescent="0.25">
      <c r="A417" t="s">
        <v>843</v>
      </c>
      <c r="B417" t="s">
        <v>844</v>
      </c>
      <c r="C417" s="2" t="s">
        <v>23</v>
      </c>
      <c r="D417" s="4" t="s">
        <v>90</v>
      </c>
      <c r="E417" s="2" t="s">
        <v>90</v>
      </c>
    </row>
    <row r="418" spans="1:5" x14ac:dyDescent="0.25">
      <c r="A418" t="s">
        <v>845</v>
      </c>
      <c r="B418" t="s">
        <v>846</v>
      </c>
      <c r="C418" s="2" t="s">
        <v>90</v>
      </c>
      <c r="D418" s="4" t="s">
        <v>99</v>
      </c>
      <c r="E418" s="2" t="s">
        <v>90</v>
      </c>
    </row>
    <row r="419" spans="1:5" x14ac:dyDescent="0.25">
      <c r="A419" t="s">
        <v>847</v>
      </c>
      <c r="B419" t="s">
        <v>848</v>
      </c>
      <c r="C419" s="2" t="s">
        <v>90</v>
      </c>
      <c r="D419" s="4" t="s">
        <v>89</v>
      </c>
      <c r="E419" s="2" t="s">
        <v>90</v>
      </c>
    </row>
    <row r="420" spans="1:5" x14ac:dyDescent="0.25">
      <c r="A420" t="s">
        <v>849</v>
      </c>
      <c r="B420" t="s">
        <v>850</v>
      </c>
      <c r="C420" s="2" t="s">
        <v>90</v>
      </c>
      <c r="D420" s="4" t="s">
        <v>52</v>
      </c>
      <c r="E420" s="2" t="s">
        <v>90</v>
      </c>
    </row>
    <row r="421" spans="1:5" x14ac:dyDescent="0.25">
      <c r="A421" t="s">
        <v>851</v>
      </c>
      <c r="B421" t="s">
        <v>852</v>
      </c>
      <c r="C421" s="2" t="s">
        <v>39</v>
      </c>
      <c r="D421" s="4" t="s">
        <v>90</v>
      </c>
      <c r="E421" s="2" t="s">
        <v>90</v>
      </c>
    </row>
    <row r="422" spans="1:5" x14ac:dyDescent="0.25">
      <c r="A422" t="s">
        <v>853</v>
      </c>
      <c r="B422" t="s">
        <v>854</v>
      </c>
      <c r="C422" s="2" t="s">
        <v>90</v>
      </c>
      <c r="D422" s="4" t="s">
        <v>90</v>
      </c>
      <c r="E422" s="2" t="s">
        <v>82</v>
      </c>
    </row>
    <row r="423" spans="1:5" x14ac:dyDescent="0.25">
      <c r="A423" t="s">
        <v>855</v>
      </c>
      <c r="B423" t="s">
        <v>856</v>
      </c>
      <c r="C423" s="2" t="s">
        <v>90</v>
      </c>
      <c r="D423" s="4" t="s">
        <v>89</v>
      </c>
      <c r="E423" s="2" t="s">
        <v>90</v>
      </c>
    </row>
    <row r="424" spans="1:5" x14ac:dyDescent="0.25">
      <c r="A424" t="s">
        <v>857</v>
      </c>
      <c r="B424" t="s">
        <v>858</v>
      </c>
      <c r="C424" s="2" t="s">
        <v>90</v>
      </c>
      <c r="D424" s="4" t="s">
        <v>85</v>
      </c>
      <c r="E424" s="2" t="s">
        <v>90</v>
      </c>
    </row>
    <row r="425" spans="1:5" x14ac:dyDescent="0.25">
      <c r="A425" t="s">
        <v>859</v>
      </c>
      <c r="B425" t="s">
        <v>860</v>
      </c>
      <c r="C425" s="2" t="s">
        <v>90</v>
      </c>
      <c r="D425" s="4" t="s">
        <v>89</v>
      </c>
      <c r="E425" s="2" t="s">
        <v>90</v>
      </c>
    </row>
    <row r="426" spans="1:5" x14ac:dyDescent="0.25">
      <c r="A426" t="s">
        <v>861</v>
      </c>
      <c r="B426" t="s">
        <v>862</v>
      </c>
      <c r="C426" s="2" t="s">
        <v>90</v>
      </c>
      <c r="D426" s="4" t="s">
        <v>99</v>
      </c>
      <c r="E426" s="2" t="s">
        <v>90</v>
      </c>
    </row>
    <row r="427" spans="1:5" x14ac:dyDescent="0.25">
      <c r="A427" t="s">
        <v>863</v>
      </c>
      <c r="B427" t="s">
        <v>864</v>
      </c>
      <c r="C427" s="2" t="s">
        <v>82</v>
      </c>
      <c r="D427" s="4" t="s">
        <v>90</v>
      </c>
      <c r="E427" s="2" t="s">
        <v>90</v>
      </c>
    </row>
    <row r="428" spans="1:5" x14ac:dyDescent="0.25">
      <c r="A428" t="s">
        <v>865</v>
      </c>
      <c r="B428" t="s">
        <v>866</v>
      </c>
      <c r="C428" s="2" t="s">
        <v>90</v>
      </c>
      <c r="D428" s="4" t="s">
        <v>99</v>
      </c>
      <c r="E428" s="2" t="s">
        <v>90</v>
      </c>
    </row>
    <row r="429" spans="1:5" x14ac:dyDescent="0.25">
      <c r="A429" t="s">
        <v>867</v>
      </c>
      <c r="B429" t="s">
        <v>868</v>
      </c>
      <c r="C429" s="2" t="s">
        <v>23</v>
      </c>
      <c r="D429" s="4" t="s">
        <v>90</v>
      </c>
      <c r="E429" s="2" t="s">
        <v>90</v>
      </c>
    </row>
    <row r="430" spans="1:5" x14ac:dyDescent="0.25">
      <c r="A430" t="s">
        <v>869</v>
      </c>
      <c r="B430" t="s">
        <v>870</v>
      </c>
      <c r="C430" s="2" t="s">
        <v>82</v>
      </c>
      <c r="D430" s="4" t="s">
        <v>90</v>
      </c>
      <c r="E430" s="2" t="s">
        <v>90</v>
      </c>
    </row>
    <row r="431" spans="1:5" x14ac:dyDescent="0.25">
      <c r="A431" t="s">
        <v>871</v>
      </c>
      <c r="B431" t="s">
        <v>872</v>
      </c>
      <c r="C431" s="2" t="s">
        <v>108</v>
      </c>
      <c r="D431" s="4" t="s">
        <v>90</v>
      </c>
      <c r="E431" s="2" t="s">
        <v>90</v>
      </c>
    </row>
    <row r="432" spans="1:5" x14ac:dyDescent="0.25">
      <c r="A432" t="s">
        <v>737</v>
      </c>
      <c r="B432" t="s">
        <v>873</v>
      </c>
      <c r="C432" s="2" t="s">
        <v>90</v>
      </c>
      <c r="D432" s="4" t="s">
        <v>90</v>
      </c>
      <c r="E432" s="2" t="s">
        <v>39</v>
      </c>
    </row>
    <row r="433" spans="1:5" x14ac:dyDescent="0.25">
      <c r="A433" t="s">
        <v>874</v>
      </c>
      <c r="B433" t="s">
        <v>875</v>
      </c>
      <c r="C433" s="2" t="s">
        <v>90</v>
      </c>
      <c r="D433" s="4" t="s">
        <v>90</v>
      </c>
      <c r="E433" s="2" t="s">
        <v>39</v>
      </c>
    </row>
    <row r="434" spans="1:5" x14ac:dyDescent="0.25">
      <c r="A434" t="s">
        <v>876</v>
      </c>
      <c r="B434" t="s">
        <v>877</v>
      </c>
      <c r="C434" s="2" t="s">
        <v>90</v>
      </c>
      <c r="D434" s="4" t="s">
        <v>90</v>
      </c>
      <c r="E434" s="2" t="s">
        <v>108</v>
      </c>
    </row>
    <row r="435" spans="1:5" x14ac:dyDescent="0.25">
      <c r="A435" t="s">
        <v>878</v>
      </c>
      <c r="B435" t="s">
        <v>879</v>
      </c>
      <c r="C435" s="2" t="s">
        <v>23</v>
      </c>
      <c r="D435" s="4" t="s">
        <v>90</v>
      </c>
      <c r="E435" s="2" t="s">
        <v>90</v>
      </c>
    </row>
    <row r="436" spans="1:5" x14ac:dyDescent="0.25">
      <c r="A436" t="s">
        <v>880</v>
      </c>
      <c r="B436" t="s">
        <v>881</v>
      </c>
      <c r="C436" s="2" t="s">
        <v>90</v>
      </c>
      <c r="D436" s="4" t="s">
        <v>10</v>
      </c>
      <c r="E436" s="2" t="s">
        <v>90</v>
      </c>
    </row>
    <row r="437" spans="1:5" x14ac:dyDescent="0.25">
      <c r="A437" t="s">
        <v>882</v>
      </c>
      <c r="B437" t="s">
        <v>883</v>
      </c>
      <c r="C437" s="2" t="s">
        <v>90</v>
      </c>
      <c r="D437" s="4" t="s">
        <v>90</v>
      </c>
      <c r="E437" s="2" t="s">
        <v>13</v>
      </c>
    </row>
    <row r="438" spans="1:5" x14ac:dyDescent="0.25">
      <c r="A438" t="s">
        <v>884</v>
      </c>
      <c r="B438" t="s">
        <v>885</v>
      </c>
      <c r="C438" s="2" t="s">
        <v>108</v>
      </c>
      <c r="D438" s="4" t="s">
        <v>90</v>
      </c>
      <c r="E438" s="2" t="s">
        <v>90</v>
      </c>
    </row>
    <row r="439" spans="1:5" x14ac:dyDescent="0.25">
      <c r="A439" t="s">
        <v>886</v>
      </c>
      <c r="B439" t="s">
        <v>887</v>
      </c>
      <c r="C439" s="2" t="s">
        <v>13</v>
      </c>
      <c r="D439" s="4" t="s">
        <v>90</v>
      </c>
      <c r="E439" s="2" t="s">
        <v>90</v>
      </c>
    </row>
    <row r="440" spans="1:5" x14ac:dyDescent="0.25">
      <c r="A440" t="s">
        <v>888</v>
      </c>
      <c r="B440" t="s">
        <v>889</v>
      </c>
      <c r="C440" s="2" t="s">
        <v>39</v>
      </c>
      <c r="D440" s="4" t="s">
        <v>90</v>
      </c>
      <c r="E440" s="2" t="s">
        <v>90</v>
      </c>
    </row>
    <row r="441" spans="1:5" x14ac:dyDescent="0.25">
      <c r="A441" t="s">
        <v>890</v>
      </c>
      <c r="B441" t="s">
        <v>891</v>
      </c>
      <c r="C441" s="2" t="s">
        <v>90</v>
      </c>
      <c r="D441" s="4" t="s">
        <v>90</v>
      </c>
      <c r="E441" s="2" t="s">
        <v>82</v>
      </c>
    </row>
    <row r="442" spans="1:5" x14ac:dyDescent="0.25">
      <c r="A442" t="s">
        <v>892</v>
      </c>
      <c r="B442" t="s">
        <v>893</v>
      </c>
      <c r="C442" s="2" t="s">
        <v>90</v>
      </c>
      <c r="D442" s="4" t="s">
        <v>90</v>
      </c>
      <c r="E442" s="2" t="s">
        <v>26</v>
      </c>
    </row>
    <row r="443" spans="1:5" x14ac:dyDescent="0.25">
      <c r="A443" t="s">
        <v>894</v>
      </c>
      <c r="B443" t="s">
        <v>895</v>
      </c>
      <c r="C443" s="2" t="s">
        <v>90</v>
      </c>
      <c r="D443" s="4" t="s">
        <v>89</v>
      </c>
      <c r="E443" s="2" t="s">
        <v>90</v>
      </c>
    </row>
    <row r="444" spans="1:5" x14ac:dyDescent="0.25">
      <c r="A444" t="s">
        <v>896</v>
      </c>
      <c r="B444" t="s">
        <v>897</v>
      </c>
      <c r="C444" s="2" t="s">
        <v>26</v>
      </c>
      <c r="D444" s="4" t="s">
        <v>90</v>
      </c>
      <c r="E444" s="2" t="s">
        <v>90</v>
      </c>
    </row>
    <row r="445" spans="1:5" x14ac:dyDescent="0.25">
      <c r="A445" t="s">
        <v>898</v>
      </c>
      <c r="B445" t="s">
        <v>899</v>
      </c>
      <c r="C445" s="2" t="s">
        <v>13</v>
      </c>
      <c r="D445" s="4" t="s">
        <v>90</v>
      </c>
      <c r="E445" s="2" t="s">
        <v>90</v>
      </c>
    </row>
    <row r="446" spans="1:5" x14ac:dyDescent="0.25">
      <c r="A446" t="s">
        <v>900</v>
      </c>
      <c r="B446" t="s">
        <v>901</v>
      </c>
      <c r="C446" s="2" t="s">
        <v>23</v>
      </c>
      <c r="D446" s="4" t="s">
        <v>90</v>
      </c>
      <c r="E446" s="2" t="s">
        <v>90</v>
      </c>
    </row>
    <row r="447" spans="1:5" x14ac:dyDescent="0.25">
      <c r="A447" t="s">
        <v>902</v>
      </c>
      <c r="B447" t="s">
        <v>903</v>
      </c>
      <c r="C447" s="2" t="s">
        <v>90</v>
      </c>
      <c r="D447" s="4" t="s">
        <v>90</v>
      </c>
      <c r="E447" s="2" t="s">
        <v>26</v>
      </c>
    </row>
    <row r="448" spans="1:5" x14ac:dyDescent="0.25">
      <c r="A448" t="s">
        <v>904</v>
      </c>
      <c r="B448" t="s">
        <v>905</v>
      </c>
      <c r="C448" s="2" t="s">
        <v>90</v>
      </c>
      <c r="D448" s="4" t="s">
        <v>90</v>
      </c>
      <c r="E448" s="2" t="s">
        <v>26</v>
      </c>
    </row>
    <row r="449" spans="1:5" x14ac:dyDescent="0.25">
      <c r="A449" t="s">
        <v>906</v>
      </c>
      <c r="B449" t="s">
        <v>907</v>
      </c>
      <c r="C449" s="2" t="s">
        <v>90</v>
      </c>
      <c r="D449" s="4" t="s">
        <v>90</v>
      </c>
      <c r="E449" s="2" t="s">
        <v>39</v>
      </c>
    </row>
    <row r="450" spans="1:5" x14ac:dyDescent="0.25">
      <c r="A450" t="s">
        <v>908</v>
      </c>
      <c r="B450" t="s">
        <v>909</v>
      </c>
      <c r="C450" s="2" t="s">
        <v>90</v>
      </c>
      <c r="D450" s="4" t="s">
        <v>90</v>
      </c>
      <c r="E450" s="2" t="s">
        <v>16</v>
      </c>
    </row>
    <row r="451" spans="1:5" x14ac:dyDescent="0.25">
      <c r="A451" t="s">
        <v>910</v>
      </c>
      <c r="B451" t="s">
        <v>911</v>
      </c>
      <c r="C451" s="2" t="s">
        <v>90</v>
      </c>
      <c r="D451" s="4" t="s">
        <v>73</v>
      </c>
      <c r="E451" s="2" t="s">
        <v>90</v>
      </c>
    </row>
    <row r="452" spans="1:5" x14ac:dyDescent="0.25">
      <c r="A452" t="s">
        <v>912</v>
      </c>
      <c r="B452" t="s">
        <v>913</v>
      </c>
      <c r="C452" s="2" t="s">
        <v>13</v>
      </c>
      <c r="D452" s="4" t="s">
        <v>90</v>
      </c>
      <c r="E452" s="2" t="s">
        <v>90</v>
      </c>
    </row>
    <row r="453" spans="1:5" x14ac:dyDescent="0.25">
      <c r="A453" t="s">
        <v>914</v>
      </c>
      <c r="B453" t="s">
        <v>915</v>
      </c>
      <c r="C453" s="2" t="s">
        <v>82</v>
      </c>
      <c r="D453" s="4" t="s">
        <v>90</v>
      </c>
      <c r="E453" s="2" t="s">
        <v>90</v>
      </c>
    </row>
    <row r="454" spans="1:5" x14ac:dyDescent="0.25">
      <c r="A454" t="s">
        <v>916</v>
      </c>
      <c r="B454" t="s">
        <v>917</v>
      </c>
      <c r="C454" s="2" t="s">
        <v>82</v>
      </c>
      <c r="D454" s="4" t="s">
        <v>90</v>
      </c>
      <c r="E454" s="2" t="s">
        <v>90</v>
      </c>
    </row>
    <row r="455" spans="1:5" x14ac:dyDescent="0.25">
      <c r="A455" t="s">
        <v>918</v>
      </c>
      <c r="B455" t="s">
        <v>919</v>
      </c>
      <c r="C455" s="2" t="s">
        <v>90</v>
      </c>
      <c r="D455" s="4" t="s">
        <v>90</v>
      </c>
      <c r="E455" s="2" t="s">
        <v>82</v>
      </c>
    </row>
    <row r="456" spans="1:5" x14ac:dyDescent="0.25">
      <c r="A456" t="s">
        <v>920</v>
      </c>
      <c r="B456" t="s">
        <v>921</v>
      </c>
      <c r="C456" s="2" t="s">
        <v>90</v>
      </c>
      <c r="D456" s="4" t="s">
        <v>73</v>
      </c>
      <c r="E456" s="2" t="s">
        <v>90</v>
      </c>
    </row>
    <row r="457" spans="1:5" x14ac:dyDescent="0.25">
      <c r="A457" t="s">
        <v>922</v>
      </c>
      <c r="B457" t="s">
        <v>923</v>
      </c>
      <c r="C457" s="2" t="s">
        <v>90</v>
      </c>
      <c r="D457" s="4" t="s">
        <v>90</v>
      </c>
      <c r="E457" s="2" t="s">
        <v>108</v>
      </c>
    </row>
    <row r="458" spans="1:5" x14ac:dyDescent="0.25">
      <c r="A458" t="s">
        <v>924</v>
      </c>
      <c r="B458" t="s">
        <v>925</v>
      </c>
      <c r="C458" s="2" t="s">
        <v>90</v>
      </c>
      <c r="D458" s="4" t="s">
        <v>90</v>
      </c>
      <c r="E458" s="2" t="s">
        <v>26</v>
      </c>
    </row>
    <row r="459" spans="1:5" x14ac:dyDescent="0.25">
      <c r="A459" t="s">
        <v>926</v>
      </c>
      <c r="B459" t="s">
        <v>927</v>
      </c>
      <c r="C459" s="2" t="s">
        <v>26</v>
      </c>
      <c r="D459" s="4" t="s">
        <v>90</v>
      </c>
      <c r="E459" s="2" t="s">
        <v>90</v>
      </c>
    </row>
    <row r="460" spans="1:5" x14ac:dyDescent="0.25">
      <c r="A460" t="s">
        <v>928</v>
      </c>
      <c r="B460" t="s">
        <v>929</v>
      </c>
      <c r="C460" s="2" t="s">
        <v>82</v>
      </c>
      <c r="D460" s="4" t="s">
        <v>90</v>
      </c>
      <c r="E460" s="2" t="s">
        <v>90</v>
      </c>
    </row>
    <row r="461" spans="1:5" x14ac:dyDescent="0.25">
      <c r="A461" t="s">
        <v>930</v>
      </c>
      <c r="B461" t="s">
        <v>931</v>
      </c>
      <c r="C461" s="2" t="s">
        <v>90</v>
      </c>
      <c r="D461" s="4" t="s">
        <v>89</v>
      </c>
      <c r="E461" s="2" t="s">
        <v>90</v>
      </c>
    </row>
    <row r="462" spans="1:5" x14ac:dyDescent="0.25">
      <c r="A462" t="s">
        <v>932</v>
      </c>
      <c r="B462" t="s">
        <v>933</v>
      </c>
      <c r="C462" s="2" t="s">
        <v>90</v>
      </c>
      <c r="D462" s="4" t="s">
        <v>73</v>
      </c>
      <c r="E462" s="2" t="s">
        <v>90</v>
      </c>
    </row>
    <row r="463" spans="1:5" x14ac:dyDescent="0.25">
      <c r="A463" t="s">
        <v>934</v>
      </c>
      <c r="B463" t="s">
        <v>935</v>
      </c>
      <c r="C463" s="2" t="s">
        <v>90</v>
      </c>
      <c r="D463" s="4" t="s">
        <v>85</v>
      </c>
      <c r="E463" s="2" t="s">
        <v>90</v>
      </c>
    </row>
    <row r="464" spans="1:5" x14ac:dyDescent="0.25">
      <c r="A464" t="s">
        <v>936</v>
      </c>
      <c r="B464" t="s">
        <v>937</v>
      </c>
      <c r="C464" s="2" t="s">
        <v>90</v>
      </c>
      <c r="D464" s="4" t="s">
        <v>90</v>
      </c>
      <c r="E464" s="2" t="s">
        <v>39</v>
      </c>
    </row>
    <row r="465" spans="1:5" x14ac:dyDescent="0.25">
      <c r="A465" t="s">
        <v>938</v>
      </c>
      <c r="B465" t="s">
        <v>939</v>
      </c>
      <c r="C465" s="2" t="s">
        <v>23</v>
      </c>
      <c r="D465" s="4" t="s">
        <v>90</v>
      </c>
      <c r="E465" s="2" t="s">
        <v>90</v>
      </c>
    </row>
    <row r="466" spans="1:5" x14ac:dyDescent="0.25">
      <c r="A466" t="s">
        <v>940</v>
      </c>
      <c r="B466" t="s">
        <v>941</v>
      </c>
      <c r="C466" s="2" t="s">
        <v>90</v>
      </c>
      <c r="D466" s="4" t="s">
        <v>90</v>
      </c>
      <c r="E466" s="2" t="s">
        <v>26</v>
      </c>
    </row>
    <row r="467" spans="1:5" x14ac:dyDescent="0.25">
      <c r="A467" t="s">
        <v>942</v>
      </c>
      <c r="B467" t="s">
        <v>943</v>
      </c>
      <c r="C467" s="2" t="s">
        <v>90</v>
      </c>
      <c r="D467" s="4" t="s">
        <v>90</v>
      </c>
      <c r="E467" s="2" t="s">
        <v>16</v>
      </c>
    </row>
    <row r="468" spans="1:5" x14ac:dyDescent="0.25">
      <c r="A468" t="s">
        <v>944</v>
      </c>
      <c r="B468" t="s">
        <v>945</v>
      </c>
      <c r="C468" s="2" t="s">
        <v>16</v>
      </c>
      <c r="D468" s="4" t="s">
        <v>90</v>
      </c>
      <c r="E468" s="2" t="s">
        <v>90</v>
      </c>
    </row>
    <row r="469" spans="1:5" x14ac:dyDescent="0.25">
      <c r="A469" t="s">
        <v>946</v>
      </c>
      <c r="B469" t="s">
        <v>947</v>
      </c>
      <c r="C469" s="2" t="s">
        <v>90</v>
      </c>
      <c r="D469" s="4" t="s">
        <v>90</v>
      </c>
      <c r="E469" s="2" t="s">
        <v>108</v>
      </c>
    </row>
    <row r="470" spans="1:5" x14ac:dyDescent="0.25">
      <c r="A470" t="s">
        <v>688</v>
      </c>
      <c r="B470" t="s">
        <v>948</v>
      </c>
      <c r="C470" s="2" t="s">
        <v>90</v>
      </c>
      <c r="D470" s="4" t="s">
        <v>52</v>
      </c>
      <c r="E470" s="2" t="s">
        <v>90</v>
      </c>
    </row>
    <row r="471" spans="1:5" x14ac:dyDescent="0.25">
      <c r="A471" t="s">
        <v>949</v>
      </c>
      <c r="B471" t="s">
        <v>950</v>
      </c>
      <c r="C471" s="2" t="s">
        <v>26</v>
      </c>
      <c r="D471" s="4" t="s">
        <v>90</v>
      </c>
      <c r="E471" s="2" t="s">
        <v>90</v>
      </c>
    </row>
    <row r="472" spans="1:5" x14ac:dyDescent="0.25">
      <c r="A472" t="s">
        <v>312</v>
      </c>
      <c r="B472" t="s">
        <v>951</v>
      </c>
      <c r="C472" s="2" t="s">
        <v>90</v>
      </c>
      <c r="D472" s="4" t="s">
        <v>73</v>
      </c>
      <c r="E472" s="2" t="s">
        <v>90</v>
      </c>
    </row>
    <row r="473" spans="1:5" x14ac:dyDescent="0.25">
      <c r="A473" t="s">
        <v>952</v>
      </c>
      <c r="B473" t="s">
        <v>953</v>
      </c>
      <c r="C473" s="2" t="s">
        <v>39</v>
      </c>
      <c r="D473" s="4" t="s">
        <v>90</v>
      </c>
      <c r="E473" s="2" t="s">
        <v>90</v>
      </c>
    </row>
    <row r="474" spans="1:5" x14ac:dyDescent="0.25">
      <c r="A474" t="s">
        <v>954</v>
      </c>
      <c r="B474" t="s">
        <v>955</v>
      </c>
      <c r="C474" s="2" t="s">
        <v>90</v>
      </c>
      <c r="D474" s="4" t="s">
        <v>90</v>
      </c>
      <c r="E474" s="2" t="s">
        <v>82</v>
      </c>
    </row>
    <row r="475" spans="1:5" x14ac:dyDescent="0.25">
      <c r="A475" t="s">
        <v>956</v>
      </c>
      <c r="B475" t="s">
        <v>957</v>
      </c>
      <c r="C475" s="2" t="s">
        <v>90</v>
      </c>
      <c r="D475" s="4" t="s">
        <v>89</v>
      </c>
      <c r="E475" s="2" t="s">
        <v>90</v>
      </c>
    </row>
    <row r="476" spans="1:5" x14ac:dyDescent="0.25">
      <c r="A476" t="s">
        <v>958</v>
      </c>
      <c r="B476" t="s">
        <v>959</v>
      </c>
      <c r="C476" s="2" t="s">
        <v>90</v>
      </c>
      <c r="D476" s="4" t="s">
        <v>90</v>
      </c>
      <c r="E476" s="2" t="s">
        <v>26</v>
      </c>
    </row>
    <row r="477" spans="1:5" x14ac:dyDescent="0.25">
      <c r="A477" t="s">
        <v>960</v>
      </c>
      <c r="B477" t="s">
        <v>961</v>
      </c>
      <c r="C477" s="2" t="s">
        <v>90</v>
      </c>
      <c r="D477" s="4" t="s">
        <v>90</v>
      </c>
      <c r="E477" s="2" t="s">
        <v>16</v>
      </c>
    </row>
    <row r="478" spans="1:5" x14ac:dyDescent="0.25">
      <c r="A478" t="s">
        <v>962</v>
      </c>
      <c r="B478" t="s">
        <v>963</v>
      </c>
      <c r="C478" s="2" t="s">
        <v>90</v>
      </c>
      <c r="D478" s="4" t="s">
        <v>7</v>
      </c>
      <c r="E478" s="2" t="s">
        <v>90</v>
      </c>
    </row>
    <row r="479" spans="1:5" x14ac:dyDescent="0.25">
      <c r="A479" t="s">
        <v>964</v>
      </c>
      <c r="B479" t="s">
        <v>965</v>
      </c>
      <c r="C479" s="2" t="s">
        <v>90</v>
      </c>
      <c r="D479" s="4" t="s">
        <v>90</v>
      </c>
      <c r="E479" s="2" t="s">
        <v>82</v>
      </c>
    </row>
    <row r="480" spans="1:5" x14ac:dyDescent="0.25">
      <c r="A480" t="s">
        <v>966</v>
      </c>
      <c r="B480" t="s">
        <v>967</v>
      </c>
      <c r="C480" s="2" t="s">
        <v>13</v>
      </c>
      <c r="D480" s="4" t="s">
        <v>90</v>
      </c>
      <c r="E480" s="2" t="s">
        <v>90</v>
      </c>
    </row>
    <row r="481" spans="1:5" x14ac:dyDescent="0.25">
      <c r="A481" t="s">
        <v>968</v>
      </c>
      <c r="B481" t="s">
        <v>969</v>
      </c>
      <c r="C481" s="2" t="s">
        <v>90</v>
      </c>
      <c r="D481" s="4" t="s">
        <v>90</v>
      </c>
      <c r="E481" s="2" t="s">
        <v>82</v>
      </c>
    </row>
    <row r="482" spans="1:5" x14ac:dyDescent="0.25">
      <c r="A482" t="s">
        <v>970</v>
      </c>
      <c r="B482" t="s">
        <v>971</v>
      </c>
      <c r="C482" s="2" t="s">
        <v>90</v>
      </c>
      <c r="D482" s="4" t="s">
        <v>10</v>
      </c>
      <c r="E482" s="2" t="s">
        <v>90</v>
      </c>
    </row>
    <row r="483" spans="1:5" x14ac:dyDescent="0.25">
      <c r="A483" t="s">
        <v>972</v>
      </c>
      <c r="B483" t="s">
        <v>973</v>
      </c>
      <c r="C483" s="2" t="s">
        <v>90</v>
      </c>
      <c r="D483" s="4" t="s">
        <v>90</v>
      </c>
      <c r="E483" s="2" t="s">
        <v>108</v>
      </c>
    </row>
    <row r="484" spans="1:5" x14ac:dyDescent="0.25">
      <c r="A484" t="s">
        <v>974</v>
      </c>
      <c r="B484" t="s">
        <v>975</v>
      </c>
      <c r="C484" s="2" t="s">
        <v>26</v>
      </c>
      <c r="D484" s="4" t="s">
        <v>90</v>
      </c>
      <c r="E484" s="2" t="s">
        <v>90</v>
      </c>
    </row>
    <row r="485" spans="1:5" x14ac:dyDescent="0.25">
      <c r="A485" t="s">
        <v>976</v>
      </c>
      <c r="B485" t="s">
        <v>977</v>
      </c>
      <c r="C485" s="2" t="s">
        <v>13</v>
      </c>
      <c r="D485" s="4" t="s">
        <v>90</v>
      </c>
      <c r="E485" s="2" t="s">
        <v>90</v>
      </c>
    </row>
    <row r="486" spans="1:5" x14ac:dyDescent="0.25">
      <c r="A486" t="s">
        <v>978</v>
      </c>
      <c r="B486" t="s">
        <v>979</v>
      </c>
      <c r="C486" s="2" t="s">
        <v>90</v>
      </c>
      <c r="D486" s="4" t="s">
        <v>90</v>
      </c>
      <c r="E486" s="2" t="s">
        <v>39</v>
      </c>
    </row>
    <row r="487" spans="1:5" x14ac:dyDescent="0.25">
      <c r="A487" t="s">
        <v>797</v>
      </c>
      <c r="B487" t="s">
        <v>980</v>
      </c>
      <c r="C487" s="2" t="s">
        <v>90</v>
      </c>
      <c r="D487" s="4" t="s">
        <v>85</v>
      </c>
      <c r="E487" s="2" t="s">
        <v>90</v>
      </c>
    </row>
    <row r="488" spans="1:5" x14ac:dyDescent="0.25">
      <c r="A488" t="s">
        <v>981</v>
      </c>
      <c r="B488" t="s">
        <v>982</v>
      </c>
      <c r="C488" s="2" t="s">
        <v>13</v>
      </c>
      <c r="D488" s="4" t="s">
        <v>90</v>
      </c>
      <c r="E488" s="2" t="s">
        <v>90</v>
      </c>
    </row>
    <row r="489" spans="1:5" x14ac:dyDescent="0.25">
      <c r="A489" t="s">
        <v>983</v>
      </c>
      <c r="B489" t="s">
        <v>984</v>
      </c>
      <c r="C489" s="2" t="s">
        <v>90</v>
      </c>
      <c r="D489" s="4" t="s">
        <v>90</v>
      </c>
      <c r="E489" s="2" t="s">
        <v>26</v>
      </c>
    </row>
    <row r="490" spans="1:5" x14ac:dyDescent="0.25">
      <c r="A490" t="s">
        <v>985</v>
      </c>
      <c r="B490" t="s">
        <v>986</v>
      </c>
      <c r="C490" s="2" t="s">
        <v>90</v>
      </c>
      <c r="D490" s="4" t="s">
        <v>90</v>
      </c>
      <c r="E490" s="2" t="s">
        <v>16</v>
      </c>
    </row>
    <row r="491" spans="1:5" x14ac:dyDescent="0.25">
      <c r="A491" t="s">
        <v>987</v>
      </c>
      <c r="B491" t="s">
        <v>988</v>
      </c>
      <c r="C491" s="2" t="s">
        <v>90</v>
      </c>
      <c r="D491" s="4" t="s">
        <v>90</v>
      </c>
      <c r="E491" s="2" t="s">
        <v>26</v>
      </c>
    </row>
    <row r="492" spans="1:5" x14ac:dyDescent="0.25">
      <c r="A492" t="s">
        <v>989</v>
      </c>
      <c r="B492" t="s">
        <v>990</v>
      </c>
      <c r="C492" s="2" t="s">
        <v>90</v>
      </c>
      <c r="D492" s="4" t="s">
        <v>89</v>
      </c>
      <c r="E492" s="2" t="s">
        <v>90</v>
      </c>
    </row>
    <row r="493" spans="1:5" x14ac:dyDescent="0.25">
      <c r="A493" t="s">
        <v>991</v>
      </c>
      <c r="B493" t="s">
        <v>992</v>
      </c>
      <c r="C493" s="2" t="s">
        <v>23</v>
      </c>
      <c r="D493" s="4" t="s">
        <v>90</v>
      </c>
      <c r="E493" s="2" t="s">
        <v>90</v>
      </c>
    </row>
    <row r="494" spans="1:5" x14ac:dyDescent="0.25">
      <c r="A494" t="s">
        <v>993</v>
      </c>
      <c r="B494" t="s">
        <v>994</v>
      </c>
      <c r="C494" s="2" t="s">
        <v>90</v>
      </c>
      <c r="D494" s="4" t="s">
        <v>89</v>
      </c>
      <c r="E494" s="2" t="s">
        <v>90</v>
      </c>
    </row>
    <row r="495" spans="1:5" x14ac:dyDescent="0.25">
      <c r="A495" t="s">
        <v>995</v>
      </c>
      <c r="B495" t="s">
        <v>996</v>
      </c>
      <c r="C495" s="2" t="s">
        <v>16</v>
      </c>
      <c r="D495" s="4" t="s">
        <v>90</v>
      </c>
      <c r="E495" s="2" t="s">
        <v>90</v>
      </c>
    </row>
    <row r="496" spans="1:5" x14ac:dyDescent="0.25">
      <c r="A496" t="s">
        <v>997</v>
      </c>
      <c r="B496" t="s">
        <v>998</v>
      </c>
      <c r="C496" s="2" t="s">
        <v>90</v>
      </c>
      <c r="D496" s="4" t="s">
        <v>7</v>
      </c>
      <c r="E496" s="2" t="s">
        <v>90</v>
      </c>
    </row>
    <row r="497" spans="1:5" x14ac:dyDescent="0.25">
      <c r="A497" t="s">
        <v>999</v>
      </c>
      <c r="B497" t="s">
        <v>1000</v>
      </c>
      <c r="C497" s="2" t="s">
        <v>90</v>
      </c>
      <c r="D497" s="4" t="s">
        <v>90</v>
      </c>
      <c r="E497" s="2" t="s">
        <v>13</v>
      </c>
    </row>
    <row r="498" spans="1:5" x14ac:dyDescent="0.25">
      <c r="A498" t="s">
        <v>1001</v>
      </c>
      <c r="B498" t="s">
        <v>1002</v>
      </c>
      <c r="C498" s="2" t="s">
        <v>90</v>
      </c>
      <c r="D498" s="4" t="s">
        <v>90</v>
      </c>
      <c r="E498" s="2" t="s">
        <v>82</v>
      </c>
    </row>
    <row r="499" spans="1:5" x14ac:dyDescent="0.25">
      <c r="A499" t="s">
        <v>1003</v>
      </c>
      <c r="B499" t="s">
        <v>1004</v>
      </c>
      <c r="C499" s="2" t="s">
        <v>90</v>
      </c>
      <c r="D499" s="4" t="s">
        <v>90</v>
      </c>
      <c r="E499" s="2" t="s">
        <v>26</v>
      </c>
    </row>
    <row r="500" spans="1:5" x14ac:dyDescent="0.25">
      <c r="A500" t="s">
        <v>1005</v>
      </c>
      <c r="B500" t="s">
        <v>1006</v>
      </c>
      <c r="C500" s="2" t="s">
        <v>90</v>
      </c>
      <c r="D500" s="4" t="s">
        <v>7</v>
      </c>
      <c r="E500" s="2" t="s">
        <v>90</v>
      </c>
    </row>
    <row r="501" spans="1:5" x14ac:dyDescent="0.25">
      <c r="A501" t="s">
        <v>1007</v>
      </c>
      <c r="B501" t="s">
        <v>1008</v>
      </c>
      <c r="C501" s="2" t="s">
        <v>90</v>
      </c>
      <c r="D501" s="4" t="s">
        <v>90</v>
      </c>
      <c r="E501" s="2" t="s">
        <v>13</v>
      </c>
    </row>
    <row r="502" spans="1:5" x14ac:dyDescent="0.25">
      <c r="A502" t="s">
        <v>1009</v>
      </c>
      <c r="B502" t="s">
        <v>1010</v>
      </c>
      <c r="C502" s="2" t="s">
        <v>90</v>
      </c>
      <c r="D502" s="4" t="s">
        <v>7</v>
      </c>
      <c r="E502" s="2" t="s">
        <v>90</v>
      </c>
    </row>
    <row r="503" spans="1:5" x14ac:dyDescent="0.25">
      <c r="A503" t="s">
        <v>1011</v>
      </c>
      <c r="B503" t="s">
        <v>1012</v>
      </c>
      <c r="C503" s="2" t="s">
        <v>90</v>
      </c>
      <c r="D503" s="4" t="s">
        <v>73</v>
      </c>
      <c r="E503" s="2" t="s">
        <v>90</v>
      </c>
    </row>
    <row r="504" spans="1:5" x14ac:dyDescent="0.25">
      <c r="A504" t="s">
        <v>1013</v>
      </c>
      <c r="B504" t="s">
        <v>1014</v>
      </c>
      <c r="C504" s="2" t="s">
        <v>90</v>
      </c>
      <c r="D504" s="4" t="s">
        <v>90</v>
      </c>
      <c r="E504" s="2" t="s">
        <v>16</v>
      </c>
    </row>
    <row r="505" spans="1:5" x14ac:dyDescent="0.25">
      <c r="A505" t="s">
        <v>1015</v>
      </c>
      <c r="B505" t="s">
        <v>1016</v>
      </c>
      <c r="C505" s="2" t="s">
        <v>13</v>
      </c>
      <c r="D505" s="4" t="s">
        <v>90</v>
      </c>
      <c r="E505" s="2" t="s">
        <v>90</v>
      </c>
    </row>
    <row r="506" spans="1:5" x14ac:dyDescent="0.25">
      <c r="A506" t="s">
        <v>1017</v>
      </c>
      <c r="B506" t="s">
        <v>1018</v>
      </c>
      <c r="C506" s="2" t="s">
        <v>90</v>
      </c>
      <c r="D506" s="4" t="s">
        <v>90</v>
      </c>
      <c r="E506" s="2" t="s">
        <v>39</v>
      </c>
    </row>
    <row r="507" spans="1:5" x14ac:dyDescent="0.25">
      <c r="A507" t="s">
        <v>1019</v>
      </c>
      <c r="B507" t="s">
        <v>1020</v>
      </c>
      <c r="C507" s="2" t="s">
        <v>108</v>
      </c>
      <c r="D507" s="4" t="s">
        <v>90</v>
      </c>
      <c r="E507" s="2" t="s">
        <v>90</v>
      </c>
    </row>
    <row r="508" spans="1:5" x14ac:dyDescent="0.25">
      <c r="A508" t="s">
        <v>50</v>
      </c>
      <c r="B508" t="s">
        <v>1021</v>
      </c>
      <c r="C508" s="2" t="s">
        <v>90</v>
      </c>
      <c r="D508" s="4" t="s">
        <v>7</v>
      </c>
      <c r="E508" s="2" t="s">
        <v>90</v>
      </c>
    </row>
    <row r="509" spans="1:5" x14ac:dyDescent="0.25">
      <c r="A509" t="s">
        <v>1022</v>
      </c>
      <c r="B509" t="s">
        <v>1023</v>
      </c>
      <c r="C509" s="2" t="s">
        <v>23</v>
      </c>
      <c r="D509" s="4" t="s">
        <v>90</v>
      </c>
      <c r="E509" s="2" t="s">
        <v>90</v>
      </c>
    </row>
    <row r="510" spans="1:5" x14ac:dyDescent="0.25">
      <c r="A510" t="s">
        <v>1024</v>
      </c>
      <c r="B510" t="s">
        <v>1025</v>
      </c>
      <c r="C510" s="2" t="s">
        <v>90</v>
      </c>
      <c r="D510" s="4" t="s">
        <v>90</v>
      </c>
      <c r="E510" s="2" t="s">
        <v>39</v>
      </c>
    </row>
    <row r="511" spans="1:5" x14ac:dyDescent="0.25">
      <c r="A511" t="s">
        <v>1026</v>
      </c>
      <c r="B511" t="s">
        <v>1027</v>
      </c>
      <c r="C511" s="2" t="s">
        <v>26</v>
      </c>
      <c r="D511" s="4" t="s">
        <v>90</v>
      </c>
      <c r="E511" s="2" t="s">
        <v>90</v>
      </c>
    </row>
    <row r="512" spans="1:5" x14ac:dyDescent="0.25">
      <c r="A512" t="s">
        <v>1028</v>
      </c>
      <c r="B512" t="s">
        <v>1029</v>
      </c>
      <c r="C512" s="2" t="s">
        <v>90</v>
      </c>
      <c r="D512" s="4" t="s">
        <v>90</v>
      </c>
      <c r="E512" s="2" t="s">
        <v>39</v>
      </c>
    </row>
    <row r="513" spans="1:5" x14ac:dyDescent="0.25">
      <c r="A513" t="s">
        <v>1030</v>
      </c>
      <c r="B513" t="s">
        <v>1031</v>
      </c>
      <c r="C513" s="2" t="s">
        <v>90</v>
      </c>
      <c r="D513" s="4" t="s">
        <v>73</v>
      </c>
      <c r="E513" s="2" t="s">
        <v>90</v>
      </c>
    </row>
    <row r="514" spans="1:5" x14ac:dyDescent="0.25">
      <c r="A514" t="s">
        <v>1032</v>
      </c>
      <c r="B514" t="s">
        <v>1033</v>
      </c>
      <c r="C514" s="2" t="s">
        <v>39</v>
      </c>
      <c r="D514" s="4" t="s">
        <v>90</v>
      </c>
      <c r="E514" s="2" t="s">
        <v>90</v>
      </c>
    </row>
    <row r="515" spans="1:5" x14ac:dyDescent="0.25">
      <c r="A515" t="s">
        <v>1034</v>
      </c>
      <c r="B515" t="s">
        <v>1035</v>
      </c>
      <c r="C515" s="2" t="s">
        <v>82</v>
      </c>
      <c r="D515" s="4" t="s">
        <v>90</v>
      </c>
      <c r="E515" s="2" t="s">
        <v>90</v>
      </c>
    </row>
    <row r="516" spans="1:5" x14ac:dyDescent="0.25">
      <c r="A516" t="s">
        <v>1036</v>
      </c>
      <c r="B516" t="s">
        <v>1037</v>
      </c>
      <c r="C516" s="2" t="s">
        <v>90</v>
      </c>
      <c r="D516" s="4" t="s">
        <v>90</v>
      </c>
      <c r="E516" s="2" t="s">
        <v>23</v>
      </c>
    </row>
    <row r="517" spans="1:5" x14ac:dyDescent="0.25">
      <c r="A517" t="s">
        <v>1038</v>
      </c>
      <c r="B517" t="s">
        <v>1039</v>
      </c>
      <c r="C517" s="2" t="s">
        <v>90</v>
      </c>
      <c r="D517" s="4" t="s">
        <v>73</v>
      </c>
      <c r="E517" s="2" t="s">
        <v>90</v>
      </c>
    </row>
    <row r="518" spans="1:5" x14ac:dyDescent="0.25">
      <c r="A518" t="s">
        <v>1040</v>
      </c>
      <c r="B518" t="s">
        <v>1041</v>
      </c>
      <c r="C518" s="2" t="s">
        <v>82</v>
      </c>
      <c r="D518" s="4" t="s">
        <v>90</v>
      </c>
      <c r="E518" s="2" t="s">
        <v>90</v>
      </c>
    </row>
    <row r="519" spans="1:5" x14ac:dyDescent="0.25">
      <c r="A519" t="s">
        <v>1042</v>
      </c>
      <c r="B519" t="s">
        <v>1043</v>
      </c>
      <c r="C519" s="2" t="s">
        <v>90</v>
      </c>
      <c r="D519" s="4" t="s">
        <v>90</v>
      </c>
      <c r="E519" s="2" t="s">
        <v>108</v>
      </c>
    </row>
    <row r="520" spans="1:5" x14ac:dyDescent="0.25">
      <c r="A520" t="s">
        <v>1044</v>
      </c>
      <c r="B520" t="s">
        <v>1045</v>
      </c>
      <c r="C520" s="2" t="s">
        <v>82</v>
      </c>
      <c r="D520" s="4" t="s">
        <v>90</v>
      </c>
      <c r="E520" s="2" t="s">
        <v>90</v>
      </c>
    </row>
    <row r="521" spans="1:5" x14ac:dyDescent="0.25">
      <c r="A521" t="s">
        <v>1046</v>
      </c>
      <c r="B521" t="s">
        <v>1047</v>
      </c>
      <c r="C521" s="2" t="s">
        <v>90</v>
      </c>
      <c r="D521" s="4" t="s">
        <v>90</v>
      </c>
      <c r="E521" s="2" t="s">
        <v>13</v>
      </c>
    </row>
    <row r="522" spans="1:5" x14ac:dyDescent="0.25">
      <c r="A522" t="s">
        <v>1048</v>
      </c>
      <c r="B522" t="s">
        <v>1049</v>
      </c>
      <c r="C522" s="2" t="s">
        <v>90</v>
      </c>
      <c r="D522" s="4" t="s">
        <v>90</v>
      </c>
      <c r="E522" s="2" t="s">
        <v>82</v>
      </c>
    </row>
    <row r="523" spans="1:5" x14ac:dyDescent="0.25">
      <c r="A523" t="s">
        <v>1050</v>
      </c>
      <c r="B523" t="s">
        <v>1051</v>
      </c>
      <c r="C523" s="2" t="s">
        <v>90</v>
      </c>
      <c r="D523" s="4" t="s">
        <v>90</v>
      </c>
      <c r="E523" s="2" t="s">
        <v>13</v>
      </c>
    </row>
    <row r="524" spans="1:5" x14ac:dyDescent="0.25">
      <c r="A524" t="s">
        <v>1052</v>
      </c>
      <c r="B524" t="s">
        <v>1053</v>
      </c>
      <c r="C524" s="2" t="s">
        <v>16</v>
      </c>
      <c r="D524" s="4" t="s">
        <v>90</v>
      </c>
      <c r="E524" s="2" t="s">
        <v>90</v>
      </c>
    </row>
    <row r="525" spans="1:5" x14ac:dyDescent="0.25">
      <c r="A525" t="s">
        <v>1054</v>
      </c>
      <c r="B525" t="s">
        <v>1055</v>
      </c>
      <c r="C525" s="2" t="s">
        <v>90</v>
      </c>
      <c r="D525" s="4" t="s">
        <v>99</v>
      </c>
      <c r="E525" s="2" t="s">
        <v>90</v>
      </c>
    </row>
    <row r="526" spans="1:5" x14ac:dyDescent="0.25">
      <c r="A526" t="s">
        <v>1056</v>
      </c>
      <c r="B526" t="s">
        <v>1057</v>
      </c>
      <c r="C526" s="2" t="s">
        <v>90</v>
      </c>
      <c r="D526" s="4" t="s">
        <v>90</v>
      </c>
      <c r="E526" s="2" t="s">
        <v>13</v>
      </c>
    </row>
    <row r="527" spans="1:5" x14ac:dyDescent="0.25">
      <c r="A527" t="s">
        <v>1058</v>
      </c>
      <c r="B527" t="s">
        <v>1059</v>
      </c>
      <c r="C527" s="2" t="s">
        <v>90</v>
      </c>
      <c r="D527" s="4" t="s">
        <v>90</v>
      </c>
      <c r="E527" s="2" t="s">
        <v>108</v>
      </c>
    </row>
    <row r="528" spans="1:5" x14ac:dyDescent="0.25">
      <c r="A528" t="s">
        <v>1060</v>
      </c>
      <c r="B528" t="s">
        <v>1061</v>
      </c>
      <c r="C528" s="2" t="s">
        <v>90</v>
      </c>
      <c r="D528" s="4" t="s">
        <v>90</v>
      </c>
      <c r="E528" s="2" t="s">
        <v>26</v>
      </c>
    </row>
    <row r="529" spans="1:5" x14ac:dyDescent="0.25">
      <c r="A529" t="s">
        <v>1062</v>
      </c>
      <c r="B529" t="s">
        <v>1063</v>
      </c>
      <c r="C529" s="2" t="s">
        <v>90</v>
      </c>
      <c r="D529" s="4" t="s">
        <v>90</v>
      </c>
      <c r="E529" s="2" t="s">
        <v>13</v>
      </c>
    </row>
    <row r="530" spans="1:5" x14ac:dyDescent="0.25">
      <c r="A530" t="s">
        <v>1064</v>
      </c>
      <c r="B530" t="s">
        <v>1065</v>
      </c>
      <c r="C530" s="2" t="s">
        <v>82</v>
      </c>
      <c r="D530" s="4" t="s">
        <v>90</v>
      </c>
      <c r="E530" s="2" t="s">
        <v>90</v>
      </c>
    </row>
    <row r="531" spans="1:5" x14ac:dyDescent="0.25">
      <c r="A531" t="s">
        <v>1066</v>
      </c>
      <c r="B531" t="s">
        <v>1067</v>
      </c>
      <c r="C531" s="2" t="s">
        <v>90</v>
      </c>
      <c r="D531" s="4" t="s">
        <v>73</v>
      </c>
      <c r="E531" s="2" t="s">
        <v>90</v>
      </c>
    </row>
    <row r="532" spans="1:5" x14ac:dyDescent="0.25">
      <c r="A532" t="s">
        <v>1068</v>
      </c>
      <c r="B532" t="s">
        <v>1069</v>
      </c>
      <c r="C532" s="2" t="s">
        <v>13</v>
      </c>
      <c r="D532" s="4" t="s">
        <v>90</v>
      </c>
      <c r="E532" s="2" t="s">
        <v>90</v>
      </c>
    </row>
    <row r="533" spans="1:5" x14ac:dyDescent="0.25">
      <c r="A533" t="s">
        <v>1070</v>
      </c>
      <c r="B533" t="s">
        <v>1071</v>
      </c>
      <c r="C533" s="2" t="s">
        <v>23</v>
      </c>
      <c r="D533" s="4" t="s">
        <v>90</v>
      </c>
      <c r="E533" s="2" t="s">
        <v>90</v>
      </c>
    </row>
    <row r="534" spans="1:5" x14ac:dyDescent="0.25">
      <c r="A534" t="s">
        <v>1072</v>
      </c>
      <c r="B534" t="s">
        <v>1073</v>
      </c>
      <c r="C534" s="2" t="s">
        <v>90</v>
      </c>
      <c r="D534" s="4" t="s">
        <v>85</v>
      </c>
      <c r="E534" s="2" t="s">
        <v>90</v>
      </c>
    </row>
    <row r="535" spans="1:5" x14ac:dyDescent="0.25">
      <c r="A535" t="s">
        <v>1074</v>
      </c>
      <c r="B535" t="s">
        <v>1075</v>
      </c>
      <c r="C535" s="2" t="s">
        <v>23</v>
      </c>
      <c r="D535" s="4" t="s">
        <v>90</v>
      </c>
      <c r="E535" s="2" t="s">
        <v>90</v>
      </c>
    </row>
    <row r="536" spans="1:5" x14ac:dyDescent="0.25">
      <c r="A536" t="s">
        <v>1076</v>
      </c>
      <c r="B536" t="s">
        <v>1077</v>
      </c>
      <c r="C536" s="2" t="s">
        <v>90</v>
      </c>
      <c r="D536" s="4" t="s">
        <v>90</v>
      </c>
      <c r="E536" s="2" t="s">
        <v>13</v>
      </c>
    </row>
    <row r="537" spans="1:5" x14ac:dyDescent="0.25">
      <c r="A537" t="s">
        <v>1078</v>
      </c>
      <c r="B537" t="s">
        <v>1079</v>
      </c>
      <c r="C537" s="2" t="s">
        <v>90</v>
      </c>
      <c r="D537" s="4" t="s">
        <v>90</v>
      </c>
      <c r="E537" s="2" t="s">
        <v>108</v>
      </c>
    </row>
    <row r="538" spans="1:5" x14ac:dyDescent="0.25">
      <c r="A538" t="s">
        <v>1080</v>
      </c>
      <c r="B538" t="s">
        <v>1081</v>
      </c>
      <c r="C538" s="2" t="s">
        <v>90</v>
      </c>
      <c r="D538" s="4" t="s">
        <v>90</v>
      </c>
      <c r="E538" s="2" t="s">
        <v>108</v>
      </c>
    </row>
    <row r="539" spans="1:5" x14ac:dyDescent="0.25">
      <c r="A539" t="s">
        <v>1082</v>
      </c>
      <c r="B539" t="s">
        <v>1083</v>
      </c>
      <c r="C539" s="2" t="s">
        <v>90</v>
      </c>
      <c r="D539" s="4" t="s">
        <v>10</v>
      </c>
      <c r="E539" s="2" t="s">
        <v>90</v>
      </c>
    </row>
    <row r="540" spans="1:5" x14ac:dyDescent="0.25">
      <c r="A540" t="s">
        <v>1084</v>
      </c>
      <c r="B540" t="s">
        <v>1085</v>
      </c>
      <c r="C540" s="2" t="s">
        <v>90</v>
      </c>
      <c r="D540" s="4" t="s">
        <v>89</v>
      </c>
      <c r="E540" s="2" t="s">
        <v>90</v>
      </c>
    </row>
    <row r="541" spans="1:5" x14ac:dyDescent="0.25">
      <c r="A541" t="s">
        <v>1086</v>
      </c>
      <c r="B541" t="s">
        <v>1087</v>
      </c>
      <c r="C541" s="2" t="s">
        <v>39</v>
      </c>
      <c r="D541" s="4" t="s">
        <v>90</v>
      </c>
      <c r="E541" s="2" t="s">
        <v>90</v>
      </c>
    </row>
    <row r="542" spans="1:5" x14ac:dyDescent="0.25">
      <c r="A542" t="s">
        <v>1088</v>
      </c>
      <c r="B542" t="s">
        <v>1089</v>
      </c>
      <c r="C542" s="2" t="s">
        <v>13</v>
      </c>
      <c r="D542" s="4" t="s">
        <v>90</v>
      </c>
      <c r="E542" s="2" t="s">
        <v>90</v>
      </c>
    </row>
    <row r="543" spans="1:5" x14ac:dyDescent="0.25">
      <c r="A543" t="s">
        <v>1090</v>
      </c>
      <c r="B543" t="s">
        <v>1091</v>
      </c>
      <c r="C543" s="2" t="s">
        <v>82</v>
      </c>
      <c r="D543" s="4" t="s">
        <v>90</v>
      </c>
      <c r="E543" s="2" t="s">
        <v>90</v>
      </c>
    </row>
    <row r="544" spans="1:5" x14ac:dyDescent="0.25">
      <c r="A544" t="s">
        <v>1092</v>
      </c>
      <c r="B544" t="s">
        <v>1093</v>
      </c>
      <c r="C544" s="2" t="s">
        <v>90</v>
      </c>
      <c r="D544" s="4" t="s">
        <v>10</v>
      </c>
      <c r="E544" s="2" t="s">
        <v>90</v>
      </c>
    </row>
    <row r="545" spans="1:5" x14ac:dyDescent="0.25">
      <c r="A545" t="s">
        <v>1094</v>
      </c>
      <c r="B545" t="s">
        <v>1095</v>
      </c>
      <c r="C545" s="2" t="s">
        <v>108</v>
      </c>
      <c r="D545" s="4" t="s">
        <v>90</v>
      </c>
      <c r="E545" s="2" t="s">
        <v>90</v>
      </c>
    </row>
    <row r="546" spans="1:5" x14ac:dyDescent="0.25">
      <c r="A546" t="s">
        <v>1096</v>
      </c>
      <c r="B546" t="s">
        <v>1097</v>
      </c>
      <c r="C546" s="2" t="s">
        <v>90</v>
      </c>
      <c r="D546" s="4" t="s">
        <v>89</v>
      </c>
      <c r="E546" s="2" t="s">
        <v>90</v>
      </c>
    </row>
    <row r="547" spans="1:5" x14ac:dyDescent="0.25">
      <c r="A547" t="s">
        <v>1098</v>
      </c>
      <c r="B547" t="s">
        <v>1099</v>
      </c>
      <c r="C547" s="2" t="s">
        <v>23</v>
      </c>
      <c r="D547" s="4" t="s">
        <v>90</v>
      </c>
      <c r="E547" s="2" t="s">
        <v>90</v>
      </c>
    </row>
    <row r="548" spans="1:5" x14ac:dyDescent="0.25">
      <c r="A548" t="s">
        <v>1100</v>
      </c>
      <c r="B548" t="s">
        <v>1101</v>
      </c>
      <c r="C548" s="2" t="s">
        <v>90</v>
      </c>
      <c r="D548" s="4" t="s">
        <v>90</v>
      </c>
      <c r="E548" s="2" t="s">
        <v>23</v>
      </c>
    </row>
    <row r="549" spans="1:5" x14ac:dyDescent="0.25">
      <c r="A549" t="s">
        <v>1102</v>
      </c>
      <c r="B549" t="s">
        <v>1103</v>
      </c>
      <c r="C549" s="2" t="s">
        <v>90</v>
      </c>
      <c r="D549" s="4" t="s">
        <v>90</v>
      </c>
      <c r="E549" s="2" t="s">
        <v>82</v>
      </c>
    </row>
    <row r="550" spans="1:5" x14ac:dyDescent="0.25">
      <c r="A550" t="s">
        <v>1104</v>
      </c>
      <c r="B550" t="s">
        <v>1105</v>
      </c>
      <c r="C550" s="2" t="s">
        <v>90</v>
      </c>
      <c r="D550" s="4" t="s">
        <v>89</v>
      </c>
      <c r="E550" s="2" t="s">
        <v>90</v>
      </c>
    </row>
    <row r="551" spans="1:5" x14ac:dyDescent="0.25">
      <c r="A551" t="s">
        <v>1106</v>
      </c>
      <c r="B551" t="s">
        <v>1107</v>
      </c>
      <c r="C551" s="2" t="s">
        <v>90</v>
      </c>
      <c r="D551" s="4" t="s">
        <v>90</v>
      </c>
      <c r="E551" s="2" t="s">
        <v>82</v>
      </c>
    </row>
    <row r="552" spans="1:5" x14ac:dyDescent="0.25">
      <c r="A552" t="s">
        <v>1108</v>
      </c>
      <c r="B552" t="s">
        <v>1109</v>
      </c>
      <c r="C552" s="2" t="s">
        <v>90</v>
      </c>
      <c r="D552" s="4" t="s">
        <v>99</v>
      </c>
      <c r="E552" s="2" t="s">
        <v>90</v>
      </c>
    </row>
    <row r="553" spans="1:5" x14ac:dyDescent="0.25">
      <c r="A553" t="s">
        <v>1110</v>
      </c>
      <c r="B553" t="s">
        <v>1111</v>
      </c>
      <c r="C553" s="2" t="s">
        <v>90</v>
      </c>
      <c r="D553" s="4" t="s">
        <v>99</v>
      </c>
      <c r="E553" s="2" t="s">
        <v>90</v>
      </c>
    </row>
    <row r="554" spans="1:5" x14ac:dyDescent="0.25">
      <c r="A554" t="s">
        <v>1112</v>
      </c>
      <c r="B554" t="s">
        <v>1113</v>
      </c>
      <c r="C554" s="2" t="s">
        <v>82</v>
      </c>
      <c r="D554" s="4" t="s">
        <v>90</v>
      </c>
      <c r="E554" s="2" t="s">
        <v>90</v>
      </c>
    </row>
    <row r="555" spans="1:5" x14ac:dyDescent="0.25">
      <c r="A555" t="s">
        <v>1114</v>
      </c>
      <c r="B555" t="s">
        <v>1115</v>
      </c>
      <c r="C555" s="2" t="s">
        <v>90</v>
      </c>
      <c r="D555" s="4" t="s">
        <v>7</v>
      </c>
      <c r="E555" s="2" t="s">
        <v>90</v>
      </c>
    </row>
    <row r="556" spans="1:5" x14ac:dyDescent="0.25">
      <c r="A556" t="s">
        <v>1116</v>
      </c>
      <c r="B556" t="s">
        <v>1117</v>
      </c>
      <c r="C556" s="2" t="s">
        <v>90</v>
      </c>
      <c r="D556" s="4" t="s">
        <v>10</v>
      </c>
      <c r="E556" s="2" t="s">
        <v>90</v>
      </c>
    </row>
    <row r="557" spans="1:5" x14ac:dyDescent="0.25">
      <c r="A557" t="s">
        <v>1118</v>
      </c>
      <c r="B557" t="s">
        <v>1119</v>
      </c>
      <c r="C557" s="2" t="s">
        <v>90</v>
      </c>
      <c r="D557" s="4" t="s">
        <v>52</v>
      </c>
      <c r="E557" s="2" t="s">
        <v>90</v>
      </c>
    </row>
    <row r="558" spans="1:5" x14ac:dyDescent="0.25">
      <c r="A558" t="s">
        <v>1120</v>
      </c>
      <c r="B558" t="s">
        <v>1121</v>
      </c>
      <c r="C558" s="2" t="s">
        <v>16</v>
      </c>
      <c r="D558" s="4" t="s">
        <v>90</v>
      </c>
      <c r="E558" s="2" t="s">
        <v>90</v>
      </c>
    </row>
    <row r="559" spans="1:5" x14ac:dyDescent="0.25">
      <c r="A559" t="s">
        <v>1122</v>
      </c>
      <c r="B559" t="s">
        <v>1123</v>
      </c>
      <c r="C559" s="2" t="s">
        <v>26</v>
      </c>
      <c r="D559" s="4" t="s">
        <v>90</v>
      </c>
      <c r="E559" s="2" t="s">
        <v>90</v>
      </c>
    </row>
    <row r="560" spans="1:5" x14ac:dyDescent="0.25">
      <c r="A560" t="s">
        <v>1124</v>
      </c>
      <c r="B560" t="s">
        <v>1125</v>
      </c>
      <c r="C560" s="2" t="s">
        <v>90</v>
      </c>
      <c r="D560" s="4" t="s">
        <v>90</v>
      </c>
      <c r="E560" s="2" t="s">
        <v>23</v>
      </c>
    </row>
    <row r="561" spans="1:5" x14ac:dyDescent="0.25">
      <c r="A561" t="s">
        <v>1126</v>
      </c>
      <c r="B561" t="s">
        <v>1127</v>
      </c>
      <c r="C561" s="2" t="s">
        <v>90</v>
      </c>
      <c r="D561" s="4" t="s">
        <v>90</v>
      </c>
      <c r="E561" s="2" t="s">
        <v>16</v>
      </c>
    </row>
    <row r="562" spans="1:5" x14ac:dyDescent="0.25">
      <c r="A562" t="s">
        <v>1128</v>
      </c>
      <c r="B562" t="s">
        <v>1129</v>
      </c>
      <c r="C562" s="2" t="s">
        <v>90</v>
      </c>
      <c r="D562" s="4" t="s">
        <v>10</v>
      </c>
      <c r="E562" s="2" t="s">
        <v>90</v>
      </c>
    </row>
    <row r="563" spans="1:5" x14ac:dyDescent="0.25">
      <c r="A563" t="s">
        <v>1130</v>
      </c>
      <c r="B563" t="s">
        <v>1131</v>
      </c>
      <c r="C563" s="2" t="s">
        <v>90</v>
      </c>
      <c r="D563" s="4" t="s">
        <v>90</v>
      </c>
      <c r="E563" s="2" t="s">
        <v>13</v>
      </c>
    </row>
    <row r="564" spans="1:5" x14ac:dyDescent="0.25">
      <c r="A564" t="s">
        <v>1132</v>
      </c>
      <c r="B564" t="s">
        <v>1133</v>
      </c>
      <c r="C564" s="2" t="s">
        <v>90</v>
      </c>
      <c r="D564" s="4" t="s">
        <v>90</v>
      </c>
      <c r="E564" s="2" t="s">
        <v>39</v>
      </c>
    </row>
    <row r="565" spans="1:5" x14ac:dyDescent="0.25">
      <c r="A565" t="s">
        <v>1134</v>
      </c>
      <c r="B565" t="s">
        <v>1135</v>
      </c>
      <c r="C565" s="2" t="s">
        <v>90</v>
      </c>
      <c r="D565" s="4" t="s">
        <v>90</v>
      </c>
      <c r="E565" s="2" t="s">
        <v>82</v>
      </c>
    </row>
    <row r="566" spans="1:5" x14ac:dyDescent="0.25">
      <c r="A566" t="s">
        <v>1136</v>
      </c>
      <c r="B566" t="s">
        <v>1137</v>
      </c>
      <c r="C566" s="2" t="s">
        <v>90</v>
      </c>
      <c r="D566" s="4" t="s">
        <v>90</v>
      </c>
      <c r="E566" s="2" t="s">
        <v>39</v>
      </c>
    </row>
    <row r="567" spans="1:5" x14ac:dyDescent="0.25">
      <c r="A567" t="s">
        <v>1138</v>
      </c>
      <c r="B567" t="s">
        <v>1139</v>
      </c>
      <c r="C567" s="2" t="s">
        <v>90</v>
      </c>
      <c r="D567" s="4" t="s">
        <v>85</v>
      </c>
      <c r="E567" s="2" t="s">
        <v>90</v>
      </c>
    </row>
    <row r="568" spans="1:5" x14ac:dyDescent="0.25">
      <c r="A568" t="s">
        <v>1140</v>
      </c>
      <c r="B568" t="s">
        <v>1141</v>
      </c>
      <c r="C568" s="2" t="s">
        <v>90</v>
      </c>
      <c r="D568" s="4" t="s">
        <v>90</v>
      </c>
      <c r="E568" s="2" t="s">
        <v>39</v>
      </c>
    </row>
    <row r="569" spans="1:5" x14ac:dyDescent="0.25">
      <c r="A569" t="s">
        <v>1142</v>
      </c>
      <c r="B569" t="s">
        <v>1143</v>
      </c>
      <c r="C569" s="2" t="s">
        <v>90</v>
      </c>
      <c r="D569" s="4" t="s">
        <v>90</v>
      </c>
      <c r="E569" s="2" t="s">
        <v>108</v>
      </c>
    </row>
    <row r="570" spans="1:5" x14ac:dyDescent="0.25">
      <c r="A570" t="s">
        <v>1144</v>
      </c>
      <c r="B570" t="s">
        <v>1145</v>
      </c>
      <c r="C570" s="2" t="s">
        <v>90</v>
      </c>
      <c r="D570" s="4" t="s">
        <v>90</v>
      </c>
      <c r="E570" s="2" t="s">
        <v>23</v>
      </c>
    </row>
    <row r="571" spans="1:5" x14ac:dyDescent="0.25">
      <c r="A571" t="s">
        <v>1146</v>
      </c>
      <c r="B571" t="s">
        <v>1147</v>
      </c>
      <c r="C571" s="2" t="s">
        <v>90</v>
      </c>
      <c r="D571" s="4" t="s">
        <v>90</v>
      </c>
      <c r="E571" s="2" t="s">
        <v>26</v>
      </c>
    </row>
    <row r="572" spans="1:5" x14ac:dyDescent="0.25">
      <c r="A572" t="s">
        <v>1148</v>
      </c>
      <c r="B572" t="s">
        <v>1149</v>
      </c>
      <c r="C572" s="2" t="s">
        <v>90</v>
      </c>
      <c r="D572" s="4" t="s">
        <v>90</v>
      </c>
      <c r="E572" s="2" t="s">
        <v>26</v>
      </c>
    </row>
    <row r="573" spans="1:5" x14ac:dyDescent="0.25">
      <c r="A573" t="s">
        <v>1150</v>
      </c>
      <c r="B573" t="s">
        <v>1151</v>
      </c>
      <c r="C573" s="2" t="s">
        <v>90</v>
      </c>
      <c r="D573" s="4" t="s">
        <v>90</v>
      </c>
      <c r="E573" s="2" t="s">
        <v>26</v>
      </c>
    </row>
    <row r="574" spans="1:5" x14ac:dyDescent="0.25">
      <c r="A574" t="s">
        <v>1152</v>
      </c>
      <c r="B574" t="s">
        <v>1153</v>
      </c>
      <c r="C574" s="2" t="s">
        <v>23</v>
      </c>
      <c r="D574" s="4" t="s">
        <v>90</v>
      </c>
      <c r="E574" s="2" t="s">
        <v>90</v>
      </c>
    </row>
    <row r="575" spans="1:5" x14ac:dyDescent="0.25">
      <c r="A575" t="s">
        <v>1154</v>
      </c>
      <c r="B575" t="s">
        <v>1155</v>
      </c>
      <c r="C575" s="2" t="s">
        <v>39</v>
      </c>
      <c r="D575" s="4" t="s">
        <v>90</v>
      </c>
      <c r="E575" s="2" t="s">
        <v>90</v>
      </c>
    </row>
    <row r="576" spans="1:5" x14ac:dyDescent="0.25">
      <c r="A576" t="s">
        <v>1156</v>
      </c>
      <c r="B576" t="s">
        <v>1157</v>
      </c>
      <c r="C576" s="2" t="s">
        <v>13</v>
      </c>
      <c r="D576" s="4" t="s">
        <v>90</v>
      </c>
      <c r="E576" s="2" t="s">
        <v>90</v>
      </c>
    </row>
    <row r="577" spans="1:5" x14ac:dyDescent="0.25">
      <c r="A577" t="s">
        <v>1158</v>
      </c>
      <c r="B577" t="s">
        <v>1159</v>
      </c>
      <c r="C577" s="2" t="s">
        <v>90</v>
      </c>
      <c r="D577" s="4" t="s">
        <v>52</v>
      </c>
      <c r="E577" s="2" t="s">
        <v>90</v>
      </c>
    </row>
    <row r="578" spans="1:5" x14ac:dyDescent="0.25">
      <c r="A578" t="s">
        <v>1160</v>
      </c>
      <c r="B578" t="s">
        <v>1161</v>
      </c>
      <c r="C578" s="2" t="s">
        <v>39</v>
      </c>
      <c r="D578" s="4" t="s">
        <v>90</v>
      </c>
      <c r="E578" s="2" t="s">
        <v>90</v>
      </c>
    </row>
    <row r="579" spans="1:5" x14ac:dyDescent="0.25">
      <c r="A579" t="s">
        <v>1162</v>
      </c>
      <c r="B579" t="s">
        <v>1163</v>
      </c>
      <c r="C579" s="2" t="s">
        <v>82</v>
      </c>
      <c r="D579" s="4" t="s">
        <v>90</v>
      </c>
      <c r="E579" s="2" t="s">
        <v>90</v>
      </c>
    </row>
    <row r="580" spans="1:5" x14ac:dyDescent="0.25">
      <c r="A580" t="s">
        <v>1164</v>
      </c>
      <c r="B580" t="s">
        <v>1165</v>
      </c>
      <c r="C580" s="2" t="s">
        <v>90</v>
      </c>
      <c r="D580" s="4" t="s">
        <v>90</v>
      </c>
      <c r="E580" s="2" t="s">
        <v>13</v>
      </c>
    </row>
    <row r="581" spans="1:5" x14ac:dyDescent="0.25">
      <c r="A581" t="s">
        <v>1166</v>
      </c>
      <c r="B581" t="s">
        <v>1167</v>
      </c>
      <c r="C581" s="2" t="s">
        <v>90</v>
      </c>
      <c r="D581" s="4" t="s">
        <v>90</v>
      </c>
      <c r="E581" s="2" t="s">
        <v>26</v>
      </c>
    </row>
    <row r="582" spans="1:5" x14ac:dyDescent="0.25">
      <c r="A582" t="s">
        <v>1168</v>
      </c>
      <c r="B582" t="s">
        <v>1169</v>
      </c>
      <c r="C582" s="2" t="s">
        <v>90</v>
      </c>
      <c r="D582" s="4" t="s">
        <v>90</v>
      </c>
      <c r="E582" s="2" t="s">
        <v>108</v>
      </c>
    </row>
    <row r="583" spans="1:5" x14ac:dyDescent="0.25">
      <c r="A583" t="s">
        <v>1170</v>
      </c>
      <c r="B583" t="s">
        <v>1171</v>
      </c>
      <c r="C583" s="2" t="s">
        <v>16</v>
      </c>
      <c r="D583" s="4" t="s">
        <v>90</v>
      </c>
      <c r="E583" s="2" t="s">
        <v>90</v>
      </c>
    </row>
    <row r="584" spans="1:5" x14ac:dyDescent="0.25">
      <c r="A584" t="s">
        <v>1172</v>
      </c>
      <c r="B584" t="s">
        <v>1173</v>
      </c>
      <c r="C584" s="2" t="s">
        <v>23</v>
      </c>
      <c r="D584" s="4" t="s">
        <v>90</v>
      </c>
      <c r="E584" s="2" t="s">
        <v>90</v>
      </c>
    </row>
    <row r="585" spans="1:5" x14ac:dyDescent="0.25">
      <c r="A585" t="s">
        <v>1174</v>
      </c>
      <c r="B585" t="s">
        <v>1175</v>
      </c>
      <c r="C585" s="2" t="s">
        <v>90</v>
      </c>
      <c r="D585" s="4" t="s">
        <v>90</v>
      </c>
      <c r="E585" s="2" t="s">
        <v>26</v>
      </c>
    </row>
    <row r="586" spans="1:5" x14ac:dyDescent="0.25">
      <c r="A586" t="s">
        <v>1176</v>
      </c>
      <c r="B586" t="s">
        <v>1177</v>
      </c>
      <c r="C586" s="2" t="s">
        <v>39</v>
      </c>
      <c r="D586" s="4" t="s">
        <v>90</v>
      </c>
      <c r="E586" s="2" t="s">
        <v>90</v>
      </c>
    </row>
    <row r="587" spans="1:5" x14ac:dyDescent="0.25">
      <c r="A587" t="s">
        <v>1178</v>
      </c>
      <c r="B587" t="s">
        <v>1179</v>
      </c>
      <c r="C587" s="2" t="s">
        <v>90</v>
      </c>
      <c r="D587" s="4" t="s">
        <v>73</v>
      </c>
      <c r="E587" s="2" t="s">
        <v>90</v>
      </c>
    </row>
    <row r="588" spans="1:5" x14ac:dyDescent="0.25">
      <c r="A588" t="s">
        <v>1180</v>
      </c>
      <c r="B588" t="s">
        <v>1181</v>
      </c>
      <c r="C588" s="2" t="s">
        <v>90</v>
      </c>
      <c r="D588" s="4" t="s">
        <v>90</v>
      </c>
      <c r="E588" s="2" t="s">
        <v>108</v>
      </c>
    </row>
    <row r="589" spans="1:5" x14ac:dyDescent="0.25">
      <c r="A589" t="s">
        <v>1182</v>
      </c>
      <c r="B589" t="s">
        <v>1183</v>
      </c>
      <c r="C589" s="2" t="s">
        <v>90</v>
      </c>
      <c r="D589" s="4" t="s">
        <v>10</v>
      </c>
      <c r="E589" s="2" t="s">
        <v>90</v>
      </c>
    </row>
    <row r="590" spans="1:5" x14ac:dyDescent="0.25">
      <c r="A590" t="s">
        <v>1184</v>
      </c>
      <c r="B590" t="s">
        <v>1185</v>
      </c>
      <c r="C590" s="2" t="s">
        <v>16</v>
      </c>
      <c r="D590" s="4" t="s">
        <v>90</v>
      </c>
      <c r="E590" s="2" t="s">
        <v>90</v>
      </c>
    </row>
    <row r="591" spans="1:5" x14ac:dyDescent="0.25">
      <c r="A591" t="s">
        <v>1186</v>
      </c>
      <c r="B591" t="s">
        <v>1187</v>
      </c>
      <c r="C591" s="2" t="s">
        <v>16</v>
      </c>
      <c r="D591" s="4" t="s">
        <v>90</v>
      </c>
      <c r="E591" s="2" t="s">
        <v>90</v>
      </c>
    </row>
    <row r="592" spans="1:5" x14ac:dyDescent="0.25">
      <c r="A592" t="s">
        <v>1188</v>
      </c>
      <c r="B592" t="s">
        <v>1189</v>
      </c>
      <c r="C592" s="2" t="s">
        <v>90</v>
      </c>
      <c r="D592" s="4" t="s">
        <v>90</v>
      </c>
      <c r="E592" s="2" t="s">
        <v>82</v>
      </c>
    </row>
    <row r="593" spans="1:5" x14ac:dyDescent="0.25">
      <c r="A593" t="s">
        <v>1190</v>
      </c>
      <c r="B593" t="s">
        <v>1191</v>
      </c>
      <c r="C593" s="2" t="s">
        <v>90</v>
      </c>
      <c r="D593" s="4" t="s">
        <v>90</v>
      </c>
      <c r="E593" s="2" t="s">
        <v>23</v>
      </c>
    </row>
    <row r="594" spans="1:5" x14ac:dyDescent="0.25">
      <c r="A594" t="s">
        <v>1192</v>
      </c>
      <c r="B594" t="s">
        <v>1193</v>
      </c>
      <c r="C594" s="2" t="s">
        <v>26</v>
      </c>
      <c r="D594" s="4" t="s">
        <v>90</v>
      </c>
      <c r="E594" s="2" t="s">
        <v>90</v>
      </c>
    </row>
    <row r="595" spans="1:5" x14ac:dyDescent="0.25">
      <c r="A595" t="s">
        <v>1194</v>
      </c>
      <c r="B595" t="s">
        <v>1195</v>
      </c>
      <c r="C595" s="2" t="s">
        <v>108</v>
      </c>
      <c r="D595" s="4" t="s">
        <v>90</v>
      </c>
      <c r="E595" s="2" t="s">
        <v>90</v>
      </c>
    </row>
    <row r="596" spans="1:5" x14ac:dyDescent="0.25">
      <c r="A596" t="s">
        <v>1196</v>
      </c>
      <c r="B596" t="s">
        <v>1197</v>
      </c>
      <c r="C596" s="2" t="s">
        <v>90</v>
      </c>
      <c r="D596" s="4" t="s">
        <v>90</v>
      </c>
      <c r="E596" s="2" t="s">
        <v>13</v>
      </c>
    </row>
    <row r="597" spans="1:5" x14ac:dyDescent="0.25">
      <c r="A597" t="s">
        <v>1198</v>
      </c>
      <c r="B597" t="s">
        <v>1199</v>
      </c>
      <c r="C597" s="2" t="s">
        <v>13</v>
      </c>
      <c r="D597" s="4" t="s">
        <v>90</v>
      </c>
      <c r="E597" s="2" t="s">
        <v>90</v>
      </c>
    </row>
    <row r="598" spans="1:5" x14ac:dyDescent="0.25">
      <c r="A598" t="s">
        <v>1200</v>
      </c>
      <c r="B598" t="s">
        <v>1201</v>
      </c>
      <c r="C598" s="2" t="s">
        <v>90</v>
      </c>
      <c r="D598" s="4" t="s">
        <v>90</v>
      </c>
      <c r="E598" s="2" t="s">
        <v>82</v>
      </c>
    </row>
    <row r="599" spans="1:5" x14ac:dyDescent="0.25">
      <c r="A599" t="s">
        <v>1202</v>
      </c>
      <c r="B599" t="s">
        <v>1203</v>
      </c>
      <c r="C599" s="2" t="s">
        <v>39</v>
      </c>
      <c r="D599" s="4" t="s">
        <v>90</v>
      </c>
      <c r="E599" s="2" t="s">
        <v>90</v>
      </c>
    </row>
    <row r="600" spans="1:5" x14ac:dyDescent="0.25">
      <c r="A600" t="s">
        <v>1204</v>
      </c>
      <c r="B600" t="s">
        <v>1205</v>
      </c>
      <c r="C600" s="2" t="s">
        <v>90</v>
      </c>
      <c r="D600" s="4" t="s">
        <v>90</v>
      </c>
      <c r="E600" s="2" t="s">
        <v>26</v>
      </c>
    </row>
    <row r="601" spans="1:5" x14ac:dyDescent="0.25">
      <c r="A601" t="s">
        <v>1206</v>
      </c>
      <c r="B601" t="s">
        <v>1207</v>
      </c>
      <c r="C601" s="2" t="s">
        <v>90</v>
      </c>
      <c r="D601" s="4" t="s">
        <v>52</v>
      </c>
      <c r="E601" s="2" t="s">
        <v>90</v>
      </c>
    </row>
    <row r="602" spans="1:5" x14ac:dyDescent="0.25">
      <c r="A602" t="s">
        <v>1208</v>
      </c>
      <c r="B602" t="s">
        <v>1209</v>
      </c>
      <c r="C602" s="2" t="s">
        <v>90</v>
      </c>
      <c r="D602" s="4" t="s">
        <v>85</v>
      </c>
      <c r="E602" s="2" t="s">
        <v>90</v>
      </c>
    </row>
    <row r="603" spans="1:5" x14ac:dyDescent="0.25">
      <c r="A603" t="s">
        <v>1210</v>
      </c>
      <c r="B603" t="s">
        <v>1211</v>
      </c>
      <c r="C603" s="2" t="s">
        <v>90</v>
      </c>
      <c r="D603" s="4" t="s">
        <v>90</v>
      </c>
      <c r="E603" s="2" t="s">
        <v>82</v>
      </c>
    </row>
    <row r="604" spans="1:5" x14ac:dyDescent="0.25">
      <c r="A604" t="s">
        <v>1212</v>
      </c>
      <c r="B604" t="s">
        <v>1213</v>
      </c>
      <c r="C604" s="2" t="s">
        <v>90</v>
      </c>
      <c r="D604" s="4" t="s">
        <v>10</v>
      </c>
      <c r="E604" s="2" t="s">
        <v>90</v>
      </c>
    </row>
    <row r="605" spans="1:5" x14ac:dyDescent="0.25">
      <c r="A605" t="s">
        <v>1214</v>
      </c>
      <c r="B605" t="s">
        <v>1215</v>
      </c>
      <c r="C605" s="2" t="s">
        <v>90</v>
      </c>
      <c r="D605" s="4" t="s">
        <v>99</v>
      </c>
      <c r="E605" s="2" t="s">
        <v>90</v>
      </c>
    </row>
    <row r="606" spans="1:5" x14ac:dyDescent="0.25">
      <c r="A606" t="s">
        <v>1216</v>
      </c>
      <c r="B606" t="s">
        <v>1217</v>
      </c>
      <c r="C606" s="2" t="s">
        <v>90</v>
      </c>
      <c r="D606" s="4" t="s">
        <v>90</v>
      </c>
      <c r="E606" s="2" t="s">
        <v>16</v>
      </c>
    </row>
    <row r="607" spans="1:5" x14ac:dyDescent="0.25">
      <c r="A607" t="s">
        <v>1218</v>
      </c>
      <c r="B607" t="s">
        <v>1219</v>
      </c>
      <c r="C607" s="2" t="s">
        <v>90</v>
      </c>
      <c r="D607" s="4" t="s">
        <v>90</v>
      </c>
      <c r="E607" s="2" t="s">
        <v>82</v>
      </c>
    </row>
    <row r="608" spans="1:5" x14ac:dyDescent="0.25">
      <c r="A608" t="s">
        <v>1220</v>
      </c>
      <c r="B608" t="s">
        <v>1221</v>
      </c>
      <c r="C608" s="2" t="s">
        <v>90</v>
      </c>
      <c r="D608" s="4" t="s">
        <v>90</v>
      </c>
      <c r="E608" s="2" t="s">
        <v>16</v>
      </c>
    </row>
    <row r="609" spans="1:5" x14ac:dyDescent="0.25">
      <c r="A609" t="s">
        <v>1222</v>
      </c>
      <c r="B609" t="s">
        <v>1223</v>
      </c>
      <c r="C609" s="2" t="s">
        <v>90</v>
      </c>
      <c r="D609" s="4" t="s">
        <v>73</v>
      </c>
      <c r="E609" s="2" t="s">
        <v>90</v>
      </c>
    </row>
    <row r="610" spans="1:5" x14ac:dyDescent="0.25">
      <c r="A610" t="s">
        <v>1224</v>
      </c>
      <c r="B610" t="s">
        <v>1225</v>
      </c>
      <c r="C610" s="2" t="s">
        <v>90</v>
      </c>
      <c r="D610" s="4" t="s">
        <v>90</v>
      </c>
      <c r="E610" s="2" t="s">
        <v>108</v>
      </c>
    </row>
    <row r="611" spans="1:5" x14ac:dyDescent="0.25">
      <c r="A611" t="s">
        <v>1226</v>
      </c>
      <c r="B611" t="s">
        <v>1227</v>
      </c>
      <c r="C611" s="2" t="s">
        <v>90</v>
      </c>
      <c r="D611" s="4" t="s">
        <v>90</v>
      </c>
      <c r="E611" s="2" t="s">
        <v>108</v>
      </c>
    </row>
    <row r="612" spans="1:5" x14ac:dyDescent="0.25">
      <c r="A612" t="s">
        <v>1228</v>
      </c>
      <c r="B612" t="s">
        <v>1229</v>
      </c>
      <c r="C612" s="2" t="s">
        <v>90</v>
      </c>
      <c r="D612" s="4" t="s">
        <v>73</v>
      </c>
      <c r="E612" s="2" t="s">
        <v>90</v>
      </c>
    </row>
    <row r="613" spans="1:5" x14ac:dyDescent="0.25">
      <c r="A613" t="s">
        <v>1230</v>
      </c>
      <c r="B613" t="s">
        <v>1231</v>
      </c>
      <c r="C613" s="2" t="s">
        <v>90</v>
      </c>
      <c r="D613" s="4" t="s">
        <v>7</v>
      </c>
      <c r="E613" s="2" t="s">
        <v>90</v>
      </c>
    </row>
    <row r="614" spans="1:5" x14ac:dyDescent="0.25">
      <c r="A614" t="s">
        <v>1232</v>
      </c>
      <c r="B614" t="s">
        <v>1233</v>
      </c>
      <c r="C614" s="2" t="s">
        <v>90</v>
      </c>
      <c r="D614" s="4" t="s">
        <v>89</v>
      </c>
      <c r="E614" s="2" t="s">
        <v>90</v>
      </c>
    </row>
    <row r="615" spans="1:5" x14ac:dyDescent="0.25">
      <c r="A615" t="s">
        <v>1234</v>
      </c>
      <c r="B615" t="s">
        <v>1235</v>
      </c>
      <c r="C615" s="2" t="s">
        <v>23</v>
      </c>
      <c r="D615" s="4" t="s">
        <v>90</v>
      </c>
      <c r="E615" s="2" t="s">
        <v>90</v>
      </c>
    </row>
    <row r="616" spans="1:5" x14ac:dyDescent="0.25">
      <c r="A616" t="s">
        <v>1236</v>
      </c>
      <c r="B616" t="s">
        <v>1237</v>
      </c>
      <c r="C616" s="2" t="s">
        <v>90</v>
      </c>
      <c r="D616" s="4" t="s">
        <v>90</v>
      </c>
      <c r="E616" s="2" t="s">
        <v>26</v>
      </c>
    </row>
    <row r="617" spans="1:5" x14ac:dyDescent="0.25">
      <c r="A617" t="s">
        <v>1238</v>
      </c>
      <c r="B617" t="s">
        <v>1239</v>
      </c>
      <c r="C617" s="2" t="s">
        <v>90</v>
      </c>
      <c r="D617" s="4" t="s">
        <v>90</v>
      </c>
      <c r="E617" s="2" t="s">
        <v>39</v>
      </c>
    </row>
    <row r="618" spans="1:5" x14ac:dyDescent="0.25">
      <c r="A618" t="s">
        <v>1240</v>
      </c>
      <c r="B618" t="s">
        <v>1241</v>
      </c>
      <c r="C618" s="2" t="s">
        <v>90</v>
      </c>
      <c r="D618" s="4" t="s">
        <v>90</v>
      </c>
      <c r="E618" s="2" t="s">
        <v>39</v>
      </c>
    </row>
    <row r="619" spans="1:5" x14ac:dyDescent="0.25">
      <c r="A619" t="s">
        <v>1242</v>
      </c>
      <c r="B619" t="s">
        <v>1243</v>
      </c>
      <c r="C619" s="2" t="s">
        <v>90</v>
      </c>
      <c r="D619" s="4" t="s">
        <v>90</v>
      </c>
      <c r="E619" s="2" t="s">
        <v>82</v>
      </c>
    </row>
    <row r="620" spans="1:5" x14ac:dyDescent="0.25">
      <c r="A620" t="s">
        <v>1244</v>
      </c>
      <c r="B620" t="s">
        <v>1245</v>
      </c>
      <c r="C620" s="2" t="s">
        <v>90</v>
      </c>
      <c r="D620" s="4" t="s">
        <v>90</v>
      </c>
      <c r="E620" s="2" t="s">
        <v>16</v>
      </c>
    </row>
    <row r="621" spans="1:5" x14ac:dyDescent="0.25">
      <c r="A621" t="s">
        <v>1246</v>
      </c>
      <c r="B621" t="s">
        <v>1247</v>
      </c>
      <c r="C621" s="2" t="s">
        <v>108</v>
      </c>
      <c r="D621" s="4" t="s">
        <v>90</v>
      </c>
      <c r="E621" s="2" t="s">
        <v>90</v>
      </c>
    </row>
    <row r="622" spans="1:5" x14ac:dyDescent="0.25">
      <c r="A622" t="s">
        <v>1248</v>
      </c>
      <c r="B622" t="s">
        <v>1249</v>
      </c>
      <c r="C622" s="2" t="s">
        <v>90</v>
      </c>
      <c r="D622" s="4" t="s">
        <v>90</v>
      </c>
      <c r="E622" s="2" t="s">
        <v>23</v>
      </c>
    </row>
    <row r="623" spans="1:5" x14ac:dyDescent="0.25">
      <c r="A623" t="s">
        <v>1250</v>
      </c>
      <c r="B623" t="s">
        <v>1251</v>
      </c>
      <c r="C623" s="2" t="s">
        <v>90</v>
      </c>
      <c r="D623" s="4" t="s">
        <v>89</v>
      </c>
      <c r="E623" s="2" t="s">
        <v>90</v>
      </c>
    </row>
    <row r="624" spans="1:5" x14ac:dyDescent="0.25">
      <c r="A624" t="s">
        <v>763</v>
      </c>
      <c r="B624" t="s">
        <v>1252</v>
      </c>
      <c r="C624" s="2" t="s">
        <v>90</v>
      </c>
      <c r="D624" s="4" t="s">
        <v>10</v>
      </c>
      <c r="E624" s="2" t="s">
        <v>90</v>
      </c>
    </row>
    <row r="625" spans="1:5" x14ac:dyDescent="0.25">
      <c r="A625" t="s">
        <v>1253</v>
      </c>
      <c r="B625" t="s">
        <v>1254</v>
      </c>
      <c r="C625" s="2" t="s">
        <v>90</v>
      </c>
      <c r="D625" s="4" t="s">
        <v>10</v>
      </c>
      <c r="E625" s="2" t="s">
        <v>90</v>
      </c>
    </row>
    <row r="626" spans="1:5" x14ac:dyDescent="0.25">
      <c r="A626" t="s">
        <v>1255</v>
      </c>
      <c r="B626" t="s">
        <v>1256</v>
      </c>
      <c r="C626" s="2" t="s">
        <v>23</v>
      </c>
      <c r="D626" s="4" t="s">
        <v>90</v>
      </c>
      <c r="E626" s="2" t="s">
        <v>90</v>
      </c>
    </row>
    <row r="627" spans="1:5" x14ac:dyDescent="0.25">
      <c r="A627" t="s">
        <v>1257</v>
      </c>
      <c r="B627" t="s">
        <v>1258</v>
      </c>
      <c r="C627" s="2" t="s">
        <v>90</v>
      </c>
      <c r="D627" s="4" t="s">
        <v>73</v>
      </c>
      <c r="E627" s="2" t="s">
        <v>90</v>
      </c>
    </row>
    <row r="628" spans="1:5" x14ac:dyDescent="0.25">
      <c r="A628" t="s">
        <v>1259</v>
      </c>
      <c r="B628" t="s">
        <v>1260</v>
      </c>
      <c r="C628" s="2" t="s">
        <v>82</v>
      </c>
      <c r="D628" s="4" t="s">
        <v>90</v>
      </c>
      <c r="E628" s="2" t="s">
        <v>90</v>
      </c>
    </row>
    <row r="629" spans="1:5" x14ac:dyDescent="0.25">
      <c r="A629" t="s">
        <v>1261</v>
      </c>
      <c r="B629" t="s">
        <v>1262</v>
      </c>
      <c r="C629" s="2" t="s">
        <v>90</v>
      </c>
      <c r="D629" s="4" t="s">
        <v>90</v>
      </c>
      <c r="E629" s="2" t="s">
        <v>108</v>
      </c>
    </row>
    <row r="630" spans="1:5" x14ac:dyDescent="0.25">
      <c r="A630" t="s">
        <v>1263</v>
      </c>
      <c r="B630" t="s">
        <v>1264</v>
      </c>
      <c r="C630" s="2" t="s">
        <v>13</v>
      </c>
      <c r="D630" s="4" t="s">
        <v>90</v>
      </c>
      <c r="E630" s="2" t="s">
        <v>90</v>
      </c>
    </row>
    <row r="631" spans="1:5" x14ac:dyDescent="0.25">
      <c r="A631" t="s">
        <v>1265</v>
      </c>
      <c r="B631" t="s">
        <v>1266</v>
      </c>
      <c r="C631" s="2" t="s">
        <v>90</v>
      </c>
      <c r="D631" s="4" t="s">
        <v>90</v>
      </c>
      <c r="E631" s="2" t="s">
        <v>23</v>
      </c>
    </row>
    <row r="632" spans="1:5" x14ac:dyDescent="0.25">
      <c r="A632" t="s">
        <v>1267</v>
      </c>
      <c r="B632" t="s">
        <v>1268</v>
      </c>
      <c r="C632" s="2" t="s">
        <v>90</v>
      </c>
      <c r="D632" s="4" t="s">
        <v>90</v>
      </c>
      <c r="E632" s="2" t="s">
        <v>13</v>
      </c>
    </row>
    <row r="633" spans="1:5" x14ac:dyDescent="0.25">
      <c r="A633" t="s">
        <v>1269</v>
      </c>
      <c r="B633" t="s">
        <v>1270</v>
      </c>
      <c r="C633" s="2" t="s">
        <v>90</v>
      </c>
      <c r="D633" s="4" t="s">
        <v>10</v>
      </c>
      <c r="E633" s="2" t="s">
        <v>90</v>
      </c>
    </row>
    <row r="634" spans="1:5" x14ac:dyDescent="0.25">
      <c r="A634" t="s">
        <v>1271</v>
      </c>
      <c r="B634" t="s">
        <v>1272</v>
      </c>
      <c r="C634" s="2" t="s">
        <v>16</v>
      </c>
      <c r="D634" s="4" t="s">
        <v>90</v>
      </c>
      <c r="E634" s="2" t="s">
        <v>90</v>
      </c>
    </row>
    <row r="635" spans="1:5" x14ac:dyDescent="0.25">
      <c r="A635" t="s">
        <v>1273</v>
      </c>
      <c r="B635" t="s">
        <v>1274</v>
      </c>
      <c r="C635" s="2" t="s">
        <v>90</v>
      </c>
      <c r="D635" s="4" t="s">
        <v>90</v>
      </c>
      <c r="E635" s="2" t="s">
        <v>16</v>
      </c>
    </row>
    <row r="636" spans="1:5" x14ac:dyDescent="0.25">
      <c r="A636" t="s">
        <v>1275</v>
      </c>
      <c r="B636" t="s">
        <v>1276</v>
      </c>
      <c r="C636" s="2" t="s">
        <v>90</v>
      </c>
      <c r="D636" s="4" t="s">
        <v>90</v>
      </c>
      <c r="E636" s="2" t="s">
        <v>26</v>
      </c>
    </row>
    <row r="637" spans="1:5" x14ac:dyDescent="0.25">
      <c r="A637" t="s">
        <v>1277</v>
      </c>
      <c r="B637" t="s">
        <v>1278</v>
      </c>
      <c r="C637" s="2" t="s">
        <v>90</v>
      </c>
      <c r="D637" s="4" t="s">
        <v>90</v>
      </c>
      <c r="E637" s="2" t="s">
        <v>26</v>
      </c>
    </row>
    <row r="638" spans="1:5" x14ac:dyDescent="0.25">
      <c r="A638" t="s">
        <v>1279</v>
      </c>
      <c r="B638" t="s">
        <v>1280</v>
      </c>
      <c r="C638" s="2" t="s">
        <v>90</v>
      </c>
      <c r="D638" s="4" t="s">
        <v>90</v>
      </c>
      <c r="E638" s="2" t="s">
        <v>13</v>
      </c>
    </row>
    <row r="639" spans="1:5" x14ac:dyDescent="0.25">
      <c r="A639" t="s">
        <v>1281</v>
      </c>
      <c r="B639" t="s">
        <v>1282</v>
      </c>
      <c r="C639" s="2" t="s">
        <v>90</v>
      </c>
      <c r="D639" s="4" t="s">
        <v>90</v>
      </c>
      <c r="E639" s="2" t="s">
        <v>108</v>
      </c>
    </row>
    <row r="640" spans="1:5" x14ac:dyDescent="0.25">
      <c r="A640" t="s">
        <v>1283</v>
      </c>
      <c r="B640" t="s">
        <v>1284</v>
      </c>
      <c r="C640" s="2" t="s">
        <v>82</v>
      </c>
      <c r="D640" s="4" t="s">
        <v>90</v>
      </c>
      <c r="E640" s="2" t="s">
        <v>90</v>
      </c>
    </row>
    <row r="641" spans="1:5" x14ac:dyDescent="0.25">
      <c r="A641" t="s">
        <v>1285</v>
      </c>
      <c r="B641" t="s">
        <v>1286</v>
      </c>
      <c r="C641" s="2" t="s">
        <v>90</v>
      </c>
      <c r="D641" s="4" t="s">
        <v>90</v>
      </c>
      <c r="E641" s="2" t="s">
        <v>13</v>
      </c>
    </row>
    <row r="642" spans="1:5" x14ac:dyDescent="0.25">
      <c r="A642" t="s">
        <v>1287</v>
      </c>
      <c r="B642" t="s">
        <v>1288</v>
      </c>
      <c r="C642" s="2" t="s">
        <v>90</v>
      </c>
      <c r="D642" s="4" t="s">
        <v>90</v>
      </c>
      <c r="E642" s="2" t="s">
        <v>39</v>
      </c>
    </row>
    <row r="643" spans="1:5" x14ac:dyDescent="0.25">
      <c r="A643" t="s">
        <v>1289</v>
      </c>
      <c r="B643" t="s">
        <v>1290</v>
      </c>
      <c r="C643" s="2" t="s">
        <v>90</v>
      </c>
      <c r="D643" s="4" t="s">
        <v>52</v>
      </c>
      <c r="E643" s="2" t="s">
        <v>90</v>
      </c>
    </row>
    <row r="644" spans="1:5" x14ac:dyDescent="0.25">
      <c r="A644" t="s">
        <v>1291</v>
      </c>
      <c r="B644" t="s">
        <v>1292</v>
      </c>
      <c r="C644" s="2" t="s">
        <v>90</v>
      </c>
      <c r="D644" s="4" t="s">
        <v>90</v>
      </c>
      <c r="E644" s="2" t="s">
        <v>26</v>
      </c>
    </row>
    <row r="645" spans="1:5" x14ac:dyDescent="0.25">
      <c r="A645" t="s">
        <v>1293</v>
      </c>
      <c r="B645" t="s">
        <v>1294</v>
      </c>
      <c r="C645" s="2" t="s">
        <v>90</v>
      </c>
      <c r="D645" s="4" t="s">
        <v>90</v>
      </c>
      <c r="E645" s="2" t="s">
        <v>82</v>
      </c>
    </row>
    <row r="646" spans="1:5" x14ac:dyDescent="0.25">
      <c r="A646" t="s">
        <v>1295</v>
      </c>
      <c r="B646" t="s">
        <v>1296</v>
      </c>
      <c r="C646" s="2" t="s">
        <v>90</v>
      </c>
      <c r="D646" s="4" t="s">
        <v>99</v>
      </c>
      <c r="E646" s="2" t="s">
        <v>90</v>
      </c>
    </row>
    <row r="647" spans="1:5" x14ac:dyDescent="0.25">
      <c r="A647" t="s">
        <v>1297</v>
      </c>
      <c r="B647" t="s">
        <v>1298</v>
      </c>
      <c r="C647" s="2" t="s">
        <v>26</v>
      </c>
      <c r="D647" s="4" t="s">
        <v>90</v>
      </c>
      <c r="E647" s="2" t="s">
        <v>90</v>
      </c>
    </row>
    <row r="648" spans="1:5" x14ac:dyDescent="0.25">
      <c r="A648" t="s">
        <v>153</v>
      </c>
      <c r="B648" t="s">
        <v>1299</v>
      </c>
      <c r="C648" s="2" t="s">
        <v>90</v>
      </c>
      <c r="D648" s="4" t="s">
        <v>52</v>
      </c>
      <c r="E648" s="2" t="s">
        <v>90</v>
      </c>
    </row>
    <row r="649" spans="1:5" x14ac:dyDescent="0.25">
      <c r="A649" t="s">
        <v>1300</v>
      </c>
      <c r="B649" t="s">
        <v>1301</v>
      </c>
      <c r="C649" s="2" t="s">
        <v>108</v>
      </c>
      <c r="D649" s="4" t="s">
        <v>90</v>
      </c>
      <c r="E649" s="2" t="s">
        <v>90</v>
      </c>
    </row>
    <row r="650" spans="1:5" x14ac:dyDescent="0.25">
      <c r="A650" t="s">
        <v>1302</v>
      </c>
      <c r="B650" t="s">
        <v>1303</v>
      </c>
      <c r="C650" s="2" t="s">
        <v>26</v>
      </c>
      <c r="D650" s="4" t="s">
        <v>90</v>
      </c>
      <c r="E650" s="2" t="s">
        <v>90</v>
      </c>
    </row>
    <row r="651" spans="1:5" x14ac:dyDescent="0.25">
      <c r="A651" t="s">
        <v>1304</v>
      </c>
      <c r="B651" t="s">
        <v>1305</v>
      </c>
      <c r="C651" s="2" t="s">
        <v>23</v>
      </c>
      <c r="D651" s="4" t="s">
        <v>90</v>
      </c>
      <c r="E651" s="2" t="s">
        <v>90</v>
      </c>
    </row>
    <row r="652" spans="1:5" x14ac:dyDescent="0.25">
      <c r="A652" t="s">
        <v>430</v>
      </c>
      <c r="B652" t="s">
        <v>1306</v>
      </c>
      <c r="C652" s="2" t="s">
        <v>90</v>
      </c>
      <c r="D652" s="4" t="s">
        <v>90</v>
      </c>
      <c r="E652" s="2" t="s">
        <v>16</v>
      </c>
    </row>
    <row r="653" spans="1:5" x14ac:dyDescent="0.25">
      <c r="A653" t="s">
        <v>1307</v>
      </c>
      <c r="B653" t="s">
        <v>1308</v>
      </c>
      <c r="C653" s="2" t="s">
        <v>90</v>
      </c>
      <c r="D653" s="4" t="s">
        <v>90</v>
      </c>
      <c r="E653" s="2" t="s">
        <v>13</v>
      </c>
    </row>
    <row r="654" spans="1:5" x14ac:dyDescent="0.25">
      <c r="A654" t="s">
        <v>1309</v>
      </c>
      <c r="B654" t="s">
        <v>1310</v>
      </c>
      <c r="C654" s="2" t="s">
        <v>26</v>
      </c>
      <c r="D654" s="4" t="s">
        <v>90</v>
      </c>
      <c r="E654" s="2" t="s">
        <v>90</v>
      </c>
    </row>
    <row r="655" spans="1:5" x14ac:dyDescent="0.25">
      <c r="A655" t="s">
        <v>1311</v>
      </c>
      <c r="B655" t="s">
        <v>1312</v>
      </c>
      <c r="C655" s="2" t="s">
        <v>90</v>
      </c>
      <c r="D655" s="4" t="s">
        <v>90</v>
      </c>
      <c r="E655" s="2" t="s">
        <v>13</v>
      </c>
    </row>
    <row r="656" spans="1:5" x14ac:dyDescent="0.25">
      <c r="A656" t="s">
        <v>1313</v>
      </c>
      <c r="B656" t="s">
        <v>1314</v>
      </c>
      <c r="C656" s="2" t="s">
        <v>90</v>
      </c>
      <c r="D656" s="4" t="s">
        <v>99</v>
      </c>
      <c r="E656" s="2" t="s">
        <v>90</v>
      </c>
    </row>
    <row r="657" spans="1:5" x14ac:dyDescent="0.25">
      <c r="A657" t="s">
        <v>1315</v>
      </c>
      <c r="B657" t="s">
        <v>1316</v>
      </c>
      <c r="C657" s="2" t="s">
        <v>26</v>
      </c>
      <c r="D657" s="4" t="s">
        <v>90</v>
      </c>
      <c r="E657" s="2" t="s">
        <v>90</v>
      </c>
    </row>
    <row r="658" spans="1:5" x14ac:dyDescent="0.25">
      <c r="A658" t="s">
        <v>1317</v>
      </c>
      <c r="B658" t="s">
        <v>1318</v>
      </c>
      <c r="C658" s="2" t="s">
        <v>90</v>
      </c>
      <c r="D658" s="4" t="s">
        <v>90</v>
      </c>
      <c r="E658" s="2" t="s">
        <v>26</v>
      </c>
    </row>
    <row r="659" spans="1:5" x14ac:dyDescent="0.25">
      <c r="A659" t="s">
        <v>1319</v>
      </c>
      <c r="B659" t="s">
        <v>1320</v>
      </c>
      <c r="C659" s="2" t="s">
        <v>16</v>
      </c>
      <c r="D659" s="4" t="s">
        <v>90</v>
      </c>
      <c r="E659" s="2" t="s">
        <v>90</v>
      </c>
    </row>
    <row r="660" spans="1:5" x14ac:dyDescent="0.25">
      <c r="A660" t="s">
        <v>1321</v>
      </c>
      <c r="B660" t="s">
        <v>1322</v>
      </c>
      <c r="C660" s="2" t="s">
        <v>90</v>
      </c>
      <c r="D660" s="4" t="s">
        <v>7</v>
      </c>
      <c r="E660" s="2" t="s">
        <v>90</v>
      </c>
    </row>
    <row r="661" spans="1:5" x14ac:dyDescent="0.25">
      <c r="A661" t="s">
        <v>1323</v>
      </c>
      <c r="B661" t="s">
        <v>1324</v>
      </c>
      <c r="C661" s="2" t="s">
        <v>90</v>
      </c>
      <c r="D661" s="4" t="s">
        <v>90</v>
      </c>
      <c r="E661" s="2" t="s">
        <v>16</v>
      </c>
    </row>
    <row r="662" spans="1:5" x14ac:dyDescent="0.25">
      <c r="A662" t="s">
        <v>1325</v>
      </c>
      <c r="B662" t="s">
        <v>1326</v>
      </c>
      <c r="C662" s="2" t="s">
        <v>90</v>
      </c>
      <c r="D662" s="4" t="s">
        <v>90</v>
      </c>
      <c r="E662" s="2" t="s">
        <v>82</v>
      </c>
    </row>
    <row r="663" spans="1:5" x14ac:dyDescent="0.25">
      <c r="A663" t="s">
        <v>1327</v>
      </c>
      <c r="B663" t="s">
        <v>1328</v>
      </c>
      <c r="C663" s="2" t="s">
        <v>90</v>
      </c>
      <c r="D663" s="4" t="s">
        <v>90</v>
      </c>
      <c r="E663" s="2" t="s">
        <v>16</v>
      </c>
    </row>
    <row r="664" spans="1:5" x14ac:dyDescent="0.25">
      <c r="A664" t="s">
        <v>1329</v>
      </c>
      <c r="B664" t="s">
        <v>1330</v>
      </c>
      <c r="C664" s="2" t="s">
        <v>90</v>
      </c>
      <c r="D664" s="4" t="s">
        <v>90</v>
      </c>
      <c r="E664" s="2" t="s">
        <v>16</v>
      </c>
    </row>
    <row r="665" spans="1:5" x14ac:dyDescent="0.25">
      <c r="A665" t="s">
        <v>1331</v>
      </c>
      <c r="B665" t="s">
        <v>1332</v>
      </c>
      <c r="C665" s="2" t="s">
        <v>26</v>
      </c>
      <c r="D665" s="4" t="s">
        <v>90</v>
      </c>
      <c r="E665" s="2" t="s">
        <v>90</v>
      </c>
    </row>
    <row r="666" spans="1:5" x14ac:dyDescent="0.25">
      <c r="A666" t="s">
        <v>1333</v>
      </c>
      <c r="B666" t="s">
        <v>1334</v>
      </c>
      <c r="C666" s="2" t="s">
        <v>90</v>
      </c>
      <c r="D666" s="4" t="s">
        <v>90</v>
      </c>
      <c r="E666" s="2" t="s">
        <v>39</v>
      </c>
    </row>
    <row r="667" spans="1:5" x14ac:dyDescent="0.25">
      <c r="A667" t="s">
        <v>1335</v>
      </c>
      <c r="B667" t="s">
        <v>1336</v>
      </c>
      <c r="C667" s="2" t="s">
        <v>90</v>
      </c>
      <c r="D667" s="4" t="s">
        <v>90</v>
      </c>
      <c r="E667" s="2" t="s">
        <v>82</v>
      </c>
    </row>
    <row r="668" spans="1:5" x14ac:dyDescent="0.25">
      <c r="A668" t="s">
        <v>1337</v>
      </c>
      <c r="B668" t="s">
        <v>1338</v>
      </c>
      <c r="C668" s="2" t="s">
        <v>90</v>
      </c>
      <c r="D668" s="4" t="s">
        <v>10</v>
      </c>
      <c r="E668" s="2" t="s">
        <v>90</v>
      </c>
    </row>
    <row r="669" spans="1:5" x14ac:dyDescent="0.25">
      <c r="A669" t="s">
        <v>1339</v>
      </c>
      <c r="B669" t="s">
        <v>1340</v>
      </c>
      <c r="C669" s="2" t="s">
        <v>90</v>
      </c>
      <c r="D669" s="4" t="s">
        <v>73</v>
      </c>
      <c r="E669" s="2" t="s">
        <v>90</v>
      </c>
    </row>
    <row r="670" spans="1:5" x14ac:dyDescent="0.25">
      <c r="A670" t="s">
        <v>1341</v>
      </c>
      <c r="B670" t="s">
        <v>1342</v>
      </c>
      <c r="C670" s="2" t="s">
        <v>90</v>
      </c>
      <c r="D670" s="4" t="s">
        <v>7</v>
      </c>
      <c r="E670" s="2" t="s">
        <v>90</v>
      </c>
    </row>
    <row r="671" spans="1:5" x14ac:dyDescent="0.25">
      <c r="A671" t="s">
        <v>1343</v>
      </c>
      <c r="B671" t="s">
        <v>1344</v>
      </c>
      <c r="C671" s="2" t="s">
        <v>90</v>
      </c>
      <c r="D671" s="4" t="s">
        <v>90</v>
      </c>
      <c r="E671" s="2" t="s">
        <v>16</v>
      </c>
    </row>
    <row r="672" spans="1:5" x14ac:dyDescent="0.25">
      <c r="A672" t="s">
        <v>1345</v>
      </c>
      <c r="B672" t="s">
        <v>1346</v>
      </c>
      <c r="C672" s="2" t="s">
        <v>23</v>
      </c>
      <c r="D672" s="4" t="s">
        <v>90</v>
      </c>
      <c r="E672" s="2" t="s">
        <v>90</v>
      </c>
    </row>
    <row r="673" spans="1:5" x14ac:dyDescent="0.25">
      <c r="A673" t="s">
        <v>1347</v>
      </c>
      <c r="B673" t="s">
        <v>1348</v>
      </c>
      <c r="C673" s="2" t="s">
        <v>90</v>
      </c>
      <c r="D673" s="4" t="s">
        <v>85</v>
      </c>
      <c r="E673" s="2" t="s">
        <v>90</v>
      </c>
    </row>
    <row r="674" spans="1:5" x14ac:dyDescent="0.25">
      <c r="A674" t="s">
        <v>1349</v>
      </c>
      <c r="B674" t="s">
        <v>1350</v>
      </c>
      <c r="C674" s="2" t="s">
        <v>90</v>
      </c>
      <c r="D674" s="4" t="s">
        <v>90</v>
      </c>
      <c r="E674" s="2" t="s">
        <v>39</v>
      </c>
    </row>
    <row r="675" spans="1:5" x14ac:dyDescent="0.25">
      <c r="A675" t="s">
        <v>1351</v>
      </c>
      <c r="B675" t="s">
        <v>1352</v>
      </c>
      <c r="C675" s="2" t="s">
        <v>26</v>
      </c>
      <c r="D675" s="4" t="s">
        <v>90</v>
      </c>
      <c r="E675" s="2" t="s">
        <v>90</v>
      </c>
    </row>
    <row r="676" spans="1:5" x14ac:dyDescent="0.25">
      <c r="A676" t="s">
        <v>1353</v>
      </c>
      <c r="B676" t="s">
        <v>1354</v>
      </c>
      <c r="C676" s="2" t="s">
        <v>16</v>
      </c>
      <c r="D676" s="4" t="s">
        <v>90</v>
      </c>
      <c r="E676" s="2" t="s">
        <v>90</v>
      </c>
    </row>
    <row r="677" spans="1:5" x14ac:dyDescent="0.25">
      <c r="A677" t="s">
        <v>1355</v>
      </c>
      <c r="B677" t="s">
        <v>1356</v>
      </c>
      <c r="C677" s="2" t="s">
        <v>90</v>
      </c>
      <c r="D677" s="4" t="s">
        <v>90</v>
      </c>
      <c r="E677" s="2" t="s">
        <v>26</v>
      </c>
    </row>
    <row r="678" spans="1:5" x14ac:dyDescent="0.25">
      <c r="A678" t="s">
        <v>1357</v>
      </c>
      <c r="B678" t="s">
        <v>1358</v>
      </c>
      <c r="C678" s="2" t="s">
        <v>90</v>
      </c>
      <c r="D678" s="4" t="s">
        <v>85</v>
      </c>
      <c r="E678" s="2" t="s">
        <v>90</v>
      </c>
    </row>
    <row r="679" spans="1:5" x14ac:dyDescent="0.25">
      <c r="A679" t="s">
        <v>1359</v>
      </c>
      <c r="B679" t="s">
        <v>1360</v>
      </c>
      <c r="C679" s="2" t="s">
        <v>90</v>
      </c>
      <c r="D679" s="4" t="s">
        <v>10</v>
      </c>
      <c r="E679" s="2" t="s">
        <v>90</v>
      </c>
    </row>
    <row r="680" spans="1:5" x14ac:dyDescent="0.25">
      <c r="A680" t="s">
        <v>1361</v>
      </c>
      <c r="B680" t="s">
        <v>1362</v>
      </c>
      <c r="C680" s="2" t="s">
        <v>90</v>
      </c>
      <c r="D680" s="4" t="s">
        <v>90</v>
      </c>
      <c r="E680" s="2" t="s">
        <v>16</v>
      </c>
    </row>
    <row r="681" spans="1:5" x14ac:dyDescent="0.25">
      <c r="A681" t="s">
        <v>787</v>
      </c>
      <c r="B681" t="s">
        <v>1363</v>
      </c>
      <c r="C681" s="2" t="s">
        <v>90</v>
      </c>
      <c r="D681" s="4" t="s">
        <v>99</v>
      </c>
      <c r="E681" s="2" t="s">
        <v>90</v>
      </c>
    </row>
    <row r="682" spans="1:5" x14ac:dyDescent="0.25">
      <c r="A682" t="s">
        <v>1364</v>
      </c>
      <c r="B682" t="s">
        <v>1365</v>
      </c>
      <c r="C682" s="2" t="s">
        <v>90</v>
      </c>
      <c r="D682" s="4" t="s">
        <v>90</v>
      </c>
      <c r="E682" s="2" t="s">
        <v>108</v>
      </c>
    </row>
    <row r="683" spans="1:5" x14ac:dyDescent="0.25">
      <c r="A683" t="s">
        <v>1366</v>
      </c>
      <c r="B683" t="s">
        <v>1367</v>
      </c>
      <c r="C683" s="2" t="s">
        <v>90</v>
      </c>
      <c r="D683" s="4" t="s">
        <v>52</v>
      </c>
      <c r="E683" s="2" t="s">
        <v>90</v>
      </c>
    </row>
    <row r="684" spans="1:5" x14ac:dyDescent="0.25">
      <c r="A684" t="s">
        <v>1368</v>
      </c>
      <c r="B684" t="s">
        <v>1369</v>
      </c>
      <c r="C684" s="2" t="s">
        <v>90</v>
      </c>
      <c r="D684" s="4" t="s">
        <v>85</v>
      </c>
      <c r="E684" s="2" t="s">
        <v>90</v>
      </c>
    </row>
    <row r="685" spans="1:5" x14ac:dyDescent="0.25">
      <c r="A685" t="s">
        <v>1370</v>
      </c>
      <c r="B685" t="s">
        <v>1371</v>
      </c>
      <c r="C685" s="2" t="s">
        <v>90</v>
      </c>
      <c r="D685" s="4" t="s">
        <v>85</v>
      </c>
      <c r="E685" s="2" t="s">
        <v>90</v>
      </c>
    </row>
    <row r="686" spans="1:5" x14ac:dyDescent="0.25">
      <c r="A686" t="s">
        <v>1372</v>
      </c>
      <c r="B686" t="s">
        <v>1373</v>
      </c>
      <c r="C686" s="2" t="s">
        <v>90</v>
      </c>
      <c r="D686" s="4" t="s">
        <v>85</v>
      </c>
      <c r="E686" s="2" t="s">
        <v>90</v>
      </c>
    </row>
    <row r="687" spans="1:5" x14ac:dyDescent="0.25">
      <c r="A687" t="s">
        <v>1374</v>
      </c>
      <c r="B687" t="s">
        <v>1375</v>
      </c>
      <c r="C687" s="2" t="s">
        <v>90</v>
      </c>
      <c r="D687" s="4" t="s">
        <v>99</v>
      </c>
      <c r="E687" s="2" t="s">
        <v>90</v>
      </c>
    </row>
    <row r="688" spans="1:5" x14ac:dyDescent="0.25">
      <c r="A688" t="s">
        <v>1376</v>
      </c>
      <c r="B688" t="s">
        <v>1377</v>
      </c>
      <c r="C688" s="2" t="s">
        <v>39</v>
      </c>
      <c r="D688" s="4" t="s">
        <v>90</v>
      </c>
      <c r="E688" s="2" t="s">
        <v>90</v>
      </c>
    </row>
    <row r="689" spans="1:5" x14ac:dyDescent="0.25">
      <c r="A689" t="s">
        <v>1378</v>
      </c>
      <c r="B689" t="s">
        <v>1379</v>
      </c>
      <c r="C689" s="2" t="s">
        <v>90</v>
      </c>
      <c r="D689" s="4" t="s">
        <v>90</v>
      </c>
      <c r="E689" s="2" t="s">
        <v>13</v>
      </c>
    </row>
    <row r="690" spans="1:5" x14ac:dyDescent="0.25">
      <c r="A690" t="s">
        <v>1380</v>
      </c>
      <c r="B690" t="s">
        <v>1381</v>
      </c>
      <c r="C690" s="2" t="s">
        <v>26</v>
      </c>
      <c r="D690" s="4" t="s">
        <v>90</v>
      </c>
      <c r="E690" s="2" t="s">
        <v>90</v>
      </c>
    </row>
    <row r="691" spans="1:5" x14ac:dyDescent="0.25">
      <c r="A691" t="s">
        <v>1382</v>
      </c>
      <c r="B691" t="s">
        <v>1383</v>
      </c>
      <c r="C691" s="2" t="s">
        <v>90</v>
      </c>
      <c r="D691" s="4" t="s">
        <v>89</v>
      </c>
      <c r="E691" s="2" t="s">
        <v>90</v>
      </c>
    </row>
    <row r="692" spans="1:5" x14ac:dyDescent="0.25">
      <c r="A692" t="s">
        <v>1384</v>
      </c>
      <c r="B692" t="s">
        <v>1385</v>
      </c>
      <c r="C692" s="2" t="s">
        <v>90</v>
      </c>
      <c r="D692" s="4" t="s">
        <v>85</v>
      </c>
      <c r="E692" s="2" t="s">
        <v>90</v>
      </c>
    </row>
    <row r="693" spans="1:5" x14ac:dyDescent="0.25">
      <c r="A693" t="s">
        <v>1386</v>
      </c>
      <c r="B693" t="s">
        <v>1387</v>
      </c>
      <c r="C693" s="2" t="s">
        <v>23</v>
      </c>
      <c r="D693" s="4" t="s">
        <v>90</v>
      </c>
      <c r="E693" s="2" t="s">
        <v>90</v>
      </c>
    </row>
    <row r="694" spans="1:5" x14ac:dyDescent="0.25">
      <c r="A694" t="s">
        <v>1388</v>
      </c>
      <c r="B694" t="s">
        <v>1389</v>
      </c>
      <c r="C694" s="2" t="s">
        <v>23</v>
      </c>
      <c r="D694" s="4" t="s">
        <v>90</v>
      </c>
      <c r="E694" s="2" t="s">
        <v>90</v>
      </c>
    </row>
    <row r="695" spans="1:5" x14ac:dyDescent="0.25">
      <c r="A695" t="s">
        <v>1390</v>
      </c>
      <c r="B695" t="s">
        <v>1391</v>
      </c>
      <c r="C695" s="2" t="s">
        <v>90</v>
      </c>
      <c r="D695" s="4" t="s">
        <v>90</v>
      </c>
      <c r="E695" s="2" t="s">
        <v>108</v>
      </c>
    </row>
    <row r="696" spans="1:5" x14ac:dyDescent="0.25">
      <c r="A696" t="s">
        <v>1392</v>
      </c>
      <c r="B696" t="s">
        <v>1393</v>
      </c>
      <c r="C696" s="2" t="s">
        <v>90</v>
      </c>
      <c r="D696" s="4" t="s">
        <v>10</v>
      </c>
      <c r="E696" s="2" t="s">
        <v>90</v>
      </c>
    </row>
    <row r="697" spans="1:5" x14ac:dyDescent="0.25">
      <c r="A697" t="s">
        <v>1394</v>
      </c>
      <c r="B697" t="s">
        <v>1395</v>
      </c>
      <c r="C697" s="2" t="s">
        <v>90</v>
      </c>
      <c r="D697" s="4" t="s">
        <v>99</v>
      </c>
      <c r="E697" s="2" t="s">
        <v>90</v>
      </c>
    </row>
    <row r="698" spans="1:5" x14ac:dyDescent="0.25">
      <c r="A698" t="s">
        <v>1396</v>
      </c>
      <c r="B698" t="s">
        <v>1397</v>
      </c>
      <c r="C698" s="2" t="s">
        <v>26</v>
      </c>
      <c r="D698" s="4" t="s">
        <v>90</v>
      </c>
      <c r="E698" s="2" t="s">
        <v>90</v>
      </c>
    </row>
    <row r="699" spans="1:5" x14ac:dyDescent="0.25">
      <c r="A699" t="s">
        <v>1398</v>
      </c>
      <c r="B699" t="s">
        <v>1399</v>
      </c>
      <c r="C699" s="2" t="s">
        <v>90</v>
      </c>
      <c r="D699" s="4" t="s">
        <v>90</v>
      </c>
      <c r="E699" s="2" t="s">
        <v>39</v>
      </c>
    </row>
    <row r="700" spans="1:5" x14ac:dyDescent="0.25">
      <c r="A700" t="s">
        <v>237</v>
      </c>
      <c r="B700" t="s">
        <v>1400</v>
      </c>
      <c r="C700" s="2" t="s">
        <v>26</v>
      </c>
      <c r="D700" s="4" t="s">
        <v>90</v>
      </c>
      <c r="E700" s="2" t="s">
        <v>90</v>
      </c>
    </row>
    <row r="701" spans="1:5" x14ac:dyDescent="0.25">
      <c r="A701" t="s">
        <v>1401</v>
      </c>
      <c r="B701" t="s">
        <v>1402</v>
      </c>
      <c r="C701" s="2" t="s">
        <v>90</v>
      </c>
      <c r="D701" s="4" t="s">
        <v>85</v>
      </c>
      <c r="E701" s="2" t="s">
        <v>90</v>
      </c>
    </row>
    <row r="702" spans="1:5" x14ac:dyDescent="0.25">
      <c r="A702" t="s">
        <v>1403</v>
      </c>
      <c r="B702" t="s">
        <v>1404</v>
      </c>
      <c r="C702" s="2" t="s">
        <v>90</v>
      </c>
      <c r="D702" s="4" t="s">
        <v>73</v>
      </c>
      <c r="E702" s="2" t="s">
        <v>90</v>
      </c>
    </row>
    <row r="703" spans="1:5" x14ac:dyDescent="0.25">
      <c r="A703" t="s">
        <v>1405</v>
      </c>
      <c r="B703" t="s">
        <v>1406</v>
      </c>
      <c r="C703" s="2" t="s">
        <v>26</v>
      </c>
      <c r="D703" s="4" t="s">
        <v>90</v>
      </c>
      <c r="E703" s="2" t="s">
        <v>90</v>
      </c>
    </row>
    <row r="704" spans="1:5" x14ac:dyDescent="0.25">
      <c r="A704" t="s">
        <v>1407</v>
      </c>
      <c r="B704" t="s">
        <v>1408</v>
      </c>
      <c r="C704" s="2" t="s">
        <v>90</v>
      </c>
      <c r="D704" s="4" t="s">
        <v>10</v>
      </c>
      <c r="E704" s="2" t="s">
        <v>90</v>
      </c>
    </row>
    <row r="705" spans="1:5" x14ac:dyDescent="0.25">
      <c r="A705" t="s">
        <v>1409</v>
      </c>
      <c r="B705" t="s">
        <v>1410</v>
      </c>
      <c r="C705" s="2" t="s">
        <v>39</v>
      </c>
      <c r="D705" s="4" t="s">
        <v>90</v>
      </c>
      <c r="E705" s="2" t="s">
        <v>90</v>
      </c>
    </row>
    <row r="706" spans="1:5" x14ac:dyDescent="0.25">
      <c r="A706" t="s">
        <v>1411</v>
      </c>
      <c r="B706" t="s">
        <v>1412</v>
      </c>
      <c r="C706" s="2" t="s">
        <v>90</v>
      </c>
      <c r="D706" s="4" t="s">
        <v>90</v>
      </c>
      <c r="E706" s="2" t="s">
        <v>26</v>
      </c>
    </row>
    <row r="707" spans="1:5" x14ac:dyDescent="0.25">
      <c r="A707" t="s">
        <v>1413</v>
      </c>
      <c r="B707" t="s">
        <v>1414</v>
      </c>
      <c r="C707" s="2" t="s">
        <v>90</v>
      </c>
      <c r="D707" s="4" t="s">
        <v>99</v>
      </c>
      <c r="E707" s="2" t="s">
        <v>90</v>
      </c>
    </row>
    <row r="708" spans="1:5" x14ac:dyDescent="0.25">
      <c r="A708" t="s">
        <v>1415</v>
      </c>
      <c r="B708" t="s">
        <v>1416</v>
      </c>
      <c r="C708" s="2" t="s">
        <v>90</v>
      </c>
      <c r="D708" s="4" t="s">
        <v>90</v>
      </c>
      <c r="E708" s="2" t="s">
        <v>39</v>
      </c>
    </row>
    <row r="709" spans="1:5" x14ac:dyDescent="0.25">
      <c r="A709" t="s">
        <v>1417</v>
      </c>
      <c r="B709" t="s">
        <v>1418</v>
      </c>
      <c r="C709" s="2" t="s">
        <v>90</v>
      </c>
      <c r="D709" s="4" t="s">
        <v>85</v>
      </c>
      <c r="E709" s="2" t="s">
        <v>90</v>
      </c>
    </row>
    <row r="710" spans="1:5" x14ac:dyDescent="0.25">
      <c r="A710" t="s">
        <v>1419</v>
      </c>
      <c r="B710" t="s">
        <v>1420</v>
      </c>
      <c r="C710" s="2" t="s">
        <v>108</v>
      </c>
      <c r="D710" s="4" t="s">
        <v>90</v>
      </c>
      <c r="E710" s="2" t="s">
        <v>90</v>
      </c>
    </row>
    <row r="711" spans="1:5" x14ac:dyDescent="0.25">
      <c r="A711" t="s">
        <v>1421</v>
      </c>
      <c r="B711" t="s">
        <v>1422</v>
      </c>
      <c r="C711" s="2" t="s">
        <v>90</v>
      </c>
      <c r="D711" s="4" t="s">
        <v>90</v>
      </c>
      <c r="E711" s="2" t="s">
        <v>82</v>
      </c>
    </row>
    <row r="712" spans="1:5" x14ac:dyDescent="0.25">
      <c r="A712" t="s">
        <v>1423</v>
      </c>
      <c r="B712" t="s">
        <v>1424</v>
      </c>
      <c r="C712" s="2" t="s">
        <v>90</v>
      </c>
      <c r="D712" s="4" t="s">
        <v>73</v>
      </c>
      <c r="E712" s="2" t="s">
        <v>90</v>
      </c>
    </row>
    <row r="713" spans="1:5" x14ac:dyDescent="0.25">
      <c r="A713" t="s">
        <v>1425</v>
      </c>
      <c r="B713" t="s">
        <v>1426</v>
      </c>
      <c r="C713" s="2" t="s">
        <v>90</v>
      </c>
      <c r="D713" s="4" t="s">
        <v>85</v>
      </c>
      <c r="E713" s="2" t="s">
        <v>90</v>
      </c>
    </row>
    <row r="714" spans="1:5" x14ac:dyDescent="0.25">
      <c r="A714" t="s">
        <v>5</v>
      </c>
      <c r="B714" t="s">
        <v>1427</v>
      </c>
      <c r="C714" s="2" t="s">
        <v>90</v>
      </c>
      <c r="D714" s="4" t="s">
        <v>73</v>
      </c>
      <c r="E714" s="2" t="s">
        <v>90</v>
      </c>
    </row>
    <row r="715" spans="1:5" x14ac:dyDescent="0.25">
      <c r="A715" t="s">
        <v>1428</v>
      </c>
      <c r="B715" t="s">
        <v>1429</v>
      </c>
      <c r="C715" s="2" t="s">
        <v>26</v>
      </c>
      <c r="D715" s="4" t="s">
        <v>90</v>
      </c>
      <c r="E715" s="2" t="s">
        <v>90</v>
      </c>
    </row>
    <row r="716" spans="1:5" x14ac:dyDescent="0.25">
      <c r="A716" t="s">
        <v>1430</v>
      </c>
      <c r="B716" t="s">
        <v>1431</v>
      </c>
      <c r="C716" s="2" t="s">
        <v>90</v>
      </c>
      <c r="D716" s="4" t="s">
        <v>90</v>
      </c>
      <c r="E716" s="2" t="s">
        <v>82</v>
      </c>
    </row>
    <row r="717" spans="1:5" x14ac:dyDescent="0.25">
      <c r="A717" t="s">
        <v>1432</v>
      </c>
      <c r="B717" t="s">
        <v>1433</v>
      </c>
      <c r="C717" s="2" t="s">
        <v>90</v>
      </c>
      <c r="D717" s="4" t="s">
        <v>90</v>
      </c>
      <c r="E717" s="2" t="s">
        <v>82</v>
      </c>
    </row>
    <row r="718" spans="1:5" x14ac:dyDescent="0.25">
      <c r="A718" t="s">
        <v>1434</v>
      </c>
      <c r="B718" t="s">
        <v>1435</v>
      </c>
      <c r="C718" s="2" t="s">
        <v>39</v>
      </c>
      <c r="D718" s="4" t="s">
        <v>90</v>
      </c>
      <c r="E718" s="2" t="s">
        <v>90</v>
      </c>
    </row>
    <row r="719" spans="1:5" x14ac:dyDescent="0.25">
      <c r="A719" t="s">
        <v>1436</v>
      </c>
      <c r="B719" t="s">
        <v>1437</v>
      </c>
      <c r="C719" s="2" t="s">
        <v>39</v>
      </c>
      <c r="D719" s="4" t="s">
        <v>90</v>
      </c>
      <c r="E719" s="2" t="s">
        <v>90</v>
      </c>
    </row>
    <row r="720" spans="1:5" x14ac:dyDescent="0.25">
      <c r="A720" t="s">
        <v>1438</v>
      </c>
      <c r="B720" t="s">
        <v>1439</v>
      </c>
      <c r="C720" s="2" t="s">
        <v>90</v>
      </c>
      <c r="D720" s="4" t="s">
        <v>10</v>
      </c>
      <c r="E720" s="2" t="s">
        <v>90</v>
      </c>
    </row>
    <row r="721" spans="1:5" x14ac:dyDescent="0.25">
      <c r="A721" t="s">
        <v>1440</v>
      </c>
      <c r="B721" t="s">
        <v>1441</v>
      </c>
      <c r="C721" s="2" t="s">
        <v>90</v>
      </c>
      <c r="D721" s="4" t="s">
        <v>90</v>
      </c>
      <c r="E721" s="2" t="s">
        <v>16</v>
      </c>
    </row>
    <row r="722" spans="1:5" x14ac:dyDescent="0.25">
      <c r="A722" t="s">
        <v>1442</v>
      </c>
      <c r="B722" t="s">
        <v>1443</v>
      </c>
      <c r="C722" s="2" t="s">
        <v>13</v>
      </c>
      <c r="D722" s="4" t="s">
        <v>90</v>
      </c>
      <c r="E722" s="2" t="s">
        <v>90</v>
      </c>
    </row>
    <row r="723" spans="1:5" x14ac:dyDescent="0.25">
      <c r="A723" t="s">
        <v>1444</v>
      </c>
      <c r="B723" t="s">
        <v>1445</v>
      </c>
      <c r="C723" s="2" t="s">
        <v>90</v>
      </c>
      <c r="D723" s="4" t="s">
        <v>89</v>
      </c>
      <c r="E723" s="2" t="s">
        <v>90</v>
      </c>
    </row>
    <row r="724" spans="1:5" x14ac:dyDescent="0.25">
      <c r="A724" t="s">
        <v>1446</v>
      </c>
      <c r="B724" t="s">
        <v>1447</v>
      </c>
      <c r="C724" s="2" t="s">
        <v>108</v>
      </c>
      <c r="D724" s="4" t="s">
        <v>90</v>
      </c>
      <c r="E724" s="2" t="s">
        <v>90</v>
      </c>
    </row>
    <row r="725" spans="1:5" x14ac:dyDescent="0.25">
      <c r="A725" t="s">
        <v>1448</v>
      </c>
      <c r="B725" t="s">
        <v>1449</v>
      </c>
      <c r="C725" s="2" t="s">
        <v>90</v>
      </c>
      <c r="D725" s="4" t="s">
        <v>52</v>
      </c>
      <c r="E725" s="2" t="s">
        <v>90</v>
      </c>
    </row>
    <row r="726" spans="1:5" x14ac:dyDescent="0.25">
      <c r="A726" t="s">
        <v>1450</v>
      </c>
      <c r="B726" t="s">
        <v>1451</v>
      </c>
      <c r="C726" s="2" t="s">
        <v>39</v>
      </c>
      <c r="D726" s="4" t="s">
        <v>90</v>
      </c>
      <c r="E726" s="2" t="s">
        <v>90</v>
      </c>
    </row>
    <row r="727" spans="1:5" x14ac:dyDescent="0.25">
      <c r="A727" t="s">
        <v>1452</v>
      </c>
      <c r="B727" t="s">
        <v>1453</v>
      </c>
      <c r="C727" s="2" t="s">
        <v>90</v>
      </c>
      <c r="D727" s="4" t="s">
        <v>10</v>
      </c>
      <c r="E727" s="2" t="s">
        <v>90</v>
      </c>
    </row>
    <row r="728" spans="1:5" x14ac:dyDescent="0.25">
      <c r="A728" t="s">
        <v>1454</v>
      </c>
      <c r="B728" t="s">
        <v>1455</v>
      </c>
      <c r="C728" s="2" t="s">
        <v>90</v>
      </c>
      <c r="D728" s="4" t="s">
        <v>52</v>
      </c>
      <c r="E728" s="2" t="s">
        <v>90</v>
      </c>
    </row>
    <row r="729" spans="1:5" x14ac:dyDescent="0.25">
      <c r="A729" t="s">
        <v>1214</v>
      </c>
      <c r="B729" t="s">
        <v>1456</v>
      </c>
      <c r="C729" s="2" t="s">
        <v>90</v>
      </c>
      <c r="D729" s="4" t="s">
        <v>89</v>
      </c>
      <c r="E729" s="2" t="s">
        <v>90</v>
      </c>
    </row>
    <row r="730" spans="1:5" x14ac:dyDescent="0.25">
      <c r="A730" t="s">
        <v>1457</v>
      </c>
      <c r="B730" t="s">
        <v>1458</v>
      </c>
      <c r="C730" s="2" t="s">
        <v>39</v>
      </c>
      <c r="D730" s="4" t="s">
        <v>90</v>
      </c>
      <c r="E730" s="2" t="s">
        <v>90</v>
      </c>
    </row>
    <row r="731" spans="1:5" x14ac:dyDescent="0.25">
      <c r="A731" t="s">
        <v>1459</v>
      </c>
      <c r="B731" t="s">
        <v>1460</v>
      </c>
      <c r="C731" s="2" t="s">
        <v>90</v>
      </c>
      <c r="D731" s="4" t="s">
        <v>99</v>
      </c>
      <c r="E731" s="2" t="s">
        <v>90</v>
      </c>
    </row>
    <row r="732" spans="1:5" x14ac:dyDescent="0.25">
      <c r="A732" t="s">
        <v>1461</v>
      </c>
      <c r="B732" t="s">
        <v>1462</v>
      </c>
      <c r="C732" s="2" t="s">
        <v>26</v>
      </c>
      <c r="D732" s="4" t="s">
        <v>90</v>
      </c>
      <c r="E732" s="2" t="s">
        <v>90</v>
      </c>
    </row>
    <row r="733" spans="1:5" x14ac:dyDescent="0.25">
      <c r="A733" t="s">
        <v>1463</v>
      </c>
      <c r="B733" t="s">
        <v>1464</v>
      </c>
      <c r="C733" s="2" t="s">
        <v>90</v>
      </c>
      <c r="D733" s="4" t="s">
        <v>90</v>
      </c>
      <c r="E733" s="2" t="s">
        <v>13</v>
      </c>
    </row>
    <row r="734" spans="1:5" x14ac:dyDescent="0.25">
      <c r="A734" t="s">
        <v>1465</v>
      </c>
      <c r="B734" t="s">
        <v>1466</v>
      </c>
      <c r="C734" s="2" t="s">
        <v>90</v>
      </c>
      <c r="D734" s="4" t="s">
        <v>90</v>
      </c>
      <c r="E734" s="2" t="s">
        <v>39</v>
      </c>
    </row>
    <row r="735" spans="1:5" x14ac:dyDescent="0.25">
      <c r="A735" t="s">
        <v>1467</v>
      </c>
      <c r="B735" t="s">
        <v>1468</v>
      </c>
      <c r="C735" s="2" t="s">
        <v>90</v>
      </c>
      <c r="D735" s="4" t="s">
        <v>90</v>
      </c>
      <c r="E735" s="2" t="s">
        <v>82</v>
      </c>
    </row>
    <row r="736" spans="1:5" x14ac:dyDescent="0.25">
      <c r="A736" t="s">
        <v>1469</v>
      </c>
      <c r="B736" t="s">
        <v>1470</v>
      </c>
      <c r="C736" s="2" t="s">
        <v>90</v>
      </c>
      <c r="D736" s="4" t="s">
        <v>90</v>
      </c>
      <c r="E736" s="2" t="s">
        <v>26</v>
      </c>
    </row>
    <row r="737" spans="1:5" x14ac:dyDescent="0.25">
      <c r="A737" t="s">
        <v>1471</v>
      </c>
      <c r="B737" t="s">
        <v>1472</v>
      </c>
      <c r="C737" s="2" t="s">
        <v>90</v>
      </c>
      <c r="D737" s="4" t="s">
        <v>52</v>
      </c>
      <c r="E737" s="2" t="s">
        <v>90</v>
      </c>
    </row>
    <row r="738" spans="1:5" x14ac:dyDescent="0.25">
      <c r="A738" t="s">
        <v>1473</v>
      </c>
      <c r="B738" t="s">
        <v>1474</v>
      </c>
      <c r="C738" s="2" t="s">
        <v>90</v>
      </c>
      <c r="D738" s="4" t="s">
        <v>89</v>
      </c>
      <c r="E738" s="2" t="s">
        <v>90</v>
      </c>
    </row>
    <row r="739" spans="1:5" x14ac:dyDescent="0.25">
      <c r="A739" t="s">
        <v>1475</v>
      </c>
      <c r="B739" t="s">
        <v>1476</v>
      </c>
      <c r="C739" s="2" t="s">
        <v>90</v>
      </c>
      <c r="D739" s="4" t="s">
        <v>90</v>
      </c>
      <c r="E739" s="2" t="s">
        <v>39</v>
      </c>
    </row>
    <row r="740" spans="1:5" x14ac:dyDescent="0.25">
      <c r="A740" t="s">
        <v>1477</v>
      </c>
      <c r="B740" t="s">
        <v>1478</v>
      </c>
      <c r="C740" s="2" t="s">
        <v>90</v>
      </c>
      <c r="D740" s="4" t="s">
        <v>90</v>
      </c>
      <c r="E740" s="2" t="s">
        <v>16</v>
      </c>
    </row>
    <row r="741" spans="1:5" x14ac:dyDescent="0.25">
      <c r="A741" t="s">
        <v>1479</v>
      </c>
      <c r="B741" t="s">
        <v>1480</v>
      </c>
      <c r="C741" s="2" t="s">
        <v>90</v>
      </c>
      <c r="D741" s="4" t="s">
        <v>90</v>
      </c>
      <c r="E741" s="2" t="s">
        <v>26</v>
      </c>
    </row>
    <row r="742" spans="1:5" x14ac:dyDescent="0.25">
      <c r="A742" t="s">
        <v>1481</v>
      </c>
      <c r="B742" t="s">
        <v>1482</v>
      </c>
      <c r="C742" s="2" t="s">
        <v>90</v>
      </c>
      <c r="D742" s="4" t="s">
        <v>90</v>
      </c>
      <c r="E742" s="2" t="s">
        <v>26</v>
      </c>
    </row>
    <row r="743" spans="1:5" x14ac:dyDescent="0.25">
      <c r="A743" t="s">
        <v>1483</v>
      </c>
      <c r="B743" t="s">
        <v>1484</v>
      </c>
      <c r="C743" s="2" t="s">
        <v>90</v>
      </c>
      <c r="D743" s="4" t="s">
        <v>85</v>
      </c>
      <c r="E743" s="2" t="s">
        <v>90</v>
      </c>
    </row>
    <row r="744" spans="1:5" x14ac:dyDescent="0.25">
      <c r="A744" t="s">
        <v>1485</v>
      </c>
      <c r="B744" t="s">
        <v>1486</v>
      </c>
      <c r="C744" s="2" t="s">
        <v>39</v>
      </c>
      <c r="D744" s="4" t="s">
        <v>90</v>
      </c>
      <c r="E744" s="2" t="s">
        <v>90</v>
      </c>
    </row>
    <row r="745" spans="1:5" x14ac:dyDescent="0.25">
      <c r="A745" t="s">
        <v>1487</v>
      </c>
      <c r="B745" t="s">
        <v>1488</v>
      </c>
      <c r="C745" s="2" t="s">
        <v>90</v>
      </c>
      <c r="D745" s="4" t="s">
        <v>90</v>
      </c>
      <c r="E745" s="2" t="s">
        <v>39</v>
      </c>
    </row>
    <row r="746" spans="1:5" x14ac:dyDescent="0.25">
      <c r="A746" t="s">
        <v>1489</v>
      </c>
      <c r="B746" t="s">
        <v>1490</v>
      </c>
      <c r="C746" s="2" t="s">
        <v>90</v>
      </c>
      <c r="D746" s="4" t="s">
        <v>7</v>
      </c>
      <c r="E746" s="2" t="s">
        <v>90</v>
      </c>
    </row>
    <row r="747" spans="1:5" x14ac:dyDescent="0.25">
      <c r="A747" t="s">
        <v>1491</v>
      </c>
      <c r="B747" t="s">
        <v>1492</v>
      </c>
      <c r="C747" s="2" t="s">
        <v>90</v>
      </c>
      <c r="D747" s="4" t="s">
        <v>90</v>
      </c>
      <c r="E747" s="2" t="s">
        <v>13</v>
      </c>
    </row>
    <row r="748" spans="1:5" x14ac:dyDescent="0.25">
      <c r="A748" t="s">
        <v>1493</v>
      </c>
      <c r="B748" t="s">
        <v>1494</v>
      </c>
      <c r="C748" s="2" t="s">
        <v>90</v>
      </c>
      <c r="D748" s="4" t="s">
        <v>90</v>
      </c>
      <c r="E748" s="2" t="s">
        <v>16</v>
      </c>
    </row>
    <row r="749" spans="1:5" x14ac:dyDescent="0.25">
      <c r="A749" t="s">
        <v>1495</v>
      </c>
      <c r="B749" t="s">
        <v>1496</v>
      </c>
      <c r="C749" s="2" t="s">
        <v>90</v>
      </c>
      <c r="D749" s="4" t="s">
        <v>52</v>
      </c>
      <c r="E749" s="2" t="s">
        <v>90</v>
      </c>
    </row>
    <row r="750" spans="1:5" x14ac:dyDescent="0.25">
      <c r="A750" t="s">
        <v>1497</v>
      </c>
      <c r="B750" t="s">
        <v>1498</v>
      </c>
      <c r="C750" s="2" t="s">
        <v>23</v>
      </c>
      <c r="D750" s="4" t="s">
        <v>90</v>
      </c>
      <c r="E750" s="2" t="s">
        <v>90</v>
      </c>
    </row>
    <row r="751" spans="1:5" x14ac:dyDescent="0.25">
      <c r="A751" t="s">
        <v>1499</v>
      </c>
      <c r="B751" t="s">
        <v>1500</v>
      </c>
      <c r="C751" s="2" t="s">
        <v>90</v>
      </c>
      <c r="D751" s="4" t="s">
        <v>90</v>
      </c>
      <c r="E751" s="2" t="s">
        <v>23</v>
      </c>
    </row>
    <row r="752" spans="1:5" x14ac:dyDescent="0.25">
      <c r="A752" t="s">
        <v>1501</v>
      </c>
      <c r="B752" t="s">
        <v>1502</v>
      </c>
      <c r="C752" s="2" t="s">
        <v>90</v>
      </c>
      <c r="D752" s="4" t="s">
        <v>52</v>
      </c>
      <c r="E752" s="2" t="s">
        <v>90</v>
      </c>
    </row>
    <row r="753" spans="1:5" x14ac:dyDescent="0.25">
      <c r="A753" t="s">
        <v>1503</v>
      </c>
      <c r="B753" t="s">
        <v>1504</v>
      </c>
      <c r="C753" s="2" t="s">
        <v>90</v>
      </c>
      <c r="D753" s="4" t="s">
        <v>90</v>
      </c>
      <c r="E753" s="2" t="s">
        <v>16</v>
      </c>
    </row>
    <row r="754" spans="1:5" x14ac:dyDescent="0.25">
      <c r="A754" t="s">
        <v>1505</v>
      </c>
      <c r="B754" t="s">
        <v>1506</v>
      </c>
      <c r="C754" s="2" t="s">
        <v>90</v>
      </c>
      <c r="D754" s="4" t="s">
        <v>89</v>
      </c>
      <c r="E754" s="2" t="s">
        <v>90</v>
      </c>
    </row>
    <row r="755" spans="1:5" x14ac:dyDescent="0.25">
      <c r="A755" t="s">
        <v>1507</v>
      </c>
      <c r="B755" t="s">
        <v>1508</v>
      </c>
      <c r="C755" s="2" t="s">
        <v>90</v>
      </c>
      <c r="D755" s="4" t="s">
        <v>90</v>
      </c>
      <c r="E755" s="2" t="s">
        <v>13</v>
      </c>
    </row>
    <row r="756" spans="1:5" x14ac:dyDescent="0.25">
      <c r="A756" t="s">
        <v>1509</v>
      </c>
      <c r="B756" t="s">
        <v>1510</v>
      </c>
      <c r="C756" s="2" t="s">
        <v>26</v>
      </c>
      <c r="D756" s="4" t="s">
        <v>90</v>
      </c>
      <c r="E756" s="2" t="s">
        <v>90</v>
      </c>
    </row>
    <row r="757" spans="1:5" x14ac:dyDescent="0.25">
      <c r="A757" t="s">
        <v>1511</v>
      </c>
      <c r="B757" t="s">
        <v>1512</v>
      </c>
      <c r="C757" s="2" t="s">
        <v>23</v>
      </c>
      <c r="D757" s="4" t="s">
        <v>90</v>
      </c>
      <c r="E757" s="2" t="s">
        <v>90</v>
      </c>
    </row>
    <row r="758" spans="1:5" x14ac:dyDescent="0.25">
      <c r="A758" t="s">
        <v>1513</v>
      </c>
      <c r="B758" t="s">
        <v>1514</v>
      </c>
      <c r="C758" s="2" t="s">
        <v>108</v>
      </c>
      <c r="D758" s="4" t="s">
        <v>90</v>
      </c>
      <c r="E758" s="2" t="s">
        <v>90</v>
      </c>
    </row>
    <row r="759" spans="1:5" x14ac:dyDescent="0.25">
      <c r="A759" t="s">
        <v>1515</v>
      </c>
      <c r="B759" t="s">
        <v>1516</v>
      </c>
      <c r="C759" s="2" t="s">
        <v>90</v>
      </c>
      <c r="D759" s="4" t="s">
        <v>10</v>
      </c>
      <c r="E759" s="2" t="s">
        <v>90</v>
      </c>
    </row>
    <row r="760" spans="1:5" x14ac:dyDescent="0.25">
      <c r="A760" t="s">
        <v>1517</v>
      </c>
      <c r="B760" t="s">
        <v>1518</v>
      </c>
      <c r="C760" s="2" t="s">
        <v>90</v>
      </c>
      <c r="D760" s="4" t="s">
        <v>90</v>
      </c>
      <c r="E760" s="2" t="s">
        <v>39</v>
      </c>
    </row>
    <row r="761" spans="1:5" x14ac:dyDescent="0.25">
      <c r="A761" t="s">
        <v>1519</v>
      </c>
      <c r="B761" t="s">
        <v>1520</v>
      </c>
      <c r="C761" s="2" t="s">
        <v>90</v>
      </c>
      <c r="D761" s="4" t="s">
        <v>73</v>
      </c>
      <c r="E761" s="2" t="s">
        <v>90</v>
      </c>
    </row>
    <row r="762" spans="1:5" x14ac:dyDescent="0.25">
      <c r="A762" t="s">
        <v>1521</v>
      </c>
      <c r="B762" t="s">
        <v>1522</v>
      </c>
      <c r="C762" s="2" t="s">
        <v>90</v>
      </c>
      <c r="D762" s="4" t="s">
        <v>10</v>
      </c>
      <c r="E762" s="2" t="s">
        <v>90</v>
      </c>
    </row>
    <row r="763" spans="1:5" x14ac:dyDescent="0.25">
      <c r="A763" t="s">
        <v>1523</v>
      </c>
      <c r="B763" t="s">
        <v>1524</v>
      </c>
      <c r="C763" s="2" t="s">
        <v>16</v>
      </c>
      <c r="D763" s="4" t="s">
        <v>90</v>
      </c>
      <c r="E763" s="2" t="s">
        <v>90</v>
      </c>
    </row>
    <row r="764" spans="1:5" x14ac:dyDescent="0.25">
      <c r="A764" t="s">
        <v>1525</v>
      </c>
      <c r="B764" t="s">
        <v>1526</v>
      </c>
      <c r="C764" s="2" t="s">
        <v>90</v>
      </c>
      <c r="D764" s="4" t="s">
        <v>90</v>
      </c>
      <c r="E764" s="2" t="s">
        <v>16</v>
      </c>
    </row>
    <row r="765" spans="1:5" x14ac:dyDescent="0.25">
      <c r="A765" t="s">
        <v>1527</v>
      </c>
      <c r="B765" t="s">
        <v>1528</v>
      </c>
      <c r="C765" s="2" t="s">
        <v>90</v>
      </c>
      <c r="D765" s="4" t="s">
        <v>90</v>
      </c>
      <c r="E765" s="2" t="s">
        <v>39</v>
      </c>
    </row>
    <row r="766" spans="1:5" x14ac:dyDescent="0.25">
      <c r="A766" t="s">
        <v>1529</v>
      </c>
      <c r="B766" t="s">
        <v>1530</v>
      </c>
      <c r="C766" s="2" t="s">
        <v>90</v>
      </c>
      <c r="D766" s="4" t="s">
        <v>52</v>
      </c>
      <c r="E766" s="2" t="s">
        <v>90</v>
      </c>
    </row>
    <row r="767" spans="1:5" x14ac:dyDescent="0.25">
      <c r="A767" t="s">
        <v>1531</v>
      </c>
      <c r="B767" t="s">
        <v>1532</v>
      </c>
      <c r="C767" s="2" t="s">
        <v>90</v>
      </c>
      <c r="D767" s="4" t="s">
        <v>90</v>
      </c>
      <c r="E767" s="2" t="s">
        <v>39</v>
      </c>
    </row>
    <row r="768" spans="1:5" x14ac:dyDescent="0.25">
      <c r="A768" t="s">
        <v>1533</v>
      </c>
      <c r="B768" t="s">
        <v>1534</v>
      </c>
      <c r="C768" s="2" t="s">
        <v>90</v>
      </c>
      <c r="D768" s="4" t="s">
        <v>90</v>
      </c>
      <c r="E768" s="2" t="s">
        <v>82</v>
      </c>
    </row>
    <row r="769" spans="1:5" x14ac:dyDescent="0.25">
      <c r="A769" t="s">
        <v>1535</v>
      </c>
      <c r="B769" t="s">
        <v>1536</v>
      </c>
      <c r="C769" s="2" t="s">
        <v>90</v>
      </c>
      <c r="D769" s="4" t="s">
        <v>52</v>
      </c>
      <c r="E769" s="2" t="s">
        <v>90</v>
      </c>
    </row>
    <row r="770" spans="1:5" x14ac:dyDescent="0.25">
      <c r="A770" t="s">
        <v>1537</v>
      </c>
      <c r="B770" t="s">
        <v>1538</v>
      </c>
      <c r="C770" s="2" t="s">
        <v>39</v>
      </c>
      <c r="D770" s="4" t="s">
        <v>90</v>
      </c>
      <c r="E770" s="2" t="s">
        <v>90</v>
      </c>
    </row>
    <row r="771" spans="1:5" x14ac:dyDescent="0.25">
      <c r="A771" t="s">
        <v>1539</v>
      </c>
      <c r="B771" t="s">
        <v>1540</v>
      </c>
      <c r="C771" s="2" t="s">
        <v>90</v>
      </c>
      <c r="D771" s="4" t="s">
        <v>90</v>
      </c>
      <c r="E771" s="2" t="s">
        <v>13</v>
      </c>
    </row>
    <row r="772" spans="1:5" x14ac:dyDescent="0.25">
      <c r="A772" t="s">
        <v>1541</v>
      </c>
      <c r="B772" t="s">
        <v>1542</v>
      </c>
      <c r="C772" s="2" t="s">
        <v>39</v>
      </c>
      <c r="D772" s="4" t="s">
        <v>90</v>
      </c>
      <c r="E772" s="2" t="s">
        <v>90</v>
      </c>
    </row>
    <row r="773" spans="1:5" x14ac:dyDescent="0.25">
      <c r="A773" t="s">
        <v>1368</v>
      </c>
      <c r="B773" t="s">
        <v>1543</v>
      </c>
      <c r="C773" s="2" t="s">
        <v>90</v>
      </c>
      <c r="D773" s="4" t="s">
        <v>52</v>
      </c>
      <c r="E773" s="2" t="s">
        <v>90</v>
      </c>
    </row>
    <row r="774" spans="1:5" x14ac:dyDescent="0.25">
      <c r="A774" t="s">
        <v>1544</v>
      </c>
      <c r="B774" t="s">
        <v>1545</v>
      </c>
      <c r="C774" s="2" t="s">
        <v>90</v>
      </c>
      <c r="D774" s="4" t="s">
        <v>7</v>
      </c>
      <c r="E774" s="2" t="s">
        <v>90</v>
      </c>
    </row>
    <row r="775" spans="1:5" x14ac:dyDescent="0.25">
      <c r="A775" t="s">
        <v>1546</v>
      </c>
      <c r="B775" t="s">
        <v>1547</v>
      </c>
      <c r="C775" s="2" t="s">
        <v>82</v>
      </c>
      <c r="D775" s="4" t="s">
        <v>90</v>
      </c>
      <c r="E775" s="2" t="s">
        <v>90</v>
      </c>
    </row>
    <row r="776" spans="1:5" x14ac:dyDescent="0.25">
      <c r="A776" t="s">
        <v>1548</v>
      </c>
      <c r="B776" t="s">
        <v>1549</v>
      </c>
      <c r="C776" s="2" t="s">
        <v>90</v>
      </c>
      <c r="D776" s="4" t="s">
        <v>90</v>
      </c>
      <c r="E776" s="2" t="s">
        <v>39</v>
      </c>
    </row>
    <row r="777" spans="1:5" x14ac:dyDescent="0.25">
      <c r="A777" t="s">
        <v>1550</v>
      </c>
      <c r="B777" t="s">
        <v>1551</v>
      </c>
      <c r="C777" s="2" t="s">
        <v>90</v>
      </c>
      <c r="D777" s="4" t="s">
        <v>52</v>
      </c>
      <c r="E777" s="2" t="s">
        <v>90</v>
      </c>
    </row>
    <row r="778" spans="1:5" x14ac:dyDescent="0.25">
      <c r="A778" t="s">
        <v>1552</v>
      </c>
      <c r="B778" t="s">
        <v>1553</v>
      </c>
      <c r="C778" s="2" t="s">
        <v>108</v>
      </c>
      <c r="D778" s="4" t="s">
        <v>90</v>
      </c>
      <c r="E778" s="2" t="s">
        <v>90</v>
      </c>
    </row>
    <row r="779" spans="1:5" x14ac:dyDescent="0.25">
      <c r="A779" t="s">
        <v>1554</v>
      </c>
      <c r="B779" t="s">
        <v>1555</v>
      </c>
      <c r="C779" s="2" t="s">
        <v>90</v>
      </c>
      <c r="D779" s="4" t="s">
        <v>90</v>
      </c>
      <c r="E779" s="2" t="s">
        <v>108</v>
      </c>
    </row>
    <row r="780" spans="1:5" x14ac:dyDescent="0.25">
      <c r="A780" t="s">
        <v>1556</v>
      </c>
      <c r="B780" t="s">
        <v>1557</v>
      </c>
      <c r="C780" s="2" t="s">
        <v>82</v>
      </c>
      <c r="D780" s="4" t="s">
        <v>90</v>
      </c>
      <c r="E780" s="2" t="s">
        <v>90</v>
      </c>
    </row>
    <row r="781" spans="1:5" x14ac:dyDescent="0.25">
      <c r="A781" t="s">
        <v>1558</v>
      </c>
      <c r="B781" t="s">
        <v>1559</v>
      </c>
      <c r="C781" s="2" t="s">
        <v>26</v>
      </c>
      <c r="D781" s="4" t="s">
        <v>90</v>
      </c>
      <c r="E781" s="2" t="s">
        <v>90</v>
      </c>
    </row>
    <row r="782" spans="1:5" x14ac:dyDescent="0.25">
      <c r="A782" t="s">
        <v>1560</v>
      </c>
      <c r="B782" t="s">
        <v>1561</v>
      </c>
      <c r="C782" s="2" t="s">
        <v>90</v>
      </c>
      <c r="D782" s="4" t="s">
        <v>52</v>
      </c>
      <c r="E782" s="2" t="s">
        <v>90</v>
      </c>
    </row>
    <row r="783" spans="1:5" x14ac:dyDescent="0.25">
      <c r="A783" t="s">
        <v>1562</v>
      </c>
      <c r="B783" t="s">
        <v>1563</v>
      </c>
      <c r="C783" s="2" t="s">
        <v>90</v>
      </c>
      <c r="D783" s="4" t="s">
        <v>90</v>
      </c>
      <c r="E783" s="2" t="s">
        <v>26</v>
      </c>
    </row>
    <row r="784" spans="1:5" x14ac:dyDescent="0.25">
      <c r="A784" t="s">
        <v>1564</v>
      </c>
      <c r="B784" t="s">
        <v>1565</v>
      </c>
      <c r="C784" s="2" t="s">
        <v>90</v>
      </c>
      <c r="D784" s="4" t="s">
        <v>85</v>
      </c>
      <c r="E784" s="2" t="s">
        <v>90</v>
      </c>
    </row>
    <row r="785" spans="1:5" x14ac:dyDescent="0.25">
      <c r="A785" t="s">
        <v>1566</v>
      </c>
      <c r="B785" t="s">
        <v>1567</v>
      </c>
      <c r="C785" s="2" t="s">
        <v>23</v>
      </c>
      <c r="D785" s="4" t="s">
        <v>90</v>
      </c>
      <c r="E785" s="2" t="s">
        <v>90</v>
      </c>
    </row>
    <row r="786" spans="1:5" x14ac:dyDescent="0.25">
      <c r="A786" t="s">
        <v>1568</v>
      </c>
      <c r="B786" t="s">
        <v>1569</v>
      </c>
      <c r="C786" s="2" t="s">
        <v>90</v>
      </c>
      <c r="D786" s="4" t="s">
        <v>90</v>
      </c>
      <c r="E786" s="2" t="s">
        <v>16</v>
      </c>
    </row>
    <row r="787" spans="1:5" x14ac:dyDescent="0.25">
      <c r="A787" t="s">
        <v>1570</v>
      </c>
      <c r="B787" t="s">
        <v>1571</v>
      </c>
      <c r="C787" s="2" t="s">
        <v>82</v>
      </c>
      <c r="D787" s="4" t="s">
        <v>90</v>
      </c>
      <c r="E787" s="2" t="s">
        <v>90</v>
      </c>
    </row>
    <row r="788" spans="1:5" x14ac:dyDescent="0.25">
      <c r="A788" t="s">
        <v>1572</v>
      </c>
      <c r="B788" t="s">
        <v>1573</v>
      </c>
      <c r="C788" s="2" t="s">
        <v>23</v>
      </c>
      <c r="D788" s="4" t="s">
        <v>90</v>
      </c>
      <c r="E788" s="2" t="s">
        <v>90</v>
      </c>
    </row>
    <row r="789" spans="1:5" x14ac:dyDescent="0.25">
      <c r="A789" t="s">
        <v>1574</v>
      </c>
      <c r="B789" t="s">
        <v>1575</v>
      </c>
      <c r="C789" s="2" t="s">
        <v>39</v>
      </c>
      <c r="D789" s="4" t="s">
        <v>90</v>
      </c>
      <c r="E789" s="2" t="s">
        <v>90</v>
      </c>
    </row>
    <row r="790" spans="1:5" x14ac:dyDescent="0.25">
      <c r="A790" t="s">
        <v>1576</v>
      </c>
      <c r="B790" t="s">
        <v>1577</v>
      </c>
      <c r="C790" s="2" t="s">
        <v>23</v>
      </c>
      <c r="D790" s="4" t="s">
        <v>90</v>
      </c>
      <c r="E790" s="2" t="s">
        <v>90</v>
      </c>
    </row>
    <row r="791" spans="1:5" x14ac:dyDescent="0.25">
      <c r="A791" t="s">
        <v>1578</v>
      </c>
      <c r="B791" t="s">
        <v>1579</v>
      </c>
      <c r="C791" s="2" t="s">
        <v>16</v>
      </c>
      <c r="D791" s="4" t="s">
        <v>90</v>
      </c>
      <c r="E791" s="2" t="s">
        <v>90</v>
      </c>
    </row>
    <row r="792" spans="1:5" x14ac:dyDescent="0.25">
      <c r="A792" t="s">
        <v>1580</v>
      </c>
      <c r="B792" t="s">
        <v>1581</v>
      </c>
      <c r="C792" s="2" t="s">
        <v>90</v>
      </c>
      <c r="D792" s="4" t="s">
        <v>90</v>
      </c>
      <c r="E792" s="2" t="s">
        <v>26</v>
      </c>
    </row>
    <row r="793" spans="1:5" x14ac:dyDescent="0.25">
      <c r="A793" t="s">
        <v>1582</v>
      </c>
      <c r="B793" t="s">
        <v>1583</v>
      </c>
      <c r="C793" s="2" t="s">
        <v>90</v>
      </c>
      <c r="D793" s="4" t="s">
        <v>90</v>
      </c>
      <c r="E793" s="2" t="s">
        <v>108</v>
      </c>
    </row>
    <row r="794" spans="1:5" x14ac:dyDescent="0.25">
      <c r="A794" t="s">
        <v>1584</v>
      </c>
      <c r="B794" t="s">
        <v>1585</v>
      </c>
      <c r="C794" s="2" t="s">
        <v>90</v>
      </c>
      <c r="D794" s="4" t="s">
        <v>90</v>
      </c>
      <c r="E794" s="2" t="s">
        <v>26</v>
      </c>
    </row>
    <row r="795" spans="1:5" x14ac:dyDescent="0.25">
      <c r="A795" t="s">
        <v>1586</v>
      </c>
      <c r="B795" t="s">
        <v>1587</v>
      </c>
      <c r="C795" s="2" t="s">
        <v>90</v>
      </c>
      <c r="D795" s="4" t="s">
        <v>90</v>
      </c>
      <c r="E795" s="2" t="s">
        <v>108</v>
      </c>
    </row>
    <row r="796" spans="1:5" x14ac:dyDescent="0.25">
      <c r="A796" t="s">
        <v>1588</v>
      </c>
      <c r="B796" t="s">
        <v>1589</v>
      </c>
      <c r="C796" s="2" t="s">
        <v>23</v>
      </c>
      <c r="D796" s="4" t="s">
        <v>90</v>
      </c>
      <c r="E796" s="2" t="s">
        <v>90</v>
      </c>
    </row>
    <row r="797" spans="1:5" x14ac:dyDescent="0.25">
      <c r="A797" t="s">
        <v>1590</v>
      </c>
      <c r="B797" t="s">
        <v>1591</v>
      </c>
      <c r="C797" s="2" t="s">
        <v>90</v>
      </c>
      <c r="D797" s="4" t="s">
        <v>90</v>
      </c>
      <c r="E797" s="2" t="s">
        <v>13</v>
      </c>
    </row>
    <row r="798" spans="1:5" x14ac:dyDescent="0.25">
      <c r="A798" t="s">
        <v>1592</v>
      </c>
      <c r="B798" t="s">
        <v>1593</v>
      </c>
      <c r="C798" s="2" t="s">
        <v>90</v>
      </c>
      <c r="D798" s="4" t="s">
        <v>90</v>
      </c>
      <c r="E798" s="2" t="s">
        <v>23</v>
      </c>
    </row>
    <row r="799" spans="1:5" x14ac:dyDescent="0.25">
      <c r="A799" t="s">
        <v>1594</v>
      </c>
      <c r="B799" t="s">
        <v>1595</v>
      </c>
      <c r="C799" s="2" t="s">
        <v>39</v>
      </c>
      <c r="D799" s="4" t="s">
        <v>90</v>
      </c>
      <c r="E799" s="2" t="s">
        <v>90</v>
      </c>
    </row>
    <row r="800" spans="1:5" x14ac:dyDescent="0.25">
      <c r="A800" t="s">
        <v>1596</v>
      </c>
      <c r="B800" t="s">
        <v>1597</v>
      </c>
      <c r="C800" s="2" t="s">
        <v>26</v>
      </c>
      <c r="D800" s="4" t="s">
        <v>90</v>
      </c>
      <c r="E800" s="2" t="s">
        <v>90</v>
      </c>
    </row>
    <row r="801" spans="1:5" x14ac:dyDescent="0.25">
      <c r="A801" t="s">
        <v>1598</v>
      </c>
      <c r="B801" t="s">
        <v>1599</v>
      </c>
      <c r="C801" s="2" t="s">
        <v>90</v>
      </c>
      <c r="D801" s="4" t="s">
        <v>90</v>
      </c>
      <c r="E801" s="2" t="s">
        <v>39</v>
      </c>
    </row>
    <row r="802" spans="1:5" x14ac:dyDescent="0.25">
      <c r="A802" t="s">
        <v>1600</v>
      </c>
      <c r="B802" t="s">
        <v>1601</v>
      </c>
      <c r="C802" s="2" t="s">
        <v>90</v>
      </c>
      <c r="D802" s="4" t="s">
        <v>99</v>
      </c>
      <c r="E802" s="2" t="s">
        <v>90</v>
      </c>
    </row>
    <row r="803" spans="1:5" x14ac:dyDescent="0.25">
      <c r="A803" t="s">
        <v>1602</v>
      </c>
      <c r="B803" t="s">
        <v>1603</v>
      </c>
      <c r="C803" s="2" t="s">
        <v>90</v>
      </c>
      <c r="D803" s="4" t="s">
        <v>90</v>
      </c>
      <c r="E803" s="2" t="s">
        <v>16</v>
      </c>
    </row>
    <row r="804" spans="1:5" x14ac:dyDescent="0.25">
      <c r="A804" t="s">
        <v>1604</v>
      </c>
      <c r="B804" t="s">
        <v>1605</v>
      </c>
      <c r="C804" s="2" t="s">
        <v>90</v>
      </c>
      <c r="D804" s="4" t="s">
        <v>90</v>
      </c>
      <c r="E804" s="2" t="s">
        <v>16</v>
      </c>
    </row>
    <row r="805" spans="1:5" x14ac:dyDescent="0.25">
      <c r="A805" t="s">
        <v>1606</v>
      </c>
      <c r="B805" t="s">
        <v>1607</v>
      </c>
      <c r="C805" s="2" t="s">
        <v>90</v>
      </c>
      <c r="D805" s="4" t="s">
        <v>90</v>
      </c>
      <c r="E805" s="2" t="s">
        <v>108</v>
      </c>
    </row>
    <row r="806" spans="1:5" x14ac:dyDescent="0.25">
      <c r="A806" t="s">
        <v>1608</v>
      </c>
      <c r="B806" t="s">
        <v>1609</v>
      </c>
      <c r="C806" s="2" t="s">
        <v>82</v>
      </c>
      <c r="D806" s="4" t="s">
        <v>90</v>
      </c>
      <c r="E806" s="2" t="s">
        <v>90</v>
      </c>
    </row>
    <row r="807" spans="1:5" x14ac:dyDescent="0.25">
      <c r="A807" t="s">
        <v>1610</v>
      </c>
      <c r="B807" t="s">
        <v>1611</v>
      </c>
      <c r="C807" s="2" t="s">
        <v>39</v>
      </c>
      <c r="D807" s="4" t="s">
        <v>90</v>
      </c>
      <c r="E807" s="2" t="s">
        <v>90</v>
      </c>
    </row>
    <row r="808" spans="1:5" x14ac:dyDescent="0.25">
      <c r="A808" t="s">
        <v>1612</v>
      </c>
      <c r="B808" t="s">
        <v>1613</v>
      </c>
      <c r="C808" s="2" t="s">
        <v>90</v>
      </c>
      <c r="D808" s="4" t="s">
        <v>85</v>
      </c>
      <c r="E808" s="2" t="s">
        <v>90</v>
      </c>
    </row>
    <row r="809" spans="1:5" x14ac:dyDescent="0.25">
      <c r="A809" t="s">
        <v>1614</v>
      </c>
      <c r="B809" t="s">
        <v>1615</v>
      </c>
      <c r="C809" s="2" t="s">
        <v>90</v>
      </c>
      <c r="D809" s="4" t="s">
        <v>90</v>
      </c>
      <c r="E809" s="2" t="s">
        <v>13</v>
      </c>
    </row>
    <row r="810" spans="1:5" x14ac:dyDescent="0.25">
      <c r="A810" t="s">
        <v>1616</v>
      </c>
      <c r="B810" t="s">
        <v>1617</v>
      </c>
      <c r="C810" s="2" t="s">
        <v>90</v>
      </c>
      <c r="D810" s="4" t="s">
        <v>85</v>
      </c>
      <c r="E810" s="2" t="s">
        <v>90</v>
      </c>
    </row>
    <row r="811" spans="1:5" x14ac:dyDescent="0.25">
      <c r="A811" t="s">
        <v>1618</v>
      </c>
      <c r="B811" t="s">
        <v>1619</v>
      </c>
      <c r="C811" s="2" t="s">
        <v>90</v>
      </c>
      <c r="D811" s="4" t="s">
        <v>90</v>
      </c>
      <c r="E811" s="2" t="s">
        <v>82</v>
      </c>
    </row>
    <row r="812" spans="1:5" x14ac:dyDescent="0.25">
      <c r="A812" t="s">
        <v>1620</v>
      </c>
      <c r="B812" t="s">
        <v>1621</v>
      </c>
      <c r="C812" s="2" t="s">
        <v>90</v>
      </c>
      <c r="D812" s="4" t="s">
        <v>10</v>
      </c>
      <c r="E812" s="2" t="s">
        <v>90</v>
      </c>
    </row>
    <row r="813" spans="1:5" x14ac:dyDescent="0.25">
      <c r="A813" t="s">
        <v>1622</v>
      </c>
      <c r="B813" t="s">
        <v>1623</v>
      </c>
      <c r="C813" s="2" t="s">
        <v>82</v>
      </c>
      <c r="D813" s="4" t="s">
        <v>90</v>
      </c>
      <c r="E813" s="2" t="s">
        <v>90</v>
      </c>
    </row>
    <row r="814" spans="1:5" x14ac:dyDescent="0.25">
      <c r="A814" t="s">
        <v>1624</v>
      </c>
      <c r="B814" t="s">
        <v>1625</v>
      </c>
      <c r="C814" s="2" t="s">
        <v>90</v>
      </c>
      <c r="D814" s="4" t="s">
        <v>90</v>
      </c>
      <c r="E814" s="2" t="s">
        <v>13</v>
      </c>
    </row>
    <row r="815" spans="1:5" x14ac:dyDescent="0.25">
      <c r="A815" t="s">
        <v>1626</v>
      </c>
      <c r="B815" t="s">
        <v>1627</v>
      </c>
      <c r="C815" s="2" t="s">
        <v>90</v>
      </c>
      <c r="D815" s="4" t="s">
        <v>10</v>
      </c>
      <c r="E815" s="2" t="s">
        <v>90</v>
      </c>
    </row>
    <row r="816" spans="1:5" x14ac:dyDescent="0.25">
      <c r="A816" t="s">
        <v>1628</v>
      </c>
      <c r="B816" t="s">
        <v>1629</v>
      </c>
      <c r="C816" s="2" t="s">
        <v>90</v>
      </c>
      <c r="D816" s="4" t="s">
        <v>7</v>
      </c>
      <c r="E816" s="2" t="s">
        <v>90</v>
      </c>
    </row>
    <row r="817" spans="1:5" x14ac:dyDescent="0.25">
      <c r="A817" t="s">
        <v>1630</v>
      </c>
      <c r="B817" t="s">
        <v>1631</v>
      </c>
      <c r="C817" s="2" t="s">
        <v>108</v>
      </c>
      <c r="D817" s="4" t="s">
        <v>90</v>
      </c>
      <c r="E817" s="2" t="s">
        <v>90</v>
      </c>
    </row>
    <row r="818" spans="1:5" x14ac:dyDescent="0.25">
      <c r="A818" t="s">
        <v>1632</v>
      </c>
      <c r="B818" t="s">
        <v>1633</v>
      </c>
      <c r="C818" s="2" t="s">
        <v>90</v>
      </c>
      <c r="D818" s="4" t="s">
        <v>90</v>
      </c>
      <c r="E818" s="2" t="s">
        <v>26</v>
      </c>
    </row>
    <row r="819" spans="1:5" x14ac:dyDescent="0.25">
      <c r="A819" t="s">
        <v>1634</v>
      </c>
      <c r="B819" t="s">
        <v>1635</v>
      </c>
      <c r="C819" s="2" t="s">
        <v>90</v>
      </c>
      <c r="D819" s="4" t="s">
        <v>99</v>
      </c>
      <c r="E819" s="2" t="s">
        <v>90</v>
      </c>
    </row>
    <row r="820" spans="1:5" x14ac:dyDescent="0.25">
      <c r="A820" t="s">
        <v>537</v>
      </c>
      <c r="B820" t="s">
        <v>1636</v>
      </c>
      <c r="C820" s="2" t="s">
        <v>90</v>
      </c>
      <c r="D820" s="4" t="s">
        <v>10</v>
      </c>
      <c r="E820" s="2" t="s">
        <v>90</v>
      </c>
    </row>
    <row r="821" spans="1:5" x14ac:dyDescent="0.25">
      <c r="A821" t="s">
        <v>1637</v>
      </c>
      <c r="B821" t="s">
        <v>1638</v>
      </c>
      <c r="C821" s="2" t="s">
        <v>13</v>
      </c>
      <c r="D821" s="4" t="s">
        <v>90</v>
      </c>
      <c r="E821" s="2" t="s">
        <v>90</v>
      </c>
    </row>
    <row r="822" spans="1:5" x14ac:dyDescent="0.25">
      <c r="A822" t="s">
        <v>1639</v>
      </c>
      <c r="B822" t="s">
        <v>1640</v>
      </c>
      <c r="C822" s="2" t="s">
        <v>90</v>
      </c>
      <c r="D822" s="4" t="s">
        <v>90</v>
      </c>
      <c r="E822" s="2" t="s">
        <v>23</v>
      </c>
    </row>
    <row r="823" spans="1:5" x14ac:dyDescent="0.25">
      <c r="A823" t="s">
        <v>1641</v>
      </c>
      <c r="B823" t="s">
        <v>1642</v>
      </c>
      <c r="C823" s="2" t="s">
        <v>90</v>
      </c>
      <c r="D823" s="4" t="s">
        <v>90</v>
      </c>
      <c r="E823" s="2" t="s">
        <v>23</v>
      </c>
    </row>
    <row r="824" spans="1:5" x14ac:dyDescent="0.25">
      <c r="A824" t="s">
        <v>1643</v>
      </c>
      <c r="B824" t="s">
        <v>1644</v>
      </c>
      <c r="C824" s="2" t="s">
        <v>108</v>
      </c>
      <c r="D824" s="4" t="s">
        <v>90</v>
      </c>
      <c r="E824" s="2" t="s">
        <v>90</v>
      </c>
    </row>
    <row r="825" spans="1:5" x14ac:dyDescent="0.25">
      <c r="A825" t="s">
        <v>1645</v>
      </c>
      <c r="B825" t="s">
        <v>1646</v>
      </c>
      <c r="C825" s="2" t="s">
        <v>23</v>
      </c>
      <c r="D825" s="4" t="s">
        <v>90</v>
      </c>
      <c r="E825" s="2" t="s">
        <v>90</v>
      </c>
    </row>
    <row r="826" spans="1:5" x14ac:dyDescent="0.25">
      <c r="A826" t="s">
        <v>1647</v>
      </c>
      <c r="B826" t="s">
        <v>1648</v>
      </c>
      <c r="C826" s="2" t="s">
        <v>90</v>
      </c>
      <c r="D826" s="4" t="s">
        <v>99</v>
      </c>
      <c r="E826" s="2" t="s">
        <v>90</v>
      </c>
    </row>
    <row r="827" spans="1:5" x14ac:dyDescent="0.25">
      <c r="A827" t="s">
        <v>1649</v>
      </c>
      <c r="B827" t="s">
        <v>1650</v>
      </c>
      <c r="C827" s="2" t="s">
        <v>90</v>
      </c>
      <c r="D827" s="4" t="s">
        <v>90</v>
      </c>
      <c r="E827" s="2" t="s">
        <v>13</v>
      </c>
    </row>
    <row r="828" spans="1:5" x14ac:dyDescent="0.25">
      <c r="A828" t="s">
        <v>1651</v>
      </c>
      <c r="B828" t="s">
        <v>1652</v>
      </c>
      <c r="C828" s="2" t="s">
        <v>90</v>
      </c>
      <c r="D828" s="4" t="s">
        <v>90</v>
      </c>
      <c r="E828" s="2" t="s">
        <v>39</v>
      </c>
    </row>
    <row r="829" spans="1:5" x14ac:dyDescent="0.25">
      <c r="A829" t="s">
        <v>1653</v>
      </c>
      <c r="B829" t="s">
        <v>1654</v>
      </c>
      <c r="C829" s="2" t="s">
        <v>90</v>
      </c>
      <c r="D829" s="4" t="s">
        <v>90</v>
      </c>
      <c r="E829" s="2" t="s">
        <v>82</v>
      </c>
    </row>
    <row r="830" spans="1:5" x14ac:dyDescent="0.25">
      <c r="A830" t="s">
        <v>1655</v>
      </c>
      <c r="B830" t="s">
        <v>1656</v>
      </c>
      <c r="C830" s="2" t="s">
        <v>90</v>
      </c>
      <c r="D830" s="4" t="s">
        <v>73</v>
      </c>
      <c r="E830" s="2" t="s">
        <v>90</v>
      </c>
    </row>
    <row r="831" spans="1:5" x14ac:dyDescent="0.25">
      <c r="A831" t="s">
        <v>1657</v>
      </c>
      <c r="B831" t="s">
        <v>1658</v>
      </c>
      <c r="C831" s="2" t="s">
        <v>90</v>
      </c>
      <c r="D831" s="4" t="s">
        <v>90</v>
      </c>
      <c r="E831" s="2" t="s">
        <v>23</v>
      </c>
    </row>
    <row r="832" spans="1:5" x14ac:dyDescent="0.25">
      <c r="A832" t="s">
        <v>1659</v>
      </c>
      <c r="B832" t="s">
        <v>1660</v>
      </c>
      <c r="C832" s="2" t="s">
        <v>23</v>
      </c>
      <c r="D832" s="4" t="s">
        <v>90</v>
      </c>
      <c r="E832" s="2" t="s">
        <v>90</v>
      </c>
    </row>
    <row r="833" spans="1:5" x14ac:dyDescent="0.25">
      <c r="A833" t="s">
        <v>1661</v>
      </c>
      <c r="B833" t="s">
        <v>1662</v>
      </c>
      <c r="C833" s="2" t="s">
        <v>90</v>
      </c>
      <c r="D833" s="4" t="s">
        <v>90</v>
      </c>
      <c r="E833" s="2" t="s">
        <v>108</v>
      </c>
    </row>
    <row r="834" spans="1:5" x14ac:dyDescent="0.25">
      <c r="A834" t="s">
        <v>1663</v>
      </c>
      <c r="B834" t="s">
        <v>1664</v>
      </c>
      <c r="C834" s="2" t="s">
        <v>90</v>
      </c>
      <c r="D834" s="4" t="s">
        <v>90</v>
      </c>
      <c r="E834" s="2" t="s">
        <v>13</v>
      </c>
    </row>
    <row r="835" spans="1:5" x14ac:dyDescent="0.25">
      <c r="A835" t="s">
        <v>1665</v>
      </c>
      <c r="B835" t="s">
        <v>1666</v>
      </c>
      <c r="C835" s="2" t="s">
        <v>26</v>
      </c>
      <c r="D835" s="4" t="s">
        <v>90</v>
      </c>
      <c r="E835" s="2" t="s">
        <v>90</v>
      </c>
    </row>
    <row r="836" spans="1:5" x14ac:dyDescent="0.25">
      <c r="A836" t="s">
        <v>1667</v>
      </c>
      <c r="B836" t="s">
        <v>1668</v>
      </c>
      <c r="C836" s="2" t="s">
        <v>90</v>
      </c>
      <c r="D836" s="4" t="s">
        <v>89</v>
      </c>
      <c r="E836" s="2" t="s">
        <v>90</v>
      </c>
    </row>
    <row r="837" spans="1:5" x14ac:dyDescent="0.25">
      <c r="A837" t="s">
        <v>1669</v>
      </c>
      <c r="B837" t="s">
        <v>1670</v>
      </c>
      <c r="C837" s="2" t="s">
        <v>23</v>
      </c>
      <c r="D837" s="4" t="s">
        <v>90</v>
      </c>
      <c r="E837" s="2" t="s">
        <v>90</v>
      </c>
    </row>
    <row r="838" spans="1:5" x14ac:dyDescent="0.25">
      <c r="A838" t="s">
        <v>1671</v>
      </c>
      <c r="B838" t="s">
        <v>1672</v>
      </c>
      <c r="C838" s="2" t="s">
        <v>90</v>
      </c>
      <c r="D838" s="4" t="s">
        <v>99</v>
      </c>
      <c r="E838" s="2" t="s">
        <v>90</v>
      </c>
    </row>
    <row r="839" spans="1:5" x14ac:dyDescent="0.25">
      <c r="A839" t="s">
        <v>1673</v>
      </c>
      <c r="B839" t="s">
        <v>1674</v>
      </c>
      <c r="C839" s="2" t="s">
        <v>90</v>
      </c>
      <c r="D839" s="4" t="s">
        <v>90</v>
      </c>
      <c r="E839" s="2" t="s">
        <v>82</v>
      </c>
    </row>
    <row r="840" spans="1:5" x14ac:dyDescent="0.25">
      <c r="A840" t="s">
        <v>1675</v>
      </c>
      <c r="B840" t="s">
        <v>1676</v>
      </c>
      <c r="C840" s="2" t="s">
        <v>23</v>
      </c>
      <c r="D840" s="4" t="s">
        <v>90</v>
      </c>
      <c r="E840" s="2" t="s">
        <v>90</v>
      </c>
    </row>
    <row r="841" spans="1:5" x14ac:dyDescent="0.25">
      <c r="A841" t="s">
        <v>1677</v>
      </c>
      <c r="B841" t="s">
        <v>1678</v>
      </c>
      <c r="C841" s="2" t="s">
        <v>90</v>
      </c>
      <c r="D841" s="4" t="s">
        <v>90</v>
      </c>
      <c r="E841" s="2" t="s">
        <v>23</v>
      </c>
    </row>
    <row r="842" spans="1:5" x14ac:dyDescent="0.25">
      <c r="A842" t="s">
        <v>1679</v>
      </c>
      <c r="B842" t="s">
        <v>1680</v>
      </c>
      <c r="C842" s="2" t="s">
        <v>90</v>
      </c>
      <c r="D842" s="4" t="s">
        <v>90</v>
      </c>
      <c r="E842" s="2" t="s">
        <v>26</v>
      </c>
    </row>
    <row r="843" spans="1:5" x14ac:dyDescent="0.25">
      <c r="A843" t="s">
        <v>1681</v>
      </c>
      <c r="B843" t="s">
        <v>1682</v>
      </c>
      <c r="C843" s="2" t="s">
        <v>90</v>
      </c>
      <c r="D843" s="4" t="s">
        <v>90</v>
      </c>
      <c r="E843" s="2" t="s">
        <v>13</v>
      </c>
    </row>
    <row r="844" spans="1:5" x14ac:dyDescent="0.25">
      <c r="A844" t="s">
        <v>1683</v>
      </c>
      <c r="B844" t="s">
        <v>1684</v>
      </c>
      <c r="C844" s="2" t="s">
        <v>90</v>
      </c>
      <c r="D844" s="4" t="s">
        <v>90</v>
      </c>
      <c r="E844" s="2" t="s">
        <v>26</v>
      </c>
    </row>
    <row r="845" spans="1:5" x14ac:dyDescent="0.25">
      <c r="A845" t="s">
        <v>1685</v>
      </c>
      <c r="B845" t="s">
        <v>1686</v>
      </c>
      <c r="C845" s="2" t="s">
        <v>90</v>
      </c>
      <c r="D845" s="4" t="s">
        <v>52</v>
      </c>
      <c r="E845" s="2" t="s">
        <v>90</v>
      </c>
    </row>
    <row r="846" spans="1:5" x14ac:dyDescent="0.25">
      <c r="A846" t="s">
        <v>1687</v>
      </c>
      <c r="B846" t="s">
        <v>1688</v>
      </c>
      <c r="C846" s="2" t="s">
        <v>90</v>
      </c>
      <c r="D846" s="4" t="s">
        <v>99</v>
      </c>
      <c r="E846" s="2" t="s">
        <v>90</v>
      </c>
    </row>
    <row r="847" spans="1:5" x14ac:dyDescent="0.25">
      <c r="A847" t="s">
        <v>1689</v>
      </c>
      <c r="B847" t="s">
        <v>1690</v>
      </c>
      <c r="C847" s="2" t="s">
        <v>90</v>
      </c>
      <c r="D847" s="4" t="s">
        <v>90</v>
      </c>
      <c r="E847" s="2" t="s">
        <v>82</v>
      </c>
    </row>
    <row r="848" spans="1:5" x14ac:dyDescent="0.25">
      <c r="A848" t="s">
        <v>1691</v>
      </c>
      <c r="B848" t="s">
        <v>1692</v>
      </c>
      <c r="C848" s="2" t="s">
        <v>90</v>
      </c>
      <c r="D848" s="4" t="s">
        <v>90</v>
      </c>
      <c r="E848" s="2" t="s">
        <v>39</v>
      </c>
    </row>
    <row r="849" spans="1:5" x14ac:dyDescent="0.25">
      <c r="A849" t="s">
        <v>1693</v>
      </c>
      <c r="B849" t="s">
        <v>1694</v>
      </c>
      <c r="C849" s="2" t="s">
        <v>90</v>
      </c>
      <c r="D849" s="4" t="s">
        <v>90</v>
      </c>
      <c r="E849" s="2" t="s">
        <v>13</v>
      </c>
    </row>
    <row r="850" spans="1:5" x14ac:dyDescent="0.25">
      <c r="A850" t="s">
        <v>1695</v>
      </c>
      <c r="B850" t="s">
        <v>1696</v>
      </c>
      <c r="C850" s="2" t="s">
        <v>90</v>
      </c>
      <c r="D850" s="4" t="s">
        <v>90</v>
      </c>
      <c r="E850" s="2" t="s">
        <v>13</v>
      </c>
    </row>
    <row r="851" spans="1:5" x14ac:dyDescent="0.25">
      <c r="A851" t="s">
        <v>1697</v>
      </c>
      <c r="B851" t="s">
        <v>1698</v>
      </c>
      <c r="C851" s="2" t="s">
        <v>90</v>
      </c>
      <c r="D851" s="4" t="s">
        <v>73</v>
      </c>
      <c r="E851" s="2" t="s">
        <v>90</v>
      </c>
    </row>
    <row r="852" spans="1:5" x14ac:dyDescent="0.25">
      <c r="A852" t="s">
        <v>1699</v>
      </c>
      <c r="B852" t="s">
        <v>1700</v>
      </c>
      <c r="C852" s="2" t="s">
        <v>26</v>
      </c>
      <c r="D852" s="4" t="s">
        <v>90</v>
      </c>
      <c r="E852" s="2" t="s">
        <v>90</v>
      </c>
    </row>
    <row r="853" spans="1:5" x14ac:dyDescent="0.25">
      <c r="A853" t="s">
        <v>1701</v>
      </c>
      <c r="B853" t="s">
        <v>1702</v>
      </c>
      <c r="C853" s="2" t="s">
        <v>90</v>
      </c>
      <c r="D853" s="4" t="s">
        <v>90</v>
      </c>
      <c r="E853" s="2" t="s">
        <v>23</v>
      </c>
    </row>
    <row r="854" spans="1:5" x14ac:dyDescent="0.25">
      <c r="A854" t="s">
        <v>1703</v>
      </c>
      <c r="B854" t="s">
        <v>1704</v>
      </c>
      <c r="C854" s="2" t="s">
        <v>90</v>
      </c>
      <c r="D854" s="4" t="s">
        <v>90</v>
      </c>
      <c r="E854" s="2" t="s">
        <v>16</v>
      </c>
    </row>
    <row r="855" spans="1:5" x14ac:dyDescent="0.25">
      <c r="A855" t="s">
        <v>1705</v>
      </c>
      <c r="B855" t="s">
        <v>1706</v>
      </c>
      <c r="C855" s="2" t="s">
        <v>90</v>
      </c>
      <c r="D855" s="4" t="s">
        <v>7</v>
      </c>
      <c r="E855" s="2" t="s">
        <v>90</v>
      </c>
    </row>
    <row r="856" spans="1:5" x14ac:dyDescent="0.25">
      <c r="A856" t="s">
        <v>1707</v>
      </c>
      <c r="B856" t="s">
        <v>1708</v>
      </c>
      <c r="C856" s="2" t="s">
        <v>90</v>
      </c>
      <c r="D856" s="4" t="s">
        <v>99</v>
      </c>
      <c r="E856" s="2" t="s">
        <v>90</v>
      </c>
    </row>
    <row r="857" spans="1:5" x14ac:dyDescent="0.25">
      <c r="A857" t="s">
        <v>1709</v>
      </c>
      <c r="B857" t="s">
        <v>1710</v>
      </c>
      <c r="C857" s="2" t="s">
        <v>90</v>
      </c>
      <c r="D857" s="4" t="s">
        <v>10</v>
      </c>
      <c r="E857" s="2" t="s">
        <v>90</v>
      </c>
    </row>
    <row r="858" spans="1:5" x14ac:dyDescent="0.25">
      <c r="A858" t="s">
        <v>1711</v>
      </c>
      <c r="B858" t="s">
        <v>1712</v>
      </c>
      <c r="C858" s="2" t="s">
        <v>108</v>
      </c>
      <c r="D858" s="4" t="s">
        <v>90</v>
      </c>
      <c r="E858" s="2" t="s">
        <v>90</v>
      </c>
    </row>
    <row r="859" spans="1:5" x14ac:dyDescent="0.25">
      <c r="A859" t="s">
        <v>1713</v>
      </c>
      <c r="B859" t="s">
        <v>1714</v>
      </c>
      <c r="C859" s="2" t="s">
        <v>90</v>
      </c>
      <c r="D859" s="4" t="s">
        <v>90</v>
      </c>
      <c r="E859" s="2" t="s">
        <v>23</v>
      </c>
    </row>
    <row r="860" spans="1:5" x14ac:dyDescent="0.25">
      <c r="A860" t="s">
        <v>1715</v>
      </c>
      <c r="B860" t="s">
        <v>1716</v>
      </c>
      <c r="C860" s="2" t="s">
        <v>90</v>
      </c>
      <c r="D860" s="4" t="s">
        <v>52</v>
      </c>
      <c r="E860" s="2" t="s">
        <v>90</v>
      </c>
    </row>
    <row r="861" spans="1:5" x14ac:dyDescent="0.25">
      <c r="A861" t="s">
        <v>1717</v>
      </c>
      <c r="B861" t="s">
        <v>1718</v>
      </c>
      <c r="C861" s="2" t="s">
        <v>90</v>
      </c>
      <c r="D861" s="4" t="s">
        <v>10</v>
      </c>
      <c r="E861" s="2" t="s">
        <v>90</v>
      </c>
    </row>
    <row r="862" spans="1:5" x14ac:dyDescent="0.25">
      <c r="A862" t="s">
        <v>1719</v>
      </c>
      <c r="B862" t="s">
        <v>1720</v>
      </c>
      <c r="C862" s="2" t="s">
        <v>26</v>
      </c>
      <c r="D862" s="4" t="s">
        <v>90</v>
      </c>
      <c r="E862" s="2" t="s">
        <v>90</v>
      </c>
    </row>
    <row r="863" spans="1:5" x14ac:dyDescent="0.25">
      <c r="A863" t="s">
        <v>1721</v>
      </c>
      <c r="B863" t="s">
        <v>1722</v>
      </c>
      <c r="C863" s="2" t="s">
        <v>90</v>
      </c>
      <c r="D863" s="4" t="s">
        <v>89</v>
      </c>
      <c r="E863" s="2" t="s">
        <v>90</v>
      </c>
    </row>
    <row r="864" spans="1:5" x14ac:dyDescent="0.25">
      <c r="A864" t="s">
        <v>1723</v>
      </c>
      <c r="B864" t="s">
        <v>1724</v>
      </c>
      <c r="C864" s="2" t="s">
        <v>90</v>
      </c>
      <c r="D864" s="4" t="s">
        <v>10</v>
      </c>
      <c r="E864" s="2" t="s">
        <v>90</v>
      </c>
    </row>
    <row r="865" spans="1:5" x14ac:dyDescent="0.25">
      <c r="A865" t="s">
        <v>1725</v>
      </c>
      <c r="B865" t="s">
        <v>1726</v>
      </c>
      <c r="C865" s="2" t="s">
        <v>16</v>
      </c>
      <c r="D865" s="4" t="s">
        <v>90</v>
      </c>
      <c r="E865" s="2" t="s">
        <v>90</v>
      </c>
    </row>
    <row r="866" spans="1:5" x14ac:dyDescent="0.25">
      <c r="A866" t="s">
        <v>1727</v>
      </c>
      <c r="B866" t="s">
        <v>1728</v>
      </c>
      <c r="C866" s="2" t="s">
        <v>26</v>
      </c>
      <c r="D866" s="4" t="s">
        <v>90</v>
      </c>
      <c r="E866" s="2" t="s">
        <v>90</v>
      </c>
    </row>
    <row r="867" spans="1:5" x14ac:dyDescent="0.25">
      <c r="A867" t="s">
        <v>1729</v>
      </c>
      <c r="B867" t="s">
        <v>1730</v>
      </c>
      <c r="C867" s="2" t="s">
        <v>90</v>
      </c>
      <c r="D867" s="4" t="s">
        <v>7</v>
      </c>
      <c r="E867" s="2" t="s">
        <v>90</v>
      </c>
    </row>
    <row r="868" spans="1:5" x14ac:dyDescent="0.25">
      <c r="A868" t="s">
        <v>1731</v>
      </c>
      <c r="B868" t="s">
        <v>1732</v>
      </c>
      <c r="C868" s="2" t="s">
        <v>90</v>
      </c>
      <c r="D868" s="4" t="s">
        <v>85</v>
      </c>
      <c r="E868" s="2" t="s">
        <v>90</v>
      </c>
    </row>
    <row r="869" spans="1:5" x14ac:dyDescent="0.25">
      <c r="A869" t="s">
        <v>1733</v>
      </c>
      <c r="B869" t="s">
        <v>1734</v>
      </c>
      <c r="C869" s="2" t="s">
        <v>82</v>
      </c>
      <c r="D869" s="4" t="s">
        <v>90</v>
      </c>
      <c r="E869" s="2" t="s">
        <v>90</v>
      </c>
    </row>
    <row r="870" spans="1:5" x14ac:dyDescent="0.25">
      <c r="A870" t="s">
        <v>1735</v>
      </c>
      <c r="B870" t="s">
        <v>1736</v>
      </c>
      <c r="C870" s="2" t="s">
        <v>90</v>
      </c>
      <c r="D870" s="4" t="s">
        <v>90</v>
      </c>
      <c r="E870" s="2" t="s">
        <v>82</v>
      </c>
    </row>
    <row r="871" spans="1:5" x14ac:dyDescent="0.25">
      <c r="A871" t="s">
        <v>1737</v>
      </c>
      <c r="B871" t="s">
        <v>1738</v>
      </c>
      <c r="C871" s="2" t="s">
        <v>90</v>
      </c>
      <c r="D871" s="4" t="s">
        <v>90</v>
      </c>
      <c r="E871" s="2" t="s">
        <v>39</v>
      </c>
    </row>
    <row r="872" spans="1:5" x14ac:dyDescent="0.25">
      <c r="A872" t="s">
        <v>1739</v>
      </c>
      <c r="B872" t="s">
        <v>1740</v>
      </c>
      <c r="C872" s="2" t="s">
        <v>90</v>
      </c>
      <c r="D872" s="4" t="s">
        <v>99</v>
      </c>
      <c r="E872" s="2" t="s">
        <v>90</v>
      </c>
    </row>
    <row r="873" spans="1:5" x14ac:dyDescent="0.25">
      <c r="A873" t="s">
        <v>1741</v>
      </c>
      <c r="B873" t="s">
        <v>1742</v>
      </c>
      <c r="C873" s="2" t="s">
        <v>90</v>
      </c>
      <c r="D873" s="4" t="s">
        <v>90</v>
      </c>
      <c r="E873" s="2" t="s">
        <v>13</v>
      </c>
    </row>
    <row r="874" spans="1:5" x14ac:dyDescent="0.25">
      <c r="A874" t="s">
        <v>797</v>
      </c>
      <c r="B874" t="s">
        <v>1743</v>
      </c>
      <c r="C874" s="2" t="s">
        <v>90</v>
      </c>
      <c r="D874" s="4" t="s">
        <v>99</v>
      </c>
      <c r="E874" s="2" t="s">
        <v>90</v>
      </c>
    </row>
    <row r="875" spans="1:5" x14ac:dyDescent="0.25">
      <c r="A875" t="s">
        <v>1744</v>
      </c>
      <c r="B875" t="s">
        <v>1745</v>
      </c>
      <c r="C875" s="2" t="s">
        <v>90</v>
      </c>
      <c r="D875" s="4" t="s">
        <v>7</v>
      </c>
      <c r="E875" s="2" t="s">
        <v>90</v>
      </c>
    </row>
    <row r="876" spans="1:5" x14ac:dyDescent="0.25">
      <c r="A876" t="s">
        <v>1746</v>
      </c>
      <c r="B876" t="s">
        <v>1747</v>
      </c>
      <c r="C876" s="2" t="s">
        <v>90</v>
      </c>
      <c r="D876" s="4" t="s">
        <v>10</v>
      </c>
      <c r="E876" s="2" t="s">
        <v>90</v>
      </c>
    </row>
    <row r="877" spans="1:5" x14ac:dyDescent="0.25">
      <c r="A877" t="s">
        <v>1748</v>
      </c>
      <c r="B877" t="s">
        <v>1749</v>
      </c>
      <c r="C877" s="2" t="s">
        <v>90</v>
      </c>
      <c r="D877" s="4" t="s">
        <v>90</v>
      </c>
      <c r="E877" s="2" t="s">
        <v>13</v>
      </c>
    </row>
    <row r="878" spans="1:5" x14ac:dyDescent="0.25">
      <c r="A878" t="s">
        <v>1750</v>
      </c>
      <c r="B878" t="s">
        <v>1751</v>
      </c>
      <c r="C878" s="2" t="s">
        <v>39</v>
      </c>
      <c r="D878" s="4" t="s">
        <v>90</v>
      </c>
      <c r="E878" s="2" t="s">
        <v>90</v>
      </c>
    </row>
    <row r="879" spans="1:5" x14ac:dyDescent="0.25">
      <c r="A879" t="s">
        <v>1752</v>
      </c>
      <c r="B879" t="s">
        <v>1753</v>
      </c>
      <c r="C879" s="2" t="s">
        <v>90</v>
      </c>
      <c r="D879" s="4" t="s">
        <v>90</v>
      </c>
      <c r="E879" s="2" t="s">
        <v>82</v>
      </c>
    </row>
    <row r="880" spans="1:5" x14ac:dyDescent="0.25">
      <c r="A880" t="s">
        <v>1754</v>
      </c>
      <c r="B880" t="s">
        <v>1755</v>
      </c>
      <c r="C880" s="2" t="s">
        <v>82</v>
      </c>
      <c r="D880" s="4" t="s">
        <v>90</v>
      </c>
      <c r="E880" s="2" t="s">
        <v>90</v>
      </c>
    </row>
    <row r="881" spans="1:5" x14ac:dyDescent="0.25">
      <c r="A881" t="s">
        <v>1756</v>
      </c>
      <c r="B881" t="s">
        <v>1757</v>
      </c>
      <c r="C881" s="2" t="s">
        <v>26</v>
      </c>
      <c r="D881" s="4" t="s">
        <v>90</v>
      </c>
      <c r="E881" s="2" t="s">
        <v>90</v>
      </c>
    </row>
    <row r="882" spans="1:5" x14ac:dyDescent="0.25">
      <c r="A882" t="s">
        <v>1758</v>
      </c>
      <c r="B882" t="s">
        <v>1759</v>
      </c>
      <c r="C882" s="2" t="s">
        <v>16</v>
      </c>
      <c r="D882" s="4" t="s">
        <v>90</v>
      </c>
      <c r="E882" s="2" t="s">
        <v>90</v>
      </c>
    </row>
    <row r="883" spans="1:5" x14ac:dyDescent="0.25">
      <c r="A883" t="s">
        <v>1760</v>
      </c>
      <c r="B883" t="s">
        <v>1761</v>
      </c>
      <c r="C883" s="2" t="s">
        <v>90</v>
      </c>
      <c r="D883" s="4" t="s">
        <v>85</v>
      </c>
      <c r="E883" s="2" t="s">
        <v>90</v>
      </c>
    </row>
    <row r="884" spans="1:5" x14ac:dyDescent="0.25">
      <c r="A884" t="s">
        <v>1762</v>
      </c>
      <c r="B884" t="s">
        <v>1763</v>
      </c>
      <c r="C884" s="2" t="s">
        <v>90</v>
      </c>
      <c r="D884" s="4" t="s">
        <v>90</v>
      </c>
      <c r="E884" s="2" t="s">
        <v>82</v>
      </c>
    </row>
    <row r="885" spans="1:5" x14ac:dyDescent="0.25">
      <c r="A885" t="s">
        <v>1764</v>
      </c>
      <c r="B885" t="s">
        <v>1765</v>
      </c>
      <c r="C885" s="2" t="s">
        <v>90</v>
      </c>
      <c r="D885" s="4" t="s">
        <v>85</v>
      </c>
      <c r="E885" s="2" t="s">
        <v>90</v>
      </c>
    </row>
    <row r="886" spans="1:5" x14ac:dyDescent="0.25">
      <c r="A886" t="s">
        <v>1766</v>
      </c>
      <c r="B886" t="s">
        <v>1767</v>
      </c>
      <c r="C886" s="2" t="s">
        <v>90</v>
      </c>
      <c r="D886" s="4" t="s">
        <v>7</v>
      </c>
      <c r="E886" s="2" t="s">
        <v>90</v>
      </c>
    </row>
    <row r="887" spans="1:5" x14ac:dyDescent="0.25">
      <c r="A887" t="s">
        <v>1768</v>
      </c>
      <c r="B887" t="s">
        <v>1769</v>
      </c>
      <c r="C887" s="2" t="s">
        <v>108</v>
      </c>
      <c r="D887" s="4" t="s">
        <v>90</v>
      </c>
      <c r="E887" s="2" t="s">
        <v>90</v>
      </c>
    </row>
    <row r="888" spans="1:5" x14ac:dyDescent="0.25">
      <c r="A888" t="s">
        <v>1770</v>
      </c>
      <c r="B888" t="s">
        <v>1771</v>
      </c>
      <c r="C888" s="2" t="s">
        <v>90</v>
      </c>
      <c r="D888" s="4" t="s">
        <v>90</v>
      </c>
      <c r="E888" s="2" t="s">
        <v>82</v>
      </c>
    </row>
    <row r="889" spans="1:5" x14ac:dyDescent="0.25">
      <c r="A889" t="s">
        <v>1772</v>
      </c>
      <c r="B889" t="s">
        <v>1773</v>
      </c>
      <c r="C889" s="2" t="s">
        <v>82</v>
      </c>
      <c r="D889" s="4" t="s">
        <v>90</v>
      </c>
      <c r="E889" s="2" t="s">
        <v>90</v>
      </c>
    </row>
    <row r="890" spans="1:5" x14ac:dyDescent="0.25">
      <c r="A890" t="s">
        <v>1774</v>
      </c>
      <c r="B890" t="s">
        <v>1775</v>
      </c>
      <c r="C890" s="2" t="s">
        <v>13</v>
      </c>
      <c r="D890" s="4" t="s">
        <v>90</v>
      </c>
      <c r="E890" s="2" t="s">
        <v>90</v>
      </c>
    </row>
    <row r="891" spans="1:5" x14ac:dyDescent="0.25">
      <c r="A891" t="s">
        <v>1776</v>
      </c>
      <c r="B891" t="s">
        <v>1777</v>
      </c>
      <c r="C891" s="2" t="s">
        <v>90</v>
      </c>
      <c r="D891" s="4" t="s">
        <v>90</v>
      </c>
      <c r="E891" s="2" t="s">
        <v>13</v>
      </c>
    </row>
    <row r="892" spans="1:5" x14ac:dyDescent="0.25">
      <c r="A892" t="s">
        <v>1778</v>
      </c>
      <c r="B892" t="s">
        <v>1779</v>
      </c>
      <c r="C892" s="2" t="s">
        <v>90</v>
      </c>
      <c r="D892" s="4" t="s">
        <v>99</v>
      </c>
      <c r="E892" s="2" t="s">
        <v>90</v>
      </c>
    </row>
    <row r="893" spans="1:5" x14ac:dyDescent="0.25">
      <c r="A893" t="s">
        <v>1780</v>
      </c>
      <c r="B893" t="s">
        <v>1781</v>
      </c>
      <c r="C893" s="2" t="s">
        <v>90</v>
      </c>
      <c r="D893" s="4" t="s">
        <v>90</v>
      </c>
      <c r="E893" s="2" t="s">
        <v>23</v>
      </c>
    </row>
    <row r="894" spans="1:5" x14ac:dyDescent="0.25">
      <c r="A894" t="s">
        <v>1782</v>
      </c>
      <c r="B894" t="s">
        <v>1783</v>
      </c>
      <c r="C894" s="2" t="s">
        <v>39</v>
      </c>
      <c r="D894" s="4" t="s">
        <v>90</v>
      </c>
      <c r="E894" s="2" t="s">
        <v>90</v>
      </c>
    </row>
    <row r="895" spans="1:5" x14ac:dyDescent="0.25">
      <c r="A895" t="s">
        <v>1784</v>
      </c>
      <c r="B895" t="s">
        <v>1785</v>
      </c>
      <c r="C895" s="2" t="s">
        <v>90</v>
      </c>
      <c r="D895" s="4" t="s">
        <v>90</v>
      </c>
      <c r="E895" s="2" t="s">
        <v>26</v>
      </c>
    </row>
    <row r="896" spans="1:5" x14ac:dyDescent="0.25">
      <c r="A896" t="s">
        <v>1786</v>
      </c>
      <c r="B896" t="s">
        <v>1787</v>
      </c>
      <c r="C896" s="2" t="s">
        <v>90</v>
      </c>
      <c r="D896" s="4" t="s">
        <v>90</v>
      </c>
      <c r="E896" s="2" t="s">
        <v>39</v>
      </c>
    </row>
    <row r="897" spans="1:5" x14ac:dyDescent="0.25">
      <c r="A897" t="s">
        <v>1788</v>
      </c>
      <c r="B897" t="s">
        <v>1789</v>
      </c>
      <c r="C897" s="2" t="s">
        <v>90</v>
      </c>
      <c r="D897" s="4" t="s">
        <v>52</v>
      </c>
      <c r="E897" s="2" t="s">
        <v>90</v>
      </c>
    </row>
    <row r="898" spans="1:5" x14ac:dyDescent="0.25">
      <c r="A898" t="s">
        <v>1790</v>
      </c>
      <c r="B898" t="s">
        <v>1791</v>
      </c>
      <c r="C898" s="2" t="s">
        <v>90</v>
      </c>
      <c r="D898" s="4" t="s">
        <v>90</v>
      </c>
      <c r="E898" s="2" t="s">
        <v>23</v>
      </c>
    </row>
    <row r="899" spans="1:5" x14ac:dyDescent="0.25">
      <c r="A899" t="s">
        <v>1792</v>
      </c>
      <c r="B899" t="s">
        <v>1793</v>
      </c>
      <c r="C899" s="2" t="s">
        <v>39</v>
      </c>
      <c r="D899" s="4" t="s">
        <v>90</v>
      </c>
      <c r="E899" s="2" t="s">
        <v>90</v>
      </c>
    </row>
    <row r="900" spans="1:5" x14ac:dyDescent="0.25">
      <c r="A900" t="s">
        <v>1794</v>
      </c>
      <c r="B900" t="s">
        <v>1795</v>
      </c>
      <c r="C900" s="2" t="s">
        <v>90</v>
      </c>
      <c r="D900" s="4" t="s">
        <v>90</v>
      </c>
      <c r="E900" s="2" t="s">
        <v>26</v>
      </c>
    </row>
    <row r="901" spans="1:5" x14ac:dyDescent="0.25">
      <c r="A901" t="s">
        <v>1796</v>
      </c>
      <c r="B901" t="s">
        <v>1797</v>
      </c>
      <c r="C901" s="2" t="s">
        <v>39</v>
      </c>
      <c r="D901" s="4" t="s">
        <v>90</v>
      </c>
      <c r="E901" s="2" t="s">
        <v>90</v>
      </c>
    </row>
    <row r="902" spans="1:5" x14ac:dyDescent="0.25">
      <c r="A902" t="s">
        <v>1798</v>
      </c>
      <c r="B902" t="s">
        <v>1799</v>
      </c>
      <c r="C902" s="2" t="s">
        <v>90</v>
      </c>
      <c r="D902" s="4" t="s">
        <v>90</v>
      </c>
      <c r="E902" s="2" t="s">
        <v>23</v>
      </c>
    </row>
    <row r="903" spans="1:5" x14ac:dyDescent="0.25">
      <c r="A903" t="s">
        <v>1800</v>
      </c>
      <c r="B903" t="s">
        <v>1801</v>
      </c>
      <c r="C903" s="2" t="s">
        <v>23</v>
      </c>
      <c r="D903" s="4" t="s">
        <v>90</v>
      </c>
      <c r="E903" s="2" t="s">
        <v>90</v>
      </c>
    </row>
    <row r="904" spans="1:5" x14ac:dyDescent="0.25">
      <c r="A904" t="s">
        <v>1802</v>
      </c>
      <c r="B904" t="s">
        <v>1803</v>
      </c>
      <c r="C904" s="2" t="s">
        <v>16</v>
      </c>
      <c r="D904" s="4" t="s">
        <v>90</v>
      </c>
      <c r="E904" s="2" t="s">
        <v>90</v>
      </c>
    </row>
    <row r="905" spans="1:5" x14ac:dyDescent="0.25">
      <c r="A905" t="s">
        <v>1804</v>
      </c>
      <c r="B905" t="s">
        <v>1805</v>
      </c>
      <c r="C905" s="2" t="s">
        <v>90</v>
      </c>
      <c r="D905" s="4" t="s">
        <v>7</v>
      </c>
      <c r="E905" s="2" t="s">
        <v>90</v>
      </c>
    </row>
    <row r="906" spans="1:5" x14ac:dyDescent="0.25">
      <c r="A906" t="s">
        <v>1806</v>
      </c>
      <c r="B906" t="s">
        <v>1807</v>
      </c>
      <c r="C906" s="2" t="s">
        <v>23</v>
      </c>
      <c r="D906" s="4" t="s">
        <v>90</v>
      </c>
      <c r="E906" s="2" t="s">
        <v>90</v>
      </c>
    </row>
    <row r="907" spans="1:5" x14ac:dyDescent="0.25">
      <c r="A907" t="s">
        <v>1808</v>
      </c>
      <c r="B907" t="s">
        <v>1809</v>
      </c>
      <c r="C907" s="2" t="s">
        <v>23</v>
      </c>
      <c r="D907" s="4" t="s">
        <v>90</v>
      </c>
      <c r="E907" s="2" t="s">
        <v>90</v>
      </c>
    </row>
    <row r="908" spans="1:5" x14ac:dyDescent="0.25">
      <c r="A908" t="s">
        <v>1810</v>
      </c>
      <c r="B908" t="s">
        <v>1811</v>
      </c>
      <c r="C908" s="2" t="s">
        <v>90</v>
      </c>
      <c r="D908" s="4" t="s">
        <v>90</v>
      </c>
      <c r="E908" s="2" t="s">
        <v>108</v>
      </c>
    </row>
    <row r="909" spans="1:5" x14ac:dyDescent="0.25">
      <c r="A909" t="s">
        <v>1812</v>
      </c>
      <c r="B909" t="s">
        <v>1813</v>
      </c>
      <c r="C909" s="2" t="s">
        <v>90</v>
      </c>
      <c r="D909" s="4" t="s">
        <v>90</v>
      </c>
      <c r="E909" s="2" t="s">
        <v>13</v>
      </c>
    </row>
    <row r="910" spans="1:5" x14ac:dyDescent="0.25">
      <c r="A910" t="s">
        <v>1814</v>
      </c>
      <c r="B910" t="s">
        <v>1815</v>
      </c>
      <c r="C910" s="2" t="s">
        <v>90</v>
      </c>
      <c r="D910" s="4" t="s">
        <v>90</v>
      </c>
      <c r="E910" s="2" t="s">
        <v>39</v>
      </c>
    </row>
    <row r="911" spans="1:5" x14ac:dyDescent="0.25">
      <c r="A911" t="s">
        <v>1816</v>
      </c>
      <c r="B911" t="s">
        <v>1817</v>
      </c>
      <c r="C911" s="2" t="s">
        <v>90</v>
      </c>
      <c r="D911" s="4" t="s">
        <v>85</v>
      </c>
      <c r="E911" s="2" t="s">
        <v>90</v>
      </c>
    </row>
    <row r="912" spans="1:5" x14ac:dyDescent="0.25">
      <c r="A912" t="s">
        <v>1818</v>
      </c>
      <c r="B912" t="s">
        <v>1819</v>
      </c>
      <c r="C912" s="2" t="s">
        <v>90</v>
      </c>
      <c r="D912" s="4" t="s">
        <v>52</v>
      </c>
      <c r="E912" s="2" t="s">
        <v>90</v>
      </c>
    </row>
    <row r="913" spans="1:5" x14ac:dyDescent="0.25">
      <c r="A913" t="s">
        <v>1820</v>
      </c>
      <c r="B913" t="s">
        <v>1821</v>
      </c>
      <c r="C913" s="2" t="s">
        <v>90</v>
      </c>
      <c r="D913" s="4" t="s">
        <v>52</v>
      </c>
      <c r="E913" s="2" t="s">
        <v>90</v>
      </c>
    </row>
    <row r="914" spans="1:5" x14ac:dyDescent="0.25">
      <c r="A914" t="s">
        <v>1822</v>
      </c>
      <c r="B914" t="s">
        <v>1823</v>
      </c>
      <c r="C914" s="2" t="s">
        <v>39</v>
      </c>
      <c r="D914" s="4" t="s">
        <v>90</v>
      </c>
      <c r="E914" s="2" t="s">
        <v>90</v>
      </c>
    </row>
    <row r="915" spans="1:5" x14ac:dyDescent="0.25">
      <c r="A915" t="s">
        <v>1824</v>
      </c>
      <c r="B915" t="s">
        <v>1825</v>
      </c>
      <c r="C915" s="2" t="s">
        <v>90</v>
      </c>
      <c r="D915" s="4" t="s">
        <v>90</v>
      </c>
      <c r="E915" s="2" t="s">
        <v>108</v>
      </c>
    </row>
    <row r="916" spans="1:5" x14ac:dyDescent="0.25">
      <c r="A916" t="s">
        <v>1826</v>
      </c>
      <c r="B916" t="s">
        <v>1827</v>
      </c>
      <c r="C916" s="2" t="s">
        <v>90</v>
      </c>
      <c r="D916" s="4" t="s">
        <v>99</v>
      </c>
      <c r="E916" s="2" t="s">
        <v>90</v>
      </c>
    </row>
    <row r="917" spans="1:5" x14ac:dyDescent="0.25">
      <c r="A917" t="s">
        <v>1770</v>
      </c>
      <c r="B917" t="s">
        <v>1828</v>
      </c>
      <c r="C917" s="2" t="s">
        <v>90</v>
      </c>
      <c r="D917" s="4" t="s">
        <v>7</v>
      </c>
      <c r="E917" s="2" t="s">
        <v>90</v>
      </c>
    </row>
    <row r="918" spans="1:5" x14ac:dyDescent="0.25">
      <c r="A918" t="s">
        <v>1829</v>
      </c>
      <c r="B918" t="s">
        <v>1830</v>
      </c>
      <c r="C918" s="2" t="s">
        <v>90</v>
      </c>
      <c r="D918" s="4" t="s">
        <v>90</v>
      </c>
      <c r="E918" s="2" t="s">
        <v>108</v>
      </c>
    </row>
    <row r="919" spans="1:5" x14ac:dyDescent="0.25">
      <c r="A919" t="s">
        <v>1831</v>
      </c>
      <c r="B919" t="s">
        <v>1832</v>
      </c>
      <c r="C919" s="2" t="s">
        <v>90</v>
      </c>
      <c r="D919" s="4" t="s">
        <v>99</v>
      </c>
      <c r="E919" s="2" t="s">
        <v>90</v>
      </c>
    </row>
    <row r="920" spans="1:5" x14ac:dyDescent="0.25">
      <c r="A920" t="s">
        <v>1833</v>
      </c>
      <c r="B920" t="s">
        <v>1834</v>
      </c>
      <c r="C920" s="2" t="s">
        <v>90</v>
      </c>
      <c r="D920" s="4" t="s">
        <v>90</v>
      </c>
      <c r="E920" s="2" t="s">
        <v>26</v>
      </c>
    </row>
    <row r="921" spans="1:5" x14ac:dyDescent="0.25">
      <c r="A921" t="s">
        <v>1835</v>
      </c>
      <c r="B921" t="s">
        <v>1836</v>
      </c>
      <c r="C921" s="2" t="s">
        <v>90</v>
      </c>
      <c r="D921" s="4" t="s">
        <v>90</v>
      </c>
      <c r="E921" s="2" t="s">
        <v>16</v>
      </c>
    </row>
    <row r="922" spans="1:5" x14ac:dyDescent="0.25">
      <c r="A922" t="s">
        <v>1837</v>
      </c>
      <c r="B922" t="s">
        <v>1838</v>
      </c>
      <c r="C922" s="2" t="s">
        <v>90</v>
      </c>
      <c r="D922" s="4" t="s">
        <v>90</v>
      </c>
      <c r="E922" s="2" t="s">
        <v>16</v>
      </c>
    </row>
    <row r="923" spans="1:5" x14ac:dyDescent="0.25">
      <c r="A923" t="s">
        <v>1839</v>
      </c>
      <c r="B923" t="s">
        <v>1840</v>
      </c>
      <c r="C923" s="2" t="s">
        <v>90</v>
      </c>
      <c r="D923" s="4" t="s">
        <v>90</v>
      </c>
      <c r="E923" s="2" t="s">
        <v>39</v>
      </c>
    </row>
    <row r="924" spans="1:5" x14ac:dyDescent="0.25">
      <c r="A924" t="s">
        <v>1841</v>
      </c>
      <c r="B924" t="s">
        <v>1842</v>
      </c>
      <c r="C924" s="2" t="s">
        <v>90</v>
      </c>
      <c r="D924" s="4" t="s">
        <v>10</v>
      </c>
      <c r="E924" s="2" t="s">
        <v>90</v>
      </c>
    </row>
    <row r="925" spans="1:5" x14ac:dyDescent="0.25">
      <c r="A925" t="s">
        <v>1843</v>
      </c>
      <c r="B925" t="s">
        <v>1844</v>
      </c>
      <c r="C925" s="2" t="s">
        <v>90</v>
      </c>
      <c r="D925" s="4" t="s">
        <v>90</v>
      </c>
      <c r="E925" s="2" t="s">
        <v>108</v>
      </c>
    </row>
    <row r="926" spans="1:5" x14ac:dyDescent="0.25">
      <c r="A926" t="s">
        <v>1845</v>
      </c>
      <c r="B926" t="s">
        <v>1846</v>
      </c>
      <c r="C926" s="2" t="s">
        <v>108</v>
      </c>
      <c r="D926" s="4" t="s">
        <v>90</v>
      </c>
      <c r="E926" s="2" t="s">
        <v>90</v>
      </c>
    </row>
    <row r="927" spans="1:5" x14ac:dyDescent="0.25">
      <c r="A927" t="s">
        <v>731</v>
      </c>
      <c r="B927" t="s">
        <v>1847</v>
      </c>
      <c r="C927" s="2" t="s">
        <v>90</v>
      </c>
      <c r="D927" s="4" t="s">
        <v>10</v>
      </c>
      <c r="E927" s="2" t="s">
        <v>90</v>
      </c>
    </row>
    <row r="928" spans="1:5" x14ac:dyDescent="0.25">
      <c r="A928" t="s">
        <v>1848</v>
      </c>
      <c r="B928" t="s">
        <v>1849</v>
      </c>
      <c r="C928" s="2" t="s">
        <v>90</v>
      </c>
      <c r="D928" s="4" t="s">
        <v>90</v>
      </c>
      <c r="E928" s="2" t="s">
        <v>82</v>
      </c>
    </row>
    <row r="929" spans="1:5" x14ac:dyDescent="0.25">
      <c r="A929" t="s">
        <v>1850</v>
      </c>
      <c r="B929" t="s">
        <v>1851</v>
      </c>
      <c r="C929" s="2" t="s">
        <v>90</v>
      </c>
      <c r="D929" s="4" t="s">
        <v>52</v>
      </c>
      <c r="E929" s="2" t="s">
        <v>90</v>
      </c>
    </row>
    <row r="930" spans="1:5" x14ac:dyDescent="0.25">
      <c r="A930" t="s">
        <v>1852</v>
      </c>
      <c r="B930" t="s">
        <v>1853</v>
      </c>
      <c r="C930" s="2" t="s">
        <v>26</v>
      </c>
      <c r="D930" s="4" t="s">
        <v>90</v>
      </c>
      <c r="E930" s="2" t="s">
        <v>90</v>
      </c>
    </row>
    <row r="931" spans="1:5" x14ac:dyDescent="0.25">
      <c r="A931" t="s">
        <v>1854</v>
      </c>
      <c r="B931" t="s">
        <v>1855</v>
      </c>
      <c r="C931" s="2" t="s">
        <v>90</v>
      </c>
      <c r="D931" s="4" t="s">
        <v>90</v>
      </c>
      <c r="E931" s="2" t="s">
        <v>23</v>
      </c>
    </row>
    <row r="932" spans="1:5" x14ac:dyDescent="0.25">
      <c r="A932" t="s">
        <v>819</v>
      </c>
      <c r="B932" t="s">
        <v>1856</v>
      </c>
      <c r="C932" s="2" t="s">
        <v>90</v>
      </c>
      <c r="D932" s="4" t="s">
        <v>99</v>
      </c>
      <c r="E932" s="2" t="s">
        <v>90</v>
      </c>
    </row>
    <row r="933" spans="1:5" x14ac:dyDescent="0.25">
      <c r="A933" t="s">
        <v>723</v>
      </c>
      <c r="B933" t="s">
        <v>1857</v>
      </c>
      <c r="C933" s="2" t="s">
        <v>90</v>
      </c>
      <c r="D933" s="4" t="s">
        <v>90</v>
      </c>
      <c r="E933" s="2" t="s">
        <v>108</v>
      </c>
    </row>
    <row r="934" spans="1:5" x14ac:dyDescent="0.25">
      <c r="A934" t="s">
        <v>1858</v>
      </c>
      <c r="B934" t="s">
        <v>1859</v>
      </c>
      <c r="C934" s="2" t="s">
        <v>90</v>
      </c>
      <c r="D934" s="4" t="s">
        <v>85</v>
      </c>
      <c r="E934" s="2" t="s">
        <v>90</v>
      </c>
    </row>
    <row r="935" spans="1:5" x14ac:dyDescent="0.25">
      <c r="A935" t="s">
        <v>1860</v>
      </c>
      <c r="B935" t="s">
        <v>1861</v>
      </c>
      <c r="C935" s="2" t="s">
        <v>90</v>
      </c>
      <c r="D935" s="4" t="s">
        <v>73</v>
      </c>
      <c r="E935" s="2" t="s">
        <v>90</v>
      </c>
    </row>
    <row r="936" spans="1:5" x14ac:dyDescent="0.25">
      <c r="A936" t="s">
        <v>1862</v>
      </c>
      <c r="B936" t="s">
        <v>1863</v>
      </c>
      <c r="C936" s="2" t="s">
        <v>82</v>
      </c>
      <c r="D936" s="4" t="s">
        <v>90</v>
      </c>
      <c r="E936" s="2" t="s">
        <v>90</v>
      </c>
    </row>
    <row r="937" spans="1:5" x14ac:dyDescent="0.25">
      <c r="A937" t="s">
        <v>1864</v>
      </c>
      <c r="B937" t="s">
        <v>1865</v>
      </c>
      <c r="C937" s="2" t="s">
        <v>90</v>
      </c>
      <c r="D937" s="4" t="s">
        <v>90</v>
      </c>
      <c r="E937" s="2" t="s">
        <v>108</v>
      </c>
    </row>
    <row r="938" spans="1:5" x14ac:dyDescent="0.25">
      <c r="A938" t="s">
        <v>1866</v>
      </c>
      <c r="B938" t="s">
        <v>1867</v>
      </c>
      <c r="C938" s="2" t="s">
        <v>108</v>
      </c>
      <c r="D938" s="4" t="s">
        <v>90</v>
      </c>
      <c r="E938" s="2" t="s">
        <v>90</v>
      </c>
    </row>
    <row r="939" spans="1:5" x14ac:dyDescent="0.25">
      <c r="A939" t="s">
        <v>1868</v>
      </c>
      <c r="B939" t="s">
        <v>1869</v>
      </c>
      <c r="C939" s="2" t="s">
        <v>39</v>
      </c>
      <c r="D939" s="4" t="s">
        <v>90</v>
      </c>
      <c r="E939" s="2" t="s">
        <v>90</v>
      </c>
    </row>
    <row r="940" spans="1:5" x14ac:dyDescent="0.25">
      <c r="A940" t="s">
        <v>1870</v>
      </c>
      <c r="B940" t="s">
        <v>1871</v>
      </c>
      <c r="C940" s="2" t="s">
        <v>90</v>
      </c>
      <c r="D940" s="4" t="s">
        <v>10</v>
      </c>
      <c r="E940" s="2" t="s">
        <v>90</v>
      </c>
    </row>
    <row r="941" spans="1:5" x14ac:dyDescent="0.25">
      <c r="A941" t="s">
        <v>1872</v>
      </c>
      <c r="B941" t="s">
        <v>1873</v>
      </c>
      <c r="C941" s="2" t="s">
        <v>90</v>
      </c>
      <c r="D941" s="4" t="s">
        <v>52</v>
      </c>
      <c r="E941" s="2" t="s">
        <v>90</v>
      </c>
    </row>
    <row r="942" spans="1:5" x14ac:dyDescent="0.25">
      <c r="A942" t="s">
        <v>1874</v>
      </c>
      <c r="B942" t="s">
        <v>1875</v>
      </c>
      <c r="C942" s="2" t="s">
        <v>90</v>
      </c>
      <c r="D942" s="4" t="s">
        <v>90</v>
      </c>
      <c r="E942" s="2" t="s">
        <v>82</v>
      </c>
    </row>
    <row r="943" spans="1:5" x14ac:dyDescent="0.25">
      <c r="A943" t="s">
        <v>1876</v>
      </c>
      <c r="B943" t="s">
        <v>1877</v>
      </c>
      <c r="C943" s="2" t="s">
        <v>90</v>
      </c>
      <c r="D943" s="4" t="s">
        <v>90</v>
      </c>
      <c r="E943" s="2" t="s">
        <v>26</v>
      </c>
    </row>
    <row r="944" spans="1:5" x14ac:dyDescent="0.25">
      <c r="A944" t="s">
        <v>1878</v>
      </c>
      <c r="B944" t="s">
        <v>1879</v>
      </c>
      <c r="C944" s="2" t="s">
        <v>23</v>
      </c>
      <c r="D944" s="4" t="s">
        <v>90</v>
      </c>
      <c r="E944" s="2" t="s">
        <v>90</v>
      </c>
    </row>
    <row r="945" spans="1:5" x14ac:dyDescent="0.25">
      <c r="A945" t="s">
        <v>1880</v>
      </c>
      <c r="B945" t="s">
        <v>1881</v>
      </c>
      <c r="C945" s="2" t="s">
        <v>90</v>
      </c>
      <c r="D945" s="4" t="s">
        <v>90</v>
      </c>
      <c r="E945" s="2" t="s">
        <v>13</v>
      </c>
    </row>
    <row r="946" spans="1:5" x14ac:dyDescent="0.25">
      <c r="A946" t="s">
        <v>1882</v>
      </c>
      <c r="B946" t="s">
        <v>1883</v>
      </c>
      <c r="C946" s="2" t="s">
        <v>90</v>
      </c>
      <c r="D946" s="4" t="s">
        <v>10</v>
      </c>
      <c r="E946" s="2" t="s">
        <v>90</v>
      </c>
    </row>
    <row r="947" spans="1:5" x14ac:dyDescent="0.25">
      <c r="A947" t="s">
        <v>1884</v>
      </c>
      <c r="B947" t="s">
        <v>1885</v>
      </c>
      <c r="C947" s="2" t="s">
        <v>82</v>
      </c>
      <c r="D947" s="4" t="s">
        <v>90</v>
      </c>
      <c r="E947" s="2" t="s">
        <v>90</v>
      </c>
    </row>
    <row r="948" spans="1:5" x14ac:dyDescent="0.25">
      <c r="A948" t="s">
        <v>1886</v>
      </c>
      <c r="B948" t="s">
        <v>1887</v>
      </c>
      <c r="C948" s="2" t="s">
        <v>13</v>
      </c>
      <c r="D948" s="4" t="s">
        <v>90</v>
      </c>
      <c r="E948" s="2" t="s">
        <v>90</v>
      </c>
    </row>
    <row r="949" spans="1:5" x14ac:dyDescent="0.25">
      <c r="A949" t="s">
        <v>1888</v>
      </c>
      <c r="B949" t="s">
        <v>1889</v>
      </c>
      <c r="C949" s="2" t="s">
        <v>90</v>
      </c>
      <c r="D949" s="4" t="s">
        <v>90</v>
      </c>
      <c r="E949" s="2" t="s">
        <v>26</v>
      </c>
    </row>
    <row r="950" spans="1:5" x14ac:dyDescent="0.25">
      <c r="A950" t="s">
        <v>1890</v>
      </c>
      <c r="B950" t="s">
        <v>1891</v>
      </c>
      <c r="C950" s="2" t="s">
        <v>90</v>
      </c>
      <c r="D950" s="4" t="s">
        <v>90</v>
      </c>
      <c r="E950" s="2" t="s">
        <v>108</v>
      </c>
    </row>
    <row r="951" spans="1:5" x14ac:dyDescent="0.25">
      <c r="A951" t="s">
        <v>1892</v>
      </c>
      <c r="B951" t="s">
        <v>1893</v>
      </c>
      <c r="C951" s="2" t="s">
        <v>90</v>
      </c>
      <c r="D951" s="4" t="s">
        <v>90</v>
      </c>
      <c r="E951" s="2" t="s">
        <v>16</v>
      </c>
    </row>
    <row r="952" spans="1:5" x14ac:dyDescent="0.25">
      <c r="A952" t="s">
        <v>1894</v>
      </c>
      <c r="B952" t="s">
        <v>1895</v>
      </c>
      <c r="C952" s="2" t="s">
        <v>90</v>
      </c>
      <c r="D952" s="4" t="s">
        <v>89</v>
      </c>
      <c r="E952" s="2" t="s">
        <v>90</v>
      </c>
    </row>
    <row r="953" spans="1:5" x14ac:dyDescent="0.25">
      <c r="A953" t="s">
        <v>1896</v>
      </c>
      <c r="B953" t="s">
        <v>1897</v>
      </c>
      <c r="C953" s="2" t="s">
        <v>90</v>
      </c>
      <c r="D953" s="4" t="s">
        <v>90</v>
      </c>
      <c r="E953" s="2" t="s">
        <v>23</v>
      </c>
    </row>
    <row r="954" spans="1:5" x14ac:dyDescent="0.25">
      <c r="A954" t="s">
        <v>1898</v>
      </c>
      <c r="B954" t="s">
        <v>1899</v>
      </c>
      <c r="C954" s="2" t="s">
        <v>90</v>
      </c>
      <c r="D954" s="4" t="s">
        <v>99</v>
      </c>
      <c r="E954" s="2" t="s">
        <v>90</v>
      </c>
    </row>
    <row r="955" spans="1:5" x14ac:dyDescent="0.25">
      <c r="A955" t="s">
        <v>1900</v>
      </c>
      <c r="B955" t="s">
        <v>1901</v>
      </c>
      <c r="C955" s="2" t="s">
        <v>23</v>
      </c>
      <c r="D955" s="4" t="s">
        <v>90</v>
      </c>
      <c r="E955" s="2" t="s">
        <v>90</v>
      </c>
    </row>
    <row r="956" spans="1:5" x14ac:dyDescent="0.25">
      <c r="A956" t="s">
        <v>1902</v>
      </c>
      <c r="B956" t="s">
        <v>1903</v>
      </c>
      <c r="C956" s="2" t="s">
        <v>90</v>
      </c>
      <c r="D956" s="4" t="s">
        <v>52</v>
      </c>
      <c r="E956" s="2" t="s">
        <v>90</v>
      </c>
    </row>
    <row r="957" spans="1:5" x14ac:dyDescent="0.25">
      <c r="A957" t="s">
        <v>1904</v>
      </c>
      <c r="B957" t="s">
        <v>1905</v>
      </c>
      <c r="C957" s="2" t="s">
        <v>16</v>
      </c>
      <c r="D957" s="4" t="s">
        <v>90</v>
      </c>
      <c r="E957" s="2" t="s">
        <v>90</v>
      </c>
    </row>
    <row r="958" spans="1:5" x14ac:dyDescent="0.25">
      <c r="A958" t="s">
        <v>1906</v>
      </c>
      <c r="B958" t="s">
        <v>1907</v>
      </c>
      <c r="C958" s="2" t="s">
        <v>90</v>
      </c>
      <c r="D958" s="4" t="s">
        <v>90</v>
      </c>
      <c r="E958" s="2" t="s">
        <v>39</v>
      </c>
    </row>
    <row r="959" spans="1:5" x14ac:dyDescent="0.25">
      <c r="A959" t="s">
        <v>1908</v>
      </c>
      <c r="B959" t="s">
        <v>1909</v>
      </c>
      <c r="C959" s="2" t="s">
        <v>108</v>
      </c>
      <c r="D959" s="4" t="s">
        <v>90</v>
      </c>
      <c r="E959" s="2" t="s">
        <v>90</v>
      </c>
    </row>
    <row r="960" spans="1:5" x14ac:dyDescent="0.25">
      <c r="A960" t="s">
        <v>1910</v>
      </c>
      <c r="B960" t="s">
        <v>1911</v>
      </c>
      <c r="C960" s="2" t="s">
        <v>90</v>
      </c>
      <c r="D960" s="4" t="s">
        <v>90</v>
      </c>
      <c r="E960" s="2" t="s">
        <v>108</v>
      </c>
    </row>
    <row r="961" spans="1:5" x14ac:dyDescent="0.25">
      <c r="A961" t="s">
        <v>1912</v>
      </c>
      <c r="B961" t="s">
        <v>1913</v>
      </c>
      <c r="C961" s="2" t="s">
        <v>90</v>
      </c>
      <c r="D961" s="4" t="s">
        <v>90</v>
      </c>
      <c r="E961" s="2" t="s">
        <v>39</v>
      </c>
    </row>
    <row r="962" spans="1:5" x14ac:dyDescent="0.25">
      <c r="A962" t="s">
        <v>1914</v>
      </c>
      <c r="B962" t="s">
        <v>1915</v>
      </c>
      <c r="C962" s="2" t="s">
        <v>90</v>
      </c>
      <c r="D962" s="4" t="s">
        <v>90</v>
      </c>
      <c r="E962" s="2" t="s">
        <v>26</v>
      </c>
    </row>
    <row r="963" spans="1:5" x14ac:dyDescent="0.25">
      <c r="A963" t="s">
        <v>1916</v>
      </c>
      <c r="B963" t="s">
        <v>1917</v>
      </c>
      <c r="C963" s="2" t="s">
        <v>90</v>
      </c>
      <c r="D963" s="4" t="s">
        <v>90</v>
      </c>
      <c r="E963" s="2" t="s">
        <v>13</v>
      </c>
    </row>
    <row r="964" spans="1:5" x14ac:dyDescent="0.25">
      <c r="A964" t="s">
        <v>1918</v>
      </c>
      <c r="B964" t="s">
        <v>1919</v>
      </c>
      <c r="C964" s="2" t="s">
        <v>90</v>
      </c>
      <c r="D964" s="4" t="s">
        <v>90</v>
      </c>
      <c r="E964" s="2" t="s">
        <v>82</v>
      </c>
    </row>
    <row r="965" spans="1:5" x14ac:dyDescent="0.25">
      <c r="A965" t="s">
        <v>1920</v>
      </c>
      <c r="B965" t="s">
        <v>1921</v>
      </c>
      <c r="C965" s="2" t="s">
        <v>90</v>
      </c>
      <c r="D965" s="4" t="s">
        <v>90</v>
      </c>
      <c r="E965" s="2" t="s">
        <v>82</v>
      </c>
    </row>
    <row r="966" spans="1:5" x14ac:dyDescent="0.25">
      <c r="A966" t="s">
        <v>1922</v>
      </c>
      <c r="B966" t="s">
        <v>1923</v>
      </c>
      <c r="C966" s="2" t="s">
        <v>90</v>
      </c>
      <c r="D966" s="4" t="s">
        <v>90</v>
      </c>
      <c r="E966" s="2" t="s">
        <v>39</v>
      </c>
    </row>
    <row r="967" spans="1:5" x14ac:dyDescent="0.25">
      <c r="A967" t="s">
        <v>1924</v>
      </c>
      <c r="B967" t="s">
        <v>1925</v>
      </c>
      <c r="C967" s="2" t="s">
        <v>90</v>
      </c>
      <c r="D967" s="4" t="s">
        <v>90</v>
      </c>
      <c r="E967" s="2" t="s">
        <v>82</v>
      </c>
    </row>
    <row r="968" spans="1:5" x14ac:dyDescent="0.25">
      <c r="A968" t="s">
        <v>1926</v>
      </c>
      <c r="B968" t="s">
        <v>1927</v>
      </c>
      <c r="C968" s="2" t="s">
        <v>90</v>
      </c>
      <c r="D968" s="4" t="s">
        <v>90</v>
      </c>
      <c r="E968" s="2" t="s">
        <v>23</v>
      </c>
    </row>
    <row r="969" spans="1:5" x14ac:dyDescent="0.25">
      <c r="A969" t="s">
        <v>1928</v>
      </c>
      <c r="B969" t="s">
        <v>1929</v>
      </c>
      <c r="C969" s="2" t="s">
        <v>90</v>
      </c>
      <c r="D969" s="4" t="s">
        <v>90</v>
      </c>
      <c r="E969" s="2" t="s">
        <v>13</v>
      </c>
    </row>
    <row r="970" spans="1:5" x14ac:dyDescent="0.25">
      <c r="A970" t="s">
        <v>1080</v>
      </c>
      <c r="B970" t="s">
        <v>1930</v>
      </c>
      <c r="C970" s="2" t="s">
        <v>90</v>
      </c>
      <c r="D970" s="4" t="s">
        <v>90</v>
      </c>
      <c r="E970" s="2" t="s">
        <v>39</v>
      </c>
    </row>
    <row r="971" spans="1:5" x14ac:dyDescent="0.25">
      <c r="A971" t="s">
        <v>1931</v>
      </c>
      <c r="B971" t="s">
        <v>1932</v>
      </c>
      <c r="C971" s="2" t="s">
        <v>90</v>
      </c>
      <c r="D971" s="4" t="s">
        <v>73</v>
      </c>
      <c r="E971" s="2" t="s">
        <v>90</v>
      </c>
    </row>
    <row r="972" spans="1:5" x14ac:dyDescent="0.25">
      <c r="A972" t="s">
        <v>1933</v>
      </c>
      <c r="B972" t="s">
        <v>1934</v>
      </c>
      <c r="C972" s="2" t="s">
        <v>90</v>
      </c>
      <c r="D972" s="4" t="s">
        <v>90</v>
      </c>
      <c r="E972" s="2" t="s">
        <v>23</v>
      </c>
    </row>
    <row r="973" spans="1:5" x14ac:dyDescent="0.25">
      <c r="A973" t="s">
        <v>1935</v>
      </c>
      <c r="B973" t="s">
        <v>1936</v>
      </c>
      <c r="C973" s="2" t="s">
        <v>23</v>
      </c>
      <c r="D973" s="4" t="s">
        <v>90</v>
      </c>
      <c r="E973" s="2" t="s">
        <v>90</v>
      </c>
    </row>
    <row r="974" spans="1:5" x14ac:dyDescent="0.25">
      <c r="A974" t="s">
        <v>1937</v>
      </c>
      <c r="B974" t="s">
        <v>1938</v>
      </c>
      <c r="C974" s="2" t="s">
        <v>16</v>
      </c>
      <c r="D974" s="4" t="s">
        <v>90</v>
      </c>
      <c r="E974" s="2" t="s">
        <v>90</v>
      </c>
    </row>
    <row r="975" spans="1:5" x14ac:dyDescent="0.25">
      <c r="A975" t="s">
        <v>1939</v>
      </c>
      <c r="B975" t="s">
        <v>1940</v>
      </c>
      <c r="C975" s="2" t="s">
        <v>39</v>
      </c>
      <c r="D975" s="4" t="s">
        <v>90</v>
      </c>
      <c r="E975" s="2" t="s">
        <v>90</v>
      </c>
    </row>
    <row r="976" spans="1:5" x14ac:dyDescent="0.25">
      <c r="A976" t="s">
        <v>1941</v>
      </c>
      <c r="B976" t="s">
        <v>1942</v>
      </c>
      <c r="C976" s="2" t="s">
        <v>23</v>
      </c>
      <c r="D976" s="4" t="s">
        <v>90</v>
      </c>
      <c r="E976" s="2" t="s">
        <v>90</v>
      </c>
    </row>
    <row r="977" spans="1:5" x14ac:dyDescent="0.25">
      <c r="A977" t="s">
        <v>1943</v>
      </c>
      <c r="B977" t="s">
        <v>1944</v>
      </c>
      <c r="C977" s="2" t="s">
        <v>13</v>
      </c>
      <c r="D977" s="4" t="s">
        <v>90</v>
      </c>
      <c r="E977" s="2" t="s">
        <v>90</v>
      </c>
    </row>
    <row r="978" spans="1:5" x14ac:dyDescent="0.25">
      <c r="A978" t="s">
        <v>1945</v>
      </c>
      <c r="B978" t="s">
        <v>1946</v>
      </c>
      <c r="C978" s="2" t="s">
        <v>90</v>
      </c>
      <c r="D978" s="4" t="s">
        <v>90</v>
      </c>
      <c r="E978" s="2" t="s">
        <v>39</v>
      </c>
    </row>
    <row r="979" spans="1:5" x14ac:dyDescent="0.25">
      <c r="A979" t="s">
        <v>1947</v>
      </c>
      <c r="B979" t="s">
        <v>1948</v>
      </c>
      <c r="C979" s="2" t="s">
        <v>90</v>
      </c>
      <c r="D979" s="4" t="s">
        <v>99</v>
      </c>
      <c r="E979" s="2" t="s">
        <v>90</v>
      </c>
    </row>
    <row r="980" spans="1:5" x14ac:dyDescent="0.25">
      <c r="A980" t="s">
        <v>1949</v>
      </c>
      <c r="B980" t="s">
        <v>1950</v>
      </c>
      <c r="C980" s="2" t="s">
        <v>90</v>
      </c>
      <c r="D980" s="4" t="s">
        <v>73</v>
      </c>
      <c r="E980" s="2" t="s">
        <v>90</v>
      </c>
    </row>
    <row r="981" spans="1:5" x14ac:dyDescent="0.25">
      <c r="A981" t="s">
        <v>1951</v>
      </c>
      <c r="B981" t="s">
        <v>1952</v>
      </c>
      <c r="C981" s="2" t="s">
        <v>39</v>
      </c>
      <c r="D981" s="4" t="s">
        <v>90</v>
      </c>
      <c r="E981" s="2" t="s">
        <v>90</v>
      </c>
    </row>
    <row r="982" spans="1:5" x14ac:dyDescent="0.25">
      <c r="A982" t="s">
        <v>1953</v>
      </c>
      <c r="B982" t="s">
        <v>1954</v>
      </c>
      <c r="C982" s="2" t="s">
        <v>90</v>
      </c>
      <c r="D982" s="4" t="s">
        <v>89</v>
      </c>
      <c r="E982" s="2" t="s">
        <v>90</v>
      </c>
    </row>
    <row r="983" spans="1:5" x14ac:dyDescent="0.25">
      <c r="A983" t="s">
        <v>1955</v>
      </c>
      <c r="B983" t="s">
        <v>1956</v>
      </c>
      <c r="C983" s="2" t="s">
        <v>90</v>
      </c>
      <c r="D983" s="4" t="s">
        <v>90</v>
      </c>
      <c r="E983" s="2" t="s">
        <v>13</v>
      </c>
    </row>
    <row r="984" spans="1:5" x14ac:dyDescent="0.25">
      <c r="A984" t="s">
        <v>737</v>
      </c>
      <c r="B984" t="s">
        <v>1957</v>
      </c>
      <c r="C984" s="2" t="s">
        <v>90</v>
      </c>
      <c r="D984" s="4" t="s">
        <v>99</v>
      </c>
      <c r="E984" s="2" t="s">
        <v>90</v>
      </c>
    </row>
    <row r="985" spans="1:5" x14ac:dyDescent="0.25">
      <c r="A985" t="s">
        <v>1958</v>
      </c>
      <c r="B985" t="s">
        <v>1959</v>
      </c>
      <c r="C985" s="2" t="s">
        <v>90</v>
      </c>
      <c r="D985" s="4" t="s">
        <v>90</v>
      </c>
      <c r="E985" s="2" t="s">
        <v>16</v>
      </c>
    </row>
    <row r="986" spans="1:5" x14ac:dyDescent="0.25">
      <c r="A986" t="s">
        <v>1960</v>
      </c>
      <c r="B986" t="s">
        <v>1961</v>
      </c>
      <c r="C986" s="2" t="s">
        <v>90</v>
      </c>
      <c r="D986" s="4" t="s">
        <v>90</v>
      </c>
      <c r="E986" s="2" t="s">
        <v>13</v>
      </c>
    </row>
    <row r="987" spans="1:5" x14ac:dyDescent="0.25">
      <c r="A987" t="s">
        <v>1962</v>
      </c>
      <c r="B987" t="s">
        <v>1963</v>
      </c>
      <c r="C987" s="2" t="s">
        <v>90</v>
      </c>
      <c r="D987" s="4" t="s">
        <v>90</v>
      </c>
      <c r="E987" s="2" t="s">
        <v>23</v>
      </c>
    </row>
    <row r="988" spans="1:5" x14ac:dyDescent="0.25">
      <c r="A988" t="s">
        <v>1964</v>
      </c>
      <c r="B988" t="s">
        <v>1965</v>
      </c>
      <c r="C988" s="2" t="s">
        <v>90</v>
      </c>
      <c r="D988" s="4" t="s">
        <v>90</v>
      </c>
      <c r="E988" s="2" t="s">
        <v>26</v>
      </c>
    </row>
    <row r="989" spans="1:5" x14ac:dyDescent="0.25">
      <c r="A989" t="s">
        <v>1966</v>
      </c>
      <c r="B989" t="s">
        <v>1967</v>
      </c>
      <c r="C989" s="2" t="s">
        <v>108</v>
      </c>
      <c r="D989" s="4" t="s">
        <v>90</v>
      </c>
      <c r="E989" s="2" t="s">
        <v>90</v>
      </c>
    </row>
    <row r="990" spans="1:5" x14ac:dyDescent="0.25">
      <c r="A990" t="s">
        <v>1968</v>
      </c>
      <c r="B990" t="s">
        <v>1969</v>
      </c>
      <c r="C990" s="2" t="s">
        <v>90</v>
      </c>
      <c r="D990" s="4" t="s">
        <v>90</v>
      </c>
      <c r="E990" s="2" t="s">
        <v>108</v>
      </c>
    </row>
    <row r="991" spans="1:5" x14ac:dyDescent="0.25">
      <c r="A991" t="s">
        <v>1970</v>
      </c>
      <c r="B991" t="s">
        <v>1971</v>
      </c>
      <c r="C991" s="2" t="s">
        <v>90</v>
      </c>
      <c r="D991" s="4" t="s">
        <v>85</v>
      </c>
      <c r="E991" s="2" t="s">
        <v>90</v>
      </c>
    </row>
    <row r="992" spans="1:5" x14ac:dyDescent="0.25">
      <c r="A992" t="s">
        <v>1972</v>
      </c>
      <c r="B992" t="s">
        <v>1973</v>
      </c>
      <c r="C992" s="2" t="s">
        <v>90</v>
      </c>
      <c r="D992" s="4" t="s">
        <v>90</v>
      </c>
      <c r="E992" s="2" t="s">
        <v>13</v>
      </c>
    </row>
    <row r="993" spans="1:5" x14ac:dyDescent="0.25">
      <c r="A993" t="s">
        <v>1974</v>
      </c>
      <c r="B993" t="s">
        <v>1975</v>
      </c>
      <c r="C993" s="2" t="s">
        <v>90</v>
      </c>
      <c r="D993" s="4" t="s">
        <v>90</v>
      </c>
      <c r="E993" s="2" t="s">
        <v>82</v>
      </c>
    </row>
    <row r="994" spans="1:5" x14ac:dyDescent="0.25">
      <c r="A994" t="s">
        <v>1976</v>
      </c>
      <c r="B994" t="s">
        <v>1977</v>
      </c>
      <c r="C994" s="2" t="s">
        <v>23</v>
      </c>
      <c r="D994" s="4" t="s">
        <v>90</v>
      </c>
      <c r="E994" s="2" t="s">
        <v>90</v>
      </c>
    </row>
    <row r="995" spans="1:5" x14ac:dyDescent="0.25">
      <c r="A995" t="s">
        <v>1978</v>
      </c>
      <c r="B995" t="s">
        <v>1979</v>
      </c>
      <c r="C995" s="2" t="s">
        <v>26</v>
      </c>
      <c r="D995" s="4" t="s">
        <v>90</v>
      </c>
      <c r="E995" s="2" t="s">
        <v>90</v>
      </c>
    </row>
    <row r="996" spans="1:5" x14ac:dyDescent="0.25">
      <c r="A996" t="s">
        <v>1723</v>
      </c>
      <c r="B996" t="s">
        <v>1980</v>
      </c>
      <c r="C996" s="2" t="s">
        <v>90</v>
      </c>
      <c r="D996" s="4" t="s">
        <v>10</v>
      </c>
      <c r="E996" s="2" t="s">
        <v>90</v>
      </c>
    </row>
    <row r="997" spans="1:5" x14ac:dyDescent="0.25">
      <c r="A997" t="s">
        <v>1981</v>
      </c>
      <c r="B997" t="s">
        <v>1982</v>
      </c>
      <c r="C997" s="2" t="s">
        <v>90</v>
      </c>
      <c r="D997" s="4" t="s">
        <v>90</v>
      </c>
      <c r="E997" s="2" t="s">
        <v>13</v>
      </c>
    </row>
    <row r="998" spans="1:5" x14ac:dyDescent="0.25">
      <c r="A998" t="s">
        <v>1983</v>
      </c>
      <c r="B998" t="s">
        <v>1984</v>
      </c>
      <c r="C998" s="2" t="s">
        <v>90</v>
      </c>
      <c r="D998" s="4" t="s">
        <v>90</v>
      </c>
      <c r="E998" s="2" t="s">
        <v>108</v>
      </c>
    </row>
    <row r="999" spans="1:5" x14ac:dyDescent="0.25">
      <c r="A999" t="s">
        <v>1985</v>
      </c>
      <c r="B999" t="s">
        <v>1986</v>
      </c>
      <c r="C999" s="2" t="s">
        <v>90</v>
      </c>
      <c r="D999" s="4" t="s">
        <v>90</v>
      </c>
      <c r="E999" s="2" t="s">
        <v>23</v>
      </c>
    </row>
    <row r="1000" spans="1:5" x14ac:dyDescent="0.25">
      <c r="A1000" t="s">
        <v>1987</v>
      </c>
      <c r="B1000" t="s">
        <v>1988</v>
      </c>
      <c r="C1000" s="2" t="s">
        <v>90</v>
      </c>
      <c r="D1000" s="4" t="s">
        <v>7</v>
      </c>
      <c r="E1000" s="2" t="s">
        <v>90</v>
      </c>
    </row>
    <row r="1001" spans="1:5" x14ac:dyDescent="0.25">
      <c r="A1001" t="s">
        <v>1989</v>
      </c>
      <c r="B1001" t="s">
        <v>1990</v>
      </c>
      <c r="C1001" s="2" t="s">
        <v>90</v>
      </c>
      <c r="D1001" s="4" t="s">
        <v>90</v>
      </c>
      <c r="E1001" s="2" t="s">
        <v>23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A8C5-9441-40D6-88B3-D0469BF157B4}">
  <dimension ref="A1:J1001"/>
  <sheetViews>
    <sheetView tabSelected="1"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24.42578125" bestFit="1" customWidth="1"/>
    <col min="4" max="4" width="13" style="2" bestFit="1" customWidth="1"/>
    <col min="5" max="5" width="24.5703125" style="2" customWidth="1"/>
    <col min="6" max="6" width="16" style="2" customWidth="1"/>
    <col min="7" max="7" width="21.5703125" style="1" customWidth="1"/>
    <col min="8" max="8" width="19.7109375" style="5" customWidth="1"/>
    <col min="9" max="9" width="31" customWidth="1"/>
    <col min="10" max="10" width="12.5703125" customWidth="1"/>
  </cols>
  <sheetData>
    <row r="1" spans="1:9" x14ac:dyDescent="0.25">
      <c r="A1" t="s">
        <v>2574</v>
      </c>
      <c r="B1" t="s">
        <v>0</v>
      </c>
      <c r="C1" t="s">
        <v>1</v>
      </c>
      <c r="D1" s="2" t="s">
        <v>2</v>
      </c>
      <c r="E1" s="2" t="s">
        <v>3</v>
      </c>
      <c r="F1" s="2" t="s">
        <v>4</v>
      </c>
      <c r="G1" s="1" t="s">
        <v>2176</v>
      </c>
      <c r="H1" s="5" t="s">
        <v>2573</v>
      </c>
      <c r="I1" t="s">
        <v>2575</v>
      </c>
    </row>
    <row r="2" spans="1:9" x14ac:dyDescent="0.25">
      <c r="A2" t="str">
        <f>CONCATENATE(_2022W44_Input3[[#This Row],[Customer Initials]],_2022W44_Input3[[#This Row],[Order Number (6 Digits)]])</f>
        <v>BT000820</v>
      </c>
      <c r="B2" t="s">
        <v>5</v>
      </c>
      <c r="C2" t="s">
        <v>6</v>
      </c>
      <c r="D2" s="2" t="s">
        <v>90</v>
      </c>
      <c r="E2" s="2" t="s">
        <v>7</v>
      </c>
      <c r="F2" s="2" t="s">
        <v>90</v>
      </c>
      <c r="G2" s="1" t="s">
        <v>2177</v>
      </c>
      <c r="H2" s="5" t="str">
        <f>TEXT(_2022W44_Input3[[#This Row],[Order Number]],"000000")</f>
        <v>000820</v>
      </c>
      <c r="I2" s="3">
        <f>IFERROR(DATEVALUE(RIGHT(_2022W44_Input3[[#This Row],[Date of Order]],11)),"")</f>
        <v>44860</v>
      </c>
    </row>
    <row r="3" spans="1:9" x14ac:dyDescent="0.25">
      <c r="A3" t="str">
        <f>CONCATENATE(_2022W44_Input3[[#This Row],[Customer Initials]],_2022W44_Input3[[#This Row],[Order Number (6 Digits)]])</f>
        <v>AJ000746</v>
      </c>
      <c r="B3" t="s">
        <v>8</v>
      </c>
      <c r="C3" t="s">
        <v>9</v>
      </c>
      <c r="D3" s="2" t="s">
        <v>90</v>
      </c>
      <c r="E3" s="2" t="s">
        <v>10</v>
      </c>
      <c r="F3" s="2" t="s">
        <v>90</v>
      </c>
      <c r="G3" s="1" t="s">
        <v>2178</v>
      </c>
      <c r="H3" s="5" t="str">
        <f>TEXT(_2022W44_Input3[[#This Row],[Order Number]],"000000")</f>
        <v>000746</v>
      </c>
      <c r="I3" s="3">
        <f>IFERROR(DATEVALUE(RIGHT(_2022W44_Input3[[#This Row],[Date of Order]],11)),"")</f>
        <v>44858</v>
      </c>
    </row>
    <row r="4" spans="1:9" x14ac:dyDescent="0.25">
      <c r="A4" t="str">
        <f>CONCATENATE(_2022W44_Input3[[#This Row],[Customer Initials]],_2022W44_Input3[[#This Row],[Order Number (6 Digits)]])</f>
        <v>PM092254</v>
      </c>
      <c r="B4" t="s">
        <v>11</v>
      </c>
      <c r="C4" t="s">
        <v>12</v>
      </c>
      <c r="D4" s="2" t="s">
        <v>13</v>
      </c>
      <c r="E4" s="2" t="s">
        <v>90</v>
      </c>
      <c r="F4" s="2" t="s">
        <v>90</v>
      </c>
      <c r="G4" s="1" t="s">
        <v>2179</v>
      </c>
      <c r="H4" s="5" t="str">
        <f>TEXT(_2022W44_Input3[[#This Row],[Order Number]],"000000")</f>
        <v>092254</v>
      </c>
      <c r="I4" s="3" t="str">
        <f>IFERROR(DATEVALUE(RIGHT(_2022W44_Input3[[#This Row],[Date of Order]],11)),"")</f>
        <v/>
      </c>
    </row>
    <row r="5" spans="1:9" x14ac:dyDescent="0.25">
      <c r="A5" t="str">
        <f>CONCATENATE(_2022W44_Input3[[#This Row],[Customer Initials]],_2022W44_Input3[[#This Row],[Order Number (6 Digits)]])</f>
        <v>SD486951</v>
      </c>
      <c r="B5" t="s">
        <v>14</v>
      </c>
      <c r="C5" t="s">
        <v>15</v>
      </c>
      <c r="D5" s="2" t="s">
        <v>16</v>
      </c>
      <c r="E5" s="2" t="s">
        <v>90</v>
      </c>
      <c r="F5" s="2" t="s">
        <v>90</v>
      </c>
      <c r="G5" s="1" t="s">
        <v>2180</v>
      </c>
      <c r="H5" s="5" t="str">
        <f>TEXT(_2022W44_Input3[[#This Row],[Order Number]],"000000")</f>
        <v>486951</v>
      </c>
      <c r="I5" s="3" t="str">
        <f>IFERROR(DATEVALUE(RIGHT(_2022W44_Input3[[#This Row],[Date of Order]],11)),"")</f>
        <v/>
      </c>
    </row>
    <row r="6" spans="1:9" x14ac:dyDescent="0.25">
      <c r="A6" t="str">
        <f>CONCATENATE(_2022W44_Input3[[#This Row],[Customer Initials]],_2022W44_Input3[[#This Row],[Order Number (6 Digits)]])</f>
        <v>TR000520</v>
      </c>
      <c r="B6" t="s">
        <v>17</v>
      </c>
      <c r="C6" t="s">
        <v>18</v>
      </c>
      <c r="D6" s="2" t="s">
        <v>90</v>
      </c>
      <c r="E6" s="2" t="s">
        <v>7</v>
      </c>
      <c r="F6" s="2" t="s">
        <v>90</v>
      </c>
      <c r="G6" s="1" t="s">
        <v>2181</v>
      </c>
      <c r="H6" s="5" t="str">
        <f>TEXT(_2022W44_Input3[[#This Row],[Order Number]],"000000")</f>
        <v>000520</v>
      </c>
      <c r="I6" s="3">
        <f>IFERROR(DATEVALUE(RIGHT(_2022W44_Input3[[#This Row],[Date of Order]],11)),"")</f>
        <v>44860</v>
      </c>
    </row>
    <row r="7" spans="1:9" x14ac:dyDescent="0.25">
      <c r="A7" t="str">
        <f>CONCATENATE(_2022W44_Input3[[#This Row],[Customer Initials]],_2022W44_Input3[[#This Row],[Order Number (6 Digits)]])</f>
        <v>GC008525</v>
      </c>
      <c r="B7" t="s">
        <v>19</v>
      </c>
      <c r="C7" t="s">
        <v>20</v>
      </c>
      <c r="D7" s="2" t="s">
        <v>90</v>
      </c>
      <c r="E7" s="2" t="s">
        <v>90</v>
      </c>
      <c r="F7" s="2" t="s">
        <v>13</v>
      </c>
      <c r="G7" s="1" t="s">
        <v>2182</v>
      </c>
      <c r="H7" s="5" t="str">
        <f>TEXT(_2022W44_Input3[[#This Row],[Order Number]],"000000")</f>
        <v>008525</v>
      </c>
      <c r="I7" s="3" t="str">
        <f>IFERROR(DATEVALUE(RIGHT(_2022W44_Input3[[#This Row],[Date of Order]],11)),"")</f>
        <v/>
      </c>
    </row>
    <row r="8" spans="1:9" x14ac:dyDescent="0.25">
      <c r="A8" t="str">
        <f>CONCATENATE(_2022W44_Input3[[#This Row],[Customer Initials]],_2022W44_Input3[[#This Row],[Order Number (6 Digits)]])</f>
        <v>CA001053</v>
      </c>
      <c r="B8" t="s">
        <v>21</v>
      </c>
      <c r="C8" t="s">
        <v>22</v>
      </c>
      <c r="D8" s="2" t="s">
        <v>90</v>
      </c>
      <c r="E8" s="2" t="s">
        <v>90</v>
      </c>
      <c r="F8" s="2" t="s">
        <v>23</v>
      </c>
      <c r="G8" s="1" t="s">
        <v>2183</v>
      </c>
      <c r="H8" s="5" t="str">
        <f>TEXT(_2022W44_Input3[[#This Row],[Order Number]],"000000")</f>
        <v>001053</v>
      </c>
      <c r="I8" s="3" t="str">
        <f>IFERROR(DATEVALUE(RIGHT(_2022W44_Input3[[#This Row],[Date of Order]],11)),"")</f>
        <v/>
      </c>
    </row>
    <row r="9" spans="1:9" x14ac:dyDescent="0.25">
      <c r="A9" t="str">
        <f>CONCATENATE(_2022W44_Input3[[#This Row],[Customer Initials]],_2022W44_Input3[[#This Row],[Order Number (6 Digits)]])</f>
        <v>VJ088588</v>
      </c>
      <c r="B9" t="s">
        <v>24</v>
      </c>
      <c r="C9" t="s">
        <v>25</v>
      </c>
      <c r="D9" s="2" t="s">
        <v>90</v>
      </c>
      <c r="E9" s="2" t="s">
        <v>90</v>
      </c>
      <c r="F9" s="2" t="s">
        <v>26</v>
      </c>
      <c r="G9" s="1" t="s">
        <v>2184</v>
      </c>
      <c r="H9" s="5" t="str">
        <f>TEXT(_2022W44_Input3[[#This Row],[Order Number]],"000000")</f>
        <v>088588</v>
      </c>
      <c r="I9" s="3" t="str">
        <f>IFERROR(DATEVALUE(RIGHT(_2022W44_Input3[[#This Row],[Date of Order]],11)),"")</f>
        <v/>
      </c>
    </row>
    <row r="10" spans="1:9" x14ac:dyDescent="0.25">
      <c r="A10" t="str">
        <f>CONCATENATE(_2022W44_Input3[[#This Row],[Customer Initials]],_2022W44_Input3[[#This Row],[Order Number (6 Digits)]])</f>
        <v>RS006753</v>
      </c>
      <c r="B10" t="s">
        <v>27</v>
      </c>
      <c r="C10" t="s">
        <v>28</v>
      </c>
      <c r="D10" s="2" t="s">
        <v>90</v>
      </c>
      <c r="E10" s="2" t="s">
        <v>90</v>
      </c>
      <c r="F10" s="2" t="s">
        <v>26</v>
      </c>
      <c r="G10" s="1" t="s">
        <v>2185</v>
      </c>
      <c r="H10" s="5" t="str">
        <f>TEXT(_2022W44_Input3[[#This Row],[Order Number]],"000000")</f>
        <v>006753</v>
      </c>
      <c r="I10" s="3" t="str">
        <f>IFERROR(DATEVALUE(RIGHT(_2022W44_Input3[[#This Row],[Date of Order]],11)),"")</f>
        <v/>
      </c>
    </row>
    <row r="11" spans="1:9" x14ac:dyDescent="0.25">
      <c r="A11" t="str">
        <f>CONCATENATE(_2022W44_Input3[[#This Row],[Customer Initials]],_2022W44_Input3[[#This Row],[Order Number (6 Digits)]])</f>
        <v>AM000847</v>
      </c>
      <c r="B11" t="s">
        <v>29</v>
      </c>
      <c r="C11" t="s">
        <v>30</v>
      </c>
      <c r="D11" s="2" t="s">
        <v>90</v>
      </c>
      <c r="E11" s="2" t="s">
        <v>7</v>
      </c>
      <c r="F11" s="2" t="s">
        <v>90</v>
      </c>
      <c r="G11" s="1" t="s">
        <v>2186</v>
      </c>
      <c r="H11" s="5" t="str">
        <f>TEXT(_2022W44_Input3[[#This Row],[Order Number]],"000000")</f>
        <v>000847</v>
      </c>
      <c r="I11" s="3">
        <f>IFERROR(DATEVALUE(RIGHT(_2022W44_Input3[[#This Row],[Date of Order]],11)),"")</f>
        <v>44860</v>
      </c>
    </row>
    <row r="12" spans="1:9" x14ac:dyDescent="0.25">
      <c r="A12" t="str">
        <f>CONCATENATE(_2022W44_Input3[[#This Row],[Customer Initials]],_2022W44_Input3[[#This Row],[Order Number (6 Digits)]])</f>
        <v>AK096731</v>
      </c>
      <c r="B12" t="s">
        <v>31</v>
      </c>
      <c r="C12" t="s">
        <v>32</v>
      </c>
      <c r="D12" s="2" t="s">
        <v>16</v>
      </c>
      <c r="E12" s="2" t="s">
        <v>90</v>
      </c>
      <c r="F12" s="2" t="s">
        <v>90</v>
      </c>
      <c r="G12" s="1" t="s">
        <v>2187</v>
      </c>
      <c r="H12" s="5" t="str">
        <f>TEXT(_2022W44_Input3[[#This Row],[Order Number]],"000000")</f>
        <v>096731</v>
      </c>
      <c r="I12" s="3" t="str">
        <f>IFERROR(DATEVALUE(RIGHT(_2022W44_Input3[[#This Row],[Date of Order]],11)),"")</f>
        <v/>
      </c>
    </row>
    <row r="13" spans="1:9" x14ac:dyDescent="0.25">
      <c r="A13" t="str">
        <f>CONCATENATE(_2022W44_Input3[[#This Row],[Customer Initials]],_2022W44_Input3[[#This Row],[Order Number (6 Digits)]])</f>
        <v>KI000769</v>
      </c>
      <c r="B13" t="s">
        <v>33</v>
      </c>
      <c r="C13" t="s">
        <v>34</v>
      </c>
      <c r="D13" s="2" t="s">
        <v>90</v>
      </c>
      <c r="E13" s="2" t="s">
        <v>90</v>
      </c>
      <c r="F13" s="2" t="s">
        <v>13</v>
      </c>
      <c r="G13" s="1" t="s">
        <v>2188</v>
      </c>
      <c r="H13" s="5" t="str">
        <f>TEXT(_2022W44_Input3[[#This Row],[Order Number]],"000000")</f>
        <v>000769</v>
      </c>
      <c r="I13" s="3" t="str">
        <f>IFERROR(DATEVALUE(RIGHT(_2022W44_Input3[[#This Row],[Date of Order]],11)),"")</f>
        <v/>
      </c>
    </row>
    <row r="14" spans="1:9" x14ac:dyDescent="0.25">
      <c r="A14" t="str">
        <f>CONCATENATE(_2022W44_Input3[[#This Row],[Customer Initials]],_2022W44_Input3[[#This Row],[Order Number (6 Digits)]])</f>
        <v>HC079050</v>
      </c>
      <c r="B14" t="s">
        <v>35</v>
      </c>
      <c r="C14" t="s">
        <v>36</v>
      </c>
      <c r="D14" s="2" t="s">
        <v>13</v>
      </c>
      <c r="E14" s="2" t="s">
        <v>90</v>
      </c>
      <c r="F14" s="2" t="s">
        <v>90</v>
      </c>
      <c r="G14" s="1" t="s">
        <v>2189</v>
      </c>
      <c r="H14" s="5" t="str">
        <f>TEXT(_2022W44_Input3[[#This Row],[Order Number]],"000000")</f>
        <v>079050</v>
      </c>
      <c r="I14" s="3" t="str">
        <f>IFERROR(DATEVALUE(RIGHT(_2022W44_Input3[[#This Row],[Date of Order]],11)),"")</f>
        <v/>
      </c>
    </row>
    <row r="15" spans="1:9" x14ac:dyDescent="0.25">
      <c r="A15" t="str">
        <f>CONCATENATE(_2022W44_Input3[[#This Row],[Customer Initials]],_2022W44_Input3[[#This Row],[Order Number (6 Digits)]])</f>
        <v>TT078233</v>
      </c>
      <c r="B15" t="s">
        <v>37</v>
      </c>
      <c r="C15" t="s">
        <v>38</v>
      </c>
      <c r="D15" s="2" t="s">
        <v>90</v>
      </c>
      <c r="E15" s="2" t="s">
        <v>90</v>
      </c>
      <c r="F15" s="2" t="s">
        <v>39</v>
      </c>
      <c r="G15" s="1" t="s">
        <v>2190</v>
      </c>
      <c r="H15" s="5" t="str">
        <f>TEXT(_2022W44_Input3[[#This Row],[Order Number]],"000000")</f>
        <v>078233</v>
      </c>
      <c r="I15" s="3" t="str">
        <f>IFERROR(DATEVALUE(RIGHT(_2022W44_Input3[[#This Row],[Date of Order]],11)),"")</f>
        <v/>
      </c>
    </row>
    <row r="16" spans="1:9" x14ac:dyDescent="0.25">
      <c r="A16" t="str">
        <f>CONCATENATE(_2022W44_Input3[[#This Row],[Customer Initials]],_2022W44_Input3[[#This Row],[Order Number (6 Digits)]])</f>
        <v>AP034824</v>
      </c>
      <c r="B16" t="s">
        <v>40</v>
      </c>
      <c r="C16" t="s">
        <v>41</v>
      </c>
      <c r="D16" s="2" t="s">
        <v>90</v>
      </c>
      <c r="E16" s="2" t="s">
        <v>90</v>
      </c>
      <c r="F16" s="2" t="s">
        <v>26</v>
      </c>
      <c r="G16" s="1" t="s">
        <v>2191</v>
      </c>
      <c r="H16" s="5" t="str">
        <f>TEXT(_2022W44_Input3[[#This Row],[Order Number]],"000000")</f>
        <v>034824</v>
      </c>
      <c r="I16" s="3" t="str">
        <f>IFERROR(DATEVALUE(RIGHT(_2022W44_Input3[[#This Row],[Date of Order]],11)),"")</f>
        <v/>
      </c>
    </row>
    <row r="17" spans="1:9" x14ac:dyDescent="0.25">
      <c r="A17" t="str">
        <f>CONCATENATE(_2022W44_Input3[[#This Row],[Customer Initials]],_2022W44_Input3[[#This Row],[Order Number (6 Digits)]])</f>
        <v>WC095394</v>
      </c>
      <c r="B17" t="s">
        <v>42</v>
      </c>
      <c r="C17" t="s">
        <v>43</v>
      </c>
      <c r="D17" s="2" t="s">
        <v>90</v>
      </c>
      <c r="E17" s="2" t="s">
        <v>90</v>
      </c>
      <c r="F17" s="2" t="s">
        <v>39</v>
      </c>
      <c r="G17" s="1" t="s">
        <v>2192</v>
      </c>
      <c r="H17" s="5" t="str">
        <f>TEXT(_2022W44_Input3[[#This Row],[Order Number]],"000000")</f>
        <v>095394</v>
      </c>
      <c r="I17" s="3" t="str">
        <f>IFERROR(DATEVALUE(RIGHT(_2022W44_Input3[[#This Row],[Date of Order]],11)),"")</f>
        <v/>
      </c>
    </row>
    <row r="18" spans="1:9" x14ac:dyDescent="0.25">
      <c r="A18" t="str">
        <f>CONCATENATE(_2022W44_Input3[[#This Row],[Customer Initials]],_2022W44_Input3[[#This Row],[Order Number (6 Digits)]])</f>
        <v>AP038523</v>
      </c>
      <c r="B18" t="s">
        <v>44</v>
      </c>
      <c r="C18" t="s">
        <v>45</v>
      </c>
      <c r="D18" s="2" t="s">
        <v>39</v>
      </c>
      <c r="E18" s="2" t="s">
        <v>90</v>
      </c>
      <c r="F18" s="2" t="s">
        <v>90</v>
      </c>
      <c r="G18" s="1" t="s">
        <v>2191</v>
      </c>
      <c r="H18" s="5" t="str">
        <f>TEXT(_2022W44_Input3[[#This Row],[Order Number]],"000000")</f>
        <v>038523</v>
      </c>
      <c r="I18" s="3" t="str">
        <f>IFERROR(DATEVALUE(RIGHT(_2022W44_Input3[[#This Row],[Date of Order]],11)),"")</f>
        <v/>
      </c>
    </row>
    <row r="19" spans="1:9" x14ac:dyDescent="0.25">
      <c r="A19" t="str">
        <f>CONCATENATE(_2022W44_Input3[[#This Row],[Customer Initials]],_2022W44_Input3[[#This Row],[Order Number (6 Digits)]])</f>
        <v>AR007841</v>
      </c>
      <c r="B19" t="s">
        <v>46</v>
      </c>
      <c r="C19" t="s">
        <v>47</v>
      </c>
      <c r="D19" s="2" t="s">
        <v>90</v>
      </c>
      <c r="E19" s="2" t="s">
        <v>90</v>
      </c>
      <c r="F19" s="2" t="s">
        <v>26</v>
      </c>
      <c r="G19" s="1" t="s">
        <v>2193</v>
      </c>
      <c r="H19" s="5" t="str">
        <f>TEXT(_2022W44_Input3[[#This Row],[Order Number]],"000000")</f>
        <v>007841</v>
      </c>
      <c r="I19" s="3" t="str">
        <f>IFERROR(DATEVALUE(RIGHT(_2022W44_Input3[[#This Row],[Date of Order]],11)),"")</f>
        <v/>
      </c>
    </row>
    <row r="20" spans="1:9" x14ac:dyDescent="0.25">
      <c r="A20" t="str">
        <f>CONCATENATE(_2022W44_Input3[[#This Row],[Customer Initials]],_2022W44_Input3[[#This Row],[Order Number (6 Digits)]])</f>
        <v>BC083743</v>
      </c>
      <c r="B20" t="s">
        <v>48</v>
      </c>
      <c r="C20" t="s">
        <v>49</v>
      </c>
      <c r="D20" s="2" t="s">
        <v>26</v>
      </c>
      <c r="E20" s="2" t="s">
        <v>90</v>
      </c>
      <c r="F20" s="2" t="s">
        <v>90</v>
      </c>
      <c r="G20" s="1" t="s">
        <v>2194</v>
      </c>
      <c r="H20" s="5" t="str">
        <f>TEXT(_2022W44_Input3[[#This Row],[Order Number]],"000000")</f>
        <v>083743</v>
      </c>
      <c r="I20" s="3" t="str">
        <f>IFERROR(DATEVALUE(RIGHT(_2022W44_Input3[[#This Row],[Date of Order]],11)),"")</f>
        <v/>
      </c>
    </row>
    <row r="21" spans="1:9" x14ac:dyDescent="0.25">
      <c r="A21" t="str">
        <f>CONCATENATE(_2022W44_Input3[[#This Row],[Customer Initials]],_2022W44_Input3[[#This Row],[Order Number (6 Digits)]])</f>
        <v>JB000171</v>
      </c>
      <c r="B21" t="s">
        <v>50</v>
      </c>
      <c r="C21" t="s">
        <v>51</v>
      </c>
      <c r="D21" s="2" t="s">
        <v>90</v>
      </c>
      <c r="E21" s="2" t="s">
        <v>52</v>
      </c>
      <c r="F21" s="2" t="s">
        <v>90</v>
      </c>
      <c r="G21" s="1" t="s">
        <v>2195</v>
      </c>
      <c r="H21" s="5" t="str">
        <f>TEXT(_2022W44_Input3[[#This Row],[Order Number]],"000000")</f>
        <v>000171</v>
      </c>
      <c r="I21" s="3">
        <f>IFERROR(DATEVALUE(RIGHT(_2022W44_Input3[[#This Row],[Date of Order]],11)),"")</f>
        <v>44861</v>
      </c>
    </row>
    <row r="22" spans="1:9" x14ac:dyDescent="0.25">
      <c r="A22" t="str">
        <f>CONCATENATE(_2022W44_Input3[[#This Row],[Customer Initials]],_2022W44_Input3[[#This Row],[Order Number (6 Digits)]])</f>
        <v>IS207816</v>
      </c>
      <c r="B22" t="s">
        <v>53</v>
      </c>
      <c r="C22" t="s">
        <v>54</v>
      </c>
      <c r="D22" s="2" t="s">
        <v>13</v>
      </c>
      <c r="E22" s="2" t="s">
        <v>90</v>
      </c>
      <c r="F22" s="2" t="s">
        <v>90</v>
      </c>
      <c r="G22" s="1" t="s">
        <v>2196</v>
      </c>
      <c r="H22" s="5" t="str">
        <f>TEXT(_2022W44_Input3[[#This Row],[Order Number]],"000000")</f>
        <v>207816</v>
      </c>
      <c r="I22" s="3" t="str">
        <f>IFERROR(DATEVALUE(RIGHT(_2022W44_Input3[[#This Row],[Date of Order]],11)),"")</f>
        <v/>
      </c>
    </row>
    <row r="23" spans="1:9" x14ac:dyDescent="0.25">
      <c r="A23" t="str">
        <f>CONCATENATE(_2022W44_Input3[[#This Row],[Customer Initials]],_2022W44_Input3[[#This Row],[Order Number (6 Digits)]])</f>
        <v>AH001896</v>
      </c>
      <c r="B23" t="s">
        <v>55</v>
      </c>
      <c r="C23" t="s">
        <v>56</v>
      </c>
      <c r="D23" s="2" t="s">
        <v>90</v>
      </c>
      <c r="E23" s="2" t="s">
        <v>90</v>
      </c>
      <c r="F23" s="2" t="s">
        <v>39</v>
      </c>
      <c r="G23" s="1" t="s">
        <v>2197</v>
      </c>
      <c r="H23" s="5" t="str">
        <f>TEXT(_2022W44_Input3[[#This Row],[Order Number]],"000000")</f>
        <v>001896</v>
      </c>
      <c r="I23" s="3" t="str">
        <f>IFERROR(DATEVALUE(RIGHT(_2022W44_Input3[[#This Row],[Date of Order]],11)),"")</f>
        <v/>
      </c>
    </row>
    <row r="24" spans="1:9" x14ac:dyDescent="0.25">
      <c r="A24" t="str">
        <f>CONCATENATE(_2022W44_Input3[[#This Row],[Customer Initials]],_2022W44_Input3[[#This Row],[Order Number (6 Digits)]])</f>
        <v>WR045096</v>
      </c>
      <c r="B24" t="s">
        <v>57</v>
      </c>
      <c r="C24" t="s">
        <v>58</v>
      </c>
      <c r="D24" s="2" t="s">
        <v>90</v>
      </c>
      <c r="E24" s="2" t="s">
        <v>90</v>
      </c>
      <c r="F24" s="2" t="s">
        <v>26</v>
      </c>
      <c r="G24" s="1" t="s">
        <v>2198</v>
      </c>
      <c r="H24" s="5" t="str">
        <f>TEXT(_2022W44_Input3[[#This Row],[Order Number]],"000000")</f>
        <v>045096</v>
      </c>
      <c r="I24" s="3" t="str">
        <f>IFERROR(DATEVALUE(RIGHT(_2022W44_Input3[[#This Row],[Date of Order]],11)),"")</f>
        <v/>
      </c>
    </row>
    <row r="25" spans="1:9" x14ac:dyDescent="0.25">
      <c r="A25" t="str">
        <f>CONCATENATE(_2022W44_Input3[[#This Row],[Customer Initials]],_2022W44_Input3[[#This Row],[Order Number (6 Digits)]])</f>
        <v>SK281795</v>
      </c>
      <c r="B25" t="s">
        <v>59</v>
      </c>
      <c r="C25" t="s">
        <v>60</v>
      </c>
      <c r="D25" s="2" t="s">
        <v>23</v>
      </c>
      <c r="E25" s="2" t="s">
        <v>90</v>
      </c>
      <c r="F25" s="2" t="s">
        <v>90</v>
      </c>
      <c r="G25" s="1" t="s">
        <v>2199</v>
      </c>
      <c r="H25" s="5" t="str">
        <f>TEXT(_2022W44_Input3[[#This Row],[Order Number]],"000000")</f>
        <v>281795</v>
      </c>
      <c r="I25" s="3" t="str">
        <f>IFERROR(DATEVALUE(RIGHT(_2022W44_Input3[[#This Row],[Date of Order]],11)),"")</f>
        <v/>
      </c>
    </row>
    <row r="26" spans="1:9" x14ac:dyDescent="0.25">
      <c r="A26" t="str">
        <f>CONCATENATE(_2022W44_Input3[[#This Row],[Customer Initials]],_2022W44_Input3[[#This Row],[Order Number (6 Digits)]])</f>
        <v>FA007643</v>
      </c>
      <c r="B26" t="s">
        <v>61</v>
      </c>
      <c r="C26" t="s">
        <v>62</v>
      </c>
      <c r="D26" s="2" t="s">
        <v>90</v>
      </c>
      <c r="E26" s="2" t="s">
        <v>90</v>
      </c>
      <c r="F26" s="2" t="s">
        <v>16</v>
      </c>
      <c r="G26" s="1" t="s">
        <v>2200</v>
      </c>
      <c r="H26" s="5" t="str">
        <f>TEXT(_2022W44_Input3[[#This Row],[Order Number]],"000000")</f>
        <v>007643</v>
      </c>
      <c r="I26" s="3" t="str">
        <f>IFERROR(DATEVALUE(RIGHT(_2022W44_Input3[[#This Row],[Date of Order]],11)),"")</f>
        <v/>
      </c>
    </row>
    <row r="27" spans="1:9" x14ac:dyDescent="0.25">
      <c r="A27" t="str">
        <f>CONCATENATE(_2022W44_Input3[[#This Row],[Customer Initials]],_2022W44_Input3[[#This Row],[Order Number (6 Digits)]])</f>
        <v>FG003389</v>
      </c>
      <c r="B27" t="s">
        <v>63</v>
      </c>
      <c r="C27" t="s">
        <v>64</v>
      </c>
      <c r="D27" s="2" t="s">
        <v>90</v>
      </c>
      <c r="E27" s="2" t="s">
        <v>90</v>
      </c>
      <c r="F27" s="2" t="s">
        <v>23</v>
      </c>
      <c r="G27" s="1" t="s">
        <v>2201</v>
      </c>
      <c r="H27" s="5" t="str">
        <f>TEXT(_2022W44_Input3[[#This Row],[Order Number]],"000000")</f>
        <v>003389</v>
      </c>
      <c r="I27" s="3" t="str">
        <f>IFERROR(DATEVALUE(RIGHT(_2022W44_Input3[[#This Row],[Date of Order]],11)),"")</f>
        <v/>
      </c>
    </row>
    <row r="28" spans="1:9" x14ac:dyDescent="0.25">
      <c r="A28" t="str">
        <f>CONCATENATE(_2022W44_Input3[[#This Row],[Customer Initials]],_2022W44_Input3[[#This Row],[Order Number (6 Digits)]])</f>
        <v>HM841085</v>
      </c>
      <c r="B28" t="s">
        <v>65</v>
      </c>
      <c r="C28" t="s">
        <v>66</v>
      </c>
      <c r="D28" s="2" t="s">
        <v>26</v>
      </c>
      <c r="E28" s="2" t="s">
        <v>90</v>
      </c>
      <c r="F28" s="2" t="s">
        <v>90</v>
      </c>
      <c r="G28" s="1" t="s">
        <v>2202</v>
      </c>
      <c r="H28" s="5" t="str">
        <f>TEXT(_2022W44_Input3[[#This Row],[Order Number]],"000000")</f>
        <v>841085</v>
      </c>
      <c r="I28" s="3" t="str">
        <f>IFERROR(DATEVALUE(RIGHT(_2022W44_Input3[[#This Row],[Date of Order]],11)),"")</f>
        <v/>
      </c>
    </row>
    <row r="29" spans="1:9" x14ac:dyDescent="0.25">
      <c r="A29" t="str">
        <f>CONCATENATE(_2022W44_Input3[[#This Row],[Customer Initials]],_2022W44_Input3[[#This Row],[Order Number (6 Digits)]])</f>
        <v>NL000634</v>
      </c>
      <c r="B29" t="s">
        <v>67</v>
      </c>
      <c r="C29" t="s">
        <v>68</v>
      </c>
      <c r="D29" s="2" t="s">
        <v>90</v>
      </c>
      <c r="E29" s="2" t="s">
        <v>10</v>
      </c>
      <c r="F29" s="2" t="s">
        <v>90</v>
      </c>
      <c r="G29" s="1" t="s">
        <v>2203</v>
      </c>
      <c r="H29" s="5" t="str">
        <f>TEXT(_2022W44_Input3[[#This Row],[Order Number]],"000000")</f>
        <v>000634</v>
      </c>
      <c r="I29" s="3">
        <f>IFERROR(DATEVALUE(RIGHT(_2022W44_Input3[[#This Row],[Date of Order]],11)),"")</f>
        <v>44858</v>
      </c>
    </row>
    <row r="30" spans="1:9" x14ac:dyDescent="0.25">
      <c r="A30" t="str">
        <f>CONCATENATE(_2022W44_Input3[[#This Row],[Customer Initials]],_2022W44_Input3[[#This Row],[Order Number (6 Digits)]])</f>
        <v>RB009864</v>
      </c>
      <c r="B30" t="s">
        <v>69</v>
      </c>
      <c r="C30" t="s">
        <v>70</v>
      </c>
      <c r="D30" s="2" t="s">
        <v>90</v>
      </c>
      <c r="E30" s="2" t="s">
        <v>90</v>
      </c>
      <c r="F30" s="2" t="s">
        <v>23</v>
      </c>
      <c r="G30" s="1" t="s">
        <v>2204</v>
      </c>
      <c r="H30" s="5" t="str">
        <f>TEXT(_2022W44_Input3[[#This Row],[Order Number]],"000000")</f>
        <v>009864</v>
      </c>
      <c r="I30" s="3" t="str">
        <f>IFERROR(DATEVALUE(RIGHT(_2022W44_Input3[[#This Row],[Date of Order]],11)),"")</f>
        <v/>
      </c>
    </row>
    <row r="31" spans="1:9" x14ac:dyDescent="0.25">
      <c r="A31" t="str">
        <f>CONCATENATE(_2022W44_Input3[[#This Row],[Customer Initials]],_2022W44_Input3[[#This Row],[Order Number (6 Digits)]])</f>
        <v>LB000510</v>
      </c>
      <c r="B31" t="s">
        <v>71</v>
      </c>
      <c r="C31" t="s">
        <v>72</v>
      </c>
      <c r="D31" s="2" t="s">
        <v>90</v>
      </c>
      <c r="E31" s="2" t="s">
        <v>73</v>
      </c>
      <c r="F31" s="2" t="s">
        <v>90</v>
      </c>
      <c r="G31" s="1" t="s">
        <v>2205</v>
      </c>
      <c r="H31" s="5" t="str">
        <f>TEXT(_2022W44_Input3[[#This Row],[Order Number]],"000000")</f>
        <v>000510</v>
      </c>
      <c r="I31" s="3">
        <f>IFERROR(DATEVALUE(RIGHT(_2022W44_Input3[[#This Row],[Date of Order]],11)),"")</f>
        <v>44864</v>
      </c>
    </row>
    <row r="32" spans="1:9" x14ac:dyDescent="0.25">
      <c r="A32" t="str">
        <f>CONCATENATE(_2022W44_Input3[[#This Row],[Customer Initials]],_2022W44_Input3[[#This Row],[Order Number (6 Digits)]])</f>
        <v>AS006835</v>
      </c>
      <c r="B32" t="s">
        <v>74</v>
      </c>
      <c r="C32" t="s">
        <v>75</v>
      </c>
      <c r="D32" s="2" t="s">
        <v>90</v>
      </c>
      <c r="E32" s="2" t="s">
        <v>52</v>
      </c>
      <c r="F32" s="2" t="s">
        <v>90</v>
      </c>
      <c r="G32" s="1" t="s">
        <v>2206</v>
      </c>
      <c r="H32" s="5" t="str">
        <f>TEXT(_2022W44_Input3[[#This Row],[Order Number]],"000000")</f>
        <v>006835</v>
      </c>
      <c r="I32" s="3">
        <f>IFERROR(DATEVALUE(RIGHT(_2022W44_Input3[[#This Row],[Date of Order]],11)),"")</f>
        <v>44861</v>
      </c>
    </row>
    <row r="33" spans="1:9" x14ac:dyDescent="0.25">
      <c r="A33" t="str">
        <f>CONCATENATE(_2022W44_Input3[[#This Row],[Customer Initials]],_2022W44_Input3[[#This Row],[Order Number (6 Digits)]])</f>
        <v>RH045254</v>
      </c>
      <c r="B33" t="s">
        <v>76</v>
      </c>
      <c r="C33" t="s">
        <v>77</v>
      </c>
      <c r="D33" s="2" t="s">
        <v>90</v>
      </c>
      <c r="E33" s="2" t="s">
        <v>90</v>
      </c>
      <c r="F33" s="2" t="s">
        <v>23</v>
      </c>
      <c r="G33" s="1" t="s">
        <v>2207</v>
      </c>
      <c r="H33" s="5" t="str">
        <f>TEXT(_2022W44_Input3[[#This Row],[Order Number]],"000000")</f>
        <v>045254</v>
      </c>
      <c r="I33" s="3" t="str">
        <f>IFERROR(DATEVALUE(RIGHT(_2022W44_Input3[[#This Row],[Date of Order]],11)),"")</f>
        <v/>
      </c>
    </row>
    <row r="34" spans="1:9" x14ac:dyDescent="0.25">
      <c r="A34" t="str">
        <f>CONCATENATE(_2022W44_Input3[[#This Row],[Customer Initials]],_2022W44_Input3[[#This Row],[Order Number (6 Digits)]])</f>
        <v>TL000608</v>
      </c>
      <c r="B34" t="s">
        <v>78</v>
      </c>
      <c r="C34" t="s">
        <v>79</v>
      </c>
      <c r="D34" s="2" t="s">
        <v>90</v>
      </c>
      <c r="E34" s="2" t="s">
        <v>7</v>
      </c>
      <c r="F34" s="2" t="s">
        <v>90</v>
      </c>
      <c r="G34" s="1" t="s">
        <v>2208</v>
      </c>
      <c r="H34" s="5" t="str">
        <f>TEXT(_2022W44_Input3[[#This Row],[Order Number]],"000000")</f>
        <v>000608</v>
      </c>
      <c r="I34" s="3">
        <f>IFERROR(DATEVALUE(RIGHT(_2022W44_Input3[[#This Row],[Date of Order]],11)),"")</f>
        <v>44860</v>
      </c>
    </row>
    <row r="35" spans="1:9" x14ac:dyDescent="0.25">
      <c r="A35" t="str">
        <f>CONCATENATE(_2022W44_Input3[[#This Row],[Customer Initials]],_2022W44_Input3[[#This Row],[Order Number (6 Digits)]])</f>
        <v>CH036901</v>
      </c>
      <c r="B35" t="s">
        <v>80</v>
      </c>
      <c r="C35" t="s">
        <v>81</v>
      </c>
      <c r="D35" s="2" t="s">
        <v>90</v>
      </c>
      <c r="E35" s="2" t="s">
        <v>90</v>
      </c>
      <c r="F35" s="2" t="s">
        <v>82</v>
      </c>
      <c r="G35" s="1" t="s">
        <v>2209</v>
      </c>
      <c r="H35" s="5" t="str">
        <f>TEXT(_2022W44_Input3[[#This Row],[Order Number]],"000000")</f>
        <v>036901</v>
      </c>
      <c r="I35" s="3" t="str">
        <f>IFERROR(DATEVALUE(RIGHT(_2022W44_Input3[[#This Row],[Date of Order]],11)),"")</f>
        <v/>
      </c>
    </row>
    <row r="36" spans="1:9" x14ac:dyDescent="0.25">
      <c r="A36" t="str">
        <f>CONCATENATE(_2022W44_Input3[[#This Row],[Customer Initials]],_2022W44_Input3[[#This Row],[Order Number (6 Digits)]])</f>
        <v>WB009586</v>
      </c>
      <c r="B36" t="s">
        <v>83</v>
      </c>
      <c r="C36" t="s">
        <v>84</v>
      </c>
      <c r="D36" s="2" t="s">
        <v>90</v>
      </c>
      <c r="E36" s="2" t="s">
        <v>85</v>
      </c>
      <c r="F36" s="2" t="s">
        <v>90</v>
      </c>
      <c r="G36" s="1" t="s">
        <v>2210</v>
      </c>
      <c r="H36" s="5" t="str">
        <f>TEXT(_2022W44_Input3[[#This Row],[Order Number]],"000000")</f>
        <v>009586</v>
      </c>
      <c r="I36" s="3">
        <f>IFERROR(DATEVALUE(RIGHT(_2022W44_Input3[[#This Row],[Date of Order]],11)),"")</f>
        <v>44859</v>
      </c>
    </row>
    <row r="37" spans="1:9" x14ac:dyDescent="0.25">
      <c r="A37" t="str">
        <f>CONCATENATE(_2022W44_Input3[[#This Row],[Customer Initials]],_2022W44_Input3[[#This Row],[Order Number (6 Digits)]])</f>
        <v>JT008931</v>
      </c>
      <c r="B37" t="s">
        <v>86</v>
      </c>
      <c r="C37" t="s">
        <v>87</v>
      </c>
      <c r="D37" s="2" t="s">
        <v>90</v>
      </c>
      <c r="E37" s="2" t="s">
        <v>90</v>
      </c>
      <c r="F37" s="2" t="s">
        <v>13</v>
      </c>
      <c r="G37" s="1" t="s">
        <v>2211</v>
      </c>
      <c r="H37" s="5" t="str">
        <f>TEXT(_2022W44_Input3[[#This Row],[Order Number]],"000000")</f>
        <v>008931</v>
      </c>
      <c r="I37" s="3" t="str">
        <f>IFERROR(DATEVALUE(RIGHT(_2022W44_Input3[[#This Row],[Date of Order]],11)),"")</f>
        <v/>
      </c>
    </row>
    <row r="38" spans="1:9" x14ac:dyDescent="0.25">
      <c r="A38" t="str">
        <f>CONCATENATE(_2022W44_Input3[[#This Row],[Customer Initials]],_2022W44_Input3[[#This Row],[Order Number (6 Digits)]])</f>
        <v>TR000608</v>
      </c>
      <c r="B38" t="s">
        <v>78</v>
      </c>
      <c r="C38" t="s">
        <v>88</v>
      </c>
      <c r="D38" s="2" t="s">
        <v>90</v>
      </c>
      <c r="E38" s="2" t="s">
        <v>89</v>
      </c>
      <c r="F38" s="2" t="s">
        <v>90</v>
      </c>
      <c r="G38" s="1" t="s">
        <v>2181</v>
      </c>
      <c r="H38" s="5" t="str">
        <f>TEXT(_2022W44_Input3[[#This Row],[Order Number]],"000000")</f>
        <v>000608</v>
      </c>
      <c r="I38" s="3">
        <f>IFERROR(DATEVALUE(RIGHT(_2022W44_Input3[[#This Row],[Date of Order]],11)),"")</f>
        <v>44862</v>
      </c>
    </row>
    <row r="39" spans="1:9" x14ac:dyDescent="0.25">
      <c r="A39" t="str">
        <f>CONCATENATE(_2022W44_Input3[[#This Row],[Customer Initials]],_2022W44_Input3[[#This Row],[Order Number (6 Digits)]])</f>
        <v>HD354564</v>
      </c>
      <c r="B39" t="s">
        <v>91</v>
      </c>
      <c r="C39" t="s">
        <v>92</v>
      </c>
      <c r="D39" s="2" t="s">
        <v>82</v>
      </c>
      <c r="E39" s="2" t="s">
        <v>90</v>
      </c>
      <c r="F39" s="2" t="s">
        <v>90</v>
      </c>
      <c r="G39" s="1" t="s">
        <v>2212</v>
      </c>
      <c r="H39" s="5" t="str">
        <f>TEXT(_2022W44_Input3[[#This Row],[Order Number]],"000000")</f>
        <v>354564</v>
      </c>
      <c r="I39" s="3" t="str">
        <f>IFERROR(DATEVALUE(RIGHT(_2022W44_Input3[[#This Row],[Date of Order]],11)),"")</f>
        <v/>
      </c>
    </row>
    <row r="40" spans="1:9" x14ac:dyDescent="0.25">
      <c r="A40" t="str">
        <f>CONCATENATE(_2022W44_Input3[[#This Row],[Customer Initials]],_2022W44_Input3[[#This Row],[Order Number (6 Digits)]])</f>
        <v>MP005573</v>
      </c>
      <c r="B40" t="s">
        <v>93</v>
      </c>
      <c r="C40" t="s">
        <v>94</v>
      </c>
      <c r="D40" s="2" t="s">
        <v>90</v>
      </c>
      <c r="E40" s="2" t="s">
        <v>90</v>
      </c>
      <c r="F40" s="2" t="s">
        <v>13</v>
      </c>
      <c r="G40" s="1" t="s">
        <v>2213</v>
      </c>
      <c r="H40" s="5" t="str">
        <f>TEXT(_2022W44_Input3[[#This Row],[Order Number]],"000000")</f>
        <v>005573</v>
      </c>
      <c r="I40" s="3" t="str">
        <f>IFERROR(DATEVALUE(RIGHT(_2022W44_Input3[[#This Row],[Date of Order]],11)),"")</f>
        <v/>
      </c>
    </row>
    <row r="41" spans="1:9" x14ac:dyDescent="0.25">
      <c r="A41" t="str">
        <f>CONCATENATE(_2022W44_Input3[[#This Row],[Customer Initials]],_2022W44_Input3[[#This Row],[Order Number (6 Digits)]])</f>
        <v>LB000789</v>
      </c>
      <c r="B41" t="s">
        <v>95</v>
      </c>
      <c r="C41" t="s">
        <v>96</v>
      </c>
      <c r="D41" s="2" t="s">
        <v>90</v>
      </c>
      <c r="E41" s="2" t="s">
        <v>10</v>
      </c>
      <c r="F41" s="2" t="s">
        <v>90</v>
      </c>
      <c r="G41" s="1" t="s">
        <v>2205</v>
      </c>
      <c r="H41" s="5" t="str">
        <f>TEXT(_2022W44_Input3[[#This Row],[Order Number]],"000000")</f>
        <v>000789</v>
      </c>
      <c r="I41" s="3">
        <f>IFERROR(DATEVALUE(RIGHT(_2022W44_Input3[[#This Row],[Date of Order]],11)),"")</f>
        <v>44858</v>
      </c>
    </row>
    <row r="42" spans="1:9" x14ac:dyDescent="0.25">
      <c r="A42" t="str">
        <f>CONCATENATE(_2022W44_Input3[[#This Row],[Customer Initials]],_2022W44_Input3[[#This Row],[Order Number (6 Digits)]])</f>
        <v>HR000885</v>
      </c>
      <c r="B42" t="s">
        <v>97</v>
      </c>
      <c r="C42" t="s">
        <v>98</v>
      </c>
      <c r="D42" s="2" t="s">
        <v>90</v>
      </c>
      <c r="E42" s="2" t="s">
        <v>99</v>
      </c>
      <c r="F42" s="2" t="s">
        <v>90</v>
      </c>
      <c r="G42" s="1" t="s">
        <v>2214</v>
      </c>
      <c r="H42" s="5" t="str">
        <f>TEXT(_2022W44_Input3[[#This Row],[Order Number]],"000000")</f>
        <v>000885</v>
      </c>
      <c r="I42" s="3">
        <f>IFERROR(DATEVALUE(RIGHT(_2022W44_Input3[[#This Row],[Date of Order]],11)),"")</f>
        <v>44863</v>
      </c>
    </row>
    <row r="43" spans="1:9" x14ac:dyDescent="0.25">
      <c r="A43" t="str">
        <f>CONCATENATE(_2022W44_Input3[[#This Row],[Customer Initials]],_2022W44_Input3[[#This Row],[Order Number (6 Digits)]])</f>
        <v>RH079936</v>
      </c>
      <c r="B43" t="s">
        <v>100</v>
      </c>
      <c r="C43" t="s">
        <v>101</v>
      </c>
      <c r="D43" s="2" t="s">
        <v>16</v>
      </c>
      <c r="E43" s="2" t="s">
        <v>90</v>
      </c>
      <c r="F43" s="2" t="s">
        <v>90</v>
      </c>
      <c r="G43" s="1" t="s">
        <v>2207</v>
      </c>
      <c r="H43" s="5" t="str">
        <f>TEXT(_2022W44_Input3[[#This Row],[Order Number]],"000000")</f>
        <v>079936</v>
      </c>
      <c r="I43" s="3" t="str">
        <f>IFERROR(DATEVALUE(RIGHT(_2022W44_Input3[[#This Row],[Date of Order]],11)),"")</f>
        <v/>
      </c>
    </row>
    <row r="44" spans="1:9" x14ac:dyDescent="0.25">
      <c r="A44" t="str">
        <f>CONCATENATE(_2022W44_Input3[[#This Row],[Customer Initials]],_2022W44_Input3[[#This Row],[Order Number (6 Digits)]])</f>
        <v>AF030994</v>
      </c>
      <c r="B44" t="s">
        <v>102</v>
      </c>
      <c r="C44" t="s">
        <v>103</v>
      </c>
      <c r="D44" s="2" t="s">
        <v>90</v>
      </c>
      <c r="E44" s="2" t="s">
        <v>90</v>
      </c>
      <c r="F44" s="2" t="s">
        <v>16</v>
      </c>
      <c r="G44" s="1" t="s">
        <v>2215</v>
      </c>
      <c r="H44" s="5" t="str">
        <f>TEXT(_2022W44_Input3[[#This Row],[Order Number]],"000000")</f>
        <v>030994</v>
      </c>
      <c r="I44" s="3" t="str">
        <f>IFERROR(DATEVALUE(RIGHT(_2022W44_Input3[[#This Row],[Date of Order]],11)),"")</f>
        <v/>
      </c>
    </row>
    <row r="45" spans="1:9" x14ac:dyDescent="0.25">
      <c r="A45" t="str">
        <f>CONCATENATE(_2022W44_Input3[[#This Row],[Customer Initials]],_2022W44_Input3[[#This Row],[Order Number (6 Digits)]])</f>
        <v>GS077891</v>
      </c>
      <c r="B45" t="s">
        <v>104</v>
      </c>
      <c r="C45" t="s">
        <v>105</v>
      </c>
      <c r="D45" s="2" t="s">
        <v>90</v>
      </c>
      <c r="E45" s="2" t="s">
        <v>90</v>
      </c>
      <c r="F45" s="2" t="s">
        <v>16</v>
      </c>
      <c r="G45" s="1" t="s">
        <v>2216</v>
      </c>
      <c r="H45" s="5" t="str">
        <f>TEXT(_2022W44_Input3[[#This Row],[Order Number]],"000000")</f>
        <v>077891</v>
      </c>
      <c r="I45" s="3" t="str">
        <f>IFERROR(DATEVALUE(RIGHT(_2022W44_Input3[[#This Row],[Date of Order]],11)),"")</f>
        <v/>
      </c>
    </row>
    <row r="46" spans="1:9" x14ac:dyDescent="0.25">
      <c r="A46" t="str">
        <f>CONCATENATE(_2022W44_Input3[[#This Row],[Customer Initials]],_2022W44_Input3[[#This Row],[Order Number (6 Digits)]])</f>
        <v>PE080540</v>
      </c>
      <c r="B46" t="s">
        <v>106</v>
      </c>
      <c r="C46" t="s">
        <v>107</v>
      </c>
      <c r="D46" s="2" t="s">
        <v>90</v>
      </c>
      <c r="E46" s="2" t="s">
        <v>90</v>
      </c>
      <c r="F46" s="2" t="s">
        <v>108</v>
      </c>
      <c r="G46" s="1" t="s">
        <v>2217</v>
      </c>
      <c r="H46" s="5" t="str">
        <f>TEXT(_2022W44_Input3[[#This Row],[Order Number]],"000000")</f>
        <v>080540</v>
      </c>
      <c r="I46" s="3" t="str">
        <f>IFERROR(DATEVALUE(RIGHT(_2022W44_Input3[[#This Row],[Date of Order]],11)),"")</f>
        <v/>
      </c>
    </row>
    <row r="47" spans="1:9" x14ac:dyDescent="0.25">
      <c r="A47" t="str">
        <f>CONCATENATE(_2022W44_Input3[[#This Row],[Customer Initials]],_2022W44_Input3[[#This Row],[Order Number (6 Digits)]])</f>
        <v>DO083044</v>
      </c>
      <c r="B47" t="s">
        <v>109</v>
      </c>
      <c r="C47" t="s">
        <v>110</v>
      </c>
      <c r="D47" s="2" t="s">
        <v>39</v>
      </c>
      <c r="E47" s="2" t="s">
        <v>90</v>
      </c>
      <c r="F47" s="2" t="s">
        <v>90</v>
      </c>
      <c r="G47" s="1" t="s">
        <v>2218</v>
      </c>
      <c r="H47" s="5" t="str">
        <f>TEXT(_2022W44_Input3[[#This Row],[Order Number]],"000000")</f>
        <v>083044</v>
      </c>
      <c r="I47" s="3" t="str">
        <f>IFERROR(DATEVALUE(RIGHT(_2022W44_Input3[[#This Row],[Date of Order]],11)),"")</f>
        <v/>
      </c>
    </row>
    <row r="48" spans="1:9" x14ac:dyDescent="0.25">
      <c r="A48" t="str">
        <f>CONCATENATE(_2022W44_Input3[[#This Row],[Customer Initials]],_2022W44_Input3[[#This Row],[Order Number (6 Digits)]])</f>
        <v>BM006712</v>
      </c>
      <c r="B48" t="s">
        <v>111</v>
      </c>
      <c r="C48" t="s">
        <v>112</v>
      </c>
      <c r="D48" s="2" t="s">
        <v>90</v>
      </c>
      <c r="E48" s="2" t="s">
        <v>90</v>
      </c>
      <c r="F48" s="2" t="s">
        <v>23</v>
      </c>
      <c r="G48" s="1" t="s">
        <v>2219</v>
      </c>
      <c r="H48" s="5" t="str">
        <f>TEXT(_2022W44_Input3[[#This Row],[Order Number]],"000000")</f>
        <v>006712</v>
      </c>
      <c r="I48" s="3" t="str">
        <f>IFERROR(DATEVALUE(RIGHT(_2022W44_Input3[[#This Row],[Date of Order]],11)),"")</f>
        <v/>
      </c>
    </row>
    <row r="49" spans="1:9" x14ac:dyDescent="0.25">
      <c r="A49" t="str">
        <f>CONCATENATE(_2022W44_Input3[[#This Row],[Customer Initials]],_2022W44_Input3[[#This Row],[Order Number (6 Digits)]])</f>
        <v>EM019408</v>
      </c>
      <c r="B49" t="s">
        <v>113</v>
      </c>
      <c r="C49" t="s">
        <v>114</v>
      </c>
      <c r="D49" s="2" t="s">
        <v>90</v>
      </c>
      <c r="E49" s="2" t="s">
        <v>90</v>
      </c>
      <c r="F49" s="2" t="s">
        <v>23</v>
      </c>
      <c r="G49" s="1" t="s">
        <v>2220</v>
      </c>
      <c r="H49" s="5" t="str">
        <f>TEXT(_2022W44_Input3[[#This Row],[Order Number]],"000000")</f>
        <v>019408</v>
      </c>
      <c r="I49" s="3" t="str">
        <f>IFERROR(DATEVALUE(RIGHT(_2022W44_Input3[[#This Row],[Date of Order]],11)),"")</f>
        <v/>
      </c>
    </row>
    <row r="50" spans="1:9" x14ac:dyDescent="0.25">
      <c r="A50" t="str">
        <f>CONCATENATE(_2022W44_Input3[[#This Row],[Customer Initials]],_2022W44_Input3[[#This Row],[Order Number (6 Digits)]])</f>
        <v>LA177252</v>
      </c>
      <c r="B50" t="s">
        <v>115</v>
      </c>
      <c r="C50" t="s">
        <v>116</v>
      </c>
      <c r="D50" s="2" t="s">
        <v>39</v>
      </c>
      <c r="E50" s="2" t="s">
        <v>90</v>
      </c>
      <c r="F50" s="2" t="s">
        <v>90</v>
      </c>
      <c r="G50" s="1" t="s">
        <v>2221</v>
      </c>
      <c r="H50" s="5" t="str">
        <f>TEXT(_2022W44_Input3[[#This Row],[Order Number]],"000000")</f>
        <v>177252</v>
      </c>
      <c r="I50" s="3" t="str">
        <f>IFERROR(DATEVALUE(RIGHT(_2022W44_Input3[[#This Row],[Date of Order]],11)),"")</f>
        <v/>
      </c>
    </row>
    <row r="51" spans="1:9" x14ac:dyDescent="0.25">
      <c r="A51" t="str">
        <f>CONCATENATE(_2022W44_Input3[[#This Row],[Customer Initials]],_2022W44_Input3[[#This Row],[Order Number (6 Digits)]])</f>
        <v>AD000815</v>
      </c>
      <c r="B51" t="s">
        <v>117</v>
      </c>
      <c r="C51" t="s">
        <v>118</v>
      </c>
      <c r="D51" s="2" t="s">
        <v>90</v>
      </c>
      <c r="E51" s="2" t="s">
        <v>52</v>
      </c>
      <c r="F51" s="2" t="s">
        <v>90</v>
      </c>
      <c r="G51" s="1" t="s">
        <v>2222</v>
      </c>
      <c r="H51" s="5" t="str">
        <f>TEXT(_2022W44_Input3[[#This Row],[Order Number]],"000000")</f>
        <v>000815</v>
      </c>
      <c r="I51" s="3">
        <f>IFERROR(DATEVALUE(RIGHT(_2022W44_Input3[[#This Row],[Date of Order]],11)),"")</f>
        <v>44861</v>
      </c>
    </row>
    <row r="52" spans="1:9" x14ac:dyDescent="0.25">
      <c r="A52" t="str">
        <f>CONCATENATE(_2022W44_Input3[[#This Row],[Customer Initials]],_2022W44_Input3[[#This Row],[Order Number (6 Digits)]])</f>
        <v>DD056874</v>
      </c>
      <c r="B52" t="s">
        <v>119</v>
      </c>
      <c r="C52" t="s">
        <v>120</v>
      </c>
      <c r="D52" s="2" t="s">
        <v>16</v>
      </c>
      <c r="E52" s="2" t="s">
        <v>90</v>
      </c>
      <c r="F52" s="2" t="s">
        <v>90</v>
      </c>
      <c r="G52" s="1" t="s">
        <v>2223</v>
      </c>
      <c r="H52" s="5" t="str">
        <f>TEXT(_2022W44_Input3[[#This Row],[Order Number]],"000000")</f>
        <v>056874</v>
      </c>
      <c r="I52" s="3" t="str">
        <f>IFERROR(DATEVALUE(RIGHT(_2022W44_Input3[[#This Row],[Date of Order]],11)),"")</f>
        <v/>
      </c>
    </row>
    <row r="53" spans="1:9" x14ac:dyDescent="0.25">
      <c r="A53" t="str">
        <f>CONCATENATE(_2022W44_Input3[[#This Row],[Customer Initials]],_2022W44_Input3[[#This Row],[Order Number (6 Digits)]])</f>
        <v>ES095036</v>
      </c>
      <c r="B53" t="s">
        <v>121</v>
      </c>
      <c r="C53" t="s">
        <v>122</v>
      </c>
      <c r="D53" s="2" t="s">
        <v>13</v>
      </c>
      <c r="E53" s="2" t="s">
        <v>90</v>
      </c>
      <c r="F53" s="2" t="s">
        <v>90</v>
      </c>
      <c r="G53" s="1" t="s">
        <v>2224</v>
      </c>
      <c r="H53" s="5" t="str">
        <f>TEXT(_2022W44_Input3[[#This Row],[Order Number]],"000000")</f>
        <v>095036</v>
      </c>
      <c r="I53" s="3" t="str">
        <f>IFERROR(DATEVALUE(RIGHT(_2022W44_Input3[[#This Row],[Date of Order]],11)),"")</f>
        <v/>
      </c>
    </row>
    <row r="54" spans="1:9" x14ac:dyDescent="0.25">
      <c r="A54" t="str">
        <f>CONCATENATE(_2022W44_Input3[[#This Row],[Customer Initials]],_2022W44_Input3[[#This Row],[Order Number (6 Digits)]])</f>
        <v>EH075837</v>
      </c>
      <c r="B54" t="s">
        <v>123</v>
      </c>
      <c r="C54" t="s">
        <v>124</v>
      </c>
      <c r="D54" s="2" t="s">
        <v>108</v>
      </c>
      <c r="E54" s="2" t="s">
        <v>90</v>
      </c>
      <c r="F54" s="2" t="s">
        <v>90</v>
      </c>
      <c r="G54" s="1" t="s">
        <v>2225</v>
      </c>
      <c r="H54" s="5" t="str">
        <f>TEXT(_2022W44_Input3[[#This Row],[Order Number]],"000000")</f>
        <v>075837</v>
      </c>
      <c r="I54" s="3" t="str">
        <f>IFERROR(DATEVALUE(RIGHT(_2022W44_Input3[[#This Row],[Date of Order]],11)),"")</f>
        <v/>
      </c>
    </row>
    <row r="55" spans="1:9" x14ac:dyDescent="0.25">
      <c r="A55" t="str">
        <f>CONCATENATE(_2022W44_Input3[[#This Row],[Customer Initials]],_2022W44_Input3[[#This Row],[Order Number (6 Digits)]])</f>
        <v>MP008552</v>
      </c>
      <c r="B55" t="s">
        <v>125</v>
      </c>
      <c r="C55" t="s">
        <v>126</v>
      </c>
      <c r="D55" s="2" t="s">
        <v>90</v>
      </c>
      <c r="E55" s="2" t="s">
        <v>73</v>
      </c>
      <c r="F55" s="2" t="s">
        <v>90</v>
      </c>
      <c r="G55" s="1" t="s">
        <v>2213</v>
      </c>
      <c r="H55" s="5" t="str">
        <f>TEXT(_2022W44_Input3[[#This Row],[Order Number]],"000000")</f>
        <v>008552</v>
      </c>
      <c r="I55" s="3">
        <f>IFERROR(DATEVALUE(RIGHT(_2022W44_Input3[[#This Row],[Date of Order]],11)),"")</f>
        <v>44864</v>
      </c>
    </row>
    <row r="56" spans="1:9" x14ac:dyDescent="0.25">
      <c r="A56" t="str">
        <f>CONCATENATE(_2022W44_Input3[[#This Row],[Customer Initials]],_2022W44_Input3[[#This Row],[Order Number (6 Digits)]])</f>
        <v>JB009080</v>
      </c>
      <c r="B56" t="s">
        <v>127</v>
      </c>
      <c r="C56" t="s">
        <v>128</v>
      </c>
      <c r="D56" s="2" t="s">
        <v>90</v>
      </c>
      <c r="E56" s="2" t="s">
        <v>90</v>
      </c>
      <c r="F56" s="2" t="s">
        <v>82</v>
      </c>
      <c r="G56" s="1" t="s">
        <v>2195</v>
      </c>
      <c r="H56" s="5" t="str">
        <f>TEXT(_2022W44_Input3[[#This Row],[Order Number]],"000000")</f>
        <v>009080</v>
      </c>
      <c r="I56" s="3" t="str">
        <f>IFERROR(DATEVALUE(RIGHT(_2022W44_Input3[[#This Row],[Date of Order]],11)),"")</f>
        <v/>
      </c>
    </row>
    <row r="57" spans="1:9" x14ac:dyDescent="0.25">
      <c r="A57" t="str">
        <f>CONCATENATE(_2022W44_Input3[[#This Row],[Customer Initials]],_2022W44_Input3[[#This Row],[Order Number (6 Digits)]])</f>
        <v>BS006743</v>
      </c>
      <c r="B57" t="s">
        <v>129</v>
      </c>
      <c r="C57" t="s">
        <v>130</v>
      </c>
      <c r="D57" s="2" t="s">
        <v>90</v>
      </c>
      <c r="E57" s="2" t="s">
        <v>90</v>
      </c>
      <c r="F57" s="2" t="s">
        <v>16</v>
      </c>
      <c r="G57" s="1" t="s">
        <v>2226</v>
      </c>
      <c r="H57" s="5" t="str">
        <f>TEXT(_2022W44_Input3[[#This Row],[Order Number]],"000000")</f>
        <v>006743</v>
      </c>
      <c r="I57" s="3" t="str">
        <f>IFERROR(DATEVALUE(RIGHT(_2022W44_Input3[[#This Row],[Date of Order]],11)),"")</f>
        <v/>
      </c>
    </row>
    <row r="58" spans="1:9" x14ac:dyDescent="0.25">
      <c r="A58" t="str">
        <f>CONCATENATE(_2022W44_Input3[[#This Row],[Customer Initials]],_2022W44_Input3[[#This Row],[Order Number (6 Digits)]])</f>
        <v>SA006783</v>
      </c>
      <c r="B58" t="s">
        <v>131</v>
      </c>
      <c r="C58" t="s">
        <v>132</v>
      </c>
      <c r="D58" s="2" t="s">
        <v>90</v>
      </c>
      <c r="E58" s="2" t="s">
        <v>89</v>
      </c>
      <c r="F58" s="2" t="s">
        <v>90</v>
      </c>
      <c r="G58" s="1" t="s">
        <v>2227</v>
      </c>
      <c r="H58" s="5" t="str">
        <f>TEXT(_2022W44_Input3[[#This Row],[Order Number]],"000000")</f>
        <v>006783</v>
      </c>
      <c r="I58" s="3">
        <f>IFERROR(DATEVALUE(RIGHT(_2022W44_Input3[[#This Row],[Date of Order]],11)),"")</f>
        <v>44862</v>
      </c>
    </row>
    <row r="59" spans="1:9" x14ac:dyDescent="0.25">
      <c r="A59" t="str">
        <f>CONCATENATE(_2022W44_Input3[[#This Row],[Customer Initials]],_2022W44_Input3[[#This Row],[Order Number (6 Digits)]])</f>
        <v>KB004909</v>
      </c>
      <c r="B59" t="s">
        <v>133</v>
      </c>
      <c r="C59" t="s">
        <v>134</v>
      </c>
      <c r="D59" s="2" t="s">
        <v>82</v>
      </c>
      <c r="E59" s="2" t="s">
        <v>90</v>
      </c>
      <c r="F59" s="2" t="s">
        <v>90</v>
      </c>
      <c r="G59" s="1" t="s">
        <v>2228</v>
      </c>
      <c r="H59" s="5" t="str">
        <f>TEXT(_2022W44_Input3[[#This Row],[Order Number]],"000000")</f>
        <v>004909</v>
      </c>
      <c r="I59" s="3" t="str">
        <f>IFERROR(DATEVALUE(RIGHT(_2022W44_Input3[[#This Row],[Date of Order]],11)),"")</f>
        <v/>
      </c>
    </row>
    <row r="60" spans="1:9" x14ac:dyDescent="0.25">
      <c r="A60" t="str">
        <f>CONCATENATE(_2022W44_Input3[[#This Row],[Customer Initials]],_2022W44_Input3[[#This Row],[Order Number (6 Digits)]])</f>
        <v>EH000633</v>
      </c>
      <c r="B60" t="s">
        <v>135</v>
      </c>
      <c r="C60" t="s">
        <v>136</v>
      </c>
      <c r="D60" s="2" t="s">
        <v>90</v>
      </c>
      <c r="E60" s="2" t="s">
        <v>85</v>
      </c>
      <c r="F60" s="2" t="s">
        <v>90</v>
      </c>
      <c r="G60" s="1" t="s">
        <v>2225</v>
      </c>
      <c r="H60" s="5" t="str">
        <f>TEXT(_2022W44_Input3[[#This Row],[Order Number]],"000000")</f>
        <v>000633</v>
      </c>
      <c r="I60" s="3">
        <f>IFERROR(DATEVALUE(RIGHT(_2022W44_Input3[[#This Row],[Date of Order]],11)),"")</f>
        <v>44859</v>
      </c>
    </row>
    <row r="61" spans="1:9" x14ac:dyDescent="0.25">
      <c r="A61" t="str">
        <f>CONCATENATE(_2022W44_Input3[[#This Row],[Customer Initials]],_2022W44_Input3[[#This Row],[Order Number (6 Digits)]])</f>
        <v>BB082056</v>
      </c>
      <c r="B61" t="s">
        <v>137</v>
      </c>
      <c r="C61" t="s">
        <v>138</v>
      </c>
      <c r="D61" s="2" t="s">
        <v>90</v>
      </c>
      <c r="E61" s="2" t="s">
        <v>90</v>
      </c>
      <c r="F61" s="2" t="s">
        <v>82</v>
      </c>
      <c r="G61" s="1" t="s">
        <v>2229</v>
      </c>
      <c r="H61" s="5" t="str">
        <f>TEXT(_2022W44_Input3[[#This Row],[Order Number]],"000000")</f>
        <v>082056</v>
      </c>
      <c r="I61" s="3" t="str">
        <f>IFERROR(DATEVALUE(RIGHT(_2022W44_Input3[[#This Row],[Date of Order]],11)),"")</f>
        <v/>
      </c>
    </row>
    <row r="62" spans="1:9" x14ac:dyDescent="0.25">
      <c r="A62" t="str">
        <f>CONCATENATE(_2022W44_Input3[[#This Row],[Customer Initials]],_2022W44_Input3[[#This Row],[Order Number (6 Digits)]])</f>
        <v>FK009644</v>
      </c>
      <c r="B62" t="s">
        <v>139</v>
      </c>
      <c r="C62" t="s">
        <v>140</v>
      </c>
      <c r="D62" s="2" t="s">
        <v>90</v>
      </c>
      <c r="E62" s="2" t="s">
        <v>90</v>
      </c>
      <c r="F62" s="2" t="s">
        <v>16</v>
      </c>
      <c r="G62" s="1" t="s">
        <v>2230</v>
      </c>
      <c r="H62" s="5" t="str">
        <f>TEXT(_2022W44_Input3[[#This Row],[Order Number]],"000000")</f>
        <v>009644</v>
      </c>
      <c r="I62" s="3" t="str">
        <f>IFERROR(DATEVALUE(RIGHT(_2022W44_Input3[[#This Row],[Date of Order]],11)),"")</f>
        <v/>
      </c>
    </row>
    <row r="63" spans="1:9" x14ac:dyDescent="0.25">
      <c r="A63" t="str">
        <f>CONCATENATE(_2022W44_Input3[[#This Row],[Customer Initials]],_2022W44_Input3[[#This Row],[Order Number (6 Digits)]])</f>
        <v>TA002385</v>
      </c>
      <c r="B63" t="s">
        <v>141</v>
      </c>
      <c r="C63" t="s">
        <v>142</v>
      </c>
      <c r="D63" s="2" t="s">
        <v>90</v>
      </c>
      <c r="E63" s="2" t="s">
        <v>90</v>
      </c>
      <c r="F63" s="2" t="s">
        <v>13</v>
      </c>
      <c r="G63" s="1" t="s">
        <v>2231</v>
      </c>
      <c r="H63" s="5" t="str">
        <f>TEXT(_2022W44_Input3[[#This Row],[Order Number]],"000000")</f>
        <v>002385</v>
      </c>
      <c r="I63" s="3" t="str">
        <f>IFERROR(DATEVALUE(RIGHT(_2022W44_Input3[[#This Row],[Date of Order]],11)),"")</f>
        <v/>
      </c>
    </row>
    <row r="64" spans="1:9" x14ac:dyDescent="0.25">
      <c r="A64" t="str">
        <f>CONCATENATE(_2022W44_Input3[[#This Row],[Customer Initials]],_2022W44_Input3[[#This Row],[Order Number (6 Digits)]])</f>
        <v>EB002764</v>
      </c>
      <c r="B64" t="s">
        <v>143</v>
      </c>
      <c r="C64" t="s">
        <v>144</v>
      </c>
      <c r="D64" s="2" t="s">
        <v>90</v>
      </c>
      <c r="E64" s="2" t="s">
        <v>90</v>
      </c>
      <c r="F64" s="2" t="s">
        <v>23</v>
      </c>
      <c r="G64" s="1" t="s">
        <v>2232</v>
      </c>
      <c r="H64" s="5" t="str">
        <f>TEXT(_2022W44_Input3[[#This Row],[Order Number]],"000000")</f>
        <v>002764</v>
      </c>
      <c r="I64" s="3" t="str">
        <f>IFERROR(DATEVALUE(RIGHT(_2022W44_Input3[[#This Row],[Date of Order]],11)),"")</f>
        <v/>
      </c>
    </row>
    <row r="65" spans="1:9" x14ac:dyDescent="0.25">
      <c r="A65" t="str">
        <f>CONCATENATE(_2022W44_Input3[[#This Row],[Customer Initials]],_2022W44_Input3[[#This Row],[Order Number (6 Digits)]])</f>
        <v>YS064255</v>
      </c>
      <c r="B65" t="s">
        <v>145</v>
      </c>
      <c r="C65" t="s">
        <v>146</v>
      </c>
      <c r="D65" s="2" t="s">
        <v>90</v>
      </c>
      <c r="E65" s="2" t="s">
        <v>90</v>
      </c>
      <c r="F65" s="2" t="s">
        <v>82</v>
      </c>
      <c r="G65" s="1" t="s">
        <v>2233</v>
      </c>
      <c r="H65" s="5" t="str">
        <f>TEXT(_2022W44_Input3[[#This Row],[Order Number]],"000000")</f>
        <v>064255</v>
      </c>
      <c r="I65" s="3" t="str">
        <f>IFERROR(DATEVALUE(RIGHT(_2022W44_Input3[[#This Row],[Date of Order]],11)),"")</f>
        <v/>
      </c>
    </row>
    <row r="66" spans="1:9" x14ac:dyDescent="0.25">
      <c r="A66" t="str">
        <f>CONCATENATE(_2022W44_Input3[[#This Row],[Customer Initials]],_2022W44_Input3[[#This Row],[Order Number (6 Digits)]])</f>
        <v>JOD015542</v>
      </c>
      <c r="B66" t="s">
        <v>147</v>
      </c>
      <c r="C66" t="s">
        <v>148</v>
      </c>
      <c r="D66" s="2" t="s">
        <v>39</v>
      </c>
      <c r="E66" s="2" t="s">
        <v>90</v>
      </c>
      <c r="F66" s="2" t="s">
        <v>90</v>
      </c>
      <c r="G66" s="1" t="s">
        <v>2234</v>
      </c>
      <c r="H66" s="5" t="str">
        <f>TEXT(_2022W44_Input3[[#This Row],[Order Number]],"000000")</f>
        <v>015542</v>
      </c>
      <c r="I66" s="3" t="str">
        <f>IFERROR(DATEVALUE(RIGHT(_2022W44_Input3[[#This Row],[Date of Order]],11)),"")</f>
        <v/>
      </c>
    </row>
    <row r="67" spans="1:9" x14ac:dyDescent="0.25">
      <c r="A67" t="str">
        <f>CONCATENATE(_2022W44_Input3[[#This Row],[Customer Initials]],_2022W44_Input3[[#This Row],[Order Number (6 Digits)]])</f>
        <v>MOD000670</v>
      </c>
      <c r="B67" t="s">
        <v>149</v>
      </c>
      <c r="C67" t="s">
        <v>150</v>
      </c>
      <c r="D67" s="2" t="s">
        <v>90</v>
      </c>
      <c r="E67" s="2" t="s">
        <v>90</v>
      </c>
      <c r="F67" s="2" t="s">
        <v>16</v>
      </c>
      <c r="G67" s="1" t="s">
        <v>2235</v>
      </c>
      <c r="H67" s="5" t="str">
        <f>TEXT(_2022W44_Input3[[#This Row],[Order Number]],"000000")</f>
        <v>000670</v>
      </c>
      <c r="I67" s="3" t="str">
        <f>IFERROR(DATEVALUE(RIGHT(_2022W44_Input3[[#This Row],[Date of Order]],11)),"")</f>
        <v/>
      </c>
    </row>
    <row r="68" spans="1:9" x14ac:dyDescent="0.25">
      <c r="A68" t="str">
        <f>CONCATENATE(_2022W44_Input3[[#This Row],[Customer Initials]],_2022W44_Input3[[#This Row],[Order Number (6 Digits)]])</f>
        <v>VP000827</v>
      </c>
      <c r="B68" t="s">
        <v>151</v>
      </c>
      <c r="C68" t="s">
        <v>152</v>
      </c>
      <c r="D68" s="2" t="s">
        <v>90</v>
      </c>
      <c r="E68" s="2" t="s">
        <v>10</v>
      </c>
      <c r="F68" s="2" t="s">
        <v>90</v>
      </c>
      <c r="G68" s="1" t="s">
        <v>2236</v>
      </c>
      <c r="H68" s="5" t="str">
        <f>TEXT(_2022W44_Input3[[#This Row],[Order Number]],"000000")</f>
        <v>000827</v>
      </c>
      <c r="I68" s="3">
        <f>IFERROR(DATEVALUE(RIGHT(_2022W44_Input3[[#This Row],[Date of Order]],11)),"")</f>
        <v>44858</v>
      </c>
    </row>
    <row r="69" spans="1:9" x14ac:dyDescent="0.25">
      <c r="A69" t="str">
        <f>CONCATENATE(_2022W44_Input3[[#This Row],[Customer Initials]],_2022W44_Input3[[#This Row],[Order Number (6 Digits)]])</f>
        <v>MMS000227</v>
      </c>
      <c r="B69" t="s">
        <v>153</v>
      </c>
      <c r="C69" t="s">
        <v>154</v>
      </c>
      <c r="D69" s="2" t="s">
        <v>90</v>
      </c>
      <c r="E69" s="2" t="s">
        <v>89</v>
      </c>
      <c r="F69" s="2" t="s">
        <v>90</v>
      </c>
      <c r="G69" s="1" t="s">
        <v>2237</v>
      </c>
      <c r="H69" s="5" t="str">
        <f>TEXT(_2022W44_Input3[[#This Row],[Order Number]],"000000")</f>
        <v>000227</v>
      </c>
      <c r="I69" s="3">
        <f>IFERROR(DATEVALUE(RIGHT(_2022W44_Input3[[#This Row],[Date of Order]],11)),"")</f>
        <v>44862</v>
      </c>
    </row>
    <row r="70" spans="1:9" x14ac:dyDescent="0.25">
      <c r="A70" t="str">
        <f>CONCATENATE(_2022W44_Input3[[#This Row],[Customer Initials]],_2022W44_Input3[[#This Row],[Order Number (6 Digits)]])</f>
        <v>LR000446</v>
      </c>
      <c r="B70" t="s">
        <v>155</v>
      </c>
      <c r="C70" t="s">
        <v>156</v>
      </c>
      <c r="D70" s="2" t="s">
        <v>90</v>
      </c>
      <c r="E70" s="2" t="s">
        <v>7</v>
      </c>
      <c r="F70" s="2" t="s">
        <v>90</v>
      </c>
      <c r="G70" s="1" t="s">
        <v>2238</v>
      </c>
      <c r="H70" s="5" t="str">
        <f>TEXT(_2022W44_Input3[[#This Row],[Order Number]],"000000")</f>
        <v>000446</v>
      </c>
      <c r="I70" s="3">
        <f>IFERROR(DATEVALUE(RIGHT(_2022W44_Input3[[#This Row],[Date of Order]],11)),"")</f>
        <v>44860</v>
      </c>
    </row>
    <row r="71" spans="1:9" x14ac:dyDescent="0.25">
      <c r="A71" t="str">
        <f>CONCATENATE(_2022W44_Input3[[#This Row],[Customer Initials]],_2022W44_Input3[[#This Row],[Order Number (6 Digits)]])</f>
        <v>SO000962</v>
      </c>
      <c r="B71" t="s">
        <v>157</v>
      </c>
      <c r="C71" t="s">
        <v>158</v>
      </c>
      <c r="D71" s="2" t="s">
        <v>90</v>
      </c>
      <c r="E71" s="2" t="s">
        <v>52</v>
      </c>
      <c r="F71" s="2" t="s">
        <v>90</v>
      </c>
      <c r="G71" s="1" t="s">
        <v>2239</v>
      </c>
      <c r="H71" s="5" t="str">
        <f>TEXT(_2022W44_Input3[[#This Row],[Order Number]],"000000")</f>
        <v>000962</v>
      </c>
      <c r="I71" s="3">
        <f>IFERROR(DATEVALUE(RIGHT(_2022W44_Input3[[#This Row],[Date of Order]],11)),"")</f>
        <v>44861</v>
      </c>
    </row>
    <row r="72" spans="1:9" x14ac:dyDescent="0.25">
      <c r="A72" t="str">
        <f>CONCATENATE(_2022W44_Input3[[#This Row],[Customer Initials]],_2022W44_Input3[[#This Row],[Order Number (6 Digits)]])</f>
        <v>FL000333</v>
      </c>
      <c r="B72" t="s">
        <v>159</v>
      </c>
      <c r="C72" t="s">
        <v>160</v>
      </c>
      <c r="D72" s="2" t="s">
        <v>90</v>
      </c>
      <c r="E72" s="2" t="s">
        <v>89</v>
      </c>
      <c r="F72" s="2" t="s">
        <v>90</v>
      </c>
      <c r="G72" s="1" t="s">
        <v>2240</v>
      </c>
      <c r="H72" s="5" t="str">
        <f>TEXT(_2022W44_Input3[[#This Row],[Order Number]],"000000")</f>
        <v>000333</v>
      </c>
      <c r="I72" s="3">
        <f>IFERROR(DATEVALUE(RIGHT(_2022W44_Input3[[#This Row],[Date of Order]],11)),"")</f>
        <v>44862</v>
      </c>
    </row>
    <row r="73" spans="1:9" x14ac:dyDescent="0.25">
      <c r="A73" t="str">
        <f>CONCATENATE(_2022W44_Input3[[#This Row],[Customer Initials]],_2022W44_Input3[[#This Row],[Order Number (6 Digits)]])</f>
        <v>IB009553</v>
      </c>
      <c r="B73" t="s">
        <v>161</v>
      </c>
      <c r="C73" t="s">
        <v>162</v>
      </c>
      <c r="D73" s="2" t="s">
        <v>90</v>
      </c>
      <c r="E73" s="2" t="s">
        <v>90</v>
      </c>
      <c r="F73" s="2" t="s">
        <v>108</v>
      </c>
      <c r="G73" s="1" t="s">
        <v>2241</v>
      </c>
      <c r="H73" s="5" t="str">
        <f>TEXT(_2022W44_Input3[[#This Row],[Order Number]],"000000")</f>
        <v>009553</v>
      </c>
      <c r="I73" s="3" t="str">
        <f>IFERROR(DATEVALUE(RIGHT(_2022W44_Input3[[#This Row],[Date of Order]],11)),"")</f>
        <v/>
      </c>
    </row>
    <row r="74" spans="1:9" x14ac:dyDescent="0.25">
      <c r="A74" t="str">
        <f>CONCATENATE(_2022W44_Input3[[#This Row],[Customer Initials]],_2022W44_Input3[[#This Row],[Order Number (6 Digits)]])</f>
        <v>AF006772</v>
      </c>
      <c r="B74" t="s">
        <v>163</v>
      </c>
      <c r="C74" t="s">
        <v>164</v>
      </c>
      <c r="D74" s="2" t="s">
        <v>90</v>
      </c>
      <c r="E74" s="2" t="s">
        <v>90</v>
      </c>
      <c r="F74" s="2" t="s">
        <v>108</v>
      </c>
      <c r="G74" s="1" t="s">
        <v>2215</v>
      </c>
      <c r="H74" s="5" t="str">
        <f>TEXT(_2022W44_Input3[[#This Row],[Order Number]],"000000")</f>
        <v>006772</v>
      </c>
      <c r="I74" s="3" t="str">
        <f>IFERROR(DATEVALUE(RIGHT(_2022W44_Input3[[#This Row],[Date of Order]],11)),"")</f>
        <v/>
      </c>
    </row>
    <row r="75" spans="1:9" x14ac:dyDescent="0.25">
      <c r="A75" t="str">
        <f>CONCATENATE(_2022W44_Input3[[#This Row],[Customer Initials]],_2022W44_Input3[[#This Row],[Order Number (6 Digits)]])</f>
        <v>AD088883</v>
      </c>
      <c r="B75" t="s">
        <v>165</v>
      </c>
      <c r="C75" t="s">
        <v>166</v>
      </c>
      <c r="D75" s="2" t="s">
        <v>23</v>
      </c>
      <c r="E75" s="2" t="s">
        <v>90</v>
      </c>
      <c r="F75" s="2" t="s">
        <v>90</v>
      </c>
      <c r="G75" s="1" t="s">
        <v>2222</v>
      </c>
      <c r="H75" s="5" t="str">
        <f>TEXT(_2022W44_Input3[[#This Row],[Order Number]],"000000")</f>
        <v>088883</v>
      </c>
      <c r="I75" s="3" t="str">
        <f>IFERROR(DATEVALUE(RIGHT(_2022W44_Input3[[#This Row],[Date of Order]],11)),"")</f>
        <v/>
      </c>
    </row>
    <row r="76" spans="1:9" x14ac:dyDescent="0.25">
      <c r="A76" t="str">
        <f>CONCATENATE(_2022W44_Input3[[#This Row],[Customer Initials]],_2022W44_Input3[[#This Row],[Order Number (6 Digits)]])</f>
        <v>CW934910</v>
      </c>
      <c r="B76" t="s">
        <v>167</v>
      </c>
      <c r="C76" t="s">
        <v>168</v>
      </c>
      <c r="D76" s="2" t="s">
        <v>16</v>
      </c>
      <c r="E76" s="2" t="s">
        <v>90</v>
      </c>
      <c r="F76" s="2" t="s">
        <v>90</v>
      </c>
      <c r="G76" s="1" t="s">
        <v>2242</v>
      </c>
      <c r="H76" s="5" t="str">
        <f>TEXT(_2022W44_Input3[[#This Row],[Order Number]],"000000")</f>
        <v>934910</v>
      </c>
      <c r="I76" s="3" t="str">
        <f>IFERROR(DATEVALUE(RIGHT(_2022W44_Input3[[#This Row],[Date of Order]],11)),"")</f>
        <v/>
      </c>
    </row>
    <row r="77" spans="1:9" x14ac:dyDescent="0.25">
      <c r="A77" t="str">
        <f>CONCATENATE(_2022W44_Input3[[#This Row],[Customer Initials]],_2022W44_Input3[[#This Row],[Order Number (6 Digits)]])</f>
        <v>HB048892</v>
      </c>
      <c r="B77" t="s">
        <v>169</v>
      </c>
      <c r="C77" t="s">
        <v>170</v>
      </c>
      <c r="D77" s="2" t="s">
        <v>108</v>
      </c>
      <c r="E77" s="2" t="s">
        <v>90</v>
      </c>
      <c r="F77" s="2" t="s">
        <v>90</v>
      </c>
      <c r="G77" s="1" t="s">
        <v>2243</v>
      </c>
      <c r="H77" s="5" t="str">
        <f>TEXT(_2022W44_Input3[[#This Row],[Order Number]],"000000")</f>
        <v>048892</v>
      </c>
      <c r="I77" s="3" t="str">
        <f>IFERROR(DATEVALUE(RIGHT(_2022W44_Input3[[#This Row],[Date of Order]],11)),"")</f>
        <v/>
      </c>
    </row>
    <row r="78" spans="1:9" x14ac:dyDescent="0.25">
      <c r="A78" t="str">
        <f>CONCATENATE(_2022W44_Input3[[#This Row],[Customer Initials]],_2022W44_Input3[[#This Row],[Order Number (6 Digits)]])</f>
        <v>JG021887</v>
      </c>
      <c r="B78" t="s">
        <v>171</v>
      </c>
      <c r="C78" t="s">
        <v>172</v>
      </c>
      <c r="D78" s="2" t="s">
        <v>90</v>
      </c>
      <c r="E78" s="2" t="s">
        <v>90</v>
      </c>
      <c r="F78" s="2" t="s">
        <v>108</v>
      </c>
      <c r="G78" s="1" t="s">
        <v>2244</v>
      </c>
      <c r="H78" s="5" t="str">
        <f>TEXT(_2022W44_Input3[[#This Row],[Order Number]],"000000")</f>
        <v>021887</v>
      </c>
      <c r="I78" s="3" t="str">
        <f>IFERROR(DATEVALUE(RIGHT(_2022W44_Input3[[#This Row],[Date of Order]],11)),"")</f>
        <v/>
      </c>
    </row>
    <row r="79" spans="1:9" x14ac:dyDescent="0.25">
      <c r="A79" t="str">
        <f>CONCATENATE(_2022W44_Input3[[#This Row],[Customer Initials]],_2022W44_Input3[[#This Row],[Order Number (6 Digits)]])</f>
        <v>AB005320</v>
      </c>
      <c r="B79" t="s">
        <v>173</v>
      </c>
      <c r="C79" t="s">
        <v>174</v>
      </c>
      <c r="D79" s="2" t="s">
        <v>90</v>
      </c>
      <c r="E79" s="2" t="s">
        <v>52</v>
      </c>
      <c r="F79" s="2" t="s">
        <v>90</v>
      </c>
      <c r="G79" s="1" t="s">
        <v>2245</v>
      </c>
      <c r="H79" s="5" t="str">
        <f>TEXT(_2022W44_Input3[[#This Row],[Order Number]],"000000")</f>
        <v>005320</v>
      </c>
      <c r="I79" s="3">
        <f>IFERROR(DATEVALUE(RIGHT(_2022W44_Input3[[#This Row],[Date of Order]],11)),"")</f>
        <v>44861</v>
      </c>
    </row>
    <row r="80" spans="1:9" x14ac:dyDescent="0.25">
      <c r="A80" t="str">
        <f>CONCATENATE(_2022W44_Input3[[#This Row],[Customer Initials]],_2022W44_Input3[[#This Row],[Order Number (6 Digits)]])</f>
        <v>OT253962</v>
      </c>
      <c r="B80" t="s">
        <v>175</v>
      </c>
      <c r="C80" t="s">
        <v>176</v>
      </c>
      <c r="D80" s="2" t="s">
        <v>13</v>
      </c>
      <c r="E80" s="2" t="s">
        <v>90</v>
      </c>
      <c r="F80" s="2" t="s">
        <v>90</v>
      </c>
      <c r="G80" s="1" t="s">
        <v>2246</v>
      </c>
      <c r="H80" s="5" t="str">
        <f>TEXT(_2022W44_Input3[[#This Row],[Order Number]],"000000")</f>
        <v>253962</v>
      </c>
      <c r="I80" s="3" t="str">
        <f>IFERROR(DATEVALUE(RIGHT(_2022W44_Input3[[#This Row],[Date of Order]],11)),"")</f>
        <v/>
      </c>
    </row>
    <row r="81" spans="1:9" x14ac:dyDescent="0.25">
      <c r="A81" t="str">
        <f>CONCATENATE(_2022W44_Input3[[#This Row],[Customer Initials]],_2022W44_Input3[[#This Row],[Order Number (6 Digits)]])</f>
        <v>KS003033</v>
      </c>
      <c r="B81" t="s">
        <v>177</v>
      </c>
      <c r="C81" t="s">
        <v>178</v>
      </c>
      <c r="D81" s="2" t="s">
        <v>90</v>
      </c>
      <c r="E81" s="2" t="s">
        <v>90</v>
      </c>
      <c r="F81" s="2" t="s">
        <v>82</v>
      </c>
      <c r="G81" s="1" t="s">
        <v>2247</v>
      </c>
      <c r="H81" s="5" t="str">
        <f>TEXT(_2022W44_Input3[[#This Row],[Order Number]],"000000")</f>
        <v>003033</v>
      </c>
      <c r="I81" s="3" t="str">
        <f>IFERROR(DATEVALUE(RIGHT(_2022W44_Input3[[#This Row],[Date of Order]],11)),"")</f>
        <v/>
      </c>
    </row>
    <row r="82" spans="1:9" x14ac:dyDescent="0.25">
      <c r="A82" t="str">
        <f>CONCATENATE(_2022W44_Input3[[#This Row],[Customer Initials]],_2022W44_Input3[[#This Row],[Order Number (6 Digits)]])</f>
        <v>MG069672</v>
      </c>
      <c r="B82" t="s">
        <v>179</v>
      </c>
      <c r="C82" t="s">
        <v>180</v>
      </c>
      <c r="D82" s="2" t="s">
        <v>90</v>
      </c>
      <c r="E82" s="2" t="s">
        <v>90</v>
      </c>
      <c r="F82" s="2" t="s">
        <v>26</v>
      </c>
      <c r="G82" s="1" t="s">
        <v>2248</v>
      </c>
      <c r="H82" s="5" t="str">
        <f>TEXT(_2022W44_Input3[[#This Row],[Order Number]],"000000")</f>
        <v>069672</v>
      </c>
      <c r="I82" s="3" t="str">
        <f>IFERROR(DATEVALUE(RIGHT(_2022W44_Input3[[#This Row],[Date of Order]],11)),"")</f>
        <v/>
      </c>
    </row>
    <row r="83" spans="1:9" x14ac:dyDescent="0.25">
      <c r="A83" t="str">
        <f>CONCATENATE(_2022W44_Input3[[#This Row],[Customer Initials]],_2022W44_Input3[[#This Row],[Order Number (6 Digits)]])</f>
        <v>AD000546</v>
      </c>
      <c r="B83" t="s">
        <v>181</v>
      </c>
      <c r="C83" t="s">
        <v>182</v>
      </c>
      <c r="D83" s="2" t="s">
        <v>90</v>
      </c>
      <c r="E83" s="2" t="s">
        <v>89</v>
      </c>
      <c r="F83" s="2" t="s">
        <v>90</v>
      </c>
      <c r="G83" s="1" t="s">
        <v>2222</v>
      </c>
      <c r="H83" s="5" t="str">
        <f>TEXT(_2022W44_Input3[[#This Row],[Order Number]],"000000")</f>
        <v>000546</v>
      </c>
      <c r="I83" s="3">
        <f>IFERROR(DATEVALUE(RIGHT(_2022W44_Input3[[#This Row],[Date of Order]],11)),"")</f>
        <v>44862</v>
      </c>
    </row>
    <row r="84" spans="1:9" x14ac:dyDescent="0.25">
      <c r="A84" t="str">
        <f>CONCATENATE(_2022W44_Input3[[#This Row],[Customer Initials]],_2022W44_Input3[[#This Row],[Order Number (6 Digits)]])</f>
        <v>PA462792</v>
      </c>
      <c r="B84" t="s">
        <v>183</v>
      </c>
      <c r="C84" t="s">
        <v>184</v>
      </c>
      <c r="D84" s="2" t="s">
        <v>108</v>
      </c>
      <c r="E84" s="2" t="s">
        <v>90</v>
      </c>
      <c r="F84" s="2" t="s">
        <v>90</v>
      </c>
      <c r="G84" s="1" t="s">
        <v>2249</v>
      </c>
      <c r="H84" s="5" t="str">
        <f>TEXT(_2022W44_Input3[[#This Row],[Order Number]],"000000")</f>
        <v>462792</v>
      </c>
      <c r="I84" s="3" t="str">
        <f>IFERROR(DATEVALUE(RIGHT(_2022W44_Input3[[#This Row],[Date of Order]],11)),"")</f>
        <v/>
      </c>
    </row>
    <row r="85" spans="1:9" x14ac:dyDescent="0.25">
      <c r="A85" t="str">
        <f>CONCATENATE(_2022W44_Input3[[#This Row],[Customer Initials]],_2022W44_Input3[[#This Row],[Order Number (6 Digits)]])</f>
        <v>PA005838</v>
      </c>
      <c r="B85" t="s">
        <v>185</v>
      </c>
      <c r="C85" t="s">
        <v>186</v>
      </c>
      <c r="D85" s="2" t="s">
        <v>90</v>
      </c>
      <c r="E85" s="2" t="s">
        <v>52</v>
      </c>
      <c r="F85" s="2" t="s">
        <v>90</v>
      </c>
      <c r="G85" s="1" t="s">
        <v>2249</v>
      </c>
      <c r="H85" s="5" t="str">
        <f>TEXT(_2022W44_Input3[[#This Row],[Order Number]],"000000")</f>
        <v>005838</v>
      </c>
      <c r="I85" s="3">
        <f>IFERROR(DATEVALUE(RIGHT(_2022W44_Input3[[#This Row],[Date of Order]],11)),"")</f>
        <v>44861</v>
      </c>
    </row>
    <row r="86" spans="1:9" x14ac:dyDescent="0.25">
      <c r="A86" t="str">
        <f>CONCATENATE(_2022W44_Input3[[#This Row],[Customer Initials]],_2022W44_Input3[[#This Row],[Order Number (6 Digits)]])</f>
        <v>LQ006347</v>
      </c>
      <c r="B86" t="s">
        <v>187</v>
      </c>
      <c r="C86" t="s">
        <v>188</v>
      </c>
      <c r="D86" s="2" t="s">
        <v>90</v>
      </c>
      <c r="E86" s="2" t="s">
        <v>90</v>
      </c>
      <c r="F86" s="2" t="s">
        <v>23</v>
      </c>
      <c r="G86" s="1" t="s">
        <v>2250</v>
      </c>
      <c r="H86" s="5" t="str">
        <f>TEXT(_2022W44_Input3[[#This Row],[Order Number]],"000000")</f>
        <v>006347</v>
      </c>
      <c r="I86" s="3" t="str">
        <f>IFERROR(DATEVALUE(RIGHT(_2022W44_Input3[[#This Row],[Date of Order]],11)),"")</f>
        <v/>
      </c>
    </row>
    <row r="87" spans="1:9" x14ac:dyDescent="0.25">
      <c r="A87" t="str">
        <f>CONCATENATE(_2022W44_Input3[[#This Row],[Customer Initials]],_2022W44_Input3[[#This Row],[Order Number (6 Digits)]])</f>
        <v>DC000408</v>
      </c>
      <c r="B87" t="s">
        <v>189</v>
      </c>
      <c r="C87" t="s">
        <v>190</v>
      </c>
      <c r="D87" s="2" t="s">
        <v>90</v>
      </c>
      <c r="E87" s="2" t="s">
        <v>85</v>
      </c>
      <c r="F87" s="2" t="s">
        <v>90</v>
      </c>
      <c r="G87" s="1" t="s">
        <v>2251</v>
      </c>
      <c r="H87" s="5" t="str">
        <f>TEXT(_2022W44_Input3[[#This Row],[Order Number]],"000000")</f>
        <v>000408</v>
      </c>
      <c r="I87" s="3">
        <f>IFERROR(DATEVALUE(RIGHT(_2022W44_Input3[[#This Row],[Date of Order]],11)),"")</f>
        <v>44859</v>
      </c>
    </row>
    <row r="88" spans="1:9" x14ac:dyDescent="0.25">
      <c r="A88" t="str">
        <f>CONCATENATE(_2022W44_Input3[[#This Row],[Customer Initials]],_2022W44_Input3[[#This Row],[Order Number (6 Digits)]])</f>
        <v>FB020041</v>
      </c>
      <c r="B88" t="s">
        <v>191</v>
      </c>
      <c r="C88" t="s">
        <v>192</v>
      </c>
      <c r="D88" s="2" t="s">
        <v>16</v>
      </c>
      <c r="E88" s="2" t="s">
        <v>90</v>
      </c>
      <c r="F88" s="2" t="s">
        <v>90</v>
      </c>
      <c r="G88" s="1" t="s">
        <v>2252</v>
      </c>
      <c r="H88" s="5" t="str">
        <f>TEXT(_2022W44_Input3[[#This Row],[Order Number]],"000000")</f>
        <v>020041</v>
      </c>
      <c r="I88" s="3" t="str">
        <f>IFERROR(DATEVALUE(RIGHT(_2022W44_Input3[[#This Row],[Date of Order]],11)),"")</f>
        <v/>
      </c>
    </row>
    <row r="89" spans="1:9" x14ac:dyDescent="0.25">
      <c r="A89" t="str">
        <f>CONCATENATE(_2022W44_Input3[[#This Row],[Customer Initials]],_2022W44_Input3[[#This Row],[Order Number (6 Digits)]])</f>
        <v>NO056360</v>
      </c>
      <c r="B89" t="s">
        <v>193</v>
      </c>
      <c r="C89" t="s">
        <v>194</v>
      </c>
      <c r="D89" s="2" t="s">
        <v>16</v>
      </c>
      <c r="E89" s="2" t="s">
        <v>90</v>
      </c>
      <c r="F89" s="2" t="s">
        <v>90</v>
      </c>
      <c r="G89" s="1" t="s">
        <v>2253</v>
      </c>
      <c r="H89" s="5" t="str">
        <f>TEXT(_2022W44_Input3[[#This Row],[Order Number]],"000000")</f>
        <v>056360</v>
      </c>
      <c r="I89" s="3" t="str">
        <f>IFERROR(DATEVALUE(RIGHT(_2022W44_Input3[[#This Row],[Date of Order]],11)),"")</f>
        <v/>
      </c>
    </row>
    <row r="90" spans="1:9" x14ac:dyDescent="0.25">
      <c r="A90" t="str">
        <f>CONCATENATE(_2022W44_Input3[[#This Row],[Customer Initials]],_2022W44_Input3[[#This Row],[Order Number (6 Digits)]])</f>
        <v>KN000030</v>
      </c>
      <c r="B90" t="s">
        <v>195</v>
      </c>
      <c r="C90" t="s">
        <v>196</v>
      </c>
      <c r="D90" s="2" t="s">
        <v>90</v>
      </c>
      <c r="E90" s="2" t="s">
        <v>52</v>
      </c>
      <c r="F90" s="2" t="s">
        <v>90</v>
      </c>
      <c r="G90" s="1" t="s">
        <v>2254</v>
      </c>
      <c r="H90" s="5" t="str">
        <f>TEXT(_2022W44_Input3[[#This Row],[Order Number]],"000000")</f>
        <v>000030</v>
      </c>
      <c r="I90" s="3">
        <f>IFERROR(DATEVALUE(RIGHT(_2022W44_Input3[[#This Row],[Date of Order]],11)),"")</f>
        <v>44861</v>
      </c>
    </row>
    <row r="91" spans="1:9" x14ac:dyDescent="0.25">
      <c r="A91" t="str">
        <f>CONCATENATE(_2022W44_Input3[[#This Row],[Customer Initials]],_2022W44_Input3[[#This Row],[Order Number (6 Digits)]])</f>
        <v>JOB253027</v>
      </c>
      <c r="B91" t="s">
        <v>197</v>
      </c>
      <c r="C91" t="s">
        <v>198</v>
      </c>
      <c r="D91" s="2" t="s">
        <v>26</v>
      </c>
      <c r="E91" s="2" t="s">
        <v>90</v>
      </c>
      <c r="F91" s="2" t="s">
        <v>90</v>
      </c>
      <c r="G91" s="1" t="s">
        <v>2255</v>
      </c>
      <c r="H91" s="5" t="str">
        <f>TEXT(_2022W44_Input3[[#This Row],[Order Number]],"000000")</f>
        <v>253027</v>
      </c>
      <c r="I91" s="3" t="str">
        <f>IFERROR(DATEVALUE(RIGHT(_2022W44_Input3[[#This Row],[Date of Order]],11)),"")</f>
        <v/>
      </c>
    </row>
    <row r="92" spans="1:9" x14ac:dyDescent="0.25">
      <c r="A92" t="str">
        <f>CONCATENATE(_2022W44_Input3[[#This Row],[Customer Initials]],_2022W44_Input3[[#This Row],[Order Number (6 Digits)]])</f>
        <v>TM339338</v>
      </c>
      <c r="B92" t="s">
        <v>199</v>
      </c>
      <c r="C92" t="s">
        <v>200</v>
      </c>
      <c r="D92" s="2" t="s">
        <v>108</v>
      </c>
      <c r="E92" s="2" t="s">
        <v>90</v>
      </c>
      <c r="F92" s="2" t="s">
        <v>90</v>
      </c>
      <c r="G92" s="1" t="s">
        <v>2256</v>
      </c>
      <c r="H92" s="5" t="str">
        <f>TEXT(_2022W44_Input3[[#This Row],[Order Number]],"000000")</f>
        <v>339338</v>
      </c>
      <c r="I92" s="3" t="str">
        <f>IFERROR(DATEVALUE(RIGHT(_2022W44_Input3[[#This Row],[Date of Order]],11)),"")</f>
        <v/>
      </c>
    </row>
    <row r="93" spans="1:9" x14ac:dyDescent="0.25">
      <c r="A93" t="str">
        <f>CONCATENATE(_2022W44_Input3[[#This Row],[Customer Initials]],_2022W44_Input3[[#This Row],[Order Number (6 Digits)]])</f>
        <v>LD028059</v>
      </c>
      <c r="B93" t="s">
        <v>201</v>
      </c>
      <c r="C93" t="s">
        <v>202</v>
      </c>
      <c r="D93" s="2" t="s">
        <v>13</v>
      </c>
      <c r="E93" s="2" t="s">
        <v>90</v>
      </c>
      <c r="F93" s="2" t="s">
        <v>90</v>
      </c>
      <c r="G93" s="1" t="s">
        <v>2257</v>
      </c>
      <c r="H93" s="5" t="str">
        <f>TEXT(_2022W44_Input3[[#This Row],[Order Number]],"000000")</f>
        <v>028059</v>
      </c>
      <c r="I93" s="3" t="str">
        <f>IFERROR(DATEVALUE(RIGHT(_2022W44_Input3[[#This Row],[Date of Order]],11)),"")</f>
        <v/>
      </c>
    </row>
    <row r="94" spans="1:9" x14ac:dyDescent="0.25">
      <c r="A94" t="str">
        <f>CONCATENATE(_2022W44_Input3[[#This Row],[Customer Initials]],_2022W44_Input3[[#This Row],[Order Number (6 Digits)]])</f>
        <v>IB051166</v>
      </c>
      <c r="B94" t="s">
        <v>203</v>
      </c>
      <c r="C94" t="s">
        <v>204</v>
      </c>
      <c r="D94" s="2" t="s">
        <v>90</v>
      </c>
      <c r="E94" s="2" t="s">
        <v>90</v>
      </c>
      <c r="F94" s="2" t="s">
        <v>16</v>
      </c>
      <c r="G94" s="1" t="s">
        <v>2241</v>
      </c>
      <c r="H94" s="5" t="str">
        <f>TEXT(_2022W44_Input3[[#This Row],[Order Number]],"000000")</f>
        <v>051166</v>
      </c>
      <c r="I94" s="3" t="str">
        <f>IFERROR(DATEVALUE(RIGHT(_2022W44_Input3[[#This Row],[Date of Order]],11)),"")</f>
        <v/>
      </c>
    </row>
    <row r="95" spans="1:9" x14ac:dyDescent="0.25">
      <c r="A95" t="str">
        <f>CONCATENATE(_2022W44_Input3[[#This Row],[Customer Initials]],_2022W44_Input3[[#This Row],[Order Number (6 Digits)]])</f>
        <v>AG026560</v>
      </c>
      <c r="B95" t="s">
        <v>205</v>
      </c>
      <c r="C95" t="s">
        <v>206</v>
      </c>
      <c r="D95" s="2" t="s">
        <v>13</v>
      </c>
      <c r="E95" s="2" t="s">
        <v>90</v>
      </c>
      <c r="F95" s="2" t="s">
        <v>90</v>
      </c>
      <c r="G95" s="1" t="s">
        <v>2258</v>
      </c>
      <c r="H95" s="5" t="str">
        <f>TEXT(_2022W44_Input3[[#This Row],[Order Number]],"000000")</f>
        <v>026560</v>
      </c>
      <c r="I95" s="3" t="str">
        <f>IFERROR(DATEVALUE(RIGHT(_2022W44_Input3[[#This Row],[Date of Order]],11)),"")</f>
        <v/>
      </c>
    </row>
    <row r="96" spans="1:9" x14ac:dyDescent="0.25">
      <c r="A96" t="str">
        <f>CONCATENATE(_2022W44_Input3[[#This Row],[Customer Initials]],_2022W44_Input3[[#This Row],[Order Number (6 Digits)]])</f>
        <v>MM003707</v>
      </c>
      <c r="B96" t="s">
        <v>207</v>
      </c>
      <c r="C96" t="s">
        <v>208</v>
      </c>
      <c r="D96" s="2" t="s">
        <v>90</v>
      </c>
      <c r="E96" s="2" t="s">
        <v>73</v>
      </c>
      <c r="F96" s="2" t="s">
        <v>90</v>
      </c>
      <c r="G96" s="1" t="s">
        <v>2259</v>
      </c>
      <c r="H96" s="5" t="str">
        <f>TEXT(_2022W44_Input3[[#This Row],[Order Number]],"000000")</f>
        <v>003707</v>
      </c>
      <c r="I96" s="3">
        <f>IFERROR(DATEVALUE(RIGHT(_2022W44_Input3[[#This Row],[Date of Order]],11)),"")</f>
        <v>44864</v>
      </c>
    </row>
    <row r="97" spans="1:9" x14ac:dyDescent="0.25">
      <c r="A97" t="str">
        <f>CONCATENATE(_2022W44_Input3[[#This Row],[Customer Initials]],_2022W44_Input3[[#This Row],[Order Number (6 Digits)]])</f>
        <v>MD008639</v>
      </c>
      <c r="B97" t="s">
        <v>209</v>
      </c>
      <c r="C97" t="s">
        <v>210</v>
      </c>
      <c r="D97" s="2" t="s">
        <v>90</v>
      </c>
      <c r="E97" s="2" t="s">
        <v>90</v>
      </c>
      <c r="F97" s="2" t="s">
        <v>23</v>
      </c>
      <c r="G97" s="1" t="s">
        <v>2260</v>
      </c>
      <c r="H97" s="5" t="str">
        <f>TEXT(_2022W44_Input3[[#This Row],[Order Number]],"000000")</f>
        <v>008639</v>
      </c>
      <c r="I97" s="3" t="str">
        <f>IFERROR(DATEVALUE(RIGHT(_2022W44_Input3[[#This Row],[Date of Order]],11)),"")</f>
        <v/>
      </c>
    </row>
    <row r="98" spans="1:9" x14ac:dyDescent="0.25">
      <c r="A98" t="str">
        <f>CONCATENATE(_2022W44_Input3[[#This Row],[Customer Initials]],_2022W44_Input3[[#This Row],[Order Number (6 Digits)]])</f>
        <v>MB009576</v>
      </c>
      <c r="B98" t="s">
        <v>211</v>
      </c>
      <c r="C98" t="s">
        <v>212</v>
      </c>
      <c r="D98" s="2" t="s">
        <v>90</v>
      </c>
      <c r="E98" s="2" t="s">
        <v>90</v>
      </c>
      <c r="F98" s="2" t="s">
        <v>13</v>
      </c>
      <c r="G98" s="1" t="s">
        <v>2261</v>
      </c>
      <c r="H98" s="5" t="str">
        <f>TEXT(_2022W44_Input3[[#This Row],[Order Number]],"000000")</f>
        <v>009576</v>
      </c>
      <c r="I98" s="3" t="str">
        <f>IFERROR(DATEVALUE(RIGHT(_2022W44_Input3[[#This Row],[Date of Order]],11)),"")</f>
        <v/>
      </c>
    </row>
    <row r="99" spans="1:9" x14ac:dyDescent="0.25">
      <c r="A99" t="str">
        <f>CONCATENATE(_2022W44_Input3[[#This Row],[Customer Initials]],_2022W44_Input3[[#This Row],[Order Number (6 Digits)]])</f>
        <v>KS074651</v>
      </c>
      <c r="B99" t="s">
        <v>213</v>
      </c>
      <c r="C99" t="s">
        <v>214</v>
      </c>
      <c r="D99" s="2" t="s">
        <v>90</v>
      </c>
      <c r="E99" s="2" t="s">
        <v>90</v>
      </c>
      <c r="F99" s="2" t="s">
        <v>82</v>
      </c>
      <c r="G99" s="1" t="s">
        <v>2247</v>
      </c>
      <c r="H99" s="5" t="str">
        <f>TEXT(_2022W44_Input3[[#This Row],[Order Number]],"000000")</f>
        <v>074651</v>
      </c>
      <c r="I99" s="3" t="str">
        <f>IFERROR(DATEVALUE(RIGHT(_2022W44_Input3[[#This Row],[Date of Order]],11)),"")</f>
        <v/>
      </c>
    </row>
    <row r="100" spans="1:9" x14ac:dyDescent="0.25">
      <c r="A100" t="str">
        <f>CONCATENATE(_2022W44_Input3[[#This Row],[Customer Initials]],_2022W44_Input3[[#This Row],[Order Number (6 Digits)]])</f>
        <v>BW000810</v>
      </c>
      <c r="B100" t="s">
        <v>215</v>
      </c>
      <c r="C100" t="s">
        <v>216</v>
      </c>
      <c r="D100" s="2" t="s">
        <v>90</v>
      </c>
      <c r="E100" s="2" t="s">
        <v>52</v>
      </c>
      <c r="F100" s="2" t="s">
        <v>90</v>
      </c>
      <c r="G100" s="1" t="s">
        <v>2262</v>
      </c>
      <c r="H100" s="5" t="str">
        <f>TEXT(_2022W44_Input3[[#This Row],[Order Number]],"000000")</f>
        <v>000810</v>
      </c>
      <c r="I100" s="3">
        <f>IFERROR(DATEVALUE(RIGHT(_2022W44_Input3[[#This Row],[Date of Order]],11)),"")</f>
        <v>44861</v>
      </c>
    </row>
    <row r="101" spans="1:9" x14ac:dyDescent="0.25">
      <c r="A101" t="str">
        <f>CONCATENATE(_2022W44_Input3[[#This Row],[Customer Initials]],_2022W44_Input3[[#This Row],[Order Number (6 Digits)]])</f>
        <v>DM003646</v>
      </c>
      <c r="B101" t="s">
        <v>217</v>
      </c>
      <c r="C101" t="s">
        <v>218</v>
      </c>
      <c r="D101" s="2" t="s">
        <v>90</v>
      </c>
      <c r="E101" s="2" t="s">
        <v>90</v>
      </c>
      <c r="F101" s="2" t="s">
        <v>16</v>
      </c>
      <c r="G101" s="1" t="s">
        <v>2263</v>
      </c>
      <c r="H101" s="5" t="str">
        <f>TEXT(_2022W44_Input3[[#This Row],[Order Number]],"000000")</f>
        <v>003646</v>
      </c>
      <c r="I101" s="3" t="str">
        <f>IFERROR(DATEVALUE(RIGHT(_2022W44_Input3[[#This Row],[Date of Order]],11)),"")</f>
        <v/>
      </c>
    </row>
    <row r="102" spans="1:9" x14ac:dyDescent="0.25">
      <c r="A102" t="str">
        <f>CONCATENATE(_2022W44_Input3[[#This Row],[Customer Initials]],_2022W44_Input3[[#This Row],[Order Number (6 Digits)]])</f>
        <v>LM093558</v>
      </c>
      <c r="B102" t="s">
        <v>219</v>
      </c>
      <c r="C102" t="s">
        <v>220</v>
      </c>
      <c r="D102" s="2" t="s">
        <v>90</v>
      </c>
      <c r="E102" s="2" t="s">
        <v>90</v>
      </c>
      <c r="F102" s="2" t="s">
        <v>26</v>
      </c>
      <c r="G102" s="1" t="s">
        <v>2264</v>
      </c>
      <c r="H102" s="5" t="str">
        <f>TEXT(_2022W44_Input3[[#This Row],[Order Number]],"000000")</f>
        <v>093558</v>
      </c>
      <c r="I102" s="3" t="str">
        <f>IFERROR(DATEVALUE(RIGHT(_2022W44_Input3[[#This Row],[Date of Order]],11)),"")</f>
        <v/>
      </c>
    </row>
    <row r="103" spans="1:9" x14ac:dyDescent="0.25">
      <c r="A103" t="str">
        <f>CONCATENATE(_2022W44_Input3[[#This Row],[Customer Initials]],_2022W44_Input3[[#This Row],[Order Number (6 Digits)]])</f>
        <v>GR006086</v>
      </c>
      <c r="B103" t="s">
        <v>221</v>
      </c>
      <c r="C103" t="s">
        <v>222</v>
      </c>
      <c r="D103" s="2" t="s">
        <v>90</v>
      </c>
      <c r="E103" s="2" t="s">
        <v>85</v>
      </c>
      <c r="F103" s="2" t="s">
        <v>90</v>
      </c>
      <c r="G103" s="1" t="s">
        <v>2265</v>
      </c>
      <c r="H103" s="5" t="str">
        <f>TEXT(_2022W44_Input3[[#This Row],[Order Number]],"000000")</f>
        <v>006086</v>
      </c>
      <c r="I103" s="3">
        <f>IFERROR(DATEVALUE(RIGHT(_2022W44_Input3[[#This Row],[Date of Order]],11)),"")</f>
        <v>44859</v>
      </c>
    </row>
    <row r="104" spans="1:9" x14ac:dyDescent="0.25">
      <c r="A104" t="str">
        <f>CONCATENATE(_2022W44_Input3[[#This Row],[Customer Initials]],_2022W44_Input3[[#This Row],[Order Number (6 Digits)]])</f>
        <v>WS004892</v>
      </c>
      <c r="B104" t="s">
        <v>223</v>
      </c>
      <c r="C104" t="s">
        <v>224</v>
      </c>
      <c r="D104" s="2" t="s">
        <v>90</v>
      </c>
      <c r="E104" s="2" t="s">
        <v>90</v>
      </c>
      <c r="F104" s="2" t="s">
        <v>16</v>
      </c>
      <c r="G104" s="1" t="s">
        <v>2266</v>
      </c>
      <c r="H104" s="5" t="str">
        <f>TEXT(_2022W44_Input3[[#This Row],[Order Number]],"000000")</f>
        <v>004892</v>
      </c>
      <c r="I104" s="3" t="str">
        <f>IFERROR(DATEVALUE(RIGHT(_2022W44_Input3[[#This Row],[Date of Order]],11)),"")</f>
        <v/>
      </c>
    </row>
    <row r="105" spans="1:9" x14ac:dyDescent="0.25">
      <c r="A105" t="str">
        <f>CONCATENATE(_2022W44_Input3[[#This Row],[Customer Initials]],_2022W44_Input3[[#This Row],[Order Number (6 Digits)]])</f>
        <v>VM027574</v>
      </c>
      <c r="B105" t="s">
        <v>225</v>
      </c>
      <c r="C105" t="s">
        <v>226</v>
      </c>
      <c r="D105" s="2" t="s">
        <v>82</v>
      </c>
      <c r="E105" s="2" t="s">
        <v>90</v>
      </c>
      <c r="F105" s="2" t="s">
        <v>90</v>
      </c>
      <c r="G105" s="1" t="s">
        <v>2267</v>
      </c>
      <c r="H105" s="5" t="str">
        <f>TEXT(_2022W44_Input3[[#This Row],[Order Number]],"000000")</f>
        <v>027574</v>
      </c>
      <c r="I105" s="3" t="str">
        <f>IFERROR(DATEVALUE(RIGHT(_2022W44_Input3[[#This Row],[Date of Order]],11)),"")</f>
        <v/>
      </c>
    </row>
    <row r="106" spans="1:9" x14ac:dyDescent="0.25">
      <c r="A106" t="str">
        <f>CONCATENATE(_2022W44_Input3[[#This Row],[Customer Initials]],_2022W44_Input3[[#This Row],[Order Number (6 Digits)]])</f>
        <v>IS041988</v>
      </c>
      <c r="B106" t="s">
        <v>227</v>
      </c>
      <c r="C106" t="s">
        <v>228</v>
      </c>
      <c r="D106" s="2" t="s">
        <v>90</v>
      </c>
      <c r="E106" s="2" t="s">
        <v>90</v>
      </c>
      <c r="F106" s="2" t="s">
        <v>23</v>
      </c>
      <c r="G106" s="1" t="s">
        <v>2196</v>
      </c>
      <c r="H106" s="5" t="str">
        <f>TEXT(_2022W44_Input3[[#This Row],[Order Number]],"000000")</f>
        <v>041988</v>
      </c>
      <c r="I106" s="3" t="str">
        <f>IFERROR(DATEVALUE(RIGHT(_2022W44_Input3[[#This Row],[Date of Order]],11)),"")</f>
        <v/>
      </c>
    </row>
    <row r="107" spans="1:9" x14ac:dyDescent="0.25">
      <c r="A107" t="str">
        <f>CONCATENATE(_2022W44_Input3[[#This Row],[Customer Initials]],_2022W44_Input3[[#This Row],[Order Number (6 Digits)]])</f>
        <v>MY079242</v>
      </c>
      <c r="B107" t="s">
        <v>229</v>
      </c>
      <c r="C107" t="s">
        <v>230</v>
      </c>
      <c r="D107" s="2" t="s">
        <v>82</v>
      </c>
      <c r="E107" s="2" t="s">
        <v>90</v>
      </c>
      <c r="F107" s="2" t="s">
        <v>90</v>
      </c>
      <c r="G107" s="1" t="s">
        <v>2268</v>
      </c>
      <c r="H107" s="5" t="str">
        <f>TEXT(_2022W44_Input3[[#This Row],[Order Number]],"000000")</f>
        <v>079242</v>
      </c>
      <c r="I107" s="3" t="str">
        <f>IFERROR(DATEVALUE(RIGHT(_2022W44_Input3[[#This Row],[Date of Order]],11)),"")</f>
        <v/>
      </c>
    </row>
    <row r="108" spans="1:9" x14ac:dyDescent="0.25">
      <c r="A108" t="str">
        <f>CONCATENATE(_2022W44_Input3[[#This Row],[Customer Initials]],_2022W44_Input3[[#This Row],[Order Number (6 Digits)]])</f>
        <v>CN000490</v>
      </c>
      <c r="B108" t="s">
        <v>231</v>
      </c>
      <c r="C108" t="s">
        <v>232</v>
      </c>
      <c r="D108" s="2" t="s">
        <v>90</v>
      </c>
      <c r="E108" s="2" t="s">
        <v>7</v>
      </c>
      <c r="F108" s="2" t="s">
        <v>90</v>
      </c>
      <c r="G108" s="1" t="s">
        <v>2269</v>
      </c>
      <c r="H108" s="5" t="str">
        <f>TEXT(_2022W44_Input3[[#This Row],[Order Number]],"000000")</f>
        <v>000490</v>
      </c>
      <c r="I108" s="3">
        <f>IFERROR(DATEVALUE(RIGHT(_2022W44_Input3[[#This Row],[Date of Order]],11)),"")</f>
        <v>44860</v>
      </c>
    </row>
    <row r="109" spans="1:9" x14ac:dyDescent="0.25">
      <c r="A109" t="str">
        <f>CONCATENATE(_2022W44_Input3[[#This Row],[Customer Initials]],_2022W44_Input3[[#This Row],[Order Number (6 Digits)]])</f>
        <v>HP472006</v>
      </c>
      <c r="B109" t="s">
        <v>233</v>
      </c>
      <c r="C109" t="s">
        <v>234</v>
      </c>
      <c r="D109" s="2" t="s">
        <v>23</v>
      </c>
      <c r="E109" s="2" t="s">
        <v>90</v>
      </c>
      <c r="F109" s="2" t="s">
        <v>90</v>
      </c>
      <c r="G109" s="1" t="s">
        <v>2270</v>
      </c>
      <c r="H109" s="5" t="str">
        <f>TEXT(_2022W44_Input3[[#This Row],[Order Number]],"000000")</f>
        <v>472006</v>
      </c>
      <c r="I109" s="3" t="str">
        <f>IFERROR(DATEVALUE(RIGHT(_2022W44_Input3[[#This Row],[Date of Order]],11)),"")</f>
        <v/>
      </c>
    </row>
    <row r="110" spans="1:9" x14ac:dyDescent="0.25">
      <c r="A110" t="str">
        <f>CONCATENATE(_2022W44_Input3[[#This Row],[Customer Initials]],_2022W44_Input3[[#This Row],[Order Number (6 Digits)]])</f>
        <v>DR080642</v>
      </c>
      <c r="B110" t="s">
        <v>235</v>
      </c>
      <c r="C110" t="s">
        <v>236</v>
      </c>
      <c r="D110" s="2" t="s">
        <v>26</v>
      </c>
      <c r="E110" s="2" t="s">
        <v>90</v>
      </c>
      <c r="F110" s="2" t="s">
        <v>90</v>
      </c>
      <c r="G110" s="1" t="s">
        <v>2271</v>
      </c>
      <c r="H110" s="5" t="str">
        <f>TEXT(_2022W44_Input3[[#This Row],[Order Number]],"000000")</f>
        <v>080642</v>
      </c>
      <c r="I110" s="3" t="str">
        <f>IFERROR(DATEVALUE(RIGHT(_2022W44_Input3[[#This Row],[Date of Order]],11)),"")</f>
        <v/>
      </c>
    </row>
    <row r="111" spans="1:9" x14ac:dyDescent="0.25">
      <c r="A111" t="str">
        <f>CONCATENATE(_2022W44_Input3[[#This Row],[Customer Initials]],_2022W44_Input3[[#This Row],[Order Number (6 Digits)]])</f>
        <v>WC037630</v>
      </c>
      <c r="B111" t="s">
        <v>237</v>
      </c>
      <c r="C111" t="s">
        <v>238</v>
      </c>
      <c r="D111" s="2" t="s">
        <v>39</v>
      </c>
      <c r="E111" s="2" t="s">
        <v>90</v>
      </c>
      <c r="F111" s="2" t="s">
        <v>90</v>
      </c>
      <c r="G111" s="1" t="s">
        <v>2192</v>
      </c>
      <c r="H111" s="5" t="str">
        <f>TEXT(_2022W44_Input3[[#This Row],[Order Number]],"000000")</f>
        <v>037630</v>
      </c>
      <c r="I111" s="3" t="str">
        <f>IFERROR(DATEVALUE(RIGHT(_2022W44_Input3[[#This Row],[Date of Order]],11)),"")</f>
        <v/>
      </c>
    </row>
    <row r="112" spans="1:9" x14ac:dyDescent="0.25">
      <c r="A112" t="str">
        <f>CONCATENATE(_2022W44_Input3[[#This Row],[Customer Initials]],_2022W44_Input3[[#This Row],[Order Number (6 Digits)]])</f>
        <v>TMN000320</v>
      </c>
      <c r="B112" t="s">
        <v>239</v>
      </c>
      <c r="C112" t="s">
        <v>240</v>
      </c>
      <c r="D112" s="2" t="s">
        <v>90</v>
      </c>
      <c r="E112" s="2" t="s">
        <v>73</v>
      </c>
      <c r="F112" s="2" t="s">
        <v>90</v>
      </c>
      <c r="G112" s="1" t="s">
        <v>2272</v>
      </c>
      <c r="H112" s="5" t="str">
        <f>TEXT(_2022W44_Input3[[#This Row],[Order Number]],"000000")</f>
        <v>000320</v>
      </c>
      <c r="I112" s="3">
        <f>IFERROR(DATEVALUE(RIGHT(_2022W44_Input3[[#This Row],[Date of Order]],11)),"")</f>
        <v>44864</v>
      </c>
    </row>
    <row r="113" spans="1:9" x14ac:dyDescent="0.25">
      <c r="A113" t="str">
        <f>CONCATENATE(_2022W44_Input3[[#This Row],[Customer Initials]],_2022W44_Input3[[#This Row],[Order Number (6 Digits)]])</f>
        <v>MH032921</v>
      </c>
      <c r="B113" t="s">
        <v>241</v>
      </c>
      <c r="C113" t="s">
        <v>242</v>
      </c>
      <c r="D113" s="2" t="s">
        <v>16</v>
      </c>
      <c r="E113" s="2" t="s">
        <v>90</v>
      </c>
      <c r="F113" s="2" t="s">
        <v>90</v>
      </c>
      <c r="G113" s="1" t="s">
        <v>2273</v>
      </c>
      <c r="H113" s="5" t="str">
        <f>TEXT(_2022W44_Input3[[#This Row],[Order Number]],"000000")</f>
        <v>032921</v>
      </c>
      <c r="I113" s="3" t="str">
        <f>IFERROR(DATEVALUE(RIGHT(_2022W44_Input3[[#This Row],[Date of Order]],11)),"")</f>
        <v/>
      </c>
    </row>
    <row r="114" spans="1:9" x14ac:dyDescent="0.25">
      <c r="A114" t="str">
        <f>CONCATENATE(_2022W44_Input3[[#This Row],[Customer Initials]],_2022W44_Input3[[#This Row],[Order Number (6 Digits)]])</f>
        <v>AO098899</v>
      </c>
      <c r="B114" t="s">
        <v>243</v>
      </c>
      <c r="C114" t="s">
        <v>244</v>
      </c>
      <c r="D114" s="2" t="s">
        <v>90</v>
      </c>
      <c r="E114" s="2" t="s">
        <v>90</v>
      </c>
      <c r="F114" s="2" t="s">
        <v>26</v>
      </c>
      <c r="G114" s="1" t="s">
        <v>2274</v>
      </c>
      <c r="H114" s="5" t="str">
        <f>TEXT(_2022W44_Input3[[#This Row],[Order Number]],"000000")</f>
        <v>098899</v>
      </c>
      <c r="I114" s="3" t="str">
        <f>IFERROR(DATEVALUE(RIGHT(_2022W44_Input3[[#This Row],[Date of Order]],11)),"")</f>
        <v/>
      </c>
    </row>
    <row r="115" spans="1:9" x14ac:dyDescent="0.25">
      <c r="A115" t="str">
        <f>CONCATENATE(_2022W44_Input3[[#This Row],[Customer Initials]],_2022W44_Input3[[#This Row],[Order Number (6 Digits)]])</f>
        <v>GL000670</v>
      </c>
      <c r="B115" t="s">
        <v>149</v>
      </c>
      <c r="C115" t="s">
        <v>245</v>
      </c>
      <c r="D115" s="2" t="s">
        <v>90</v>
      </c>
      <c r="E115" s="2" t="s">
        <v>10</v>
      </c>
      <c r="F115" s="2" t="s">
        <v>90</v>
      </c>
      <c r="G115" s="1" t="s">
        <v>2275</v>
      </c>
      <c r="H115" s="5" t="str">
        <f>TEXT(_2022W44_Input3[[#This Row],[Order Number]],"000000")</f>
        <v>000670</v>
      </c>
      <c r="I115" s="3">
        <f>IFERROR(DATEVALUE(RIGHT(_2022W44_Input3[[#This Row],[Date of Order]],11)),"")</f>
        <v>44858</v>
      </c>
    </row>
    <row r="116" spans="1:9" x14ac:dyDescent="0.25">
      <c r="A116" t="str">
        <f>CONCATENATE(_2022W44_Input3[[#This Row],[Customer Initials]],_2022W44_Input3[[#This Row],[Order Number (6 Digits)]])</f>
        <v>BOF064028</v>
      </c>
      <c r="B116" t="s">
        <v>246</v>
      </c>
      <c r="C116" t="s">
        <v>247</v>
      </c>
      <c r="D116" s="2" t="s">
        <v>90</v>
      </c>
      <c r="E116" s="2" t="s">
        <v>90</v>
      </c>
      <c r="F116" s="2" t="s">
        <v>23</v>
      </c>
      <c r="G116" s="1" t="s">
        <v>2276</v>
      </c>
      <c r="H116" s="5" t="str">
        <f>TEXT(_2022W44_Input3[[#This Row],[Order Number]],"000000")</f>
        <v>064028</v>
      </c>
      <c r="I116" s="3" t="str">
        <f>IFERROR(DATEVALUE(RIGHT(_2022W44_Input3[[#This Row],[Date of Order]],11)),"")</f>
        <v/>
      </c>
    </row>
    <row r="117" spans="1:9" x14ac:dyDescent="0.25">
      <c r="A117" t="str">
        <f>CONCATENATE(_2022W44_Input3[[#This Row],[Customer Initials]],_2022W44_Input3[[#This Row],[Order Number (6 Digits)]])</f>
        <v>FB005290</v>
      </c>
      <c r="B117" t="s">
        <v>248</v>
      </c>
      <c r="C117" t="s">
        <v>249</v>
      </c>
      <c r="D117" s="2" t="s">
        <v>90</v>
      </c>
      <c r="E117" s="2" t="s">
        <v>10</v>
      </c>
      <c r="F117" s="2" t="s">
        <v>90</v>
      </c>
      <c r="G117" s="1" t="s">
        <v>2252</v>
      </c>
      <c r="H117" s="5" t="str">
        <f>TEXT(_2022W44_Input3[[#This Row],[Order Number]],"000000")</f>
        <v>005290</v>
      </c>
      <c r="I117" s="3">
        <f>IFERROR(DATEVALUE(RIGHT(_2022W44_Input3[[#This Row],[Date of Order]],11)),"")</f>
        <v>44858</v>
      </c>
    </row>
    <row r="118" spans="1:9" x14ac:dyDescent="0.25">
      <c r="A118" t="str">
        <f>CONCATENATE(_2022W44_Input3[[#This Row],[Customer Initials]],_2022W44_Input3[[#This Row],[Order Number (6 Digits)]])</f>
        <v>TB007015</v>
      </c>
      <c r="B118" t="s">
        <v>250</v>
      </c>
      <c r="C118" t="s">
        <v>251</v>
      </c>
      <c r="D118" s="2" t="s">
        <v>90</v>
      </c>
      <c r="E118" s="2" t="s">
        <v>90</v>
      </c>
      <c r="F118" s="2" t="s">
        <v>39</v>
      </c>
      <c r="G118" s="1" t="s">
        <v>2277</v>
      </c>
      <c r="H118" s="5" t="str">
        <f>TEXT(_2022W44_Input3[[#This Row],[Order Number]],"000000")</f>
        <v>007015</v>
      </c>
      <c r="I118" s="3" t="str">
        <f>IFERROR(DATEVALUE(RIGHT(_2022W44_Input3[[#This Row],[Date of Order]],11)),"")</f>
        <v/>
      </c>
    </row>
    <row r="119" spans="1:9" x14ac:dyDescent="0.25">
      <c r="A119" t="str">
        <f>CONCATENATE(_2022W44_Input3[[#This Row],[Customer Initials]],_2022W44_Input3[[#This Row],[Order Number (6 Digits)]])</f>
        <v>SC003342</v>
      </c>
      <c r="B119" t="s">
        <v>252</v>
      </c>
      <c r="C119" t="s">
        <v>253</v>
      </c>
      <c r="D119" s="2" t="s">
        <v>90</v>
      </c>
      <c r="E119" s="2" t="s">
        <v>52</v>
      </c>
      <c r="F119" s="2" t="s">
        <v>90</v>
      </c>
      <c r="G119" s="1" t="s">
        <v>2278</v>
      </c>
      <c r="H119" s="5" t="str">
        <f>TEXT(_2022W44_Input3[[#This Row],[Order Number]],"000000")</f>
        <v>003342</v>
      </c>
      <c r="I119" s="3">
        <f>IFERROR(DATEVALUE(RIGHT(_2022W44_Input3[[#This Row],[Date of Order]],11)),"")</f>
        <v>44861</v>
      </c>
    </row>
    <row r="120" spans="1:9" x14ac:dyDescent="0.25">
      <c r="A120" t="str">
        <f>CONCATENATE(_2022W44_Input3[[#This Row],[Customer Initials]],_2022W44_Input3[[#This Row],[Order Number (6 Digits)]])</f>
        <v>WD002878</v>
      </c>
      <c r="B120" t="s">
        <v>254</v>
      </c>
      <c r="C120" t="s">
        <v>255</v>
      </c>
      <c r="D120" s="2" t="s">
        <v>23</v>
      </c>
      <c r="E120" s="2" t="s">
        <v>90</v>
      </c>
      <c r="F120" s="2" t="s">
        <v>90</v>
      </c>
      <c r="G120" s="1" t="s">
        <v>2279</v>
      </c>
      <c r="H120" s="5" t="str">
        <f>TEXT(_2022W44_Input3[[#This Row],[Order Number]],"000000")</f>
        <v>002878</v>
      </c>
      <c r="I120" s="3" t="str">
        <f>IFERROR(DATEVALUE(RIGHT(_2022W44_Input3[[#This Row],[Date of Order]],11)),"")</f>
        <v/>
      </c>
    </row>
    <row r="121" spans="1:9" x14ac:dyDescent="0.25">
      <c r="A121" t="str">
        <f>CONCATENATE(_2022W44_Input3[[#This Row],[Customer Initials]],_2022W44_Input3[[#This Row],[Order Number (6 Digits)]])</f>
        <v>DP002480</v>
      </c>
      <c r="B121" t="s">
        <v>256</v>
      </c>
      <c r="C121" t="s">
        <v>257</v>
      </c>
      <c r="D121" s="2" t="s">
        <v>90</v>
      </c>
      <c r="E121" s="2" t="s">
        <v>90</v>
      </c>
      <c r="F121" s="2" t="s">
        <v>23</v>
      </c>
      <c r="G121" s="1" t="s">
        <v>2280</v>
      </c>
      <c r="H121" s="5" t="str">
        <f>TEXT(_2022W44_Input3[[#This Row],[Order Number]],"000000")</f>
        <v>002480</v>
      </c>
      <c r="I121" s="3" t="str">
        <f>IFERROR(DATEVALUE(RIGHT(_2022W44_Input3[[#This Row],[Date of Order]],11)),"")</f>
        <v/>
      </c>
    </row>
    <row r="122" spans="1:9" x14ac:dyDescent="0.25">
      <c r="A122" t="str">
        <f>CONCATENATE(_2022W44_Input3[[#This Row],[Customer Initials]],_2022W44_Input3[[#This Row],[Order Number (6 Digits)]])</f>
        <v>MH008919</v>
      </c>
      <c r="B122" t="s">
        <v>258</v>
      </c>
      <c r="C122" t="s">
        <v>259</v>
      </c>
      <c r="D122" s="2" t="s">
        <v>90</v>
      </c>
      <c r="E122" s="2" t="s">
        <v>90</v>
      </c>
      <c r="F122" s="2" t="s">
        <v>39</v>
      </c>
      <c r="G122" s="1" t="s">
        <v>2273</v>
      </c>
      <c r="H122" s="5" t="str">
        <f>TEXT(_2022W44_Input3[[#This Row],[Order Number]],"000000")</f>
        <v>008919</v>
      </c>
      <c r="I122" s="3" t="str">
        <f>IFERROR(DATEVALUE(RIGHT(_2022W44_Input3[[#This Row],[Date of Order]],11)),"")</f>
        <v/>
      </c>
    </row>
    <row r="123" spans="1:9" x14ac:dyDescent="0.25">
      <c r="A123" t="str">
        <f>CONCATENATE(_2022W44_Input3[[#This Row],[Customer Initials]],_2022W44_Input3[[#This Row],[Order Number (6 Digits)]])</f>
        <v>NL067790</v>
      </c>
      <c r="B123" t="s">
        <v>260</v>
      </c>
      <c r="C123" t="s">
        <v>261</v>
      </c>
      <c r="D123" s="2" t="s">
        <v>90</v>
      </c>
      <c r="E123" s="2" t="s">
        <v>90</v>
      </c>
      <c r="F123" s="2" t="s">
        <v>108</v>
      </c>
      <c r="G123" s="1" t="s">
        <v>2203</v>
      </c>
      <c r="H123" s="5" t="str">
        <f>TEXT(_2022W44_Input3[[#This Row],[Order Number]],"000000")</f>
        <v>067790</v>
      </c>
      <c r="I123" s="3" t="str">
        <f>IFERROR(DATEVALUE(RIGHT(_2022W44_Input3[[#This Row],[Date of Order]],11)),"")</f>
        <v/>
      </c>
    </row>
    <row r="124" spans="1:9" x14ac:dyDescent="0.25">
      <c r="A124" t="str">
        <f>CONCATENATE(_2022W44_Input3[[#This Row],[Customer Initials]],_2022W44_Input3[[#This Row],[Order Number (6 Digits)]])</f>
        <v>KB051853</v>
      </c>
      <c r="B124" t="s">
        <v>262</v>
      </c>
      <c r="C124" t="s">
        <v>263</v>
      </c>
      <c r="D124" s="2" t="s">
        <v>90</v>
      </c>
      <c r="E124" s="2" t="s">
        <v>90</v>
      </c>
      <c r="F124" s="2" t="s">
        <v>16</v>
      </c>
      <c r="G124" s="1" t="s">
        <v>2228</v>
      </c>
      <c r="H124" s="5" t="str">
        <f>TEXT(_2022W44_Input3[[#This Row],[Order Number]],"000000")</f>
        <v>051853</v>
      </c>
      <c r="I124" s="3" t="str">
        <f>IFERROR(DATEVALUE(RIGHT(_2022W44_Input3[[#This Row],[Date of Order]],11)),"")</f>
        <v/>
      </c>
    </row>
    <row r="125" spans="1:9" x14ac:dyDescent="0.25">
      <c r="A125" t="str">
        <f>CONCATENATE(_2022W44_Input3[[#This Row],[Customer Initials]],_2022W44_Input3[[#This Row],[Order Number (6 Digits)]])</f>
        <v>SC669939</v>
      </c>
      <c r="B125" t="s">
        <v>264</v>
      </c>
      <c r="C125" t="s">
        <v>265</v>
      </c>
      <c r="D125" s="2" t="s">
        <v>23</v>
      </c>
      <c r="E125" s="2" t="s">
        <v>90</v>
      </c>
      <c r="F125" s="2" t="s">
        <v>90</v>
      </c>
      <c r="G125" s="1" t="s">
        <v>2278</v>
      </c>
      <c r="H125" s="5" t="str">
        <f>TEXT(_2022W44_Input3[[#This Row],[Order Number]],"000000")</f>
        <v>669939</v>
      </c>
      <c r="I125" s="3" t="str">
        <f>IFERROR(DATEVALUE(RIGHT(_2022W44_Input3[[#This Row],[Date of Order]],11)),"")</f>
        <v/>
      </c>
    </row>
    <row r="126" spans="1:9" x14ac:dyDescent="0.25">
      <c r="A126" t="str">
        <f>CONCATENATE(_2022W44_Input3[[#This Row],[Customer Initials]],_2022W44_Input3[[#This Row],[Order Number (6 Digits)]])</f>
        <v>AR000983</v>
      </c>
      <c r="B126" t="s">
        <v>266</v>
      </c>
      <c r="C126" t="s">
        <v>267</v>
      </c>
      <c r="D126" s="2" t="s">
        <v>90</v>
      </c>
      <c r="E126" s="2" t="s">
        <v>7</v>
      </c>
      <c r="F126" s="2" t="s">
        <v>90</v>
      </c>
      <c r="G126" s="1" t="s">
        <v>2193</v>
      </c>
      <c r="H126" s="5" t="str">
        <f>TEXT(_2022W44_Input3[[#This Row],[Order Number]],"000000")</f>
        <v>000983</v>
      </c>
      <c r="I126" s="3">
        <f>IFERROR(DATEVALUE(RIGHT(_2022W44_Input3[[#This Row],[Date of Order]],11)),"")</f>
        <v>44860</v>
      </c>
    </row>
    <row r="127" spans="1:9" x14ac:dyDescent="0.25">
      <c r="A127" t="str">
        <f>CONCATENATE(_2022W44_Input3[[#This Row],[Customer Initials]],_2022W44_Input3[[#This Row],[Order Number (6 Digits)]])</f>
        <v>KT892228</v>
      </c>
      <c r="B127" t="s">
        <v>268</v>
      </c>
      <c r="C127" t="s">
        <v>269</v>
      </c>
      <c r="D127" s="2" t="s">
        <v>16</v>
      </c>
      <c r="E127" s="2" t="s">
        <v>90</v>
      </c>
      <c r="F127" s="2" t="s">
        <v>90</v>
      </c>
      <c r="G127" s="1" t="s">
        <v>2281</v>
      </c>
      <c r="H127" s="5" t="str">
        <f>TEXT(_2022W44_Input3[[#This Row],[Order Number]],"000000")</f>
        <v>892228</v>
      </c>
      <c r="I127" s="3" t="str">
        <f>IFERROR(DATEVALUE(RIGHT(_2022W44_Input3[[#This Row],[Date of Order]],11)),"")</f>
        <v/>
      </c>
    </row>
    <row r="128" spans="1:9" x14ac:dyDescent="0.25">
      <c r="A128" t="str">
        <f>CONCATENATE(_2022W44_Input3[[#This Row],[Customer Initials]],_2022W44_Input3[[#This Row],[Order Number (6 Digits)]])</f>
        <v>RH001526</v>
      </c>
      <c r="B128" t="s">
        <v>270</v>
      </c>
      <c r="C128" t="s">
        <v>271</v>
      </c>
      <c r="D128" s="2" t="s">
        <v>90</v>
      </c>
      <c r="E128" s="2" t="s">
        <v>90</v>
      </c>
      <c r="F128" s="2" t="s">
        <v>82</v>
      </c>
      <c r="G128" s="1" t="s">
        <v>2207</v>
      </c>
      <c r="H128" s="5" t="str">
        <f>TEXT(_2022W44_Input3[[#This Row],[Order Number]],"000000")</f>
        <v>001526</v>
      </c>
      <c r="I128" s="3" t="str">
        <f>IFERROR(DATEVALUE(RIGHT(_2022W44_Input3[[#This Row],[Date of Order]],11)),"")</f>
        <v/>
      </c>
    </row>
    <row r="129" spans="1:9" x14ac:dyDescent="0.25">
      <c r="A129" t="str">
        <f>CONCATENATE(_2022W44_Input3[[#This Row],[Customer Initials]],_2022W44_Input3[[#This Row],[Order Number (6 Digits)]])</f>
        <v>DML000228</v>
      </c>
      <c r="B129" t="s">
        <v>272</v>
      </c>
      <c r="C129" t="s">
        <v>273</v>
      </c>
      <c r="D129" s="2" t="s">
        <v>90</v>
      </c>
      <c r="E129" s="2" t="s">
        <v>90</v>
      </c>
      <c r="F129" s="2" t="s">
        <v>23</v>
      </c>
      <c r="G129" s="1" t="s">
        <v>2282</v>
      </c>
      <c r="H129" s="5" t="str">
        <f>TEXT(_2022W44_Input3[[#This Row],[Order Number]],"000000")</f>
        <v>000228</v>
      </c>
      <c r="I129" s="3" t="str">
        <f>IFERROR(DATEVALUE(RIGHT(_2022W44_Input3[[#This Row],[Date of Order]],11)),"")</f>
        <v/>
      </c>
    </row>
    <row r="130" spans="1:9" x14ac:dyDescent="0.25">
      <c r="A130" t="str">
        <f>CONCATENATE(_2022W44_Input3[[#This Row],[Customer Initials]],_2022W44_Input3[[#This Row],[Order Number (6 Digits)]])</f>
        <v>BH035740</v>
      </c>
      <c r="B130" t="s">
        <v>274</v>
      </c>
      <c r="C130" t="s">
        <v>275</v>
      </c>
      <c r="D130" s="2" t="s">
        <v>90</v>
      </c>
      <c r="E130" s="2" t="s">
        <v>90</v>
      </c>
      <c r="F130" s="2" t="s">
        <v>26</v>
      </c>
      <c r="G130" s="1" t="s">
        <v>2283</v>
      </c>
      <c r="H130" s="5" t="str">
        <f>TEXT(_2022W44_Input3[[#This Row],[Order Number]],"000000")</f>
        <v>035740</v>
      </c>
      <c r="I130" s="3" t="str">
        <f>IFERROR(DATEVALUE(RIGHT(_2022W44_Input3[[#This Row],[Date of Order]],11)),"")</f>
        <v/>
      </c>
    </row>
    <row r="131" spans="1:9" x14ac:dyDescent="0.25">
      <c r="A131" t="str">
        <f>CONCATENATE(_2022W44_Input3[[#This Row],[Customer Initials]],_2022W44_Input3[[#This Row],[Order Number (6 Digits)]])</f>
        <v>VW057671</v>
      </c>
      <c r="B131" t="s">
        <v>276</v>
      </c>
      <c r="C131" t="s">
        <v>277</v>
      </c>
      <c r="D131" s="2" t="s">
        <v>90</v>
      </c>
      <c r="E131" s="2" t="s">
        <v>90</v>
      </c>
      <c r="F131" s="2" t="s">
        <v>39</v>
      </c>
      <c r="G131" s="1" t="s">
        <v>2284</v>
      </c>
      <c r="H131" s="5" t="str">
        <f>TEXT(_2022W44_Input3[[#This Row],[Order Number]],"000000")</f>
        <v>057671</v>
      </c>
      <c r="I131" s="3" t="str">
        <f>IFERROR(DATEVALUE(RIGHT(_2022W44_Input3[[#This Row],[Date of Order]],11)),"")</f>
        <v/>
      </c>
    </row>
    <row r="132" spans="1:9" x14ac:dyDescent="0.25">
      <c r="A132" t="str">
        <f>CONCATENATE(_2022W44_Input3[[#This Row],[Customer Initials]],_2022W44_Input3[[#This Row],[Order Number (6 Digits)]])</f>
        <v>HW053219</v>
      </c>
      <c r="B132" t="s">
        <v>278</v>
      </c>
      <c r="C132" t="s">
        <v>279</v>
      </c>
      <c r="D132" s="2" t="s">
        <v>23</v>
      </c>
      <c r="E132" s="2" t="s">
        <v>90</v>
      </c>
      <c r="F132" s="2" t="s">
        <v>90</v>
      </c>
      <c r="G132" s="1" t="s">
        <v>2285</v>
      </c>
      <c r="H132" s="5" t="str">
        <f>TEXT(_2022W44_Input3[[#This Row],[Order Number]],"000000")</f>
        <v>053219</v>
      </c>
      <c r="I132" s="3" t="str">
        <f>IFERROR(DATEVALUE(RIGHT(_2022W44_Input3[[#This Row],[Date of Order]],11)),"")</f>
        <v/>
      </c>
    </row>
    <row r="133" spans="1:9" x14ac:dyDescent="0.25">
      <c r="A133" t="str">
        <f>CONCATENATE(_2022W44_Input3[[#This Row],[Customer Initials]],_2022W44_Input3[[#This Row],[Order Number (6 Digits)]])</f>
        <v>SR009603</v>
      </c>
      <c r="B133" t="s">
        <v>280</v>
      </c>
      <c r="C133" t="s">
        <v>281</v>
      </c>
      <c r="D133" s="2" t="s">
        <v>90</v>
      </c>
      <c r="E133" s="2" t="s">
        <v>90</v>
      </c>
      <c r="F133" s="2" t="s">
        <v>16</v>
      </c>
      <c r="G133" s="1" t="s">
        <v>2286</v>
      </c>
      <c r="H133" s="5" t="str">
        <f>TEXT(_2022W44_Input3[[#This Row],[Order Number]],"000000")</f>
        <v>009603</v>
      </c>
      <c r="I133" s="3" t="str">
        <f>IFERROR(DATEVALUE(RIGHT(_2022W44_Input3[[#This Row],[Date of Order]],11)),"")</f>
        <v/>
      </c>
    </row>
    <row r="134" spans="1:9" x14ac:dyDescent="0.25">
      <c r="A134" t="str">
        <f>CONCATENATE(_2022W44_Input3[[#This Row],[Customer Initials]],_2022W44_Input3[[#This Row],[Order Number (6 Digits)]])</f>
        <v>PN063910</v>
      </c>
      <c r="B134" t="s">
        <v>282</v>
      </c>
      <c r="C134" t="s">
        <v>283</v>
      </c>
      <c r="D134" s="2" t="s">
        <v>90</v>
      </c>
      <c r="E134" s="2" t="s">
        <v>90</v>
      </c>
      <c r="F134" s="2" t="s">
        <v>13</v>
      </c>
      <c r="G134" s="1" t="s">
        <v>2287</v>
      </c>
      <c r="H134" s="5" t="str">
        <f>TEXT(_2022W44_Input3[[#This Row],[Order Number]],"000000")</f>
        <v>063910</v>
      </c>
      <c r="I134" s="3" t="str">
        <f>IFERROR(DATEVALUE(RIGHT(_2022W44_Input3[[#This Row],[Date of Order]],11)),"")</f>
        <v/>
      </c>
    </row>
    <row r="135" spans="1:9" x14ac:dyDescent="0.25">
      <c r="A135" t="str">
        <f>CONCATENATE(_2022W44_Input3[[#This Row],[Customer Initials]],_2022W44_Input3[[#This Row],[Order Number (6 Digits)]])</f>
        <v>SB000497</v>
      </c>
      <c r="B135" t="s">
        <v>284</v>
      </c>
      <c r="C135" t="s">
        <v>285</v>
      </c>
      <c r="D135" s="2" t="s">
        <v>90</v>
      </c>
      <c r="E135" s="2" t="s">
        <v>90</v>
      </c>
      <c r="F135" s="2" t="s">
        <v>39</v>
      </c>
      <c r="G135" s="1" t="s">
        <v>2288</v>
      </c>
      <c r="H135" s="5" t="str">
        <f>TEXT(_2022W44_Input3[[#This Row],[Order Number]],"000000")</f>
        <v>000497</v>
      </c>
      <c r="I135" s="3" t="str">
        <f>IFERROR(DATEVALUE(RIGHT(_2022W44_Input3[[#This Row],[Date of Order]],11)),"")</f>
        <v/>
      </c>
    </row>
    <row r="136" spans="1:9" x14ac:dyDescent="0.25">
      <c r="A136" t="str">
        <f>CONCATENATE(_2022W44_Input3[[#This Row],[Customer Initials]],_2022W44_Input3[[#This Row],[Order Number (6 Digits)]])</f>
        <v>UB000790</v>
      </c>
      <c r="B136" t="s">
        <v>286</v>
      </c>
      <c r="C136" t="s">
        <v>287</v>
      </c>
      <c r="D136" s="2" t="s">
        <v>90</v>
      </c>
      <c r="E136" s="2" t="s">
        <v>89</v>
      </c>
      <c r="F136" s="2" t="s">
        <v>90</v>
      </c>
      <c r="G136" s="1" t="s">
        <v>2289</v>
      </c>
      <c r="H136" s="5" t="str">
        <f>TEXT(_2022W44_Input3[[#This Row],[Order Number]],"000000")</f>
        <v>000790</v>
      </c>
      <c r="I136" s="3">
        <f>IFERROR(DATEVALUE(RIGHT(_2022W44_Input3[[#This Row],[Date of Order]],11)),"")</f>
        <v>44862</v>
      </c>
    </row>
    <row r="137" spans="1:9" x14ac:dyDescent="0.25">
      <c r="A137" t="str">
        <f>CONCATENATE(_2022W44_Input3[[#This Row],[Customer Initials]],_2022W44_Input3[[#This Row],[Order Number (6 Digits)]])</f>
        <v>AG000556</v>
      </c>
      <c r="B137" t="s">
        <v>288</v>
      </c>
      <c r="C137" t="s">
        <v>289</v>
      </c>
      <c r="D137" s="2" t="s">
        <v>90</v>
      </c>
      <c r="E137" s="2" t="s">
        <v>7</v>
      </c>
      <c r="F137" s="2" t="s">
        <v>90</v>
      </c>
      <c r="G137" s="1" t="s">
        <v>2258</v>
      </c>
      <c r="H137" s="5" t="str">
        <f>TEXT(_2022W44_Input3[[#This Row],[Order Number]],"000000")</f>
        <v>000556</v>
      </c>
      <c r="I137" s="3">
        <f>IFERROR(DATEVALUE(RIGHT(_2022W44_Input3[[#This Row],[Date of Order]],11)),"")</f>
        <v>44860</v>
      </c>
    </row>
    <row r="138" spans="1:9" x14ac:dyDescent="0.25">
      <c r="A138" t="str">
        <f>CONCATENATE(_2022W44_Input3[[#This Row],[Customer Initials]],_2022W44_Input3[[#This Row],[Order Number (6 Digits)]])</f>
        <v>HA023521</v>
      </c>
      <c r="B138" t="s">
        <v>290</v>
      </c>
      <c r="C138" t="s">
        <v>291</v>
      </c>
      <c r="D138" s="2" t="s">
        <v>90</v>
      </c>
      <c r="E138" s="2" t="s">
        <v>90</v>
      </c>
      <c r="F138" s="2" t="s">
        <v>23</v>
      </c>
      <c r="G138" s="1" t="s">
        <v>2290</v>
      </c>
      <c r="H138" s="5" t="str">
        <f>TEXT(_2022W44_Input3[[#This Row],[Order Number]],"000000")</f>
        <v>023521</v>
      </c>
      <c r="I138" s="3" t="str">
        <f>IFERROR(DATEVALUE(RIGHT(_2022W44_Input3[[#This Row],[Date of Order]],11)),"")</f>
        <v/>
      </c>
    </row>
    <row r="139" spans="1:9" x14ac:dyDescent="0.25">
      <c r="A139" t="str">
        <f>CONCATENATE(_2022W44_Input3[[#This Row],[Customer Initials]],_2022W44_Input3[[#This Row],[Order Number (6 Digits)]])</f>
        <v>PL061887</v>
      </c>
      <c r="B139" t="s">
        <v>292</v>
      </c>
      <c r="C139" t="s">
        <v>293</v>
      </c>
      <c r="D139" s="2" t="s">
        <v>23</v>
      </c>
      <c r="E139" s="2" t="s">
        <v>90</v>
      </c>
      <c r="F139" s="2" t="s">
        <v>90</v>
      </c>
      <c r="G139" s="1" t="s">
        <v>2291</v>
      </c>
      <c r="H139" s="5" t="str">
        <f>TEXT(_2022W44_Input3[[#This Row],[Order Number]],"000000")</f>
        <v>061887</v>
      </c>
      <c r="I139" s="3" t="str">
        <f>IFERROR(DATEVALUE(RIGHT(_2022W44_Input3[[#This Row],[Date of Order]],11)),"")</f>
        <v/>
      </c>
    </row>
    <row r="140" spans="1:9" x14ac:dyDescent="0.25">
      <c r="A140" t="str">
        <f>CONCATENATE(_2022W44_Input3[[#This Row],[Customer Initials]],_2022W44_Input3[[#This Row],[Order Number (6 Digits)]])</f>
        <v>RW057328</v>
      </c>
      <c r="B140" t="s">
        <v>294</v>
      </c>
      <c r="C140" t="s">
        <v>295</v>
      </c>
      <c r="D140" s="2" t="s">
        <v>23</v>
      </c>
      <c r="E140" s="2" t="s">
        <v>90</v>
      </c>
      <c r="F140" s="2" t="s">
        <v>90</v>
      </c>
      <c r="G140" s="1" t="s">
        <v>2292</v>
      </c>
      <c r="H140" s="5" t="str">
        <f>TEXT(_2022W44_Input3[[#This Row],[Order Number]],"000000")</f>
        <v>057328</v>
      </c>
      <c r="I140" s="3" t="str">
        <f>IFERROR(DATEVALUE(RIGHT(_2022W44_Input3[[#This Row],[Date of Order]],11)),"")</f>
        <v/>
      </c>
    </row>
    <row r="141" spans="1:9" x14ac:dyDescent="0.25">
      <c r="A141" t="str">
        <f>CONCATENATE(_2022W44_Input3[[#This Row],[Customer Initials]],_2022W44_Input3[[#This Row],[Order Number (6 Digits)]])</f>
        <v>GS006021</v>
      </c>
      <c r="B141" t="s">
        <v>296</v>
      </c>
      <c r="C141" t="s">
        <v>297</v>
      </c>
      <c r="D141" s="2" t="s">
        <v>90</v>
      </c>
      <c r="E141" s="2" t="s">
        <v>89</v>
      </c>
      <c r="F141" s="2" t="s">
        <v>90</v>
      </c>
      <c r="G141" s="1" t="s">
        <v>2216</v>
      </c>
      <c r="H141" s="5" t="str">
        <f>TEXT(_2022W44_Input3[[#This Row],[Order Number]],"000000")</f>
        <v>006021</v>
      </c>
      <c r="I141" s="3">
        <f>IFERROR(DATEVALUE(RIGHT(_2022W44_Input3[[#This Row],[Date of Order]],11)),"")</f>
        <v>44862</v>
      </c>
    </row>
    <row r="142" spans="1:9" x14ac:dyDescent="0.25">
      <c r="A142" t="str">
        <f>CONCATENATE(_2022W44_Input3[[#This Row],[Customer Initials]],_2022W44_Input3[[#This Row],[Order Number (6 Digits)]])</f>
        <v>AE000566</v>
      </c>
      <c r="B142" t="s">
        <v>298</v>
      </c>
      <c r="C142" t="s">
        <v>299</v>
      </c>
      <c r="D142" s="2" t="s">
        <v>90</v>
      </c>
      <c r="E142" s="2" t="s">
        <v>52</v>
      </c>
      <c r="F142" s="2" t="s">
        <v>90</v>
      </c>
      <c r="G142" s="1" t="s">
        <v>2293</v>
      </c>
      <c r="H142" s="5" t="str">
        <f>TEXT(_2022W44_Input3[[#This Row],[Order Number]],"000000")</f>
        <v>000566</v>
      </c>
      <c r="I142" s="3">
        <f>IFERROR(DATEVALUE(RIGHT(_2022W44_Input3[[#This Row],[Date of Order]],11)),"")</f>
        <v>44861</v>
      </c>
    </row>
    <row r="143" spans="1:9" x14ac:dyDescent="0.25">
      <c r="A143" t="str">
        <f>CONCATENATE(_2022W44_Input3[[#This Row],[Customer Initials]],_2022W44_Input3[[#This Row],[Order Number (6 Digits)]])</f>
        <v>CD057543</v>
      </c>
      <c r="B143" t="s">
        <v>300</v>
      </c>
      <c r="C143" t="s">
        <v>301</v>
      </c>
      <c r="D143" s="2" t="s">
        <v>16</v>
      </c>
      <c r="E143" s="2" t="s">
        <v>90</v>
      </c>
      <c r="F143" s="2" t="s">
        <v>90</v>
      </c>
      <c r="G143" s="1" t="s">
        <v>2294</v>
      </c>
      <c r="H143" s="5" t="str">
        <f>TEXT(_2022W44_Input3[[#This Row],[Order Number]],"000000")</f>
        <v>057543</v>
      </c>
      <c r="I143" s="3" t="str">
        <f>IFERROR(DATEVALUE(RIGHT(_2022W44_Input3[[#This Row],[Date of Order]],11)),"")</f>
        <v/>
      </c>
    </row>
    <row r="144" spans="1:9" x14ac:dyDescent="0.25">
      <c r="A144" t="str">
        <f>CONCATENATE(_2022W44_Input3[[#This Row],[Customer Initials]],_2022W44_Input3[[#This Row],[Order Number (6 Digits)]])</f>
        <v>CR086775</v>
      </c>
      <c r="B144" t="s">
        <v>302</v>
      </c>
      <c r="C144" t="s">
        <v>303</v>
      </c>
      <c r="D144" s="2" t="s">
        <v>23</v>
      </c>
      <c r="E144" s="2" t="s">
        <v>90</v>
      </c>
      <c r="F144" s="2" t="s">
        <v>90</v>
      </c>
      <c r="G144" s="1" t="s">
        <v>2295</v>
      </c>
      <c r="H144" s="5" t="str">
        <f>TEXT(_2022W44_Input3[[#This Row],[Order Number]],"000000")</f>
        <v>086775</v>
      </c>
      <c r="I144" s="3" t="str">
        <f>IFERROR(DATEVALUE(RIGHT(_2022W44_Input3[[#This Row],[Date of Order]],11)),"")</f>
        <v/>
      </c>
    </row>
    <row r="145" spans="1:9" x14ac:dyDescent="0.25">
      <c r="A145" t="str">
        <f>CONCATENATE(_2022W44_Input3[[#This Row],[Customer Initials]],_2022W44_Input3[[#This Row],[Order Number (6 Digits)]])</f>
        <v>LDA092715</v>
      </c>
      <c r="B145" t="s">
        <v>304</v>
      </c>
      <c r="C145" t="s">
        <v>305</v>
      </c>
      <c r="D145" s="2" t="s">
        <v>39</v>
      </c>
      <c r="E145" s="2" t="s">
        <v>90</v>
      </c>
      <c r="F145" s="2" t="s">
        <v>90</v>
      </c>
      <c r="G145" s="1" t="s">
        <v>2296</v>
      </c>
      <c r="H145" s="5" t="str">
        <f>TEXT(_2022W44_Input3[[#This Row],[Order Number]],"000000")</f>
        <v>092715</v>
      </c>
      <c r="I145" s="3" t="str">
        <f>IFERROR(DATEVALUE(RIGHT(_2022W44_Input3[[#This Row],[Date of Order]],11)),"")</f>
        <v/>
      </c>
    </row>
    <row r="146" spans="1:9" x14ac:dyDescent="0.25">
      <c r="A146" t="str">
        <f>CONCATENATE(_2022W44_Input3[[#This Row],[Customer Initials]],_2022W44_Input3[[#This Row],[Order Number (6 Digits)]])</f>
        <v>MM008989</v>
      </c>
      <c r="B146" t="s">
        <v>306</v>
      </c>
      <c r="C146" t="s">
        <v>307</v>
      </c>
      <c r="D146" s="2" t="s">
        <v>90</v>
      </c>
      <c r="E146" s="2" t="s">
        <v>90</v>
      </c>
      <c r="F146" s="2" t="s">
        <v>108</v>
      </c>
      <c r="G146" s="1" t="s">
        <v>2259</v>
      </c>
      <c r="H146" s="5" t="str">
        <f>TEXT(_2022W44_Input3[[#This Row],[Order Number]],"000000")</f>
        <v>008989</v>
      </c>
      <c r="I146" s="3" t="str">
        <f>IFERROR(DATEVALUE(RIGHT(_2022W44_Input3[[#This Row],[Date of Order]],11)),"")</f>
        <v/>
      </c>
    </row>
    <row r="147" spans="1:9" x14ac:dyDescent="0.25">
      <c r="A147" t="str">
        <f>CONCATENATE(_2022W44_Input3[[#This Row],[Customer Initials]],_2022W44_Input3[[#This Row],[Order Number (6 Digits)]])</f>
        <v>OB099942</v>
      </c>
      <c r="B147" t="s">
        <v>308</v>
      </c>
      <c r="C147" t="s">
        <v>309</v>
      </c>
      <c r="D147" s="2" t="s">
        <v>16</v>
      </c>
      <c r="E147" s="2" t="s">
        <v>90</v>
      </c>
      <c r="F147" s="2" t="s">
        <v>90</v>
      </c>
      <c r="G147" s="1" t="s">
        <v>2297</v>
      </c>
      <c r="H147" s="5" t="str">
        <f>TEXT(_2022W44_Input3[[#This Row],[Order Number]],"000000")</f>
        <v>099942</v>
      </c>
      <c r="I147" s="3" t="str">
        <f>IFERROR(DATEVALUE(RIGHT(_2022W44_Input3[[#This Row],[Date of Order]],11)),"")</f>
        <v/>
      </c>
    </row>
    <row r="148" spans="1:9" x14ac:dyDescent="0.25">
      <c r="A148" t="str">
        <f>CONCATENATE(_2022W44_Input3[[#This Row],[Customer Initials]],_2022W44_Input3[[#This Row],[Order Number (6 Digits)]])</f>
        <v>GK026661</v>
      </c>
      <c r="B148" t="s">
        <v>310</v>
      </c>
      <c r="C148" t="s">
        <v>311</v>
      </c>
      <c r="D148" s="2" t="s">
        <v>90</v>
      </c>
      <c r="E148" s="2" t="s">
        <v>90</v>
      </c>
      <c r="F148" s="2" t="s">
        <v>82</v>
      </c>
      <c r="G148" s="1" t="s">
        <v>2298</v>
      </c>
      <c r="H148" s="5" t="str">
        <f>TEXT(_2022W44_Input3[[#This Row],[Order Number]],"000000")</f>
        <v>026661</v>
      </c>
      <c r="I148" s="3" t="str">
        <f>IFERROR(DATEVALUE(RIGHT(_2022W44_Input3[[#This Row],[Date of Order]],11)),"")</f>
        <v/>
      </c>
    </row>
    <row r="149" spans="1:9" x14ac:dyDescent="0.25">
      <c r="A149" t="str">
        <f>CONCATENATE(_2022W44_Input3[[#This Row],[Customer Initials]],_2022W44_Input3[[#This Row],[Order Number (6 Digits)]])</f>
        <v>CG000764</v>
      </c>
      <c r="B149" t="s">
        <v>312</v>
      </c>
      <c r="C149" t="s">
        <v>313</v>
      </c>
      <c r="D149" s="2" t="s">
        <v>90</v>
      </c>
      <c r="E149" s="2" t="s">
        <v>52</v>
      </c>
      <c r="F149" s="2" t="s">
        <v>90</v>
      </c>
      <c r="G149" s="1" t="s">
        <v>2299</v>
      </c>
      <c r="H149" s="5" t="str">
        <f>TEXT(_2022W44_Input3[[#This Row],[Order Number]],"000000")</f>
        <v>000764</v>
      </c>
      <c r="I149" s="3">
        <f>IFERROR(DATEVALUE(RIGHT(_2022W44_Input3[[#This Row],[Date of Order]],11)),"")</f>
        <v>44861</v>
      </c>
    </row>
    <row r="150" spans="1:9" x14ac:dyDescent="0.25">
      <c r="A150" t="str">
        <f>CONCATENATE(_2022W44_Input3[[#This Row],[Customer Initials]],_2022W44_Input3[[#This Row],[Order Number (6 Digits)]])</f>
        <v>PS047751</v>
      </c>
      <c r="B150" t="s">
        <v>314</v>
      </c>
      <c r="C150" t="s">
        <v>315</v>
      </c>
      <c r="D150" s="2" t="s">
        <v>90</v>
      </c>
      <c r="E150" s="2" t="s">
        <v>90</v>
      </c>
      <c r="F150" s="2" t="s">
        <v>82</v>
      </c>
      <c r="G150" s="1" t="s">
        <v>2300</v>
      </c>
      <c r="H150" s="5" t="str">
        <f>TEXT(_2022W44_Input3[[#This Row],[Order Number]],"000000")</f>
        <v>047751</v>
      </c>
      <c r="I150" s="3" t="str">
        <f>IFERROR(DATEVALUE(RIGHT(_2022W44_Input3[[#This Row],[Date of Order]],11)),"")</f>
        <v/>
      </c>
    </row>
    <row r="151" spans="1:9" x14ac:dyDescent="0.25">
      <c r="A151" t="str">
        <f>CONCATENATE(_2022W44_Input3[[#This Row],[Customer Initials]],_2022W44_Input3[[#This Row],[Order Number (6 Digits)]])</f>
        <v>IW081568</v>
      </c>
      <c r="B151" t="s">
        <v>316</v>
      </c>
      <c r="C151" t="s">
        <v>317</v>
      </c>
      <c r="D151" s="2" t="s">
        <v>26</v>
      </c>
      <c r="E151" s="2" t="s">
        <v>90</v>
      </c>
      <c r="F151" s="2" t="s">
        <v>90</v>
      </c>
      <c r="G151" s="1" t="s">
        <v>2301</v>
      </c>
      <c r="H151" s="5" t="str">
        <f>TEXT(_2022W44_Input3[[#This Row],[Order Number]],"000000")</f>
        <v>081568</v>
      </c>
      <c r="I151" s="3" t="str">
        <f>IFERROR(DATEVALUE(RIGHT(_2022W44_Input3[[#This Row],[Date of Order]],11)),"")</f>
        <v/>
      </c>
    </row>
    <row r="152" spans="1:9" x14ac:dyDescent="0.25">
      <c r="A152" t="str">
        <f>CONCATENATE(_2022W44_Input3[[#This Row],[Customer Initials]],_2022W44_Input3[[#This Row],[Order Number (6 Digits)]])</f>
        <v>WB098176</v>
      </c>
      <c r="B152" t="s">
        <v>318</v>
      </c>
      <c r="C152" t="s">
        <v>319</v>
      </c>
      <c r="D152" s="2" t="s">
        <v>90</v>
      </c>
      <c r="E152" s="2" t="s">
        <v>90</v>
      </c>
      <c r="F152" s="2" t="s">
        <v>23</v>
      </c>
      <c r="G152" s="1" t="s">
        <v>2210</v>
      </c>
      <c r="H152" s="5" t="str">
        <f>TEXT(_2022W44_Input3[[#This Row],[Order Number]],"000000")</f>
        <v>098176</v>
      </c>
      <c r="I152" s="3" t="str">
        <f>IFERROR(DATEVALUE(RIGHT(_2022W44_Input3[[#This Row],[Date of Order]],11)),"")</f>
        <v/>
      </c>
    </row>
    <row r="153" spans="1:9" x14ac:dyDescent="0.25">
      <c r="A153" t="str">
        <f>CONCATENATE(_2022W44_Input3[[#This Row],[Customer Initials]],_2022W44_Input3[[#This Row],[Order Number (6 Digits)]])</f>
        <v>NM005032</v>
      </c>
      <c r="B153" t="s">
        <v>320</v>
      </c>
      <c r="C153" t="s">
        <v>321</v>
      </c>
      <c r="D153" s="2" t="s">
        <v>90</v>
      </c>
      <c r="E153" s="2" t="s">
        <v>90</v>
      </c>
      <c r="F153" s="2" t="s">
        <v>108</v>
      </c>
      <c r="G153" s="1" t="s">
        <v>2302</v>
      </c>
      <c r="H153" s="5" t="str">
        <f>TEXT(_2022W44_Input3[[#This Row],[Order Number]],"000000")</f>
        <v>005032</v>
      </c>
      <c r="I153" s="3" t="str">
        <f>IFERROR(DATEVALUE(RIGHT(_2022W44_Input3[[#This Row],[Date of Order]],11)),"")</f>
        <v/>
      </c>
    </row>
    <row r="154" spans="1:9" x14ac:dyDescent="0.25">
      <c r="A154" t="str">
        <f>CONCATENATE(_2022W44_Input3[[#This Row],[Customer Initials]],_2022W44_Input3[[#This Row],[Order Number (6 Digits)]])</f>
        <v>RE272618</v>
      </c>
      <c r="B154" t="s">
        <v>322</v>
      </c>
      <c r="C154" t="s">
        <v>323</v>
      </c>
      <c r="D154" s="2" t="s">
        <v>23</v>
      </c>
      <c r="E154" s="2" t="s">
        <v>90</v>
      </c>
      <c r="F154" s="2" t="s">
        <v>90</v>
      </c>
      <c r="G154" s="1" t="s">
        <v>2303</v>
      </c>
      <c r="H154" s="5" t="str">
        <f>TEXT(_2022W44_Input3[[#This Row],[Order Number]],"000000")</f>
        <v>272618</v>
      </c>
      <c r="I154" s="3" t="str">
        <f>IFERROR(DATEVALUE(RIGHT(_2022W44_Input3[[#This Row],[Date of Order]],11)),"")</f>
        <v/>
      </c>
    </row>
    <row r="155" spans="1:9" x14ac:dyDescent="0.25">
      <c r="A155" t="str">
        <f>CONCATENATE(_2022W44_Input3[[#This Row],[Customer Initials]],_2022W44_Input3[[#This Row],[Order Number (6 Digits)]])</f>
        <v>AK098309</v>
      </c>
      <c r="B155" t="s">
        <v>324</v>
      </c>
      <c r="C155" t="s">
        <v>325</v>
      </c>
      <c r="D155" s="2" t="s">
        <v>90</v>
      </c>
      <c r="E155" s="2" t="s">
        <v>90</v>
      </c>
      <c r="F155" s="2" t="s">
        <v>26</v>
      </c>
      <c r="G155" s="1" t="s">
        <v>2187</v>
      </c>
      <c r="H155" s="5" t="str">
        <f>TEXT(_2022W44_Input3[[#This Row],[Order Number]],"000000")</f>
        <v>098309</v>
      </c>
      <c r="I155" s="3" t="str">
        <f>IFERROR(DATEVALUE(RIGHT(_2022W44_Input3[[#This Row],[Date of Order]],11)),"")</f>
        <v/>
      </c>
    </row>
    <row r="156" spans="1:9" x14ac:dyDescent="0.25">
      <c r="A156" t="str">
        <f>CONCATENATE(_2022W44_Input3[[#This Row],[Customer Initials]],_2022W44_Input3[[#This Row],[Order Number (6 Digits)]])</f>
        <v>JB009460</v>
      </c>
      <c r="B156" t="s">
        <v>326</v>
      </c>
      <c r="C156" t="s">
        <v>327</v>
      </c>
      <c r="D156" s="2" t="s">
        <v>90</v>
      </c>
      <c r="E156" s="2" t="s">
        <v>90</v>
      </c>
      <c r="F156" s="2" t="s">
        <v>13</v>
      </c>
      <c r="G156" s="1" t="s">
        <v>2195</v>
      </c>
      <c r="H156" s="5" t="str">
        <f>TEXT(_2022W44_Input3[[#This Row],[Order Number]],"000000")</f>
        <v>009460</v>
      </c>
      <c r="I156" s="3" t="str">
        <f>IFERROR(DATEVALUE(RIGHT(_2022W44_Input3[[#This Row],[Date of Order]],11)),"")</f>
        <v/>
      </c>
    </row>
    <row r="157" spans="1:9" x14ac:dyDescent="0.25">
      <c r="A157" t="str">
        <f>CONCATENATE(_2022W44_Input3[[#This Row],[Customer Initials]],_2022W44_Input3[[#This Row],[Order Number (6 Digits)]])</f>
        <v>CB000554</v>
      </c>
      <c r="B157" t="s">
        <v>328</v>
      </c>
      <c r="C157" t="s">
        <v>329</v>
      </c>
      <c r="D157" s="2" t="s">
        <v>90</v>
      </c>
      <c r="E157" s="2" t="s">
        <v>89</v>
      </c>
      <c r="F157" s="2" t="s">
        <v>90</v>
      </c>
      <c r="G157" s="1" t="s">
        <v>2304</v>
      </c>
      <c r="H157" s="5" t="str">
        <f>TEXT(_2022W44_Input3[[#This Row],[Order Number]],"000000")</f>
        <v>000554</v>
      </c>
      <c r="I157" s="3">
        <f>IFERROR(DATEVALUE(RIGHT(_2022W44_Input3[[#This Row],[Date of Order]],11)),"")</f>
        <v>44862</v>
      </c>
    </row>
    <row r="158" spans="1:9" x14ac:dyDescent="0.25">
      <c r="A158" t="str">
        <f>CONCATENATE(_2022W44_Input3[[#This Row],[Customer Initials]],_2022W44_Input3[[#This Row],[Order Number (6 Digits)]])</f>
        <v>BA002311</v>
      </c>
      <c r="B158" t="s">
        <v>330</v>
      </c>
      <c r="C158" t="s">
        <v>331</v>
      </c>
      <c r="D158" s="2" t="s">
        <v>90</v>
      </c>
      <c r="E158" s="2" t="s">
        <v>90</v>
      </c>
      <c r="F158" s="2" t="s">
        <v>108</v>
      </c>
      <c r="G158" s="1" t="s">
        <v>2305</v>
      </c>
      <c r="H158" s="5" t="str">
        <f>TEXT(_2022W44_Input3[[#This Row],[Order Number]],"000000")</f>
        <v>002311</v>
      </c>
      <c r="I158" s="3" t="str">
        <f>IFERROR(DATEVALUE(RIGHT(_2022W44_Input3[[#This Row],[Date of Order]],11)),"")</f>
        <v/>
      </c>
    </row>
    <row r="159" spans="1:9" x14ac:dyDescent="0.25">
      <c r="A159" t="str">
        <f>CONCATENATE(_2022W44_Input3[[#This Row],[Customer Initials]],_2022W44_Input3[[#This Row],[Order Number (6 Digits)]])</f>
        <v>YC054125</v>
      </c>
      <c r="B159" t="s">
        <v>332</v>
      </c>
      <c r="C159" t="s">
        <v>333</v>
      </c>
      <c r="D159" s="2" t="s">
        <v>90</v>
      </c>
      <c r="E159" s="2" t="s">
        <v>90</v>
      </c>
      <c r="F159" s="2" t="s">
        <v>23</v>
      </c>
      <c r="G159" s="1" t="s">
        <v>2306</v>
      </c>
      <c r="H159" s="5" t="str">
        <f>TEXT(_2022W44_Input3[[#This Row],[Order Number]],"000000")</f>
        <v>054125</v>
      </c>
      <c r="I159" s="3" t="str">
        <f>IFERROR(DATEVALUE(RIGHT(_2022W44_Input3[[#This Row],[Date of Order]],11)),"")</f>
        <v/>
      </c>
    </row>
    <row r="160" spans="1:9" x14ac:dyDescent="0.25">
      <c r="A160" t="str">
        <f>CONCATENATE(_2022W44_Input3[[#This Row],[Customer Initials]],_2022W44_Input3[[#This Row],[Order Number (6 Digits)]])</f>
        <v>AA000073</v>
      </c>
      <c r="B160" t="s">
        <v>334</v>
      </c>
      <c r="C160" t="s">
        <v>335</v>
      </c>
      <c r="D160" s="2" t="s">
        <v>90</v>
      </c>
      <c r="E160" s="2" t="s">
        <v>99</v>
      </c>
      <c r="F160" s="2" t="s">
        <v>90</v>
      </c>
      <c r="G160" s="1" t="s">
        <v>2307</v>
      </c>
      <c r="H160" s="5" t="str">
        <f>TEXT(_2022W44_Input3[[#This Row],[Order Number]],"000000")</f>
        <v>000073</v>
      </c>
      <c r="I160" s="3">
        <f>IFERROR(DATEVALUE(RIGHT(_2022W44_Input3[[#This Row],[Date of Order]],11)),"")</f>
        <v>44863</v>
      </c>
    </row>
    <row r="161" spans="1:9" x14ac:dyDescent="0.25">
      <c r="A161" t="str">
        <f>CONCATENATE(_2022W44_Input3[[#This Row],[Customer Initials]],_2022W44_Input3[[#This Row],[Order Number (6 Digits)]])</f>
        <v>EL000666</v>
      </c>
      <c r="B161" t="s">
        <v>336</v>
      </c>
      <c r="C161" t="s">
        <v>337</v>
      </c>
      <c r="D161" s="2" t="s">
        <v>90</v>
      </c>
      <c r="E161" s="2" t="s">
        <v>73</v>
      </c>
      <c r="F161" s="2" t="s">
        <v>90</v>
      </c>
      <c r="G161" s="1" t="s">
        <v>2308</v>
      </c>
      <c r="H161" s="5" t="str">
        <f>TEXT(_2022W44_Input3[[#This Row],[Order Number]],"000000")</f>
        <v>000666</v>
      </c>
      <c r="I161" s="3">
        <f>IFERROR(DATEVALUE(RIGHT(_2022W44_Input3[[#This Row],[Date of Order]],11)),"")</f>
        <v>44864</v>
      </c>
    </row>
    <row r="162" spans="1:9" x14ac:dyDescent="0.25">
      <c r="A162" t="str">
        <f>CONCATENATE(_2022W44_Input3[[#This Row],[Customer Initials]],_2022W44_Input3[[#This Row],[Order Number (6 Digits)]])</f>
        <v>BA001743</v>
      </c>
      <c r="B162" t="s">
        <v>338</v>
      </c>
      <c r="C162" t="s">
        <v>339</v>
      </c>
      <c r="D162" s="2" t="s">
        <v>90</v>
      </c>
      <c r="E162" s="2" t="s">
        <v>90</v>
      </c>
      <c r="F162" s="2" t="s">
        <v>13</v>
      </c>
      <c r="G162" s="1" t="s">
        <v>2305</v>
      </c>
      <c r="H162" s="5" t="str">
        <f>TEXT(_2022W44_Input3[[#This Row],[Order Number]],"000000")</f>
        <v>001743</v>
      </c>
      <c r="I162" s="3" t="str">
        <f>IFERROR(DATEVALUE(RIGHT(_2022W44_Input3[[#This Row],[Date of Order]],11)),"")</f>
        <v/>
      </c>
    </row>
    <row r="163" spans="1:9" x14ac:dyDescent="0.25">
      <c r="A163" t="str">
        <f>CONCATENATE(_2022W44_Input3[[#This Row],[Customer Initials]],_2022W44_Input3[[#This Row],[Order Number (6 Digits)]])</f>
        <v>NR009818</v>
      </c>
      <c r="B163" t="s">
        <v>340</v>
      </c>
      <c r="C163" t="s">
        <v>341</v>
      </c>
      <c r="D163" s="2" t="s">
        <v>90</v>
      </c>
      <c r="E163" s="2" t="s">
        <v>90</v>
      </c>
      <c r="F163" s="2" t="s">
        <v>16</v>
      </c>
      <c r="G163" s="1" t="s">
        <v>2309</v>
      </c>
      <c r="H163" s="5" t="str">
        <f>TEXT(_2022W44_Input3[[#This Row],[Order Number]],"000000")</f>
        <v>009818</v>
      </c>
      <c r="I163" s="3" t="str">
        <f>IFERROR(DATEVALUE(RIGHT(_2022W44_Input3[[#This Row],[Date of Order]],11)),"")</f>
        <v/>
      </c>
    </row>
    <row r="164" spans="1:9" x14ac:dyDescent="0.25">
      <c r="A164" t="str">
        <f>CONCATENATE(_2022W44_Input3[[#This Row],[Customer Initials]],_2022W44_Input3[[#This Row],[Order Number (6 Digits)]])</f>
        <v>TF000409</v>
      </c>
      <c r="B164" t="s">
        <v>342</v>
      </c>
      <c r="C164" t="s">
        <v>343</v>
      </c>
      <c r="D164" s="2" t="s">
        <v>90</v>
      </c>
      <c r="E164" s="2" t="s">
        <v>90</v>
      </c>
      <c r="F164" s="2" t="s">
        <v>13</v>
      </c>
      <c r="G164" s="1" t="s">
        <v>2310</v>
      </c>
      <c r="H164" s="5" t="str">
        <f>TEXT(_2022W44_Input3[[#This Row],[Order Number]],"000000")</f>
        <v>000409</v>
      </c>
      <c r="I164" s="3" t="str">
        <f>IFERROR(DATEVALUE(RIGHT(_2022W44_Input3[[#This Row],[Date of Order]],11)),"")</f>
        <v/>
      </c>
    </row>
    <row r="165" spans="1:9" x14ac:dyDescent="0.25">
      <c r="A165" t="str">
        <f>CONCATENATE(_2022W44_Input3[[#This Row],[Customer Initials]],_2022W44_Input3[[#This Row],[Order Number (6 Digits)]])</f>
        <v>PD000440</v>
      </c>
      <c r="B165" t="s">
        <v>344</v>
      </c>
      <c r="C165" t="s">
        <v>345</v>
      </c>
      <c r="D165" s="2" t="s">
        <v>90</v>
      </c>
      <c r="E165" s="2" t="s">
        <v>85</v>
      </c>
      <c r="F165" s="2" t="s">
        <v>90</v>
      </c>
      <c r="G165" s="1" t="s">
        <v>2311</v>
      </c>
      <c r="H165" s="5" t="str">
        <f>TEXT(_2022W44_Input3[[#This Row],[Order Number]],"000000")</f>
        <v>000440</v>
      </c>
      <c r="I165" s="3">
        <f>IFERROR(DATEVALUE(RIGHT(_2022W44_Input3[[#This Row],[Date of Order]],11)),"")</f>
        <v>44859</v>
      </c>
    </row>
    <row r="166" spans="1:9" x14ac:dyDescent="0.25">
      <c r="A166" t="str">
        <f>CONCATENATE(_2022W44_Input3[[#This Row],[Customer Initials]],_2022W44_Input3[[#This Row],[Order Number (6 Digits)]])</f>
        <v>IMF000016</v>
      </c>
      <c r="B166" t="s">
        <v>346</v>
      </c>
      <c r="C166" t="s">
        <v>347</v>
      </c>
      <c r="D166" s="2" t="s">
        <v>90</v>
      </c>
      <c r="E166" s="2" t="s">
        <v>85</v>
      </c>
      <c r="F166" s="2" t="s">
        <v>90</v>
      </c>
      <c r="G166" s="1" t="s">
        <v>2312</v>
      </c>
      <c r="H166" s="5" t="str">
        <f>TEXT(_2022W44_Input3[[#This Row],[Order Number]],"000000")</f>
        <v>000016</v>
      </c>
      <c r="I166" s="3">
        <f>IFERROR(DATEVALUE(RIGHT(_2022W44_Input3[[#This Row],[Date of Order]],11)),"")</f>
        <v>44859</v>
      </c>
    </row>
    <row r="167" spans="1:9" x14ac:dyDescent="0.25">
      <c r="A167" t="str">
        <f>CONCATENATE(_2022W44_Input3[[#This Row],[Customer Initials]],_2022W44_Input3[[#This Row],[Order Number (6 Digits)]])</f>
        <v>AL026256</v>
      </c>
      <c r="B167" t="s">
        <v>348</v>
      </c>
      <c r="C167" t="s">
        <v>349</v>
      </c>
      <c r="D167" s="2" t="s">
        <v>39</v>
      </c>
      <c r="E167" s="2" t="s">
        <v>90</v>
      </c>
      <c r="F167" s="2" t="s">
        <v>90</v>
      </c>
      <c r="G167" s="1" t="s">
        <v>2313</v>
      </c>
      <c r="H167" s="5" t="str">
        <f>TEXT(_2022W44_Input3[[#This Row],[Order Number]],"000000")</f>
        <v>026256</v>
      </c>
      <c r="I167" s="3" t="str">
        <f>IFERROR(DATEVALUE(RIGHT(_2022W44_Input3[[#This Row],[Date of Order]],11)),"")</f>
        <v/>
      </c>
    </row>
    <row r="168" spans="1:9" x14ac:dyDescent="0.25">
      <c r="A168" t="str">
        <f>CONCATENATE(_2022W44_Input3[[#This Row],[Customer Initials]],_2022W44_Input3[[#This Row],[Order Number (6 Digits)]])</f>
        <v>MML064375</v>
      </c>
      <c r="B168" t="s">
        <v>350</v>
      </c>
      <c r="C168" t="s">
        <v>351</v>
      </c>
      <c r="D168" s="2" t="s">
        <v>90</v>
      </c>
      <c r="E168" s="2" t="s">
        <v>90</v>
      </c>
      <c r="F168" s="2" t="s">
        <v>108</v>
      </c>
      <c r="G168" s="1" t="s">
        <v>2314</v>
      </c>
      <c r="H168" s="5" t="str">
        <f>TEXT(_2022W44_Input3[[#This Row],[Order Number]],"000000")</f>
        <v>064375</v>
      </c>
      <c r="I168" s="3" t="str">
        <f>IFERROR(DATEVALUE(RIGHT(_2022W44_Input3[[#This Row],[Date of Order]],11)),"")</f>
        <v/>
      </c>
    </row>
    <row r="169" spans="1:9" x14ac:dyDescent="0.25">
      <c r="A169" t="str">
        <f>CONCATENATE(_2022W44_Input3[[#This Row],[Customer Initials]],_2022W44_Input3[[#This Row],[Order Number (6 Digits)]])</f>
        <v>OM020191</v>
      </c>
      <c r="B169" t="s">
        <v>352</v>
      </c>
      <c r="C169" t="s">
        <v>353</v>
      </c>
      <c r="D169" s="2" t="s">
        <v>90</v>
      </c>
      <c r="E169" s="2" t="s">
        <v>90</v>
      </c>
      <c r="F169" s="2" t="s">
        <v>82</v>
      </c>
      <c r="G169" s="1" t="s">
        <v>2315</v>
      </c>
      <c r="H169" s="5" t="str">
        <f>TEXT(_2022W44_Input3[[#This Row],[Order Number]],"000000")</f>
        <v>020191</v>
      </c>
      <c r="I169" s="3" t="str">
        <f>IFERROR(DATEVALUE(RIGHT(_2022W44_Input3[[#This Row],[Date of Order]],11)),"")</f>
        <v/>
      </c>
    </row>
    <row r="170" spans="1:9" x14ac:dyDescent="0.25">
      <c r="A170" t="str">
        <f>CONCATENATE(_2022W44_Input3[[#This Row],[Customer Initials]],_2022W44_Input3[[#This Row],[Order Number (6 Digits)]])</f>
        <v>DM000299</v>
      </c>
      <c r="B170" t="s">
        <v>354</v>
      </c>
      <c r="C170" t="s">
        <v>355</v>
      </c>
      <c r="D170" s="2" t="s">
        <v>90</v>
      </c>
      <c r="E170" s="2" t="s">
        <v>85</v>
      </c>
      <c r="F170" s="2" t="s">
        <v>90</v>
      </c>
      <c r="G170" s="1" t="s">
        <v>2263</v>
      </c>
      <c r="H170" s="5" t="str">
        <f>TEXT(_2022W44_Input3[[#This Row],[Order Number]],"000000")</f>
        <v>000299</v>
      </c>
      <c r="I170" s="3">
        <f>IFERROR(DATEVALUE(RIGHT(_2022W44_Input3[[#This Row],[Date of Order]],11)),"")</f>
        <v>44859</v>
      </c>
    </row>
    <row r="171" spans="1:9" x14ac:dyDescent="0.25">
      <c r="A171" t="str">
        <f>CONCATENATE(_2022W44_Input3[[#This Row],[Customer Initials]],_2022W44_Input3[[#This Row],[Order Number (6 Digits)]])</f>
        <v>BH000017</v>
      </c>
      <c r="B171" t="s">
        <v>356</v>
      </c>
      <c r="C171" t="s">
        <v>357</v>
      </c>
      <c r="D171" s="2" t="s">
        <v>90</v>
      </c>
      <c r="E171" s="2" t="s">
        <v>85</v>
      </c>
      <c r="F171" s="2" t="s">
        <v>90</v>
      </c>
      <c r="G171" s="1" t="s">
        <v>2283</v>
      </c>
      <c r="H171" s="5" t="str">
        <f>TEXT(_2022W44_Input3[[#This Row],[Order Number]],"000000")</f>
        <v>000017</v>
      </c>
      <c r="I171" s="3">
        <f>IFERROR(DATEVALUE(RIGHT(_2022W44_Input3[[#This Row],[Date of Order]],11)),"")</f>
        <v>44859</v>
      </c>
    </row>
    <row r="172" spans="1:9" x14ac:dyDescent="0.25">
      <c r="A172" t="str">
        <f>CONCATENATE(_2022W44_Input3[[#This Row],[Customer Initials]],_2022W44_Input3[[#This Row],[Order Number (6 Digits)]])</f>
        <v>RE799767</v>
      </c>
      <c r="B172" t="s">
        <v>358</v>
      </c>
      <c r="C172" t="s">
        <v>359</v>
      </c>
      <c r="D172" s="2" t="s">
        <v>39</v>
      </c>
      <c r="E172" s="2" t="s">
        <v>90</v>
      </c>
      <c r="F172" s="2" t="s">
        <v>90</v>
      </c>
      <c r="G172" s="1" t="s">
        <v>2303</v>
      </c>
      <c r="H172" s="5" t="str">
        <f>TEXT(_2022W44_Input3[[#This Row],[Order Number]],"000000")</f>
        <v>799767</v>
      </c>
      <c r="I172" s="3" t="str">
        <f>IFERROR(DATEVALUE(RIGHT(_2022W44_Input3[[#This Row],[Date of Order]],11)),"")</f>
        <v/>
      </c>
    </row>
    <row r="173" spans="1:9" x14ac:dyDescent="0.25">
      <c r="A173" t="str">
        <f>CONCATENATE(_2022W44_Input3[[#This Row],[Customer Initials]],_2022W44_Input3[[#This Row],[Order Number (6 Digits)]])</f>
        <v>SG809633</v>
      </c>
      <c r="B173" t="s">
        <v>360</v>
      </c>
      <c r="C173" t="s">
        <v>361</v>
      </c>
      <c r="D173" s="2" t="s">
        <v>108</v>
      </c>
      <c r="E173" s="2" t="s">
        <v>90</v>
      </c>
      <c r="F173" s="2" t="s">
        <v>90</v>
      </c>
      <c r="G173" s="1" t="s">
        <v>2316</v>
      </c>
      <c r="H173" s="5" t="str">
        <f>TEXT(_2022W44_Input3[[#This Row],[Order Number]],"000000")</f>
        <v>809633</v>
      </c>
      <c r="I173" s="3" t="str">
        <f>IFERROR(DATEVALUE(RIGHT(_2022W44_Input3[[#This Row],[Date of Order]],11)),"")</f>
        <v/>
      </c>
    </row>
    <row r="174" spans="1:9" x14ac:dyDescent="0.25">
      <c r="A174" t="str">
        <f>CONCATENATE(_2022W44_Input3[[#This Row],[Customer Initials]],_2022W44_Input3[[#This Row],[Order Number (6 Digits)]])</f>
        <v>SC074044</v>
      </c>
      <c r="B174" t="s">
        <v>362</v>
      </c>
      <c r="C174" t="s">
        <v>363</v>
      </c>
      <c r="D174" s="2" t="s">
        <v>16</v>
      </c>
      <c r="E174" s="2" t="s">
        <v>90</v>
      </c>
      <c r="F174" s="2" t="s">
        <v>90</v>
      </c>
      <c r="G174" s="1" t="s">
        <v>2278</v>
      </c>
      <c r="H174" s="5" t="str">
        <f>TEXT(_2022W44_Input3[[#This Row],[Order Number]],"000000")</f>
        <v>074044</v>
      </c>
      <c r="I174" s="3" t="str">
        <f>IFERROR(DATEVALUE(RIGHT(_2022W44_Input3[[#This Row],[Date of Order]],11)),"")</f>
        <v/>
      </c>
    </row>
    <row r="175" spans="1:9" x14ac:dyDescent="0.25">
      <c r="A175" t="str">
        <f>CONCATENATE(_2022W44_Input3[[#This Row],[Customer Initials]],_2022W44_Input3[[#This Row],[Order Number (6 Digits)]])</f>
        <v>SB947344</v>
      </c>
      <c r="B175" t="s">
        <v>364</v>
      </c>
      <c r="C175" t="s">
        <v>365</v>
      </c>
      <c r="D175" s="2" t="s">
        <v>82</v>
      </c>
      <c r="E175" s="2" t="s">
        <v>90</v>
      </c>
      <c r="F175" s="2" t="s">
        <v>90</v>
      </c>
      <c r="G175" s="1" t="s">
        <v>2288</v>
      </c>
      <c r="H175" s="5" t="str">
        <f>TEXT(_2022W44_Input3[[#This Row],[Order Number]],"000000")</f>
        <v>947344</v>
      </c>
      <c r="I175" s="3" t="str">
        <f>IFERROR(DATEVALUE(RIGHT(_2022W44_Input3[[#This Row],[Date of Order]],11)),"")</f>
        <v/>
      </c>
    </row>
    <row r="176" spans="1:9" x14ac:dyDescent="0.25">
      <c r="A176" t="str">
        <f>CONCATENATE(_2022W44_Input3[[#This Row],[Customer Initials]],_2022W44_Input3[[#This Row],[Order Number (6 Digits)]])</f>
        <v>RT005295</v>
      </c>
      <c r="B176" t="s">
        <v>366</v>
      </c>
      <c r="C176" t="s">
        <v>367</v>
      </c>
      <c r="D176" s="2" t="s">
        <v>90</v>
      </c>
      <c r="E176" s="2" t="s">
        <v>10</v>
      </c>
      <c r="F176" s="2" t="s">
        <v>90</v>
      </c>
      <c r="G176" s="1" t="s">
        <v>2317</v>
      </c>
      <c r="H176" s="5" t="str">
        <f>TEXT(_2022W44_Input3[[#This Row],[Order Number]],"000000")</f>
        <v>005295</v>
      </c>
      <c r="I176" s="3">
        <f>IFERROR(DATEVALUE(RIGHT(_2022W44_Input3[[#This Row],[Date of Order]],11)),"")</f>
        <v>44858</v>
      </c>
    </row>
    <row r="177" spans="1:9" x14ac:dyDescent="0.25">
      <c r="A177" t="str">
        <f>CONCATENATE(_2022W44_Input3[[#This Row],[Customer Initials]],_2022W44_Input3[[#This Row],[Order Number (6 Digits)]])</f>
        <v>BF058452</v>
      </c>
      <c r="B177" t="s">
        <v>368</v>
      </c>
      <c r="C177" t="s">
        <v>369</v>
      </c>
      <c r="D177" s="2" t="s">
        <v>90</v>
      </c>
      <c r="E177" s="2" t="s">
        <v>90</v>
      </c>
      <c r="F177" s="2" t="s">
        <v>13</v>
      </c>
      <c r="G177" s="1" t="s">
        <v>2318</v>
      </c>
      <c r="H177" s="5" t="str">
        <f>TEXT(_2022W44_Input3[[#This Row],[Order Number]],"000000")</f>
        <v>058452</v>
      </c>
      <c r="I177" s="3" t="str">
        <f>IFERROR(DATEVALUE(RIGHT(_2022W44_Input3[[#This Row],[Date of Order]],11)),"")</f>
        <v/>
      </c>
    </row>
    <row r="178" spans="1:9" x14ac:dyDescent="0.25">
      <c r="A178" t="str">
        <f>CONCATENATE(_2022W44_Input3[[#This Row],[Customer Initials]],_2022W44_Input3[[#This Row],[Order Number (6 Digits)]])</f>
        <v>JN098018</v>
      </c>
      <c r="B178" t="s">
        <v>370</v>
      </c>
      <c r="C178" t="s">
        <v>371</v>
      </c>
      <c r="D178" s="2" t="s">
        <v>13</v>
      </c>
      <c r="E178" s="2" t="s">
        <v>90</v>
      </c>
      <c r="F178" s="2" t="s">
        <v>90</v>
      </c>
      <c r="G178" s="1" t="s">
        <v>2319</v>
      </c>
      <c r="H178" s="5" t="str">
        <f>TEXT(_2022W44_Input3[[#This Row],[Order Number]],"000000")</f>
        <v>098018</v>
      </c>
      <c r="I178" s="3" t="str">
        <f>IFERROR(DATEVALUE(RIGHT(_2022W44_Input3[[#This Row],[Date of Order]],11)),"")</f>
        <v/>
      </c>
    </row>
    <row r="179" spans="1:9" x14ac:dyDescent="0.25">
      <c r="A179" t="str">
        <f>CONCATENATE(_2022W44_Input3[[#This Row],[Customer Initials]],_2022W44_Input3[[#This Row],[Order Number (6 Digits)]])</f>
        <v>AI004483</v>
      </c>
      <c r="B179" t="s">
        <v>372</v>
      </c>
      <c r="C179" t="s">
        <v>373</v>
      </c>
      <c r="D179" s="2" t="s">
        <v>90</v>
      </c>
      <c r="E179" s="2" t="s">
        <v>90</v>
      </c>
      <c r="F179" s="2" t="s">
        <v>23</v>
      </c>
      <c r="G179" s="1" t="s">
        <v>2320</v>
      </c>
      <c r="H179" s="5" t="str">
        <f>TEXT(_2022W44_Input3[[#This Row],[Order Number]],"000000")</f>
        <v>004483</v>
      </c>
      <c r="I179" s="3" t="str">
        <f>IFERROR(DATEVALUE(RIGHT(_2022W44_Input3[[#This Row],[Date of Order]],11)),"")</f>
        <v/>
      </c>
    </row>
    <row r="180" spans="1:9" x14ac:dyDescent="0.25">
      <c r="A180" t="str">
        <f>CONCATENATE(_2022W44_Input3[[#This Row],[Customer Initials]],_2022W44_Input3[[#This Row],[Order Number (6 Digits)]])</f>
        <v>GT003318</v>
      </c>
      <c r="B180" t="s">
        <v>374</v>
      </c>
      <c r="C180" t="s">
        <v>375</v>
      </c>
      <c r="D180" s="2" t="s">
        <v>90</v>
      </c>
      <c r="E180" s="2" t="s">
        <v>10</v>
      </c>
      <c r="F180" s="2" t="s">
        <v>90</v>
      </c>
      <c r="G180" s="1" t="s">
        <v>2321</v>
      </c>
      <c r="H180" s="5" t="str">
        <f>TEXT(_2022W44_Input3[[#This Row],[Order Number]],"000000")</f>
        <v>003318</v>
      </c>
      <c r="I180" s="3">
        <f>IFERROR(DATEVALUE(RIGHT(_2022W44_Input3[[#This Row],[Date of Order]],11)),"")</f>
        <v>44858</v>
      </c>
    </row>
    <row r="181" spans="1:9" x14ac:dyDescent="0.25">
      <c r="A181" t="str">
        <f>CONCATENATE(_2022W44_Input3[[#This Row],[Customer Initials]],_2022W44_Input3[[#This Row],[Order Number (6 Digits)]])</f>
        <v>GK000530</v>
      </c>
      <c r="B181" t="s">
        <v>376</v>
      </c>
      <c r="C181" t="s">
        <v>377</v>
      </c>
      <c r="D181" s="2" t="s">
        <v>90</v>
      </c>
      <c r="E181" s="2" t="s">
        <v>10</v>
      </c>
      <c r="F181" s="2" t="s">
        <v>90</v>
      </c>
      <c r="G181" s="1" t="s">
        <v>2298</v>
      </c>
      <c r="H181" s="5" t="str">
        <f>TEXT(_2022W44_Input3[[#This Row],[Order Number]],"000000")</f>
        <v>000530</v>
      </c>
      <c r="I181" s="3">
        <f>IFERROR(DATEVALUE(RIGHT(_2022W44_Input3[[#This Row],[Date of Order]],11)),"")</f>
        <v>44858</v>
      </c>
    </row>
    <row r="182" spans="1:9" x14ac:dyDescent="0.25">
      <c r="A182" t="str">
        <f>CONCATENATE(_2022W44_Input3[[#This Row],[Customer Initials]],_2022W44_Input3[[#This Row],[Order Number (6 Digits)]])</f>
        <v>LH000310</v>
      </c>
      <c r="B182" t="s">
        <v>378</v>
      </c>
      <c r="C182" t="s">
        <v>379</v>
      </c>
      <c r="D182" s="2" t="s">
        <v>90</v>
      </c>
      <c r="E182" s="2" t="s">
        <v>73</v>
      </c>
      <c r="F182" s="2" t="s">
        <v>90</v>
      </c>
      <c r="G182" s="1" t="s">
        <v>2322</v>
      </c>
      <c r="H182" s="5" t="str">
        <f>TEXT(_2022W44_Input3[[#This Row],[Order Number]],"000000")</f>
        <v>000310</v>
      </c>
      <c r="I182" s="3">
        <f>IFERROR(DATEVALUE(RIGHT(_2022W44_Input3[[#This Row],[Date of Order]],11)),"")</f>
        <v>44864</v>
      </c>
    </row>
    <row r="183" spans="1:9" x14ac:dyDescent="0.25">
      <c r="A183" t="str">
        <f>CONCATENATE(_2022W44_Input3[[#This Row],[Customer Initials]],_2022W44_Input3[[#This Row],[Order Number (6 Digits)]])</f>
        <v>FB006979</v>
      </c>
      <c r="B183" t="s">
        <v>380</v>
      </c>
      <c r="C183" t="s">
        <v>381</v>
      </c>
      <c r="D183" s="2" t="s">
        <v>90</v>
      </c>
      <c r="E183" s="2" t="s">
        <v>73</v>
      </c>
      <c r="F183" s="2" t="s">
        <v>90</v>
      </c>
      <c r="G183" s="1" t="s">
        <v>2252</v>
      </c>
      <c r="H183" s="5" t="str">
        <f>TEXT(_2022W44_Input3[[#This Row],[Order Number]],"000000")</f>
        <v>006979</v>
      </c>
      <c r="I183" s="3">
        <f>IFERROR(DATEVALUE(RIGHT(_2022W44_Input3[[#This Row],[Date of Order]],11)),"")</f>
        <v>44864</v>
      </c>
    </row>
    <row r="184" spans="1:9" x14ac:dyDescent="0.25">
      <c r="A184" t="str">
        <f>CONCATENATE(_2022W44_Input3[[#This Row],[Customer Initials]],_2022W44_Input3[[#This Row],[Order Number (6 Digits)]])</f>
        <v>MB003350</v>
      </c>
      <c r="B184" t="s">
        <v>382</v>
      </c>
      <c r="C184" t="s">
        <v>383</v>
      </c>
      <c r="D184" s="2" t="s">
        <v>90</v>
      </c>
      <c r="E184" s="2" t="s">
        <v>52</v>
      </c>
      <c r="F184" s="2" t="s">
        <v>90</v>
      </c>
      <c r="G184" s="1" t="s">
        <v>2261</v>
      </c>
      <c r="H184" s="5" t="str">
        <f>TEXT(_2022W44_Input3[[#This Row],[Order Number]],"000000")</f>
        <v>003350</v>
      </c>
      <c r="I184" s="3">
        <f>IFERROR(DATEVALUE(RIGHT(_2022W44_Input3[[#This Row],[Date of Order]],11)),"")</f>
        <v>44861</v>
      </c>
    </row>
    <row r="185" spans="1:9" x14ac:dyDescent="0.25">
      <c r="A185" t="str">
        <f>CONCATENATE(_2022W44_Input3[[#This Row],[Customer Initials]],_2022W44_Input3[[#This Row],[Order Number (6 Digits)]])</f>
        <v>KG009959</v>
      </c>
      <c r="B185" t="s">
        <v>384</v>
      </c>
      <c r="C185" t="s">
        <v>385</v>
      </c>
      <c r="D185" s="2" t="s">
        <v>90</v>
      </c>
      <c r="E185" s="2" t="s">
        <v>85</v>
      </c>
      <c r="F185" s="2" t="s">
        <v>90</v>
      </c>
      <c r="G185" s="1" t="s">
        <v>2323</v>
      </c>
      <c r="H185" s="5" t="str">
        <f>TEXT(_2022W44_Input3[[#This Row],[Order Number]],"000000")</f>
        <v>009959</v>
      </c>
      <c r="I185" s="3">
        <f>IFERROR(DATEVALUE(RIGHT(_2022W44_Input3[[#This Row],[Date of Order]],11)),"")</f>
        <v>44859</v>
      </c>
    </row>
    <row r="186" spans="1:9" x14ac:dyDescent="0.25">
      <c r="A186" t="str">
        <f>CONCATENATE(_2022W44_Input3[[#This Row],[Customer Initials]],_2022W44_Input3[[#This Row],[Order Number (6 Digits)]])</f>
        <v>TS000375</v>
      </c>
      <c r="B186" t="s">
        <v>386</v>
      </c>
      <c r="C186" t="s">
        <v>387</v>
      </c>
      <c r="D186" s="2" t="s">
        <v>90</v>
      </c>
      <c r="E186" s="2" t="s">
        <v>52</v>
      </c>
      <c r="F186" s="2" t="s">
        <v>90</v>
      </c>
      <c r="G186" s="1" t="s">
        <v>2324</v>
      </c>
      <c r="H186" s="5" t="str">
        <f>TEXT(_2022W44_Input3[[#This Row],[Order Number]],"000000")</f>
        <v>000375</v>
      </c>
      <c r="I186" s="3">
        <f>IFERROR(DATEVALUE(RIGHT(_2022W44_Input3[[#This Row],[Date of Order]],11)),"")</f>
        <v>44861</v>
      </c>
    </row>
    <row r="187" spans="1:9" x14ac:dyDescent="0.25">
      <c r="A187" t="str">
        <f>CONCATENATE(_2022W44_Input3[[#This Row],[Customer Initials]],_2022W44_Input3[[#This Row],[Order Number (6 Digits)]])</f>
        <v>AC003334</v>
      </c>
      <c r="B187" t="s">
        <v>388</v>
      </c>
      <c r="C187" t="s">
        <v>389</v>
      </c>
      <c r="D187" s="2" t="s">
        <v>90</v>
      </c>
      <c r="E187" s="2" t="s">
        <v>90</v>
      </c>
      <c r="F187" s="2" t="s">
        <v>108</v>
      </c>
      <c r="G187" s="1" t="s">
        <v>2325</v>
      </c>
      <c r="H187" s="5" t="str">
        <f>TEXT(_2022W44_Input3[[#This Row],[Order Number]],"000000")</f>
        <v>003334</v>
      </c>
      <c r="I187" s="3" t="str">
        <f>IFERROR(DATEVALUE(RIGHT(_2022W44_Input3[[#This Row],[Date of Order]],11)),"")</f>
        <v/>
      </c>
    </row>
    <row r="188" spans="1:9" x14ac:dyDescent="0.25">
      <c r="A188" t="str">
        <f>CONCATENATE(_2022W44_Input3[[#This Row],[Customer Initials]],_2022W44_Input3[[#This Row],[Order Number (6 Digits)]])</f>
        <v>SG009436</v>
      </c>
      <c r="B188" t="s">
        <v>390</v>
      </c>
      <c r="C188" t="s">
        <v>391</v>
      </c>
      <c r="D188" s="2" t="s">
        <v>90</v>
      </c>
      <c r="E188" s="2" t="s">
        <v>90</v>
      </c>
      <c r="F188" s="2" t="s">
        <v>26</v>
      </c>
      <c r="G188" s="1" t="s">
        <v>2316</v>
      </c>
      <c r="H188" s="5" t="str">
        <f>TEXT(_2022W44_Input3[[#This Row],[Order Number]],"000000")</f>
        <v>009436</v>
      </c>
      <c r="I188" s="3" t="str">
        <f>IFERROR(DATEVALUE(RIGHT(_2022W44_Input3[[#This Row],[Date of Order]],11)),"")</f>
        <v/>
      </c>
    </row>
    <row r="189" spans="1:9" x14ac:dyDescent="0.25">
      <c r="A189" t="str">
        <f>CONCATENATE(_2022W44_Input3[[#This Row],[Customer Initials]],_2022W44_Input3[[#This Row],[Order Number (6 Digits)]])</f>
        <v>DR050681</v>
      </c>
      <c r="B189" t="s">
        <v>392</v>
      </c>
      <c r="C189" t="s">
        <v>393</v>
      </c>
      <c r="D189" s="2" t="s">
        <v>90</v>
      </c>
      <c r="E189" s="2" t="s">
        <v>90</v>
      </c>
      <c r="F189" s="2" t="s">
        <v>23</v>
      </c>
      <c r="G189" s="1" t="s">
        <v>2271</v>
      </c>
      <c r="H189" s="5" t="str">
        <f>TEXT(_2022W44_Input3[[#This Row],[Order Number]],"000000")</f>
        <v>050681</v>
      </c>
      <c r="I189" s="3" t="str">
        <f>IFERROR(DATEVALUE(RIGHT(_2022W44_Input3[[#This Row],[Date of Order]],11)),"")</f>
        <v/>
      </c>
    </row>
    <row r="190" spans="1:9" x14ac:dyDescent="0.25">
      <c r="A190" t="str">
        <f>CONCATENATE(_2022W44_Input3[[#This Row],[Customer Initials]],_2022W44_Input3[[#This Row],[Order Number (6 Digits)]])</f>
        <v>RO000270</v>
      </c>
      <c r="B190" t="s">
        <v>394</v>
      </c>
      <c r="C190" t="s">
        <v>395</v>
      </c>
      <c r="D190" s="2" t="s">
        <v>90</v>
      </c>
      <c r="E190" s="2" t="s">
        <v>10</v>
      </c>
      <c r="F190" s="2" t="s">
        <v>90</v>
      </c>
      <c r="G190" s="1" t="s">
        <v>2326</v>
      </c>
      <c r="H190" s="5" t="str">
        <f>TEXT(_2022W44_Input3[[#This Row],[Order Number]],"000000")</f>
        <v>000270</v>
      </c>
      <c r="I190" s="3">
        <f>IFERROR(DATEVALUE(RIGHT(_2022W44_Input3[[#This Row],[Date of Order]],11)),"")</f>
        <v>44858</v>
      </c>
    </row>
    <row r="191" spans="1:9" x14ac:dyDescent="0.25">
      <c r="A191" t="str">
        <f>CONCATENATE(_2022W44_Input3[[#This Row],[Customer Initials]],_2022W44_Input3[[#This Row],[Order Number (6 Digits)]])</f>
        <v>CR000979</v>
      </c>
      <c r="B191" t="s">
        <v>396</v>
      </c>
      <c r="C191" t="s">
        <v>397</v>
      </c>
      <c r="D191" s="2" t="s">
        <v>90</v>
      </c>
      <c r="E191" s="2" t="s">
        <v>73</v>
      </c>
      <c r="F191" s="2" t="s">
        <v>90</v>
      </c>
      <c r="G191" s="1" t="s">
        <v>2295</v>
      </c>
      <c r="H191" s="5" t="str">
        <f>TEXT(_2022W44_Input3[[#This Row],[Order Number]],"000000")</f>
        <v>000979</v>
      </c>
      <c r="I191" s="3">
        <f>IFERROR(DATEVALUE(RIGHT(_2022W44_Input3[[#This Row],[Date of Order]],11)),"")</f>
        <v>44864</v>
      </c>
    </row>
    <row r="192" spans="1:9" x14ac:dyDescent="0.25">
      <c r="A192" t="str">
        <f>CONCATENATE(_2022W44_Input3[[#This Row],[Customer Initials]],_2022W44_Input3[[#This Row],[Order Number (6 Digits)]])</f>
        <v>BS684761</v>
      </c>
      <c r="B192" t="s">
        <v>398</v>
      </c>
      <c r="C192" t="s">
        <v>399</v>
      </c>
      <c r="D192" s="2" t="s">
        <v>39</v>
      </c>
      <c r="E192" s="2" t="s">
        <v>90</v>
      </c>
      <c r="F192" s="2" t="s">
        <v>90</v>
      </c>
      <c r="G192" s="1" t="s">
        <v>2226</v>
      </c>
      <c r="H192" s="5" t="str">
        <f>TEXT(_2022W44_Input3[[#This Row],[Order Number]],"000000")</f>
        <v>684761</v>
      </c>
      <c r="I192" s="3" t="str">
        <f>IFERROR(DATEVALUE(RIGHT(_2022W44_Input3[[#This Row],[Date of Order]],11)),"")</f>
        <v/>
      </c>
    </row>
    <row r="193" spans="1:9" x14ac:dyDescent="0.25">
      <c r="A193" t="str">
        <f>CONCATENATE(_2022W44_Input3[[#This Row],[Customer Initials]],_2022W44_Input3[[#This Row],[Order Number (6 Digits)]])</f>
        <v>RC000885</v>
      </c>
      <c r="B193" t="s">
        <v>97</v>
      </c>
      <c r="C193" t="s">
        <v>400</v>
      </c>
      <c r="D193" s="2" t="s">
        <v>90</v>
      </c>
      <c r="E193" s="2" t="s">
        <v>7</v>
      </c>
      <c r="F193" s="2" t="s">
        <v>90</v>
      </c>
      <c r="G193" s="1" t="s">
        <v>2327</v>
      </c>
      <c r="H193" s="5" t="str">
        <f>TEXT(_2022W44_Input3[[#This Row],[Order Number]],"000000")</f>
        <v>000885</v>
      </c>
      <c r="I193" s="3">
        <f>IFERROR(DATEVALUE(RIGHT(_2022W44_Input3[[#This Row],[Date of Order]],11)),"")</f>
        <v>44860</v>
      </c>
    </row>
    <row r="194" spans="1:9" x14ac:dyDescent="0.25">
      <c r="A194" t="str">
        <f>CONCATENATE(_2022W44_Input3[[#This Row],[Customer Initials]],_2022W44_Input3[[#This Row],[Order Number (6 Digits)]])</f>
        <v>BF092624</v>
      </c>
      <c r="B194" t="s">
        <v>401</v>
      </c>
      <c r="C194" t="s">
        <v>402</v>
      </c>
      <c r="D194" s="2" t="s">
        <v>39</v>
      </c>
      <c r="E194" s="2" t="s">
        <v>90</v>
      </c>
      <c r="F194" s="2" t="s">
        <v>90</v>
      </c>
      <c r="G194" s="1" t="s">
        <v>2318</v>
      </c>
      <c r="H194" s="5" t="str">
        <f>TEXT(_2022W44_Input3[[#This Row],[Order Number]],"000000")</f>
        <v>092624</v>
      </c>
      <c r="I194" s="3" t="str">
        <f>IFERROR(DATEVALUE(RIGHT(_2022W44_Input3[[#This Row],[Date of Order]],11)),"")</f>
        <v/>
      </c>
    </row>
    <row r="195" spans="1:9" x14ac:dyDescent="0.25">
      <c r="A195" t="str">
        <f>CONCATENATE(_2022W44_Input3[[#This Row],[Customer Initials]],_2022W44_Input3[[#This Row],[Order Number (6 Digits)]])</f>
        <v>DB000657</v>
      </c>
      <c r="B195" t="s">
        <v>403</v>
      </c>
      <c r="C195" t="s">
        <v>404</v>
      </c>
      <c r="D195" s="2" t="s">
        <v>90</v>
      </c>
      <c r="E195" s="2" t="s">
        <v>73</v>
      </c>
      <c r="F195" s="2" t="s">
        <v>90</v>
      </c>
      <c r="G195" s="1" t="s">
        <v>2328</v>
      </c>
      <c r="H195" s="5" t="str">
        <f>TEXT(_2022W44_Input3[[#This Row],[Order Number]],"000000")</f>
        <v>000657</v>
      </c>
      <c r="I195" s="3">
        <f>IFERROR(DATEVALUE(RIGHT(_2022W44_Input3[[#This Row],[Date of Order]],11)),"")</f>
        <v>44864</v>
      </c>
    </row>
    <row r="196" spans="1:9" x14ac:dyDescent="0.25">
      <c r="A196" t="str">
        <f>CONCATENATE(_2022W44_Input3[[#This Row],[Customer Initials]],_2022W44_Input3[[#This Row],[Order Number (6 Digits)]])</f>
        <v>DC006254</v>
      </c>
      <c r="B196" t="s">
        <v>405</v>
      </c>
      <c r="C196" t="s">
        <v>406</v>
      </c>
      <c r="D196" s="2" t="s">
        <v>90</v>
      </c>
      <c r="E196" s="2" t="s">
        <v>90</v>
      </c>
      <c r="F196" s="2" t="s">
        <v>82</v>
      </c>
      <c r="G196" s="1" t="s">
        <v>2251</v>
      </c>
      <c r="H196" s="5" t="str">
        <f>TEXT(_2022W44_Input3[[#This Row],[Order Number]],"000000")</f>
        <v>006254</v>
      </c>
      <c r="I196" s="3" t="str">
        <f>IFERROR(DATEVALUE(RIGHT(_2022W44_Input3[[#This Row],[Date of Order]],11)),"")</f>
        <v/>
      </c>
    </row>
    <row r="197" spans="1:9" x14ac:dyDescent="0.25">
      <c r="A197" t="str">
        <f>CONCATENATE(_2022W44_Input3[[#This Row],[Customer Initials]],_2022W44_Input3[[#This Row],[Order Number (6 Digits)]])</f>
        <v>WH000885</v>
      </c>
      <c r="B197" t="s">
        <v>97</v>
      </c>
      <c r="C197" t="s">
        <v>407</v>
      </c>
      <c r="D197" s="2" t="s">
        <v>90</v>
      </c>
      <c r="E197" s="2" t="s">
        <v>52</v>
      </c>
      <c r="F197" s="2" t="s">
        <v>90</v>
      </c>
      <c r="G197" s="1" t="s">
        <v>2329</v>
      </c>
      <c r="H197" s="5" t="str">
        <f>TEXT(_2022W44_Input3[[#This Row],[Order Number]],"000000")</f>
        <v>000885</v>
      </c>
      <c r="I197" s="3">
        <f>IFERROR(DATEVALUE(RIGHT(_2022W44_Input3[[#This Row],[Date of Order]],11)),"")</f>
        <v>44861</v>
      </c>
    </row>
    <row r="198" spans="1:9" x14ac:dyDescent="0.25">
      <c r="A198" t="str">
        <f>CONCATENATE(_2022W44_Input3[[#This Row],[Customer Initials]],_2022W44_Input3[[#This Row],[Order Number (6 Digits)]])</f>
        <v>DH072256</v>
      </c>
      <c r="B198" t="s">
        <v>408</v>
      </c>
      <c r="C198" t="s">
        <v>409</v>
      </c>
      <c r="D198" s="2" t="s">
        <v>16</v>
      </c>
      <c r="E198" s="2" t="s">
        <v>90</v>
      </c>
      <c r="F198" s="2" t="s">
        <v>90</v>
      </c>
      <c r="G198" s="1" t="s">
        <v>2330</v>
      </c>
      <c r="H198" s="5" t="str">
        <f>TEXT(_2022W44_Input3[[#This Row],[Order Number]],"000000")</f>
        <v>072256</v>
      </c>
      <c r="I198" s="3" t="str">
        <f>IFERROR(DATEVALUE(RIGHT(_2022W44_Input3[[#This Row],[Date of Order]],11)),"")</f>
        <v/>
      </c>
    </row>
    <row r="199" spans="1:9" x14ac:dyDescent="0.25">
      <c r="A199" t="str">
        <f>CONCATENATE(_2022W44_Input3[[#This Row],[Customer Initials]],_2022W44_Input3[[#This Row],[Order Number (6 Digits)]])</f>
        <v>VR084483</v>
      </c>
      <c r="B199" t="s">
        <v>410</v>
      </c>
      <c r="C199" t="s">
        <v>411</v>
      </c>
      <c r="D199" s="2" t="s">
        <v>90</v>
      </c>
      <c r="E199" s="2" t="s">
        <v>90</v>
      </c>
      <c r="F199" s="2" t="s">
        <v>13</v>
      </c>
      <c r="G199" s="1" t="s">
        <v>2331</v>
      </c>
      <c r="H199" s="5" t="str">
        <f>TEXT(_2022W44_Input3[[#This Row],[Order Number]],"000000")</f>
        <v>084483</v>
      </c>
      <c r="I199" s="3" t="str">
        <f>IFERROR(DATEVALUE(RIGHT(_2022W44_Input3[[#This Row],[Date of Order]],11)),"")</f>
        <v/>
      </c>
    </row>
    <row r="200" spans="1:9" x14ac:dyDescent="0.25">
      <c r="A200" t="str">
        <f>CONCATENATE(_2022W44_Input3[[#This Row],[Customer Initials]],_2022W44_Input3[[#This Row],[Order Number (6 Digits)]])</f>
        <v>CON045328</v>
      </c>
      <c r="B200" t="s">
        <v>412</v>
      </c>
      <c r="C200" t="s">
        <v>413</v>
      </c>
      <c r="D200" s="2" t="s">
        <v>16</v>
      </c>
      <c r="E200" s="2" t="s">
        <v>90</v>
      </c>
      <c r="F200" s="2" t="s">
        <v>90</v>
      </c>
      <c r="G200" s="1" t="s">
        <v>2332</v>
      </c>
      <c r="H200" s="5" t="str">
        <f>TEXT(_2022W44_Input3[[#This Row],[Order Number]],"000000")</f>
        <v>045328</v>
      </c>
      <c r="I200" s="3" t="str">
        <f>IFERROR(DATEVALUE(RIGHT(_2022W44_Input3[[#This Row],[Date of Order]],11)),"")</f>
        <v/>
      </c>
    </row>
    <row r="201" spans="1:9" x14ac:dyDescent="0.25">
      <c r="A201" t="str">
        <f>CONCATENATE(_2022W44_Input3[[#This Row],[Customer Initials]],_2022W44_Input3[[#This Row],[Order Number (6 Digits)]])</f>
        <v>KB068537</v>
      </c>
      <c r="B201" t="s">
        <v>414</v>
      </c>
      <c r="C201" t="s">
        <v>415</v>
      </c>
      <c r="D201" s="2" t="s">
        <v>90</v>
      </c>
      <c r="E201" s="2" t="s">
        <v>90</v>
      </c>
      <c r="F201" s="2" t="s">
        <v>13</v>
      </c>
      <c r="G201" s="1" t="s">
        <v>2228</v>
      </c>
      <c r="H201" s="5" t="str">
        <f>TEXT(_2022W44_Input3[[#This Row],[Order Number]],"000000")</f>
        <v>068537</v>
      </c>
      <c r="I201" s="3" t="str">
        <f>IFERROR(DATEVALUE(RIGHT(_2022W44_Input3[[#This Row],[Date of Order]],11)),"")</f>
        <v/>
      </c>
    </row>
    <row r="202" spans="1:9" x14ac:dyDescent="0.25">
      <c r="A202" t="str">
        <f>CONCATENATE(_2022W44_Input3[[#This Row],[Customer Initials]],_2022W44_Input3[[#This Row],[Order Number (6 Digits)]])</f>
        <v>AD007108</v>
      </c>
      <c r="B202" t="s">
        <v>416</v>
      </c>
      <c r="C202" t="s">
        <v>417</v>
      </c>
      <c r="D202" s="2" t="s">
        <v>90</v>
      </c>
      <c r="E202" s="2" t="s">
        <v>7</v>
      </c>
      <c r="F202" s="2" t="s">
        <v>90</v>
      </c>
      <c r="G202" s="1" t="s">
        <v>2222</v>
      </c>
      <c r="H202" s="5" t="str">
        <f>TEXT(_2022W44_Input3[[#This Row],[Order Number]],"000000")</f>
        <v>007108</v>
      </c>
      <c r="I202" s="3">
        <f>IFERROR(DATEVALUE(RIGHT(_2022W44_Input3[[#This Row],[Date of Order]],11)),"")</f>
        <v>44860</v>
      </c>
    </row>
    <row r="203" spans="1:9" x14ac:dyDescent="0.25">
      <c r="A203" t="str">
        <f>CONCATENATE(_2022W44_Input3[[#This Row],[Customer Initials]],_2022W44_Input3[[#This Row],[Order Number (6 Digits)]])</f>
        <v>GH004839</v>
      </c>
      <c r="B203" t="s">
        <v>418</v>
      </c>
      <c r="C203" t="s">
        <v>419</v>
      </c>
      <c r="D203" s="2" t="s">
        <v>90</v>
      </c>
      <c r="E203" s="2" t="s">
        <v>90</v>
      </c>
      <c r="F203" s="2" t="s">
        <v>13</v>
      </c>
      <c r="G203" s="1" t="s">
        <v>2333</v>
      </c>
      <c r="H203" s="5" t="str">
        <f>TEXT(_2022W44_Input3[[#This Row],[Order Number]],"000000")</f>
        <v>004839</v>
      </c>
      <c r="I203" s="3" t="str">
        <f>IFERROR(DATEVALUE(RIGHT(_2022W44_Input3[[#This Row],[Date of Order]],11)),"")</f>
        <v/>
      </c>
    </row>
    <row r="204" spans="1:9" x14ac:dyDescent="0.25">
      <c r="A204" t="str">
        <f>CONCATENATE(_2022W44_Input3[[#This Row],[Customer Initials]],_2022W44_Input3[[#This Row],[Order Number (6 Digits)]])</f>
        <v>NP000897</v>
      </c>
      <c r="B204" t="s">
        <v>420</v>
      </c>
      <c r="C204" t="s">
        <v>421</v>
      </c>
      <c r="D204" s="2" t="s">
        <v>90</v>
      </c>
      <c r="E204" s="2" t="s">
        <v>73</v>
      </c>
      <c r="F204" s="2" t="s">
        <v>90</v>
      </c>
      <c r="G204" s="1" t="s">
        <v>2334</v>
      </c>
      <c r="H204" s="5" t="str">
        <f>TEXT(_2022W44_Input3[[#This Row],[Order Number]],"000000")</f>
        <v>000897</v>
      </c>
      <c r="I204" s="3">
        <f>IFERROR(DATEVALUE(RIGHT(_2022W44_Input3[[#This Row],[Date of Order]],11)),"")</f>
        <v>44864</v>
      </c>
    </row>
    <row r="205" spans="1:9" x14ac:dyDescent="0.25">
      <c r="A205" t="str">
        <f>CONCATENATE(_2022W44_Input3[[#This Row],[Customer Initials]],_2022W44_Input3[[#This Row],[Order Number (6 Digits)]])</f>
        <v>DS001686</v>
      </c>
      <c r="B205" t="s">
        <v>422</v>
      </c>
      <c r="C205" t="s">
        <v>423</v>
      </c>
      <c r="D205" s="2" t="s">
        <v>90</v>
      </c>
      <c r="E205" s="2" t="s">
        <v>10</v>
      </c>
      <c r="F205" s="2" t="s">
        <v>90</v>
      </c>
      <c r="G205" s="1" t="s">
        <v>2335</v>
      </c>
      <c r="H205" s="5" t="str">
        <f>TEXT(_2022W44_Input3[[#This Row],[Order Number]],"000000")</f>
        <v>001686</v>
      </c>
      <c r="I205" s="3">
        <f>IFERROR(DATEVALUE(RIGHT(_2022W44_Input3[[#This Row],[Date of Order]],11)),"")</f>
        <v>44858</v>
      </c>
    </row>
    <row r="206" spans="1:9" x14ac:dyDescent="0.25">
      <c r="A206" t="str">
        <f>CONCATENATE(_2022W44_Input3[[#This Row],[Customer Initials]],_2022W44_Input3[[#This Row],[Order Number (6 Digits)]])</f>
        <v>WC047797</v>
      </c>
      <c r="B206" t="s">
        <v>424</v>
      </c>
      <c r="C206" t="s">
        <v>425</v>
      </c>
      <c r="D206" s="2" t="s">
        <v>16</v>
      </c>
      <c r="E206" s="2" t="s">
        <v>90</v>
      </c>
      <c r="F206" s="2" t="s">
        <v>90</v>
      </c>
      <c r="G206" s="1" t="s">
        <v>2192</v>
      </c>
      <c r="H206" s="5" t="str">
        <f>TEXT(_2022W44_Input3[[#This Row],[Order Number]],"000000")</f>
        <v>047797</v>
      </c>
      <c r="I206" s="3" t="str">
        <f>IFERROR(DATEVALUE(RIGHT(_2022W44_Input3[[#This Row],[Date of Order]],11)),"")</f>
        <v/>
      </c>
    </row>
    <row r="207" spans="1:9" x14ac:dyDescent="0.25">
      <c r="A207" t="str">
        <f>CONCATENATE(_2022W44_Input3[[#This Row],[Customer Initials]],_2022W44_Input3[[#This Row],[Order Number (6 Digits)]])</f>
        <v>AD009623</v>
      </c>
      <c r="B207" t="s">
        <v>426</v>
      </c>
      <c r="C207" t="s">
        <v>427</v>
      </c>
      <c r="D207" s="2" t="s">
        <v>90</v>
      </c>
      <c r="E207" s="2" t="s">
        <v>90</v>
      </c>
      <c r="F207" s="2" t="s">
        <v>23</v>
      </c>
      <c r="G207" s="1" t="s">
        <v>2222</v>
      </c>
      <c r="H207" s="5" t="str">
        <f>TEXT(_2022W44_Input3[[#This Row],[Order Number]],"000000")</f>
        <v>009623</v>
      </c>
      <c r="I207" s="3" t="str">
        <f>IFERROR(DATEVALUE(RIGHT(_2022W44_Input3[[#This Row],[Date of Order]],11)),"")</f>
        <v/>
      </c>
    </row>
    <row r="208" spans="1:9" x14ac:dyDescent="0.25">
      <c r="A208" t="str">
        <f>CONCATENATE(_2022W44_Input3[[#This Row],[Customer Initials]],_2022W44_Input3[[#This Row],[Order Number (6 Digits)]])</f>
        <v>PM002609</v>
      </c>
      <c r="B208" t="s">
        <v>428</v>
      </c>
      <c r="C208" t="s">
        <v>429</v>
      </c>
      <c r="D208" s="2" t="s">
        <v>90</v>
      </c>
      <c r="E208" s="2" t="s">
        <v>89</v>
      </c>
      <c r="F208" s="2" t="s">
        <v>90</v>
      </c>
      <c r="G208" s="1" t="s">
        <v>2179</v>
      </c>
      <c r="H208" s="5" t="str">
        <f>TEXT(_2022W44_Input3[[#This Row],[Order Number]],"000000")</f>
        <v>002609</v>
      </c>
      <c r="I208" s="3">
        <f>IFERROR(DATEVALUE(RIGHT(_2022W44_Input3[[#This Row],[Date of Order]],11)),"")</f>
        <v>44862</v>
      </c>
    </row>
    <row r="209" spans="1:9" x14ac:dyDescent="0.25">
      <c r="A209" t="str">
        <f>CONCATENATE(_2022W44_Input3[[#This Row],[Customer Initials]],_2022W44_Input3[[#This Row],[Order Number (6 Digits)]])</f>
        <v>AO000878</v>
      </c>
      <c r="B209" t="s">
        <v>430</v>
      </c>
      <c r="C209" t="s">
        <v>431</v>
      </c>
      <c r="D209" s="2" t="s">
        <v>90</v>
      </c>
      <c r="E209" s="2" t="s">
        <v>52</v>
      </c>
      <c r="F209" s="2" t="s">
        <v>90</v>
      </c>
      <c r="G209" s="1" t="s">
        <v>2274</v>
      </c>
      <c r="H209" s="5" t="str">
        <f>TEXT(_2022W44_Input3[[#This Row],[Order Number]],"000000")</f>
        <v>000878</v>
      </c>
      <c r="I209" s="3">
        <f>IFERROR(DATEVALUE(RIGHT(_2022W44_Input3[[#This Row],[Date of Order]],11)),"")</f>
        <v>44861</v>
      </c>
    </row>
    <row r="210" spans="1:9" x14ac:dyDescent="0.25">
      <c r="A210" t="str">
        <f>CONCATENATE(_2022W44_Input3[[#This Row],[Customer Initials]],_2022W44_Input3[[#This Row],[Order Number (6 Digits)]])</f>
        <v>LE007469</v>
      </c>
      <c r="B210" t="s">
        <v>432</v>
      </c>
      <c r="C210" t="s">
        <v>433</v>
      </c>
      <c r="D210" s="2" t="s">
        <v>90</v>
      </c>
      <c r="E210" s="2" t="s">
        <v>90</v>
      </c>
      <c r="F210" s="2" t="s">
        <v>108</v>
      </c>
      <c r="G210" s="1" t="s">
        <v>2336</v>
      </c>
      <c r="H210" s="5" t="str">
        <f>TEXT(_2022W44_Input3[[#This Row],[Order Number]],"000000")</f>
        <v>007469</v>
      </c>
      <c r="I210" s="3" t="str">
        <f>IFERROR(DATEVALUE(RIGHT(_2022W44_Input3[[#This Row],[Date of Order]],11)),"")</f>
        <v/>
      </c>
    </row>
    <row r="211" spans="1:9" x14ac:dyDescent="0.25">
      <c r="A211" t="str">
        <f>CONCATENATE(_2022W44_Input3[[#This Row],[Customer Initials]],_2022W44_Input3[[#This Row],[Order Number (6 Digits)]])</f>
        <v>GC009032</v>
      </c>
      <c r="B211" t="s">
        <v>434</v>
      </c>
      <c r="C211" t="s">
        <v>435</v>
      </c>
      <c r="D211" s="2" t="s">
        <v>90</v>
      </c>
      <c r="E211" s="2" t="s">
        <v>90</v>
      </c>
      <c r="F211" s="2" t="s">
        <v>108</v>
      </c>
      <c r="G211" s="1" t="s">
        <v>2182</v>
      </c>
      <c r="H211" s="5" t="str">
        <f>TEXT(_2022W44_Input3[[#This Row],[Order Number]],"000000")</f>
        <v>009032</v>
      </c>
      <c r="I211" s="3" t="str">
        <f>IFERROR(DATEVALUE(RIGHT(_2022W44_Input3[[#This Row],[Date of Order]],11)),"")</f>
        <v/>
      </c>
    </row>
    <row r="212" spans="1:9" x14ac:dyDescent="0.25">
      <c r="A212" t="str">
        <f>CONCATENATE(_2022W44_Input3[[#This Row],[Customer Initials]],_2022W44_Input3[[#This Row],[Order Number (6 Digits)]])</f>
        <v>AR007574</v>
      </c>
      <c r="B212" t="s">
        <v>436</v>
      </c>
      <c r="C212" t="s">
        <v>437</v>
      </c>
      <c r="D212" s="2" t="s">
        <v>90</v>
      </c>
      <c r="E212" s="2" t="s">
        <v>90</v>
      </c>
      <c r="F212" s="2" t="s">
        <v>23</v>
      </c>
      <c r="G212" s="1" t="s">
        <v>2193</v>
      </c>
      <c r="H212" s="5" t="str">
        <f>TEXT(_2022W44_Input3[[#This Row],[Order Number]],"000000")</f>
        <v>007574</v>
      </c>
      <c r="I212" s="3" t="str">
        <f>IFERROR(DATEVALUE(RIGHT(_2022W44_Input3[[#This Row],[Date of Order]],11)),"")</f>
        <v/>
      </c>
    </row>
    <row r="213" spans="1:9" x14ac:dyDescent="0.25">
      <c r="A213" t="str">
        <f>CONCATENATE(_2022W44_Input3[[#This Row],[Customer Initials]],_2022W44_Input3[[#This Row],[Order Number (6 Digits)]])</f>
        <v>HJ018216</v>
      </c>
      <c r="B213" t="s">
        <v>438</v>
      </c>
      <c r="C213" t="s">
        <v>439</v>
      </c>
      <c r="D213" s="2" t="s">
        <v>16</v>
      </c>
      <c r="E213" s="2" t="s">
        <v>90</v>
      </c>
      <c r="F213" s="2" t="s">
        <v>90</v>
      </c>
      <c r="G213" s="1" t="s">
        <v>2337</v>
      </c>
      <c r="H213" s="5" t="str">
        <f>TEXT(_2022W44_Input3[[#This Row],[Order Number]],"000000")</f>
        <v>018216</v>
      </c>
      <c r="I213" s="3" t="str">
        <f>IFERROR(DATEVALUE(RIGHT(_2022W44_Input3[[#This Row],[Date of Order]],11)),"")</f>
        <v/>
      </c>
    </row>
    <row r="214" spans="1:9" x14ac:dyDescent="0.25">
      <c r="A214" t="str">
        <f>CONCATENATE(_2022W44_Input3[[#This Row],[Customer Initials]],_2022W44_Input3[[#This Row],[Order Number (6 Digits)]])</f>
        <v>BE002900</v>
      </c>
      <c r="B214" t="s">
        <v>440</v>
      </c>
      <c r="C214" t="s">
        <v>441</v>
      </c>
      <c r="D214" s="2" t="s">
        <v>90</v>
      </c>
      <c r="E214" s="2" t="s">
        <v>90</v>
      </c>
      <c r="F214" s="2" t="s">
        <v>16</v>
      </c>
      <c r="G214" s="1" t="s">
        <v>2338</v>
      </c>
      <c r="H214" s="5" t="str">
        <f>TEXT(_2022W44_Input3[[#This Row],[Order Number]],"000000")</f>
        <v>002900</v>
      </c>
      <c r="I214" s="3" t="str">
        <f>IFERROR(DATEVALUE(RIGHT(_2022W44_Input3[[#This Row],[Date of Order]],11)),"")</f>
        <v/>
      </c>
    </row>
    <row r="215" spans="1:9" x14ac:dyDescent="0.25">
      <c r="A215" t="str">
        <f>CONCATENATE(_2022W44_Input3[[#This Row],[Customer Initials]],_2022W44_Input3[[#This Row],[Order Number (6 Digits)]])</f>
        <v>NB008876</v>
      </c>
      <c r="B215" t="s">
        <v>442</v>
      </c>
      <c r="C215" t="s">
        <v>443</v>
      </c>
      <c r="D215" s="2" t="s">
        <v>90</v>
      </c>
      <c r="E215" s="2" t="s">
        <v>90</v>
      </c>
      <c r="F215" s="2" t="s">
        <v>39</v>
      </c>
      <c r="G215" s="1" t="s">
        <v>2339</v>
      </c>
      <c r="H215" s="5" t="str">
        <f>TEXT(_2022W44_Input3[[#This Row],[Order Number]],"000000")</f>
        <v>008876</v>
      </c>
      <c r="I215" s="3" t="str">
        <f>IFERROR(DATEVALUE(RIGHT(_2022W44_Input3[[#This Row],[Date of Order]],11)),"")</f>
        <v/>
      </c>
    </row>
    <row r="216" spans="1:9" x14ac:dyDescent="0.25">
      <c r="A216" t="str">
        <f>CONCATENATE(_2022W44_Input3[[#This Row],[Customer Initials]],_2022W44_Input3[[#This Row],[Order Number (6 Digits)]])</f>
        <v>DK342478</v>
      </c>
      <c r="B216" t="s">
        <v>444</v>
      </c>
      <c r="C216" t="s">
        <v>445</v>
      </c>
      <c r="D216" s="2" t="s">
        <v>39</v>
      </c>
      <c r="E216" s="2" t="s">
        <v>90</v>
      </c>
      <c r="F216" s="2" t="s">
        <v>90</v>
      </c>
      <c r="G216" s="1" t="s">
        <v>2340</v>
      </c>
      <c r="H216" s="5" t="str">
        <f>TEXT(_2022W44_Input3[[#This Row],[Order Number]],"000000")</f>
        <v>342478</v>
      </c>
      <c r="I216" s="3" t="str">
        <f>IFERROR(DATEVALUE(RIGHT(_2022W44_Input3[[#This Row],[Date of Order]],11)),"")</f>
        <v/>
      </c>
    </row>
    <row r="217" spans="1:9" x14ac:dyDescent="0.25">
      <c r="A217" t="str">
        <f>CONCATENATE(_2022W44_Input3[[#This Row],[Customer Initials]],_2022W44_Input3[[#This Row],[Order Number (6 Digits)]])</f>
        <v>DR000346</v>
      </c>
      <c r="B217" t="s">
        <v>446</v>
      </c>
      <c r="C217" t="s">
        <v>447</v>
      </c>
      <c r="D217" s="2" t="s">
        <v>90</v>
      </c>
      <c r="E217" s="2" t="s">
        <v>89</v>
      </c>
      <c r="F217" s="2" t="s">
        <v>90</v>
      </c>
      <c r="G217" s="1" t="s">
        <v>2271</v>
      </c>
      <c r="H217" s="5" t="str">
        <f>TEXT(_2022W44_Input3[[#This Row],[Order Number]],"000000")</f>
        <v>000346</v>
      </c>
      <c r="I217" s="3">
        <f>IFERROR(DATEVALUE(RIGHT(_2022W44_Input3[[#This Row],[Date of Order]],11)),"")</f>
        <v>44862</v>
      </c>
    </row>
    <row r="218" spans="1:9" x14ac:dyDescent="0.25">
      <c r="A218" t="str">
        <f>CONCATENATE(_2022W44_Input3[[#This Row],[Customer Initials]],_2022W44_Input3[[#This Row],[Order Number (6 Digits)]])</f>
        <v>HK000556</v>
      </c>
      <c r="B218" t="s">
        <v>288</v>
      </c>
      <c r="C218" t="s">
        <v>448</v>
      </c>
      <c r="D218" s="2" t="s">
        <v>90</v>
      </c>
      <c r="E218" s="2" t="s">
        <v>7</v>
      </c>
      <c r="F218" s="2" t="s">
        <v>90</v>
      </c>
      <c r="G218" s="1" t="s">
        <v>2341</v>
      </c>
      <c r="H218" s="5" t="str">
        <f>TEXT(_2022W44_Input3[[#This Row],[Order Number]],"000000")</f>
        <v>000556</v>
      </c>
      <c r="I218" s="3">
        <f>IFERROR(DATEVALUE(RIGHT(_2022W44_Input3[[#This Row],[Date of Order]],11)),"")</f>
        <v>44860</v>
      </c>
    </row>
    <row r="219" spans="1:9" x14ac:dyDescent="0.25">
      <c r="A219" t="str">
        <f>CONCATENATE(_2022W44_Input3[[#This Row],[Customer Initials]],_2022W44_Input3[[#This Row],[Order Number (6 Digits)]])</f>
        <v>RL009294</v>
      </c>
      <c r="B219" t="s">
        <v>449</v>
      </c>
      <c r="C219" t="s">
        <v>450</v>
      </c>
      <c r="D219" s="2" t="s">
        <v>90</v>
      </c>
      <c r="E219" s="2" t="s">
        <v>89</v>
      </c>
      <c r="F219" s="2" t="s">
        <v>90</v>
      </c>
      <c r="G219" s="1" t="s">
        <v>2342</v>
      </c>
      <c r="H219" s="5" t="str">
        <f>TEXT(_2022W44_Input3[[#This Row],[Order Number]],"000000")</f>
        <v>009294</v>
      </c>
      <c r="I219" s="3">
        <f>IFERROR(DATEVALUE(RIGHT(_2022W44_Input3[[#This Row],[Date of Order]],11)),"")</f>
        <v>44862</v>
      </c>
    </row>
    <row r="220" spans="1:9" x14ac:dyDescent="0.25">
      <c r="A220" t="str">
        <f>CONCATENATE(_2022W44_Input3[[#This Row],[Customer Initials]],_2022W44_Input3[[#This Row],[Order Number (6 Digits)]])</f>
        <v>MH000640</v>
      </c>
      <c r="B220" t="s">
        <v>451</v>
      </c>
      <c r="C220" t="s">
        <v>452</v>
      </c>
      <c r="D220" s="2" t="s">
        <v>90</v>
      </c>
      <c r="E220" s="2" t="s">
        <v>89</v>
      </c>
      <c r="F220" s="2" t="s">
        <v>90</v>
      </c>
      <c r="G220" s="1" t="s">
        <v>2273</v>
      </c>
      <c r="H220" s="5" t="str">
        <f>TEXT(_2022W44_Input3[[#This Row],[Order Number]],"000000")</f>
        <v>000640</v>
      </c>
      <c r="I220" s="3">
        <f>IFERROR(DATEVALUE(RIGHT(_2022W44_Input3[[#This Row],[Date of Order]],11)),"")</f>
        <v>44862</v>
      </c>
    </row>
    <row r="221" spans="1:9" x14ac:dyDescent="0.25">
      <c r="A221" t="str">
        <f>CONCATENATE(_2022W44_Input3[[#This Row],[Customer Initials]],_2022W44_Input3[[#This Row],[Order Number (6 Digits)]])</f>
        <v>DB039797</v>
      </c>
      <c r="B221" t="s">
        <v>453</v>
      </c>
      <c r="C221" t="s">
        <v>454</v>
      </c>
      <c r="D221" s="2" t="s">
        <v>13</v>
      </c>
      <c r="E221" s="2" t="s">
        <v>90</v>
      </c>
      <c r="F221" s="2" t="s">
        <v>90</v>
      </c>
      <c r="G221" s="1" t="s">
        <v>2328</v>
      </c>
      <c r="H221" s="5" t="str">
        <f>TEXT(_2022W44_Input3[[#This Row],[Order Number]],"000000")</f>
        <v>039797</v>
      </c>
      <c r="I221" s="3" t="str">
        <f>IFERROR(DATEVALUE(RIGHT(_2022W44_Input3[[#This Row],[Date of Order]],11)),"")</f>
        <v/>
      </c>
    </row>
    <row r="222" spans="1:9" x14ac:dyDescent="0.25">
      <c r="A222" t="str">
        <f>CONCATENATE(_2022W44_Input3[[#This Row],[Customer Initials]],_2022W44_Input3[[#This Row],[Order Number (6 Digits)]])</f>
        <v>SV064064</v>
      </c>
      <c r="B222" t="s">
        <v>455</v>
      </c>
      <c r="C222" t="s">
        <v>456</v>
      </c>
      <c r="D222" s="2" t="s">
        <v>23</v>
      </c>
      <c r="E222" s="2" t="s">
        <v>90</v>
      </c>
      <c r="F222" s="2" t="s">
        <v>90</v>
      </c>
      <c r="G222" s="1" t="s">
        <v>2343</v>
      </c>
      <c r="H222" s="5" t="str">
        <f>TEXT(_2022W44_Input3[[#This Row],[Order Number]],"000000")</f>
        <v>064064</v>
      </c>
      <c r="I222" s="3" t="str">
        <f>IFERROR(DATEVALUE(RIGHT(_2022W44_Input3[[#This Row],[Date of Order]],11)),"")</f>
        <v/>
      </c>
    </row>
    <row r="223" spans="1:9" x14ac:dyDescent="0.25">
      <c r="A223" t="str">
        <f>CONCATENATE(_2022W44_Input3[[#This Row],[Customer Initials]],_2022W44_Input3[[#This Row],[Order Number (6 Digits)]])</f>
        <v>JT026085</v>
      </c>
      <c r="B223" t="s">
        <v>457</v>
      </c>
      <c r="C223" t="s">
        <v>458</v>
      </c>
      <c r="D223" s="2" t="s">
        <v>90</v>
      </c>
      <c r="E223" s="2" t="s">
        <v>90</v>
      </c>
      <c r="F223" s="2" t="s">
        <v>39</v>
      </c>
      <c r="G223" s="1" t="s">
        <v>2211</v>
      </c>
      <c r="H223" s="5" t="str">
        <f>TEXT(_2022W44_Input3[[#This Row],[Order Number]],"000000")</f>
        <v>026085</v>
      </c>
      <c r="I223" s="3" t="str">
        <f>IFERROR(DATEVALUE(RIGHT(_2022W44_Input3[[#This Row],[Date of Order]],11)),"")</f>
        <v/>
      </c>
    </row>
    <row r="224" spans="1:9" x14ac:dyDescent="0.25">
      <c r="A224" t="str">
        <f>CONCATENATE(_2022W44_Input3[[#This Row],[Customer Initials]],_2022W44_Input3[[#This Row],[Order Number (6 Digits)]])</f>
        <v>KE008309</v>
      </c>
      <c r="B224" t="s">
        <v>459</v>
      </c>
      <c r="C224" t="s">
        <v>460</v>
      </c>
      <c r="D224" s="2" t="s">
        <v>90</v>
      </c>
      <c r="E224" s="2" t="s">
        <v>10</v>
      </c>
      <c r="F224" s="2" t="s">
        <v>90</v>
      </c>
      <c r="G224" s="1" t="s">
        <v>2344</v>
      </c>
      <c r="H224" s="5" t="str">
        <f>TEXT(_2022W44_Input3[[#This Row],[Order Number]],"000000")</f>
        <v>008309</v>
      </c>
      <c r="I224" s="3">
        <f>IFERROR(DATEVALUE(RIGHT(_2022W44_Input3[[#This Row],[Date of Order]],11)),"")</f>
        <v>44858</v>
      </c>
    </row>
    <row r="225" spans="1:9" x14ac:dyDescent="0.25">
      <c r="A225" t="str">
        <f>CONCATENATE(_2022W44_Input3[[#This Row],[Customer Initials]],_2022W44_Input3[[#This Row],[Order Number (6 Digits)]])</f>
        <v>DC000982</v>
      </c>
      <c r="B225" t="s">
        <v>461</v>
      </c>
      <c r="C225" t="s">
        <v>462</v>
      </c>
      <c r="D225" s="2" t="s">
        <v>90</v>
      </c>
      <c r="E225" s="2" t="s">
        <v>73</v>
      </c>
      <c r="F225" s="2" t="s">
        <v>90</v>
      </c>
      <c r="G225" s="1" t="s">
        <v>2251</v>
      </c>
      <c r="H225" s="5" t="str">
        <f>TEXT(_2022W44_Input3[[#This Row],[Order Number]],"000000")</f>
        <v>000982</v>
      </c>
      <c r="I225" s="3">
        <f>IFERROR(DATEVALUE(RIGHT(_2022W44_Input3[[#This Row],[Date of Order]],11)),"")</f>
        <v>44864</v>
      </c>
    </row>
    <row r="226" spans="1:9" x14ac:dyDescent="0.25">
      <c r="A226" t="str">
        <f>CONCATENATE(_2022W44_Input3[[#This Row],[Customer Initials]],_2022W44_Input3[[#This Row],[Order Number (6 Digits)]])</f>
        <v>RC090909</v>
      </c>
      <c r="B226" t="s">
        <v>463</v>
      </c>
      <c r="C226" t="s">
        <v>464</v>
      </c>
      <c r="D226" s="2" t="s">
        <v>39</v>
      </c>
      <c r="E226" s="2" t="s">
        <v>90</v>
      </c>
      <c r="F226" s="2" t="s">
        <v>90</v>
      </c>
      <c r="G226" s="1" t="s">
        <v>2327</v>
      </c>
      <c r="H226" s="5" t="str">
        <f>TEXT(_2022W44_Input3[[#This Row],[Order Number]],"000000")</f>
        <v>090909</v>
      </c>
      <c r="I226" s="3" t="str">
        <f>IFERROR(DATEVALUE(RIGHT(_2022W44_Input3[[#This Row],[Date of Order]],11)),"")</f>
        <v/>
      </c>
    </row>
    <row r="227" spans="1:9" x14ac:dyDescent="0.25">
      <c r="A227" t="str">
        <f>CONCATENATE(_2022W44_Input3[[#This Row],[Customer Initials]],_2022W44_Input3[[#This Row],[Order Number (6 Digits)]])</f>
        <v>CH000134</v>
      </c>
      <c r="B227" t="s">
        <v>465</v>
      </c>
      <c r="C227" t="s">
        <v>466</v>
      </c>
      <c r="D227" s="2" t="s">
        <v>90</v>
      </c>
      <c r="E227" s="2" t="s">
        <v>99</v>
      </c>
      <c r="F227" s="2" t="s">
        <v>90</v>
      </c>
      <c r="G227" s="1" t="s">
        <v>2209</v>
      </c>
      <c r="H227" s="5" t="str">
        <f>TEXT(_2022W44_Input3[[#This Row],[Order Number]],"000000")</f>
        <v>000134</v>
      </c>
      <c r="I227" s="3">
        <f>IFERROR(DATEVALUE(RIGHT(_2022W44_Input3[[#This Row],[Date of Order]],11)),"")</f>
        <v>44863</v>
      </c>
    </row>
    <row r="228" spans="1:9" x14ac:dyDescent="0.25">
      <c r="A228" t="str">
        <f>CONCATENATE(_2022W44_Input3[[#This Row],[Customer Initials]],_2022W44_Input3[[#This Row],[Order Number (6 Digits)]])</f>
        <v>OO006383</v>
      </c>
      <c r="B228" t="s">
        <v>467</v>
      </c>
      <c r="C228" t="s">
        <v>468</v>
      </c>
      <c r="D228" s="2" t="s">
        <v>90</v>
      </c>
      <c r="E228" s="2" t="s">
        <v>52</v>
      </c>
      <c r="F228" s="2" t="s">
        <v>90</v>
      </c>
      <c r="G228" s="1" t="s">
        <v>2345</v>
      </c>
      <c r="H228" s="5" t="str">
        <f>TEXT(_2022W44_Input3[[#This Row],[Order Number]],"000000")</f>
        <v>006383</v>
      </c>
      <c r="I228" s="3">
        <f>IFERROR(DATEVALUE(RIGHT(_2022W44_Input3[[#This Row],[Date of Order]],11)),"")</f>
        <v>44861</v>
      </c>
    </row>
    <row r="229" spans="1:9" x14ac:dyDescent="0.25">
      <c r="A229" t="str">
        <f>CONCATENATE(_2022W44_Input3[[#This Row],[Customer Initials]],_2022W44_Input3[[#This Row],[Order Number (6 Digits)]])</f>
        <v>JI035495</v>
      </c>
      <c r="B229" t="s">
        <v>469</v>
      </c>
      <c r="C229" t="s">
        <v>470</v>
      </c>
      <c r="D229" s="2" t="s">
        <v>82</v>
      </c>
      <c r="E229" s="2" t="s">
        <v>90</v>
      </c>
      <c r="F229" s="2" t="s">
        <v>90</v>
      </c>
      <c r="G229" s="1" t="s">
        <v>2346</v>
      </c>
      <c r="H229" s="5" t="str">
        <f>TEXT(_2022W44_Input3[[#This Row],[Order Number]],"000000")</f>
        <v>035495</v>
      </c>
      <c r="I229" s="3" t="str">
        <f>IFERROR(DATEVALUE(RIGHT(_2022W44_Input3[[#This Row],[Date of Order]],11)),"")</f>
        <v/>
      </c>
    </row>
    <row r="230" spans="1:9" x14ac:dyDescent="0.25">
      <c r="A230" t="str">
        <f>CONCATENATE(_2022W44_Input3[[#This Row],[Customer Initials]],_2022W44_Input3[[#This Row],[Order Number (6 Digits)]])</f>
        <v>MR046185</v>
      </c>
      <c r="B230" t="s">
        <v>471</v>
      </c>
      <c r="C230" t="s">
        <v>472</v>
      </c>
      <c r="D230" s="2" t="s">
        <v>39</v>
      </c>
      <c r="E230" s="2" t="s">
        <v>90</v>
      </c>
      <c r="F230" s="2" t="s">
        <v>90</v>
      </c>
      <c r="G230" s="1" t="s">
        <v>2347</v>
      </c>
      <c r="H230" s="5" t="str">
        <f>TEXT(_2022W44_Input3[[#This Row],[Order Number]],"000000")</f>
        <v>046185</v>
      </c>
      <c r="I230" s="3" t="str">
        <f>IFERROR(DATEVALUE(RIGHT(_2022W44_Input3[[#This Row],[Date of Order]],11)),"")</f>
        <v/>
      </c>
    </row>
    <row r="231" spans="1:9" x14ac:dyDescent="0.25">
      <c r="A231" t="str">
        <f>CONCATENATE(_2022W44_Input3[[#This Row],[Customer Initials]],_2022W44_Input3[[#This Row],[Order Number (6 Digits)]])</f>
        <v>MB000164</v>
      </c>
      <c r="B231" t="s">
        <v>473</v>
      </c>
      <c r="C231" t="s">
        <v>474</v>
      </c>
      <c r="D231" s="2" t="s">
        <v>90</v>
      </c>
      <c r="E231" s="2" t="s">
        <v>52</v>
      </c>
      <c r="F231" s="2" t="s">
        <v>90</v>
      </c>
      <c r="G231" s="1" t="s">
        <v>2261</v>
      </c>
      <c r="H231" s="5" t="str">
        <f>TEXT(_2022W44_Input3[[#This Row],[Order Number]],"000000")</f>
        <v>000164</v>
      </c>
      <c r="I231" s="3">
        <f>IFERROR(DATEVALUE(RIGHT(_2022W44_Input3[[#This Row],[Date of Order]],11)),"")</f>
        <v>44861</v>
      </c>
    </row>
    <row r="232" spans="1:9" x14ac:dyDescent="0.25">
      <c r="A232" t="str">
        <f>CONCATENATE(_2022W44_Input3[[#This Row],[Customer Initials]],_2022W44_Input3[[#This Row],[Order Number (6 Digits)]])</f>
        <v>RP006235</v>
      </c>
      <c r="B232" t="s">
        <v>475</v>
      </c>
      <c r="C232" t="s">
        <v>476</v>
      </c>
      <c r="D232" s="2" t="s">
        <v>90</v>
      </c>
      <c r="E232" s="2" t="s">
        <v>90</v>
      </c>
      <c r="F232" s="2" t="s">
        <v>23</v>
      </c>
      <c r="G232" s="1" t="s">
        <v>2348</v>
      </c>
      <c r="H232" s="5" t="str">
        <f>TEXT(_2022W44_Input3[[#This Row],[Order Number]],"000000")</f>
        <v>006235</v>
      </c>
      <c r="I232" s="3" t="str">
        <f>IFERROR(DATEVALUE(RIGHT(_2022W44_Input3[[#This Row],[Date of Order]],11)),"")</f>
        <v/>
      </c>
    </row>
    <row r="233" spans="1:9" x14ac:dyDescent="0.25">
      <c r="A233" t="str">
        <f>CONCATENATE(_2022W44_Input3[[#This Row],[Customer Initials]],_2022W44_Input3[[#This Row],[Order Number (6 Digits)]])</f>
        <v>MS049897</v>
      </c>
      <c r="B233" t="s">
        <v>477</v>
      </c>
      <c r="C233" t="s">
        <v>478</v>
      </c>
      <c r="D233" s="2" t="s">
        <v>90</v>
      </c>
      <c r="E233" s="2" t="s">
        <v>90</v>
      </c>
      <c r="F233" s="2" t="s">
        <v>13</v>
      </c>
      <c r="G233" s="1" t="s">
        <v>2349</v>
      </c>
      <c r="H233" s="5" t="str">
        <f>TEXT(_2022W44_Input3[[#This Row],[Order Number]],"000000")</f>
        <v>049897</v>
      </c>
      <c r="I233" s="3" t="str">
        <f>IFERROR(DATEVALUE(RIGHT(_2022W44_Input3[[#This Row],[Date of Order]],11)),"")</f>
        <v/>
      </c>
    </row>
    <row r="234" spans="1:9" x14ac:dyDescent="0.25">
      <c r="A234" t="str">
        <f>CONCATENATE(_2022W44_Input3[[#This Row],[Customer Initials]],_2022W44_Input3[[#This Row],[Order Number (6 Digits)]])</f>
        <v>NP000213</v>
      </c>
      <c r="B234" t="s">
        <v>479</v>
      </c>
      <c r="C234" t="s">
        <v>480</v>
      </c>
      <c r="D234" s="2" t="s">
        <v>90</v>
      </c>
      <c r="E234" s="2" t="s">
        <v>10</v>
      </c>
      <c r="F234" s="2" t="s">
        <v>90</v>
      </c>
      <c r="G234" s="1" t="s">
        <v>2334</v>
      </c>
      <c r="H234" s="5" t="str">
        <f>TEXT(_2022W44_Input3[[#This Row],[Order Number]],"000000")</f>
        <v>000213</v>
      </c>
      <c r="I234" s="3">
        <f>IFERROR(DATEVALUE(RIGHT(_2022W44_Input3[[#This Row],[Date of Order]],11)),"")</f>
        <v>44858</v>
      </c>
    </row>
    <row r="235" spans="1:9" x14ac:dyDescent="0.25">
      <c r="A235" t="str">
        <f>CONCATENATE(_2022W44_Input3[[#This Row],[Customer Initials]],_2022W44_Input3[[#This Row],[Order Number (6 Digits)]])</f>
        <v>KS004068</v>
      </c>
      <c r="B235" t="s">
        <v>481</v>
      </c>
      <c r="C235" t="s">
        <v>482</v>
      </c>
      <c r="D235" s="2" t="s">
        <v>90</v>
      </c>
      <c r="E235" s="2" t="s">
        <v>90</v>
      </c>
      <c r="F235" s="2" t="s">
        <v>26</v>
      </c>
      <c r="G235" s="1" t="s">
        <v>2247</v>
      </c>
      <c r="H235" s="5" t="str">
        <f>TEXT(_2022W44_Input3[[#This Row],[Order Number]],"000000")</f>
        <v>004068</v>
      </c>
      <c r="I235" s="3" t="str">
        <f>IFERROR(DATEVALUE(RIGHT(_2022W44_Input3[[#This Row],[Date of Order]],11)),"")</f>
        <v/>
      </c>
    </row>
    <row r="236" spans="1:9" x14ac:dyDescent="0.25">
      <c r="A236" t="str">
        <f>CONCATENATE(_2022W44_Input3[[#This Row],[Customer Initials]],_2022W44_Input3[[#This Row],[Order Number (6 Digits)]])</f>
        <v>SI000105</v>
      </c>
      <c r="B236" t="s">
        <v>483</v>
      </c>
      <c r="C236" t="s">
        <v>484</v>
      </c>
      <c r="D236" s="2" t="s">
        <v>90</v>
      </c>
      <c r="E236" s="2" t="s">
        <v>99</v>
      </c>
      <c r="F236" s="2" t="s">
        <v>90</v>
      </c>
      <c r="G236" s="1" t="s">
        <v>2350</v>
      </c>
      <c r="H236" s="5" t="str">
        <f>TEXT(_2022W44_Input3[[#This Row],[Order Number]],"000000")</f>
        <v>000105</v>
      </c>
      <c r="I236" s="3">
        <f>IFERROR(DATEVALUE(RIGHT(_2022W44_Input3[[#This Row],[Date of Order]],11)),"")</f>
        <v>44863</v>
      </c>
    </row>
    <row r="237" spans="1:9" x14ac:dyDescent="0.25">
      <c r="A237" t="str">
        <f>CONCATENATE(_2022W44_Input3[[#This Row],[Customer Initials]],_2022W44_Input3[[#This Row],[Order Number (6 Digits)]])</f>
        <v>JV038535</v>
      </c>
      <c r="B237" t="s">
        <v>485</v>
      </c>
      <c r="C237" t="s">
        <v>486</v>
      </c>
      <c r="D237" s="2" t="s">
        <v>90</v>
      </c>
      <c r="E237" s="2" t="s">
        <v>90</v>
      </c>
      <c r="F237" s="2" t="s">
        <v>13</v>
      </c>
      <c r="G237" s="1" t="s">
        <v>2351</v>
      </c>
      <c r="H237" s="5" t="str">
        <f>TEXT(_2022W44_Input3[[#This Row],[Order Number]],"000000")</f>
        <v>038535</v>
      </c>
      <c r="I237" s="3" t="str">
        <f>IFERROR(DATEVALUE(RIGHT(_2022W44_Input3[[#This Row],[Date of Order]],11)),"")</f>
        <v/>
      </c>
    </row>
    <row r="238" spans="1:9" x14ac:dyDescent="0.25">
      <c r="A238" t="str">
        <f>CONCATENATE(_2022W44_Input3[[#This Row],[Customer Initials]],_2022W44_Input3[[#This Row],[Order Number (6 Digits)]])</f>
        <v>HR006305</v>
      </c>
      <c r="B238" t="s">
        <v>487</v>
      </c>
      <c r="C238" t="s">
        <v>488</v>
      </c>
      <c r="D238" s="2" t="s">
        <v>16</v>
      </c>
      <c r="E238" s="2" t="s">
        <v>90</v>
      </c>
      <c r="F238" s="2" t="s">
        <v>90</v>
      </c>
      <c r="G238" s="1" t="s">
        <v>2214</v>
      </c>
      <c r="H238" s="5" t="str">
        <f>TEXT(_2022W44_Input3[[#This Row],[Order Number]],"000000")</f>
        <v>006305</v>
      </c>
      <c r="I238" s="3" t="str">
        <f>IFERROR(DATEVALUE(RIGHT(_2022W44_Input3[[#This Row],[Date of Order]],11)),"")</f>
        <v/>
      </c>
    </row>
    <row r="239" spans="1:9" x14ac:dyDescent="0.25">
      <c r="A239" t="str">
        <f>CONCATENATE(_2022W44_Input3[[#This Row],[Customer Initials]],_2022W44_Input3[[#This Row],[Order Number (6 Digits)]])</f>
        <v>HL002304</v>
      </c>
      <c r="B239" t="s">
        <v>489</v>
      </c>
      <c r="C239" t="s">
        <v>490</v>
      </c>
      <c r="D239" s="2" t="s">
        <v>90</v>
      </c>
      <c r="E239" s="2" t="s">
        <v>52</v>
      </c>
      <c r="F239" s="2" t="s">
        <v>90</v>
      </c>
      <c r="G239" s="1" t="s">
        <v>2352</v>
      </c>
      <c r="H239" s="5" t="str">
        <f>TEXT(_2022W44_Input3[[#This Row],[Order Number]],"000000")</f>
        <v>002304</v>
      </c>
      <c r="I239" s="3">
        <f>IFERROR(DATEVALUE(RIGHT(_2022W44_Input3[[#This Row],[Date of Order]],11)),"")</f>
        <v>44861</v>
      </c>
    </row>
    <row r="240" spans="1:9" x14ac:dyDescent="0.25">
      <c r="A240" t="str">
        <f>CONCATENATE(_2022W44_Input3[[#This Row],[Customer Initials]],_2022W44_Input3[[#This Row],[Order Number (6 Digits)]])</f>
        <v>NM004777</v>
      </c>
      <c r="B240" t="s">
        <v>491</v>
      </c>
      <c r="C240" t="s">
        <v>492</v>
      </c>
      <c r="D240" s="2" t="s">
        <v>90</v>
      </c>
      <c r="E240" s="2" t="s">
        <v>90</v>
      </c>
      <c r="F240" s="2" t="s">
        <v>23</v>
      </c>
      <c r="G240" s="1" t="s">
        <v>2302</v>
      </c>
      <c r="H240" s="5" t="str">
        <f>TEXT(_2022W44_Input3[[#This Row],[Order Number]],"000000")</f>
        <v>004777</v>
      </c>
      <c r="I240" s="3" t="str">
        <f>IFERROR(DATEVALUE(RIGHT(_2022W44_Input3[[#This Row],[Date of Order]],11)),"")</f>
        <v/>
      </c>
    </row>
    <row r="241" spans="1:9" x14ac:dyDescent="0.25">
      <c r="A241" t="str">
        <f>CONCATENATE(_2022W44_Input3[[#This Row],[Customer Initials]],_2022W44_Input3[[#This Row],[Order Number (6 Digits)]])</f>
        <v>CD021345</v>
      </c>
      <c r="B241" t="s">
        <v>493</v>
      </c>
      <c r="C241" t="s">
        <v>494</v>
      </c>
      <c r="D241" s="2" t="s">
        <v>108</v>
      </c>
      <c r="E241" s="2" t="s">
        <v>90</v>
      </c>
      <c r="F241" s="2" t="s">
        <v>90</v>
      </c>
      <c r="G241" s="1" t="s">
        <v>2294</v>
      </c>
      <c r="H241" s="5" t="str">
        <f>TEXT(_2022W44_Input3[[#This Row],[Order Number]],"000000")</f>
        <v>021345</v>
      </c>
      <c r="I241" s="3" t="str">
        <f>IFERROR(DATEVALUE(RIGHT(_2022W44_Input3[[#This Row],[Date of Order]],11)),"")</f>
        <v/>
      </c>
    </row>
    <row r="242" spans="1:9" x14ac:dyDescent="0.25">
      <c r="A242" t="str">
        <f>CONCATENATE(_2022W44_Input3[[#This Row],[Customer Initials]],_2022W44_Input3[[#This Row],[Order Number (6 Digits)]])</f>
        <v>BL048455</v>
      </c>
      <c r="B242" t="s">
        <v>495</v>
      </c>
      <c r="C242" t="s">
        <v>496</v>
      </c>
      <c r="D242" s="2" t="s">
        <v>90</v>
      </c>
      <c r="E242" s="2" t="s">
        <v>90</v>
      </c>
      <c r="F242" s="2" t="s">
        <v>39</v>
      </c>
      <c r="G242" s="1" t="s">
        <v>2353</v>
      </c>
      <c r="H242" s="5" t="str">
        <f>TEXT(_2022W44_Input3[[#This Row],[Order Number]],"000000")</f>
        <v>048455</v>
      </c>
      <c r="I242" s="3" t="str">
        <f>IFERROR(DATEVALUE(RIGHT(_2022W44_Input3[[#This Row],[Date of Order]],11)),"")</f>
        <v/>
      </c>
    </row>
    <row r="243" spans="1:9" x14ac:dyDescent="0.25">
      <c r="A243" t="str">
        <f>CONCATENATE(_2022W44_Input3[[#This Row],[Customer Initials]],_2022W44_Input3[[#This Row],[Order Number (6 Digits)]])</f>
        <v>LB050491</v>
      </c>
      <c r="B243" t="s">
        <v>497</v>
      </c>
      <c r="C243" t="s">
        <v>498</v>
      </c>
      <c r="D243" s="2" t="s">
        <v>90</v>
      </c>
      <c r="E243" s="2" t="s">
        <v>90</v>
      </c>
      <c r="F243" s="2" t="s">
        <v>82</v>
      </c>
      <c r="G243" s="1" t="s">
        <v>2205</v>
      </c>
      <c r="H243" s="5" t="str">
        <f>TEXT(_2022W44_Input3[[#This Row],[Order Number]],"000000")</f>
        <v>050491</v>
      </c>
      <c r="I243" s="3" t="str">
        <f>IFERROR(DATEVALUE(RIGHT(_2022W44_Input3[[#This Row],[Date of Order]],11)),"")</f>
        <v/>
      </c>
    </row>
    <row r="244" spans="1:9" x14ac:dyDescent="0.25">
      <c r="A244" t="str">
        <f>CONCATENATE(_2022W44_Input3[[#This Row],[Customer Initials]],_2022W44_Input3[[#This Row],[Order Number (6 Digits)]])</f>
        <v>RP003052</v>
      </c>
      <c r="B244" t="s">
        <v>499</v>
      </c>
      <c r="C244" t="s">
        <v>500</v>
      </c>
      <c r="D244" s="2" t="s">
        <v>90</v>
      </c>
      <c r="E244" s="2" t="s">
        <v>90</v>
      </c>
      <c r="F244" s="2" t="s">
        <v>108</v>
      </c>
      <c r="G244" s="1" t="s">
        <v>2348</v>
      </c>
      <c r="H244" s="5" t="str">
        <f>TEXT(_2022W44_Input3[[#This Row],[Order Number]],"000000")</f>
        <v>003052</v>
      </c>
      <c r="I244" s="3" t="str">
        <f>IFERROR(DATEVALUE(RIGHT(_2022W44_Input3[[#This Row],[Date of Order]],11)),"")</f>
        <v/>
      </c>
    </row>
    <row r="245" spans="1:9" x14ac:dyDescent="0.25">
      <c r="A245" t="str">
        <f>CONCATENATE(_2022W44_Input3[[#This Row],[Customer Initials]],_2022W44_Input3[[#This Row],[Order Number (6 Digits)]])</f>
        <v>AM063137</v>
      </c>
      <c r="B245" t="s">
        <v>501</v>
      </c>
      <c r="C245" t="s">
        <v>502</v>
      </c>
      <c r="D245" s="2" t="s">
        <v>39</v>
      </c>
      <c r="E245" s="2" t="s">
        <v>90</v>
      </c>
      <c r="F245" s="2" t="s">
        <v>90</v>
      </c>
      <c r="G245" s="1" t="s">
        <v>2186</v>
      </c>
      <c r="H245" s="5" t="str">
        <f>TEXT(_2022W44_Input3[[#This Row],[Order Number]],"000000")</f>
        <v>063137</v>
      </c>
      <c r="I245" s="3" t="str">
        <f>IFERROR(DATEVALUE(RIGHT(_2022W44_Input3[[#This Row],[Date of Order]],11)),"")</f>
        <v/>
      </c>
    </row>
    <row r="246" spans="1:9" x14ac:dyDescent="0.25">
      <c r="A246" t="str">
        <f>CONCATENATE(_2022W44_Input3[[#This Row],[Customer Initials]],_2022W44_Input3[[#This Row],[Order Number (6 Digits)]])</f>
        <v>SML009613</v>
      </c>
      <c r="B246" t="s">
        <v>503</v>
      </c>
      <c r="C246" t="s">
        <v>504</v>
      </c>
      <c r="D246" s="2" t="s">
        <v>90</v>
      </c>
      <c r="E246" s="2" t="s">
        <v>90</v>
      </c>
      <c r="F246" s="2" t="s">
        <v>26</v>
      </c>
      <c r="G246" s="1" t="s">
        <v>2354</v>
      </c>
      <c r="H246" s="5" t="str">
        <f>TEXT(_2022W44_Input3[[#This Row],[Order Number]],"000000")</f>
        <v>009613</v>
      </c>
      <c r="I246" s="3" t="str">
        <f>IFERROR(DATEVALUE(RIGHT(_2022W44_Input3[[#This Row],[Date of Order]],11)),"")</f>
        <v/>
      </c>
    </row>
    <row r="247" spans="1:9" x14ac:dyDescent="0.25">
      <c r="A247" t="str">
        <f>CONCATENATE(_2022W44_Input3[[#This Row],[Customer Initials]],_2022W44_Input3[[#This Row],[Order Number (6 Digits)]])</f>
        <v>SK062888</v>
      </c>
      <c r="B247" t="s">
        <v>505</v>
      </c>
      <c r="C247" t="s">
        <v>506</v>
      </c>
      <c r="D247" s="2" t="s">
        <v>13</v>
      </c>
      <c r="E247" s="2" t="s">
        <v>90</v>
      </c>
      <c r="F247" s="2" t="s">
        <v>90</v>
      </c>
      <c r="G247" s="1" t="s">
        <v>2199</v>
      </c>
      <c r="H247" s="5" t="str">
        <f>TEXT(_2022W44_Input3[[#This Row],[Order Number]],"000000")</f>
        <v>062888</v>
      </c>
      <c r="I247" s="3" t="str">
        <f>IFERROR(DATEVALUE(RIGHT(_2022W44_Input3[[#This Row],[Date of Order]],11)),"")</f>
        <v/>
      </c>
    </row>
    <row r="248" spans="1:9" x14ac:dyDescent="0.25">
      <c r="A248" t="str">
        <f>CONCATENATE(_2022W44_Input3[[#This Row],[Customer Initials]],_2022W44_Input3[[#This Row],[Order Number (6 Digits)]])</f>
        <v>FM047290</v>
      </c>
      <c r="B248" t="s">
        <v>507</v>
      </c>
      <c r="C248" t="s">
        <v>508</v>
      </c>
      <c r="D248" s="2" t="s">
        <v>23</v>
      </c>
      <c r="E248" s="2" t="s">
        <v>90</v>
      </c>
      <c r="F248" s="2" t="s">
        <v>90</v>
      </c>
      <c r="G248" s="1" t="s">
        <v>2355</v>
      </c>
      <c r="H248" s="5" t="str">
        <f>TEXT(_2022W44_Input3[[#This Row],[Order Number]],"000000")</f>
        <v>047290</v>
      </c>
      <c r="I248" s="3" t="str">
        <f>IFERROR(DATEVALUE(RIGHT(_2022W44_Input3[[#This Row],[Date of Order]],11)),"")</f>
        <v/>
      </c>
    </row>
    <row r="249" spans="1:9" x14ac:dyDescent="0.25">
      <c r="A249" t="str">
        <f>CONCATENATE(_2022W44_Input3[[#This Row],[Customer Initials]],_2022W44_Input3[[#This Row],[Order Number (6 Digits)]])</f>
        <v>CMD000818</v>
      </c>
      <c r="B249" t="s">
        <v>509</v>
      </c>
      <c r="C249" t="s">
        <v>510</v>
      </c>
      <c r="D249" s="2" t="s">
        <v>90</v>
      </c>
      <c r="E249" s="2" t="s">
        <v>89</v>
      </c>
      <c r="F249" s="2" t="s">
        <v>90</v>
      </c>
      <c r="G249" s="1" t="s">
        <v>2356</v>
      </c>
      <c r="H249" s="5" t="str">
        <f>TEXT(_2022W44_Input3[[#This Row],[Order Number]],"000000")</f>
        <v>000818</v>
      </c>
      <c r="I249" s="3">
        <f>IFERROR(DATEVALUE(RIGHT(_2022W44_Input3[[#This Row],[Date of Order]],11)),"")</f>
        <v>44862</v>
      </c>
    </row>
    <row r="250" spans="1:9" x14ac:dyDescent="0.25">
      <c r="A250" t="str">
        <f>CONCATENATE(_2022W44_Input3[[#This Row],[Customer Initials]],_2022W44_Input3[[#This Row],[Order Number (6 Digits)]])</f>
        <v>DS006035</v>
      </c>
      <c r="B250" t="s">
        <v>511</v>
      </c>
      <c r="C250" t="s">
        <v>512</v>
      </c>
      <c r="D250" s="2" t="s">
        <v>90</v>
      </c>
      <c r="E250" s="2" t="s">
        <v>90</v>
      </c>
      <c r="F250" s="2" t="s">
        <v>82</v>
      </c>
      <c r="G250" s="1" t="s">
        <v>2335</v>
      </c>
      <c r="H250" s="5" t="str">
        <f>TEXT(_2022W44_Input3[[#This Row],[Order Number]],"000000")</f>
        <v>006035</v>
      </c>
      <c r="I250" s="3" t="str">
        <f>IFERROR(DATEVALUE(RIGHT(_2022W44_Input3[[#This Row],[Date of Order]],11)),"")</f>
        <v/>
      </c>
    </row>
    <row r="251" spans="1:9" x14ac:dyDescent="0.25">
      <c r="A251" t="str">
        <f>CONCATENATE(_2022W44_Input3[[#This Row],[Customer Initials]],_2022W44_Input3[[#This Row],[Order Number (6 Digits)]])</f>
        <v>CM740076</v>
      </c>
      <c r="B251" t="s">
        <v>513</v>
      </c>
      <c r="C251" t="s">
        <v>514</v>
      </c>
      <c r="D251" s="2" t="s">
        <v>82</v>
      </c>
      <c r="E251" s="2" t="s">
        <v>90</v>
      </c>
      <c r="F251" s="2" t="s">
        <v>90</v>
      </c>
      <c r="G251" s="1" t="s">
        <v>2357</v>
      </c>
      <c r="H251" s="5" t="str">
        <f>TEXT(_2022W44_Input3[[#This Row],[Order Number]],"000000")</f>
        <v>740076</v>
      </c>
      <c r="I251" s="3" t="str">
        <f>IFERROR(DATEVALUE(RIGHT(_2022W44_Input3[[#This Row],[Date of Order]],11)),"")</f>
        <v/>
      </c>
    </row>
    <row r="252" spans="1:9" x14ac:dyDescent="0.25">
      <c r="A252" t="str">
        <f>CONCATENATE(_2022W44_Input3[[#This Row],[Customer Initials]],_2022W44_Input3[[#This Row],[Order Number (6 Digits)]])</f>
        <v>RS070259</v>
      </c>
      <c r="B252" t="s">
        <v>515</v>
      </c>
      <c r="C252" t="s">
        <v>516</v>
      </c>
      <c r="D252" s="2" t="s">
        <v>90</v>
      </c>
      <c r="E252" s="2" t="s">
        <v>90</v>
      </c>
      <c r="F252" s="2" t="s">
        <v>39</v>
      </c>
      <c r="G252" s="1" t="s">
        <v>2185</v>
      </c>
      <c r="H252" s="5" t="str">
        <f>TEXT(_2022W44_Input3[[#This Row],[Order Number]],"000000")</f>
        <v>070259</v>
      </c>
      <c r="I252" s="3" t="str">
        <f>IFERROR(DATEVALUE(RIGHT(_2022W44_Input3[[#This Row],[Date of Order]],11)),"")</f>
        <v/>
      </c>
    </row>
    <row r="253" spans="1:9" x14ac:dyDescent="0.25">
      <c r="A253" t="str">
        <f>CONCATENATE(_2022W44_Input3[[#This Row],[Customer Initials]],_2022W44_Input3[[#This Row],[Order Number (6 Digits)]])</f>
        <v>JP006129</v>
      </c>
      <c r="B253" t="s">
        <v>517</v>
      </c>
      <c r="C253" t="s">
        <v>518</v>
      </c>
      <c r="D253" s="2" t="s">
        <v>90</v>
      </c>
      <c r="E253" s="2" t="s">
        <v>90</v>
      </c>
      <c r="F253" s="2" t="s">
        <v>23</v>
      </c>
      <c r="G253" s="1" t="s">
        <v>2358</v>
      </c>
      <c r="H253" s="5" t="str">
        <f>TEXT(_2022W44_Input3[[#This Row],[Order Number]],"000000")</f>
        <v>006129</v>
      </c>
      <c r="I253" s="3" t="str">
        <f>IFERROR(DATEVALUE(RIGHT(_2022W44_Input3[[#This Row],[Date of Order]],11)),"")</f>
        <v/>
      </c>
    </row>
    <row r="254" spans="1:9" x14ac:dyDescent="0.25">
      <c r="A254" t="str">
        <f>CONCATENATE(_2022W44_Input3[[#This Row],[Customer Initials]],_2022W44_Input3[[#This Row],[Order Number (6 Digits)]])</f>
        <v>VB398339</v>
      </c>
      <c r="B254" t="s">
        <v>519</v>
      </c>
      <c r="C254" t="s">
        <v>520</v>
      </c>
      <c r="D254" s="2" t="s">
        <v>16</v>
      </c>
      <c r="E254" s="2" t="s">
        <v>90</v>
      </c>
      <c r="F254" s="2" t="s">
        <v>90</v>
      </c>
      <c r="G254" s="1" t="s">
        <v>2359</v>
      </c>
      <c r="H254" s="5" t="str">
        <f>TEXT(_2022W44_Input3[[#This Row],[Order Number]],"000000")</f>
        <v>398339</v>
      </c>
      <c r="I254" s="3" t="str">
        <f>IFERROR(DATEVALUE(RIGHT(_2022W44_Input3[[#This Row],[Date of Order]],11)),"")</f>
        <v/>
      </c>
    </row>
    <row r="255" spans="1:9" x14ac:dyDescent="0.25">
      <c r="A255" t="str">
        <f>CONCATENATE(_2022W44_Input3[[#This Row],[Customer Initials]],_2022W44_Input3[[#This Row],[Order Number (6 Digits)]])</f>
        <v>GC004560</v>
      </c>
      <c r="B255" t="s">
        <v>521</v>
      </c>
      <c r="C255" t="s">
        <v>522</v>
      </c>
      <c r="D255" s="2" t="s">
        <v>90</v>
      </c>
      <c r="E255" s="2" t="s">
        <v>73</v>
      </c>
      <c r="F255" s="2" t="s">
        <v>90</v>
      </c>
      <c r="G255" s="1" t="s">
        <v>2182</v>
      </c>
      <c r="H255" s="5" t="str">
        <f>TEXT(_2022W44_Input3[[#This Row],[Order Number]],"000000")</f>
        <v>004560</v>
      </c>
      <c r="I255" s="3">
        <f>IFERROR(DATEVALUE(RIGHT(_2022W44_Input3[[#This Row],[Date of Order]],11)),"")</f>
        <v>44864</v>
      </c>
    </row>
    <row r="256" spans="1:9" x14ac:dyDescent="0.25">
      <c r="A256" t="str">
        <f>CONCATENATE(_2022W44_Input3[[#This Row],[Customer Initials]],_2022W44_Input3[[#This Row],[Order Number (6 Digits)]])</f>
        <v>MS001288</v>
      </c>
      <c r="B256" t="s">
        <v>523</v>
      </c>
      <c r="C256" t="s">
        <v>524</v>
      </c>
      <c r="D256" s="2" t="s">
        <v>90</v>
      </c>
      <c r="E256" s="2" t="s">
        <v>90</v>
      </c>
      <c r="F256" s="2" t="s">
        <v>23</v>
      </c>
      <c r="G256" s="1" t="s">
        <v>2349</v>
      </c>
      <c r="H256" s="5" t="str">
        <f>TEXT(_2022W44_Input3[[#This Row],[Order Number]],"000000")</f>
        <v>001288</v>
      </c>
      <c r="I256" s="3" t="str">
        <f>IFERROR(DATEVALUE(RIGHT(_2022W44_Input3[[#This Row],[Date of Order]],11)),"")</f>
        <v/>
      </c>
    </row>
    <row r="257" spans="1:9" x14ac:dyDescent="0.25">
      <c r="A257" t="str">
        <f>CONCATENATE(_2022W44_Input3[[#This Row],[Customer Initials]],_2022W44_Input3[[#This Row],[Order Number (6 Digits)]])</f>
        <v>CH009168</v>
      </c>
      <c r="B257" t="s">
        <v>525</v>
      </c>
      <c r="C257" t="s">
        <v>526</v>
      </c>
      <c r="D257" s="2" t="s">
        <v>90</v>
      </c>
      <c r="E257" s="2" t="s">
        <v>90</v>
      </c>
      <c r="F257" s="2" t="s">
        <v>82</v>
      </c>
      <c r="G257" s="1" t="s">
        <v>2209</v>
      </c>
      <c r="H257" s="5" t="str">
        <f>TEXT(_2022W44_Input3[[#This Row],[Order Number]],"000000")</f>
        <v>009168</v>
      </c>
      <c r="I257" s="3" t="str">
        <f>IFERROR(DATEVALUE(RIGHT(_2022W44_Input3[[#This Row],[Date of Order]],11)),"")</f>
        <v/>
      </c>
    </row>
    <row r="258" spans="1:9" x14ac:dyDescent="0.25">
      <c r="A258" t="str">
        <f>CONCATENATE(_2022W44_Input3[[#This Row],[Customer Initials]],_2022W44_Input3[[#This Row],[Order Number (6 Digits)]])</f>
        <v>MMD081002</v>
      </c>
      <c r="B258" t="s">
        <v>527</v>
      </c>
      <c r="C258" t="s">
        <v>528</v>
      </c>
      <c r="D258" s="2" t="s">
        <v>90</v>
      </c>
      <c r="E258" s="2" t="s">
        <v>90</v>
      </c>
      <c r="F258" s="2" t="s">
        <v>26</v>
      </c>
      <c r="G258" s="1" t="s">
        <v>2360</v>
      </c>
      <c r="H258" s="5" t="str">
        <f>TEXT(_2022W44_Input3[[#This Row],[Order Number]],"000000")</f>
        <v>081002</v>
      </c>
      <c r="I258" s="3" t="str">
        <f>IFERROR(DATEVALUE(RIGHT(_2022W44_Input3[[#This Row],[Date of Order]],11)),"")</f>
        <v/>
      </c>
    </row>
    <row r="259" spans="1:9" x14ac:dyDescent="0.25">
      <c r="A259" t="str">
        <f>CONCATENATE(_2022W44_Input3[[#This Row],[Customer Initials]],_2022W44_Input3[[#This Row],[Order Number (6 Digits)]])</f>
        <v>JE822901</v>
      </c>
      <c r="B259" t="s">
        <v>529</v>
      </c>
      <c r="C259" t="s">
        <v>530</v>
      </c>
      <c r="D259" s="2" t="s">
        <v>23</v>
      </c>
      <c r="E259" s="2" t="s">
        <v>90</v>
      </c>
      <c r="F259" s="2" t="s">
        <v>90</v>
      </c>
      <c r="G259" s="1" t="s">
        <v>2361</v>
      </c>
      <c r="H259" s="5" t="str">
        <f>TEXT(_2022W44_Input3[[#This Row],[Order Number]],"000000")</f>
        <v>822901</v>
      </c>
      <c r="I259" s="3" t="str">
        <f>IFERROR(DATEVALUE(RIGHT(_2022W44_Input3[[#This Row],[Date of Order]],11)),"")</f>
        <v/>
      </c>
    </row>
    <row r="260" spans="1:9" x14ac:dyDescent="0.25">
      <c r="A260" t="str">
        <f>CONCATENATE(_2022W44_Input3[[#This Row],[Customer Initials]],_2022W44_Input3[[#This Row],[Order Number (6 Digits)]])</f>
        <v>MM027980</v>
      </c>
      <c r="B260" t="s">
        <v>531</v>
      </c>
      <c r="C260" t="s">
        <v>532</v>
      </c>
      <c r="D260" s="2" t="s">
        <v>13</v>
      </c>
      <c r="E260" s="2" t="s">
        <v>90</v>
      </c>
      <c r="F260" s="2" t="s">
        <v>90</v>
      </c>
      <c r="G260" s="1" t="s">
        <v>2259</v>
      </c>
      <c r="H260" s="5" t="str">
        <f>TEXT(_2022W44_Input3[[#This Row],[Order Number]],"000000")</f>
        <v>027980</v>
      </c>
      <c r="I260" s="3" t="str">
        <f>IFERROR(DATEVALUE(RIGHT(_2022W44_Input3[[#This Row],[Date of Order]],11)),"")</f>
        <v/>
      </c>
    </row>
    <row r="261" spans="1:9" x14ac:dyDescent="0.25">
      <c r="A261" t="str">
        <f>CONCATENATE(_2022W44_Input3[[#This Row],[Customer Initials]],_2022W44_Input3[[#This Row],[Order Number (6 Digits)]])</f>
        <v>WC002922</v>
      </c>
      <c r="B261" t="s">
        <v>533</v>
      </c>
      <c r="C261" t="s">
        <v>534</v>
      </c>
      <c r="D261" s="2" t="s">
        <v>90</v>
      </c>
      <c r="E261" s="2" t="s">
        <v>90</v>
      </c>
      <c r="F261" s="2" t="s">
        <v>16</v>
      </c>
      <c r="G261" s="1" t="s">
        <v>2192</v>
      </c>
      <c r="H261" s="5" t="str">
        <f>TEXT(_2022W44_Input3[[#This Row],[Order Number]],"000000")</f>
        <v>002922</v>
      </c>
      <c r="I261" s="3" t="str">
        <f>IFERROR(DATEVALUE(RIGHT(_2022W44_Input3[[#This Row],[Date of Order]],11)),"")</f>
        <v/>
      </c>
    </row>
    <row r="262" spans="1:9" x14ac:dyDescent="0.25">
      <c r="A262" t="str">
        <f>CONCATENATE(_2022W44_Input3[[#This Row],[Customer Initials]],_2022W44_Input3[[#This Row],[Order Number (6 Digits)]])</f>
        <v>AB000660</v>
      </c>
      <c r="B262" t="s">
        <v>535</v>
      </c>
      <c r="C262" t="s">
        <v>536</v>
      </c>
      <c r="D262" s="2" t="s">
        <v>90</v>
      </c>
      <c r="E262" s="2" t="s">
        <v>99</v>
      </c>
      <c r="F262" s="2" t="s">
        <v>90</v>
      </c>
      <c r="G262" s="1" t="s">
        <v>2245</v>
      </c>
      <c r="H262" s="5" t="str">
        <f>TEXT(_2022W44_Input3[[#This Row],[Order Number]],"000000")</f>
        <v>000660</v>
      </c>
      <c r="I262" s="3">
        <f>IFERROR(DATEVALUE(RIGHT(_2022W44_Input3[[#This Row],[Date of Order]],11)),"")</f>
        <v>44863</v>
      </c>
    </row>
    <row r="263" spans="1:9" x14ac:dyDescent="0.25">
      <c r="A263" t="str">
        <f>CONCATENATE(_2022W44_Input3[[#This Row],[Customer Initials]],_2022W44_Input3[[#This Row],[Order Number (6 Digits)]])</f>
        <v>PW000884</v>
      </c>
      <c r="B263" t="s">
        <v>537</v>
      </c>
      <c r="C263" t="s">
        <v>538</v>
      </c>
      <c r="D263" s="2" t="s">
        <v>90</v>
      </c>
      <c r="E263" s="2" t="s">
        <v>99</v>
      </c>
      <c r="F263" s="2" t="s">
        <v>90</v>
      </c>
      <c r="G263" s="1" t="s">
        <v>2362</v>
      </c>
      <c r="H263" s="5" t="str">
        <f>TEXT(_2022W44_Input3[[#This Row],[Order Number]],"000000")</f>
        <v>000884</v>
      </c>
      <c r="I263" s="3">
        <f>IFERROR(DATEVALUE(RIGHT(_2022W44_Input3[[#This Row],[Date of Order]],11)),"")</f>
        <v>44863</v>
      </c>
    </row>
    <row r="264" spans="1:9" x14ac:dyDescent="0.25">
      <c r="A264" t="str">
        <f>CONCATENATE(_2022W44_Input3[[#This Row],[Customer Initials]],_2022W44_Input3[[#This Row],[Order Number (6 Digits)]])</f>
        <v>JC090735</v>
      </c>
      <c r="B264" t="s">
        <v>539</v>
      </c>
      <c r="C264" t="s">
        <v>540</v>
      </c>
      <c r="D264" s="2" t="s">
        <v>82</v>
      </c>
      <c r="E264" s="2" t="s">
        <v>90</v>
      </c>
      <c r="F264" s="2" t="s">
        <v>90</v>
      </c>
      <c r="G264" s="1" t="s">
        <v>2363</v>
      </c>
      <c r="H264" s="5" t="str">
        <f>TEXT(_2022W44_Input3[[#This Row],[Order Number]],"000000")</f>
        <v>090735</v>
      </c>
      <c r="I264" s="3" t="str">
        <f>IFERROR(DATEVALUE(RIGHT(_2022W44_Input3[[#This Row],[Date of Order]],11)),"")</f>
        <v/>
      </c>
    </row>
    <row r="265" spans="1:9" x14ac:dyDescent="0.25">
      <c r="A265" t="str">
        <f>CONCATENATE(_2022W44_Input3[[#This Row],[Customer Initials]],_2022W44_Input3[[#This Row],[Order Number (6 Digits)]])</f>
        <v>GT080075</v>
      </c>
      <c r="B265" t="s">
        <v>541</v>
      </c>
      <c r="C265" t="s">
        <v>542</v>
      </c>
      <c r="D265" s="2" t="s">
        <v>90</v>
      </c>
      <c r="E265" s="2" t="s">
        <v>90</v>
      </c>
      <c r="F265" s="2" t="s">
        <v>16</v>
      </c>
      <c r="G265" s="1" t="s">
        <v>2321</v>
      </c>
      <c r="H265" s="5" t="str">
        <f>TEXT(_2022W44_Input3[[#This Row],[Order Number]],"000000")</f>
        <v>080075</v>
      </c>
      <c r="I265" s="3" t="str">
        <f>IFERROR(DATEVALUE(RIGHT(_2022W44_Input3[[#This Row],[Date of Order]],11)),"")</f>
        <v/>
      </c>
    </row>
    <row r="266" spans="1:9" x14ac:dyDescent="0.25">
      <c r="A266" t="str">
        <f>CONCATENATE(_2022W44_Input3[[#This Row],[Customer Initials]],_2022W44_Input3[[#This Row],[Order Number (6 Digits)]])</f>
        <v>ML000012</v>
      </c>
      <c r="B266" t="s">
        <v>543</v>
      </c>
      <c r="C266" t="s">
        <v>544</v>
      </c>
      <c r="D266" s="2" t="s">
        <v>90</v>
      </c>
      <c r="E266" s="2" t="s">
        <v>73</v>
      </c>
      <c r="F266" s="2" t="s">
        <v>90</v>
      </c>
      <c r="G266" s="1" t="s">
        <v>2364</v>
      </c>
      <c r="H266" s="5" t="str">
        <f>TEXT(_2022W44_Input3[[#This Row],[Order Number]],"000000")</f>
        <v>000012</v>
      </c>
      <c r="I266" s="3">
        <f>IFERROR(DATEVALUE(RIGHT(_2022W44_Input3[[#This Row],[Date of Order]],11)),"")</f>
        <v>44864</v>
      </c>
    </row>
    <row r="267" spans="1:9" x14ac:dyDescent="0.25">
      <c r="A267" t="str">
        <f>CONCATENATE(_2022W44_Input3[[#This Row],[Customer Initials]],_2022W44_Input3[[#This Row],[Order Number (6 Digits)]])</f>
        <v>SB005077</v>
      </c>
      <c r="B267" t="s">
        <v>545</v>
      </c>
      <c r="C267" t="s">
        <v>546</v>
      </c>
      <c r="D267" s="2" t="s">
        <v>90</v>
      </c>
      <c r="E267" s="2" t="s">
        <v>90</v>
      </c>
      <c r="F267" s="2" t="s">
        <v>39</v>
      </c>
      <c r="G267" s="1" t="s">
        <v>2288</v>
      </c>
      <c r="H267" s="5" t="str">
        <f>TEXT(_2022W44_Input3[[#This Row],[Order Number]],"000000")</f>
        <v>005077</v>
      </c>
      <c r="I267" s="3" t="str">
        <f>IFERROR(DATEVALUE(RIGHT(_2022W44_Input3[[#This Row],[Date of Order]],11)),"")</f>
        <v/>
      </c>
    </row>
    <row r="268" spans="1:9" x14ac:dyDescent="0.25">
      <c r="A268" t="str">
        <f>CONCATENATE(_2022W44_Input3[[#This Row],[Customer Initials]],_2022W44_Input3[[#This Row],[Order Number (6 Digits)]])</f>
        <v>GT006598</v>
      </c>
      <c r="B268" t="s">
        <v>547</v>
      </c>
      <c r="C268" t="s">
        <v>548</v>
      </c>
      <c r="D268" s="2" t="s">
        <v>90</v>
      </c>
      <c r="E268" s="2" t="s">
        <v>90</v>
      </c>
      <c r="F268" s="2" t="s">
        <v>39</v>
      </c>
      <c r="G268" s="1" t="s">
        <v>2321</v>
      </c>
      <c r="H268" s="5" t="str">
        <f>TEXT(_2022W44_Input3[[#This Row],[Order Number]],"000000")</f>
        <v>006598</v>
      </c>
      <c r="I268" s="3" t="str">
        <f>IFERROR(DATEVALUE(RIGHT(_2022W44_Input3[[#This Row],[Date of Order]],11)),"")</f>
        <v/>
      </c>
    </row>
    <row r="269" spans="1:9" x14ac:dyDescent="0.25">
      <c r="A269" t="str">
        <f>CONCATENATE(_2022W44_Input3[[#This Row],[Customer Initials]],_2022W44_Input3[[#This Row],[Order Number (6 Digits)]])</f>
        <v>JM008405</v>
      </c>
      <c r="B269" t="s">
        <v>549</v>
      </c>
      <c r="C269" t="s">
        <v>550</v>
      </c>
      <c r="D269" s="2" t="s">
        <v>90</v>
      </c>
      <c r="E269" s="2" t="s">
        <v>90</v>
      </c>
      <c r="F269" s="2" t="s">
        <v>26</v>
      </c>
      <c r="G269" s="1" t="s">
        <v>2365</v>
      </c>
      <c r="H269" s="5" t="str">
        <f>TEXT(_2022W44_Input3[[#This Row],[Order Number]],"000000")</f>
        <v>008405</v>
      </c>
      <c r="I269" s="3" t="str">
        <f>IFERROR(DATEVALUE(RIGHT(_2022W44_Input3[[#This Row],[Date of Order]],11)),"")</f>
        <v/>
      </c>
    </row>
    <row r="270" spans="1:9" x14ac:dyDescent="0.25">
      <c r="A270" t="str">
        <f>CONCATENATE(_2022W44_Input3[[#This Row],[Customer Initials]],_2022W44_Input3[[#This Row],[Order Number (6 Digits)]])</f>
        <v>JO005220</v>
      </c>
      <c r="B270" t="s">
        <v>551</v>
      </c>
      <c r="C270" t="s">
        <v>552</v>
      </c>
      <c r="D270" s="2" t="s">
        <v>90</v>
      </c>
      <c r="E270" s="2" t="s">
        <v>90</v>
      </c>
      <c r="F270" s="2" t="s">
        <v>26</v>
      </c>
      <c r="G270" s="1" t="s">
        <v>2366</v>
      </c>
      <c r="H270" s="5" t="str">
        <f>TEXT(_2022W44_Input3[[#This Row],[Order Number]],"000000")</f>
        <v>005220</v>
      </c>
      <c r="I270" s="3" t="str">
        <f>IFERROR(DATEVALUE(RIGHT(_2022W44_Input3[[#This Row],[Date of Order]],11)),"")</f>
        <v/>
      </c>
    </row>
    <row r="271" spans="1:9" x14ac:dyDescent="0.25">
      <c r="A271" t="str">
        <f>CONCATENATE(_2022W44_Input3[[#This Row],[Customer Initials]],_2022W44_Input3[[#This Row],[Order Number (6 Digits)]])</f>
        <v>KS076252</v>
      </c>
      <c r="B271" t="s">
        <v>553</v>
      </c>
      <c r="C271" t="s">
        <v>554</v>
      </c>
      <c r="D271" s="2" t="s">
        <v>90</v>
      </c>
      <c r="E271" s="2" t="s">
        <v>90</v>
      </c>
      <c r="F271" s="2" t="s">
        <v>108</v>
      </c>
      <c r="G271" s="1" t="s">
        <v>2247</v>
      </c>
      <c r="H271" s="5" t="str">
        <f>TEXT(_2022W44_Input3[[#This Row],[Order Number]],"000000")</f>
        <v>076252</v>
      </c>
      <c r="I271" s="3" t="str">
        <f>IFERROR(DATEVALUE(RIGHT(_2022W44_Input3[[#This Row],[Date of Order]],11)),"")</f>
        <v/>
      </c>
    </row>
    <row r="272" spans="1:9" x14ac:dyDescent="0.25">
      <c r="A272" t="str">
        <f>CONCATENATE(_2022W44_Input3[[#This Row],[Customer Initials]],_2022W44_Input3[[#This Row],[Order Number (6 Digits)]])</f>
        <v>NG073750</v>
      </c>
      <c r="B272" t="s">
        <v>555</v>
      </c>
      <c r="C272" t="s">
        <v>556</v>
      </c>
      <c r="D272" s="2" t="s">
        <v>16</v>
      </c>
      <c r="E272" s="2" t="s">
        <v>90</v>
      </c>
      <c r="F272" s="2" t="s">
        <v>90</v>
      </c>
      <c r="G272" s="1" t="s">
        <v>2367</v>
      </c>
      <c r="H272" s="5" t="str">
        <f>TEXT(_2022W44_Input3[[#This Row],[Order Number]],"000000")</f>
        <v>073750</v>
      </c>
      <c r="I272" s="3" t="str">
        <f>IFERROR(DATEVALUE(RIGHT(_2022W44_Input3[[#This Row],[Date of Order]],11)),"")</f>
        <v/>
      </c>
    </row>
    <row r="273" spans="1:9" x14ac:dyDescent="0.25">
      <c r="A273" t="str">
        <f>CONCATENATE(_2022W44_Input3[[#This Row],[Customer Initials]],_2022W44_Input3[[#This Row],[Order Number (6 Digits)]])</f>
        <v>VB085242</v>
      </c>
      <c r="B273" t="s">
        <v>557</v>
      </c>
      <c r="C273" t="s">
        <v>558</v>
      </c>
      <c r="D273" s="2" t="s">
        <v>13</v>
      </c>
      <c r="E273" s="2" t="s">
        <v>90</v>
      </c>
      <c r="F273" s="2" t="s">
        <v>90</v>
      </c>
      <c r="G273" s="1" t="s">
        <v>2359</v>
      </c>
      <c r="H273" s="5" t="str">
        <f>TEXT(_2022W44_Input3[[#This Row],[Order Number]],"000000")</f>
        <v>085242</v>
      </c>
      <c r="I273" s="3" t="str">
        <f>IFERROR(DATEVALUE(RIGHT(_2022W44_Input3[[#This Row],[Date of Order]],11)),"")</f>
        <v/>
      </c>
    </row>
    <row r="274" spans="1:9" x14ac:dyDescent="0.25">
      <c r="A274" t="str">
        <f>CONCATENATE(_2022W44_Input3[[#This Row],[Customer Initials]],_2022W44_Input3[[#This Row],[Order Number (6 Digits)]])</f>
        <v>BF043937</v>
      </c>
      <c r="B274" t="s">
        <v>559</v>
      </c>
      <c r="C274" t="s">
        <v>560</v>
      </c>
      <c r="D274" s="2" t="s">
        <v>13</v>
      </c>
      <c r="E274" s="2" t="s">
        <v>90</v>
      </c>
      <c r="F274" s="2" t="s">
        <v>90</v>
      </c>
      <c r="G274" s="1" t="s">
        <v>2318</v>
      </c>
      <c r="H274" s="5" t="str">
        <f>TEXT(_2022W44_Input3[[#This Row],[Order Number]],"000000")</f>
        <v>043937</v>
      </c>
      <c r="I274" s="3" t="str">
        <f>IFERROR(DATEVALUE(RIGHT(_2022W44_Input3[[#This Row],[Date of Order]],11)),"")</f>
        <v/>
      </c>
    </row>
    <row r="275" spans="1:9" x14ac:dyDescent="0.25">
      <c r="A275" t="str">
        <f>CONCATENATE(_2022W44_Input3[[#This Row],[Customer Initials]],_2022W44_Input3[[#This Row],[Order Number (6 Digits)]])</f>
        <v>AB008423</v>
      </c>
      <c r="B275" t="s">
        <v>561</v>
      </c>
      <c r="C275" t="s">
        <v>562</v>
      </c>
      <c r="D275" s="2" t="s">
        <v>90</v>
      </c>
      <c r="E275" s="2" t="s">
        <v>90</v>
      </c>
      <c r="F275" s="2" t="s">
        <v>26</v>
      </c>
      <c r="G275" s="1" t="s">
        <v>2245</v>
      </c>
      <c r="H275" s="5" t="str">
        <f>TEXT(_2022W44_Input3[[#This Row],[Order Number]],"000000")</f>
        <v>008423</v>
      </c>
      <c r="I275" s="3" t="str">
        <f>IFERROR(DATEVALUE(RIGHT(_2022W44_Input3[[#This Row],[Date of Order]],11)),"")</f>
        <v/>
      </c>
    </row>
    <row r="276" spans="1:9" x14ac:dyDescent="0.25">
      <c r="A276" t="str">
        <f>CONCATENATE(_2022W44_Input3[[#This Row],[Customer Initials]],_2022W44_Input3[[#This Row],[Order Number (6 Digits)]])</f>
        <v>PA076528</v>
      </c>
      <c r="B276" t="s">
        <v>563</v>
      </c>
      <c r="C276" t="s">
        <v>564</v>
      </c>
      <c r="D276" s="2" t="s">
        <v>90</v>
      </c>
      <c r="E276" s="2" t="s">
        <v>90</v>
      </c>
      <c r="F276" s="2" t="s">
        <v>108</v>
      </c>
      <c r="G276" s="1" t="s">
        <v>2249</v>
      </c>
      <c r="H276" s="5" t="str">
        <f>TEXT(_2022W44_Input3[[#This Row],[Order Number]],"000000")</f>
        <v>076528</v>
      </c>
      <c r="I276" s="3" t="str">
        <f>IFERROR(DATEVALUE(RIGHT(_2022W44_Input3[[#This Row],[Date of Order]],11)),"")</f>
        <v/>
      </c>
    </row>
    <row r="277" spans="1:9" x14ac:dyDescent="0.25">
      <c r="A277" t="str">
        <f>CONCATENATE(_2022W44_Input3[[#This Row],[Customer Initials]],_2022W44_Input3[[#This Row],[Order Number (6 Digits)]])</f>
        <v>OV000772</v>
      </c>
      <c r="B277" t="s">
        <v>565</v>
      </c>
      <c r="C277" t="s">
        <v>566</v>
      </c>
      <c r="D277" s="2" t="s">
        <v>90</v>
      </c>
      <c r="E277" s="2" t="s">
        <v>73</v>
      </c>
      <c r="F277" s="2" t="s">
        <v>90</v>
      </c>
      <c r="G277" s="1" t="s">
        <v>2368</v>
      </c>
      <c r="H277" s="5" t="str">
        <f>TEXT(_2022W44_Input3[[#This Row],[Order Number]],"000000")</f>
        <v>000772</v>
      </c>
      <c r="I277" s="3">
        <f>IFERROR(DATEVALUE(RIGHT(_2022W44_Input3[[#This Row],[Date of Order]],11)),"")</f>
        <v>44864</v>
      </c>
    </row>
    <row r="278" spans="1:9" x14ac:dyDescent="0.25">
      <c r="A278" t="str">
        <f>CONCATENATE(_2022W44_Input3[[#This Row],[Customer Initials]],_2022W44_Input3[[#This Row],[Order Number (6 Digits)]])</f>
        <v>AT209859</v>
      </c>
      <c r="B278" t="s">
        <v>567</v>
      </c>
      <c r="C278" t="s">
        <v>568</v>
      </c>
      <c r="D278" s="2" t="s">
        <v>23</v>
      </c>
      <c r="E278" s="2" t="s">
        <v>90</v>
      </c>
      <c r="F278" s="2" t="s">
        <v>90</v>
      </c>
      <c r="G278" s="1" t="s">
        <v>2369</v>
      </c>
      <c r="H278" s="5" t="str">
        <f>TEXT(_2022W44_Input3[[#This Row],[Order Number]],"000000")</f>
        <v>209859</v>
      </c>
      <c r="I278" s="3" t="str">
        <f>IFERROR(DATEVALUE(RIGHT(_2022W44_Input3[[#This Row],[Date of Order]],11)),"")</f>
        <v/>
      </c>
    </row>
    <row r="279" spans="1:9" x14ac:dyDescent="0.25">
      <c r="A279" t="str">
        <f>CONCATENATE(_2022W44_Input3[[#This Row],[Customer Initials]],_2022W44_Input3[[#This Row],[Order Number (6 Digits)]])</f>
        <v>MB000701</v>
      </c>
      <c r="B279" t="s">
        <v>569</v>
      </c>
      <c r="C279" t="s">
        <v>570</v>
      </c>
      <c r="D279" s="2" t="s">
        <v>90</v>
      </c>
      <c r="E279" s="2" t="s">
        <v>7</v>
      </c>
      <c r="F279" s="2" t="s">
        <v>90</v>
      </c>
      <c r="G279" s="1" t="s">
        <v>2261</v>
      </c>
      <c r="H279" s="5" t="str">
        <f>TEXT(_2022W44_Input3[[#This Row],[Order Number]],"000000")</f>
        <v>000701</v>
      </c>
      <c r="I279" s="3">
        <f>IFERROR(DATEVALUE(RIGHT(_2022W44_Input3[[#This Row],[Date of Order]],11)),"")</f>
        <v>44860</v>
      </c>
    </row>
    <row r="280" spans="1:9" x14ac:dyDescent="0.25">
      <c r="A280" t="str">
        <f>CONCATENATE(_2022W44_Input3[[#This Row],[Customer Initials]],_2022W44_Input3[[#This Row],[Order Number (6 Digits)]])</f>
        <v>EB006325</v>
      </c>
      <c r="B280" t="s">
        <v>571</v>
      </c>
      <c r="C280" t="s">
        <v>572</v>
      </c>
      <c r="D280" s="2" t="s">
        <v>90</v>
      </c>
      <c r="E280" s="2" t="s">
        <v>90</v>
      </c>
      <c r="F280" s="2" t="s">
        <v>26</v>
      </c>
      <c r="G280" s="1" t="s">
        <v>2232</v>
      </c>
      <c r="H280" s="5" t="str">
        <f>TEXT(_2022W44_Input3[[#This Row],[Order Number]],"000000")</f>
        <v>006325</v>
      </c>
      <c r="I280" s="3" t="str">
        <f>IFERROR(DATEVALUE(RIGHT(_2022W44_Input3[[#This Row],[Date of Order]],11)),"")</f>
        <v/>
      </c>
    </row>
    <row r="281" spans="1:9" x14ac:dyDescent="0.25">
      <c r="A281" t="str">
        <f>CONCATENATE(_2022W44_Input3[[#This Row],[Customer Initials]],_2022W44_Input3[[#This Row],[Order Number (6 Digits)]])</f>
        <v>SR005178</v>
      </c>
      <c r="B281" t="s">
        <v>573</v>
      </c>
      <c r="C281" t="s">
        <v>574</v>
      </c>
      <c r="D281" s="2" t="s">
        <v>90</v>
      </c>
      <c r="E281" s="2" t="s">
        <v>90</v>
      </c>
      <c r="F281" s="2" t="s">
        <v>16</v>
      </c>
      <c r="G281" s="1" t="s">
        <v>2286</v>
      </c>
      <c r="H281" s="5" t="str">
        <f>TEXT(_2022W44_Input3[[#This Row],[Order Number]],"000000")</f>
        <v>005178</v>
      </c>
      <c r="I281" s="3" t="str">
        <f>IFERROR(DATEVALUE(RIGHT(_2022W44_Input3[[#This Row],[Date of Order]],11)),"")</f>
        <v/>
      </c>
    </row>
    <row r="282" spans="1:9" x14ac:dyDescent="0.25">
      <c r="A282" t="str">
        <f>CONCATENATE(_2022W44_Input3[[#This Row],[Customer Initials]],_2022W44_Input3[[#This Row],[Order Number (6 Digits)]])</f>
        <v>RH005355</v>
      </c>
      <c r="B282" t="s">
        <v>575</v>
      </c>
      <c r="C282" t="s">
        <v>576</v>
      </c>
      <c r="D282" s="2" t="s">
        <v>90</v>
      </c>
      <c r="E282" s="2" t="s">
        <v>90</v>
      </c>
      <c r="F282" s="2" t="s">
        <v>39</v>
      </c>
      <c r="G282" s="1" t="s">
        <v>2207</v>
      </c>
      <c r="H282" s="5" t="str">
        <f>TEXT(_2022W44_Input3[[#This Row],[Order Number]],"000000")</f>
        <v>005355</v>
      </c>
      <c r="I282" s="3" t="str">
        <f>IFERROR(DATEVALUE(RIGHT(_2022W44_Input3[[#This Row],[Date of Order]],11)),"")</f>
        <v/>
      </c>
    </row>
    <row r="283" spans="1:9" x14ac:dyDescent="0.25">
      <c r="A283" t="str">
        <f>CONCATENATE(_2022W44_Input3[[#This Row],[Customer Initials]],_2022W44_Input3[[#This Row],[Order Number (6 Digits)]])</f>
        <v>DH000044</v>
      </c>
      <c r="B283" t="s">
        <v>577</v>
      </c>
      <c r="C283" t="s">
        <v>578</v>
      </c>
      <c r="D283" s="2" t="s">
        <v>90</v>
      </c>
      <c r="E283" s="2" t="s">
        <v>99</v>
      </c>
      <c r="F283" s="2" t="s">
        <v>90</v>
      </c>
      <c r="G283" s="1" t="s">
        <v>2330</v>
      </c>
      <c r="H283" s="5" t="str">
        <f>TEXT(_2022W44_Input3[[#This Row],[Order Number]],"000000")</f>
        <v>000044</v>
      </c>
      <c r="I283" s="3">
        <f>IFERROR(DATEVALUE(RIGHT(_2022W44_Input3[[#This Row],[Date of Order]],11)),"")</f>
        <v>44863</v>
      </c>
    </row>
    <row r="284" spans="1:9" x14ac:dyDescent="0.25">
      <c r="A284" t="str">
        <f>CONCATENATE(_2022W44_Input3[[#This Row],[Customer Initials]],_2022W44_Input3[[#This Row],[Order Number (6 Digits)]])</f>
        <v>AG067727</v>
      </c>
      <c r="B284" t="s">
        <v>579</v>
      </c>
      <c r="C284" t="s">
        <v>580</v>
      </c>
      <c r="D284" s="2" t="s">
        <v>26</v>
      </c>
      <c r="E284" s="2" t="s">
        <v>90</v>
      </c>
      <c r="F284" s="2" t="s">
        <v>90</v>
      </c>
      <c r="G284" s="1" t="s">
        <v>2258</v>
      </c>
      <c r="H284" s="5" t="str">
        <f>TEXT(_2022W44_Input3[[#This Row],[Order Number]],"000000")</f>
        <v>067727</v>
      </c>
      <c r="I284" s="3" t="str">
        <f>IFERROR(DATEVALUE(RIGHT(_2022W44_Input3[[#This Row],[Date of Order]],11)),"")</f>
        <v/>
      </c>
    </row>
    <row r="285" spans="1:9" x14ac:dyDescent="0.25">
      <c r="A285" t="str">
        <f>CONCATENATE(_2022W44_Input3[[#This Row],[Customer Initials]],_2022W44_Input3[[#This Row],[Order Number (6 Digits)]])</f>
        <v>HT424541</v>
      </c>
      <c r="B285" t="s">
        <v>581</v>
      </c>
      <c r="C285" t="s">
        <v>582</v>
      </c>
      <c r="D285" s="2" t="s">
        <v>13</v>
      </c>
      <c r="E285" s="2" t="s">
        <v>90</v>
      </c>
      <c r="F285" s="2" t="s">
        <v>90</v>
      </c>
      <c r="G285" s="1" t="s">
        <v>2370</v>
      </c>
      <c r="H285" s="5" t="str">
        <f>TEXT(_2022W44_Input3[[#This Row],[Order Number]],"000000")</f>
        <v>424541</v>
      </c>
      <c r="I285" s="3" t="str">
        <f>IFERROR(DATEVALUE(RIGHT(_2022W44_Input3[[#This Row],[Date of Order]],11)),"")</f>
        <v/>
      </c>
    </row>
    <row r="286" spans="1:9" x14ac:dyDescent="0.25">
      <c r="A286" t="str">
        <f>CONCATENATE(_2022W44_Input3[[#This Row],[Customer Initials]],_2022W44_Input3[[#This Row],[Order Number (6 Digits)]])</f>
        <v>JD033479</v>
      </c>
      <c r="B286" t="s">
        <v>583</v>
      </c>
      <c r="C286" t="s">
        <v>584</v>
      </c>
      <c r="D286" s="2" t="s">
        <v>108</v>
      </c>
      <c r="E286" s="2" t="s">
        <v>90</v>
      </c>
      <c r="F286" s="2" t="s">
        <v>90</v>
      </c>
      <c r="G286" s="1" t="s">
        <v>2371</v>
      </c>
      <c r="H286" s="5" t="str">
        <f>TEXT(_2022W44_Input3[[#This Row],[Order Number]],"000000")</f>
        <v>033479</v>
      </c>
      <c r="I286" s="3" t="str">
        <f>IFERROR(DATEVALUE(RIGHT(_2022W44_Input3[[#This Row],[Date of Order]],11)),"")</f>
        <v/>
      </c>
    </row>
    <row r="287" spans="1:9" x14ac:dyDescent="0.25">
      <c r="A287" t="str">
        <f>CONCATENATE(_2022W44_Input3[[#This Row],[Customer Initials]],_2022W44_Input3[[#This Row],[Order Number (6 Digits)]])</f>
        <v>HK893496</v>
      </c>
      <c r="B287" t="s">
        <v>585</v>
      </c>
      <c r="C287" t="s">
        <v>586</v>
      </c>
      <c r="D287" s="2" t="s">
        <v>13</v>
      </c>
      <c r="E287" s="2" t="s">
        <v>90</v>
      </c>
      <c r="F287" s="2" t="s">
        <v>90</v>
      </c>
      <c r="G287" s="1" t="s">
        <v>2341</v>
      </c>
      <c r="H287" s="5" t="str">
        <f>TEXT(_2022W44_Input3[[#This Row],[Order Number]],"000000")</f>
        <v>893496</v>
      </c>
      <c r="I287" s="3" t="str">
        <f>IFERROR(DATEVALUE(RIGHT(_2022W44_Input3[[#This Row],[Date of Order]],11)),"")</f>
        <v/>
      </c>
    </row>
    <row r="288" spans="1:9" x14ac:dyDescent="0.25">
      <c r="A288" t="str">
        <f>CONCATENATE(_2022W44_Input3[[#This Row],[Customer Initials]],_2022W44_Input3[[#This Row],[Order Number (6 Digits)]])</f>
        <v>JM008419</v>
      </c>
      <c r="B288" t="s">
        <v>587</v>
      </c>
      <c r="C288" t="s">
        <v>588</v>
      </c>
      <c r="D288" s="2" t="s">
        <v>90</v>
      </c>
      <c r="E288" s="2" t="s">
        <v>73</v>
      </c>
      <c r="F288" s="2" t="s">
        <v>90</v>
      </c>
      <c r="G288" s="1" t="s">
        <v>2365</v>
      </c>
      <c r="H288" s="5" t="str">
        <f>TEXT(_2022W44_Input3[[#This Row],[Order Number]],"000000")</f>
        <v>008419</v>
      </c>
      <c r="I288" s="3">
        <f>IFERROR(DATEVALUE(RIGHT(_2022W44_Input3[[#This Row],[Date of Order]],11)),"")</f>
        <v>44864</v>
      </c>
    </row>
    <row r="289" spans="1:9" x14ac:dyDescent="0.25">
      <c r="A289" t="str">
        <f>CONCATENATE(_2022W44_Input3[[#This Row],[Customer Initials]],_2022W44_Input3[[#This Row],[Order Number (6 Digits)]])</f>
        <v>DJ360907</v>
      </c>
      <c r="B289" t="s">
        <v>589</v>
      </c>
      <c r="C289" t="s">
        <v>590</v>
      </c>
      <c r="D289" s="2" t="s">
        <v>108</v>
      </c>
      <c r="E289" s="2" t="s">
        <v>90</v>
      </c>
      <c r="F289" s="2" t="s">
        <v>90</v>
      </c>
      <c r="G289" s="1" t="s">
        <v>2372</v>
      </c>
      <c r="H289" s="5" t="str">
        <f>TEXT(_2022W44_Input3[[#This Row],[Order Number]],"000000")</f>
        <v>360907</v>
      </c>
      <c r="I289" s="3" t="str">
        <f>IFERROR(DATEVALUE(RIGHT(_2022W44_Input3[[#This Row],[Date of Order]],11)),"")</f>
        <v/>
      </c>
    </row>
    <row r="290" spans="1:9" x14ac:dyDescent="0.25">
      <c r="A290" t="str">
        <f>CONCATENATE(_2022W44_Input3[[#This Row],[Customer Initials]],_2022W44_Input3[[#This Row],[Order Number (6 Digits)]])</f>
        <v>IB047071</v>
      </c>
      <c r="B290" t="s">
        <v>591</v>
      </c>
      <c r="C290" t="s">
        <v>592</v>
      </c>
      <c r="D290" s="2" t="s">
        <v>23</v>
      </c>
      <c r="E290" s="2" t="s">
        <v>90</v>
      </c>
      <c r="F290" s="2" t="s">
        <v>90</v>
      </c>
      <c r="G290" s="1" t="s">
        <v>2241</v>
      </c>
      <c r="H290" s="5" t="str">
        <f>TEXT(_2022W44_Input3[[#This Row],[Order Number]],"000000")</f>
        <v>047071</v>
      </c>
      <c r="I290" s="3" t="str">
        <f>IFERROR(DATEVALUE(RIGHT(_2022W44_Input3[[#This Row],[Date of Order]],11)),"")</f>
        <v/>
      </c>
    </row>
    <row r="291" spans="1:9" x14ac:dyDescent="0.25">
      <c r="A291" t="str">
        <f>CONCATENATE(_2022W44_Input3[[#This Row],[Customer Initials]],_2022W44_Input3[[#This Row],[Order Number (6 Digits)]])</f>
        <v>AC074369</v>
      </c>
      <c r="B291" t="s">
        <v>593</v>
      </c>
      <c r="C291" t="s">
        <v>594</v>
      </c>
      <c r="D291" s="2" t="s">
        <v>23</v>
      </c>
      <c r="E291" s="2" t="s">
        <v>90</v>
      </c>
      <c r="F291" s="2" t="s">
        <v>90</v>
      </c>
      <c r="G291" s="1" t="s">
        <v>2325</v>
      </c>
      <c r="H291" s="5" t="str">
        <f>TEXT(_2022W44_Input3[[#This Row],[Order Number]],"000000")</f>
        <v>074369</v>
      </c>
      <c r="I291" s="3" t="str">
        <f>IFERROR(DATEVALUE(RIGHT(_2022W44_Input3[[#This Row],[Date of Order]],11)),"")</f>
        <v/>
      </c>
    </row>
    <row r="292" spans="1:9" x14ac:dyDescent="0.25">
      <c r="A292" t="str">
        <f>CONCATENATE(_2022W44_Input3[[#This Row],[Customer Initials]],_2022W44_Input3[[#This Row],[Order Number (6 Digits)]])</f>
        <v>CW000319</v>
      </c>
      <c r="B292" t="s">
        <v>595</v>
      </c>
      <c r="C292" t="s">
        <v>596</v>
      </c>
      <c r="D292" s="2" t="s">
        <v>90</v>
      </c>
      <c r="E292" s="2" t="s">
        <v>10</v>
      </c>
      <c r="F292" s="2" t="s">
        <v>90</v>
      </c>
      <c r="G292" s="1" t="s">
        <v>2242</v>
      </c>
      <c r="H292" s="5" t="str">
        <f>TEXT(_2022W44_Input3[[#This Row],[Order Number]],"000000")</f>
        <v>000319</v>
      </c>
      <c r="I292" s="3">
        <f>IFERROR(DATEVALUE(RIGHT(_2022W44_Input3[[#This Row],[Date of Order]],11)),"")</f>
        <v>44858</v>
      </c>
    </row>
    <row r="293" spans="1:9" x14ac:dyDescent="0.25">
      <c r="A293" t="str">
        <f>CONCATENATE(_2022W44_Input3[[#This Row],[Customer Initials]],_2022W44_Input3[[#This Row],[Order Number (6 Digits)]])</f>
        <v>OT092998</v>
      </c>
      <c r="B293" t="s">
        <v>597</v>
      </c>
      <c r="C293" t="s">
        <v>598</v>
      </c>
      <c r="D293" s="2" t="s">
        <v>82</v>
      </c>
      <c r="E293" s="2" t="s">
        <v>90</v>
      </c>
      <c r="F293" s="2" t="s">
        <v>90</v>
      </c>
      <c r="G293" s="1" t="s">
        <v>2246</v>
      </c>
      <c r="H293" s="5" t="str">
        <f>TEXT(_2022W44_Input3[[#This Row],[Order Number]],"000000")</f>
        <v>092998</v>
      </c>
      <c r="I293" s="3" t="str">
        <f>IFERROR(DATEVALUE(RIGHT(_2022W44_Input3[[#This Row],[Date of Order]],11)),"")</f>
        <v/>
      </c>
    </row>
    <row r="294" spans="1:9" x14ac:dyDescent="0.25">
      <c r="A294" t="str">
        <f>CONCATENATE(_2022W44_Input3[[#This Row],[Customer Initials]],_2022W44_Input3[[#This Row],[Order Number (6 Digits)]])</f>
        <v>DL000491</v>
      </c>
      <c r="B294" t="s">
        <v>599</v>
      </c>
      <c r="C294" t="s">
        <v>600</v>
      </c>
      <c r="D294" s="2" t="s">
        <v>90</v>
      </c>
      <c r="E294" s="2" t="s">
        <v>85</v>
      </c>
      <c r="F294" s="2" t="s">
        <v>90</v>
      </c>
      <c r="G294" s="1" t="s">
        <v>2373</v>
      </c>
      <c r="H294" s="5" t="str">
        <f>TEXT(_2022W44_Input3[[#This Row],[Order Number]],"000000")</f>
        <v>000491</v>
      </c>
      <c r="I294" s="3">
        <f>IFERROR(DATEVALUE(RIGHT(_2022W44_Input3[[#This Row],[Date of Order]],11)),"")</f>
        <v>44859</v>
      </c>
    </row>
    <row r="295" spans="1:9" x14ac:dyDescent="0.25">
      <c r="A295" t="str">
        <f>CONCATENATE(_2022W44_Input3[[#This Row],[Customer Initials]],_2022W44_Input3[[#This Row],[Order Number (6 Digits)]])</f>
        <v>WB035749</v>
      </c>
      <c r="B295" t="s">
        <v>601</v>
      </c>
      <c r="C295" t="s">
        <v>602</v>
      </c>
      <c r="D295" s="2" t="s">
        <v>90</v>
      </c>
      <c r="E295" s="2" t="s">
        <v>90</v>
      </c>
      <c r="F295" s="2" t="s">
        <v>39</v>
      </c>
      <c r="G295" s="1" t="s">
        <v>2210</v>
      </c>
      <c r="H295" s="5" t="str">
        <f>TEXT(_2022W44_Input3[[#This Row],[Order Number]],"000000")</f>
        <v>035749</v>
      </c>
      <c r="I295" s="3" t="str">
        <f>IFERROR(DATEVALUE(RIGHT(_2022W44_Input3[[#This Row],[Date of Order]],11)),"")</f>
        <v/>
      </c>
    </row>
    <row r="296" spans="1:9" x14ac:dyDescent="0.25">
      <c r="A296" t="str">
        <f>CONCATENATE(_2022W44_Input3[[#This Row],[Customer Initials]],_2022W44_Input3[[#This Row],[Order Number (6 Digits)]])</f>
        <v>CB062182</v>
      </c>
      <c r="B296" t="s">
        <v>603</v>
      </c>
      <c r="C296" t="s">
        <v>604</v>
      </c>
      <c r="D296" s="2" t="s">
        <v>90</v>
      </c>
      <c r="E296" s="2" t="s">
        <v>90</v>
      </c>
      <c r="F296" s="2" t="s">
        <v>39</v>
      </c>
      <c r="G296" s="1" t="s">
        <v>2304</v>
      </c>
      <c r="H296" s="5" t="str">
        <f>TEXT(_2022W44_Input3[[#This Row],[Order Number]],"000000")</f>
        <v>062182</v>
      </c>
      <c r="I296" s="3" t="str">
        <f>IFERROR(DATEVALUE(RIGHT(_2022W44_Input3[[#This Row],[Date of Order]],11)),"")</f>
        <v/>
      </c>
    </row>
    <row r="297" spans="1:9" x14ac:dyDescent="0.25">
      <c r="A297" t="str">
        <f>CONCATENATE(_2022W44_Input3[[#This Row],[Customer Initials]],_2022W44_Input3[[#This Row],[Order Number (6 Digits)]])</f>
        <v>LS054490</v>
      </c>
      <c r="B297" t="s">
        <v>605</v>
      </c>
      <c r="C297" t="s">
        <v>606</v>
      </c>
      <c r="D297" s="2" t="s">
        <v>82</v>
      </c>
      <c r="E297" s="2" t="s">
        <v>90</v>
      </c>
      <c r="F297" s="2" t="s">
        <v>90</v>
      </c>
      <c r="G297" s="1" t="s">
        <v>2374</v>
      </c>
      <c r="H297" s="5" t="str">
        <f>TEXT(_2022W44_Input3[[#This Row],[Order Number]],"000000")</f>
        <v>054490</v>
      </c>
      <c r="I297" s="3" t="str">
        <f>IFERROR(DATEVALUE(RIGHT(_2022W44_Input3[[#This Row],[Date of Order]],11)),"")</f>
        <v/>
      </c>
    </row>
    <row r="298" spans="1:9" x14ac:dyDescent="0.25">
      <c r="A298" t="str">
        <f>CONCATENATE(_2022W44_Input3[[#This Row],[Customer Initials]],_2022W44_Input3[[#This Row],[Order Number (6 Digits)]])</f>
        <v>EE174597</v>
      </c>
      <c r="B298" t="s">
        <v>607</v>
      </c>
      <c r="C298" t="s">
        <v>608</v>
      </c>
      <c r="D298" s="2" t="s">
        <v>82</v>
      </c>
      <c r="E298" s="2" t="s">
        <v>90</v>
      </c>
      <c r="F298" s="2" t="s">
        <v>90</v>
      </c>
      <c r="G298" s="1" t="s">
        <v>2375</v>
      </c>
      <c r="H298" s="5" t="str">
        <f>TEXT(_2022W44_Input3[[#This Row],[Order Number]],"000000")</f>
        <v>174597</v>
      </c>
      <c r="I298" s="3" t="str">
        <f>IFERROR(DATEVALUE(RIGHT(_2022W44_Input3[[#This Row],[Date of Order]],11)),"")</f>
        <v/>
      </c>
    </row>
    <row r="299" spans="1:9" x14ac:dyDescent="0.25">
      <c r="A299" t="str">
        <f>CONCATENATE(_2022W44_Input3[[#This Row],[Customer Initials]],_2022W44_Input3[[#This Row],[Order Number (6 Digits)]])</f>
        <v>DC045444</v>
      </c>
      <c r="B299" t="s">
        <v>609</v>
      </c>
      <c r="C299" t="s">
        <v>610</v>
      </c>
      <c r="D299" s="2" t="s">
        <v>23</v>
      </c>
      <c r="E299" s="2" t="s">
        <v>90</v>
      </c>
      <c r="F299" s="2" t="s">
        <v>90</v>
      </c>
      <c r="G299" s="1" t="s">
        <v>2251</v>
      </c>
      <c r="H299" s="5" t="str">
        <f>TEXT(_2022W44_Input3[[#This Row],[Order Number]],"000000")</f>
        <v>045444</v>
      </c>
      <c r="I299" s="3" t="str">
        <f>IFERROR(DATEVALUE(RIGHT(_2022W44_Input3[[#This Row],[Date of Order]],11)),"")</f>
        <v/>
      </c>
    </row>
    <row r="300" spans="1:9" x14ac:dyDescent="0.25">
      <c r="A300" t="str">
        <f>CONCATENATE(_2022W44_Input3[[#This Row],[Customer Initials]],_2022W44_Input3[[#This Row],[Order Number (6 Digits)]])</f>
        <v>TE093179</v>
      </c>
      <c r="B300" t="s">
        <v>611</v>
      </c>
      <c r="C300" t="s">
        <v>612</v>
      </c>
      <c r="D300" s="2" t="s">
        <v>90</v>
      </c>
      <c r="E300" s="2" t="s">
        <v>90</v>
      </c>
      <c r="F300" s="2" t="s">
        <v>26</v>
      </c>
      <c r="G300" s="1" t="s">
        <v>2376</v>
      </c>
      <c r="H300" s="5" t="str">
        <f>TEXT(_2022W44_Input3[[#This Row],[Order Number]],"000000")</f>
        <v>093179</v>
      </c>
      <c r="I300" s="3" t="str">
        <f>IFERROR(DATEVALUE(RIGHT(_2022W44_Input3[[#This Row],[Date of Order]],11)),"")</f>
        <v/>
      </c>
    </row>
    <row r="301" spans="1:9" x14ac:dyDescent="0.25">
      <c r="A301" t="str">
        <f>CONCATENATE(_2022W44_Input3[[#This Row],[Customer Initials]],_2022W44_Input3[[#This Row],[Order Number (6 Digits)]])</f>
        <v>AJ068009</v>
      </c>
      <c r="B301" t="s">
        <v>613</v>
      </c>
      <c r="C301" t="s">
        <v>614</v>
      </c>
      <c r="D301" s="2" t="s">
        <v>16</v>
      </c>
      <c r="E301" s="2" t="s">
        <v>90</v>
      </c>
      <c r="F301" s="2" t="s">
        <v>90</v>
      </c>
      <c r="G301" s="1" t="s">
        <v>2178</v>
      </c>
      <c r="H301" s="5" t="str">
        <f>TEXT(_2022W44_Input3[[#This Row],[Order Number]],"000000")</f>
        <v>068009</v>
      </c>
      <c r="I301" s="3" t="str">
        <f>IFERROR(DATEVALUE(RIGHT(_2022W44_Input3[[#This Row],[Date of Order]],11)),"")</f>
        <v/>
      </c>
    </row>
    <row r="302" spans="1:9" x14ac:dyDescent="0.25">
      <c r="A302" t="str">
        <f>CONCATENATE(_2022W44_Input3[[#This Row],[Customer Initials]],_2022W44_Input3[[#This Row],[Order Number (6 Digits)]])</f>
        <v>TV006912</v>
      </c>
      <c r="B302" t="s">
        <v>615</v>
      </c>
      <c r="C302" t="s">
        <v>616</v>
      </c>
      <c r="D302" s="2" t="s">
        <v>90</v>
      </c>
      <c r="E302" s="2" t="s">
        <v>73</v>
      </c>
      <c r="F302" s="2" t="s">
        <v>90</v>
      </c>
      <c r="G302" s="1" t="s">
        <v>2377</v>
      </c>
      <c r="H302" s="5" t="str">
        <f>TEXT(_2022W44_Input3[[#This Row],[Order Number]],"000000")</f>
        <v>006912</v>
      </c>
      <c r="I302" s="3">
        <f>IFERROR(DATEVALUE(RIGHT(_2022W44_Input3[[#This Row],[Date of Order]],11)),"")</f>
        <v>44864</v>
      </c>
    </row>
    <row r="303" spans="1:9" x14ac:dyDescent="0.25">
      <c r="A303" t="str">
        <f>CONCATENATE(_2022W44_Input3[[#This Row],[Customer Initials]],_2022W44_Input3[[#This Row],[Order Number (6 Digits)]])</f>
        <v>GK055199</v>
      </c>
      <c r="B303" t="s">
        <v>617</v>
      </c>
      <c r="C303" t="s">
        <v>618</v>
      </c>
      <c r="D303" s="2" t="s">
        <v>82</v>
      </c>
      <c r="E303" s="2" t="s">
        <v>90</v>
      </c>
      <c r="F303" s="2" t="s">
        <v>90</v>
      </c>
      <c r="G303" s="1" t="s">
        <v>2298</v>
      </c>
      <c r="H303" s="5" t="str">
        <f>TEXT(_2022W44_Input3[[#This Row],[Order Number]],"000000")</f>
        <v>055199</v>
      </c>
      <c r="I303" s="3" t="str">
        <f>IFERROR(DATEVALUE(RIGHT(_2022W44_Input3[[#This Row],[Date of Order]],11)),"")</f>
        <v/>
      </c>
    </row>
    <row r="304" spans="1:9" x14ac:dyDescent="0.25">
      <c r="A304" t="str">
        <f>CONCATENATE(_2022W44_Input3[[#This Row],[Customer Initials]],_2022W44_Input3[[#This Row],[Order Number (6 Digits)]])</f>
        <v>CC000492</v>
      </c>
      <c r="B304" t="s">
        <v>619</v>
      </c>
      <c r="C304" t="s">
        <v>620</v>
      </c>
      <c r="D304" s="2" t="s">
        <v>90</v>
      </c>
      <c r="E304" s="2" t="s">
        <v>85</v>
      </c>
      <c r="F304" s="2" t="s">
        <v>90</v>
      </c>
      <c r="G304" s="1" t="s">
        <v>2378</v>
      </c>
      <c r="H304" s="5" t="str">
        <f>TEXT(_2022W44_Input3[[#This Row],[Order Number]],"000000")</f>
        <v>000492</v>
      </c>
      <c r="I304" s="3">
        <f>IFERROR(DATEVALUE(RIGHT(_2022W44_Input3[[#This Row],[Date of Order]],11)),"")</f>
        <v>44859</v>
      </c>
    </row>
    <row r="305" spans="1:9" x14ac:dyDescent="0.25">
      <c r="A305" t="str">
        <f>CONCATENATE(_2022W44_Input3[[#This Row],[Customer Initials]],_2022W44_Input3[[#This Row],[Order Number (6 Digits)]])</f>
        <v>MW003412</v>
      </c>
      <c r="B305" t="s">
        <v>621</v>
      </c>
      <c r="C305" t="s">
        <v>622</v>
      </c>
      <c r="D305" s="2" t="s">
        <v>90</v>
      </c>
      <c r="E305" s="2" t="s">
        <v>99</v>
      </c>
      <c r="F305" s="2" t="s">
        <v>90</v>
      </c>
      <c r="G305" s="1" t="s">
        <v>2379</v>
      </c>
      <c r="H305" s="5" t="str">
        <f>TEXT(_2022W44_Input3[[#This Row],[Order Number]],"000000")</f>
        <v>003412</v>
      </c>
      <c r="I305" s="3">
        <f>IFERROR(DATEVALUE(RIGHT(_2022W44_Input3[[#This Row],[Date of Order]],11)),"")</f>
        <v>44863</v>
      </c>
    </row>
    <row r="306" spans="1:9" x14ac:dyDescent="0.25">
      <c r="A306" t="str">
        <f>CONCATENATE(_2022W44_Input3[[#This Row],[Customer Initials]],_2022W44_Input3[[#This Row],[Order Number (6 Digits)]])</f>
        <v>HK009440</v>
      </c>
      <c r="B306" t="s">
        <v>623</v>
      </c>
      <c r="C306" t="s">
        <v>624</v>
      </c>
      <c r="D306" s="2" t="s">
        <v>90</v>
      </c>
      <c r="E306" s="2" t="s">
        <v>89</v>
      </c>
      <c r="F306" s="2" t="s">
        <v>90</v>
      </c>
      <c r="G306" s="1" t="s">
        <v>2341</v>
      </c>
      <c r="H306" s="5" t="str">
        <f>TEXT(_2022W44_Input3[[#This Row],[Order Number]],"000000")</f>
        <v>009440</v>
      </c>
      <c r="I306" s="3">
        <f>IFERROR(DATEVALUE(RIGHT(_2022W44_Input3[[#This Row],[Date of Order]],11)),"")</f>
        <v>44862</v>
      </c>
    </row>
    <row r="307" spans="1:9" x14ac:dyDescent="0.25">
      <c r="A307" t="str">
        <f>CONCATENATE(_2022W44_Input3[[#This Row],[Customer Initials]],_2022W44_Input3[[#This Row],[Order Number (6 Digits)]])</f>
        <v>OW003979</v>
      </c>
      <c r="B307" t="s">
        <v>625</v>
      </c>
      <c r="C307" t="s">
        <v>626</v>
      </c>
      <c r="D307" s="2" t="s">
        <v>90</v>
      </c>
      <c r="E307" s="2" t="s">
        <v>90</v>
      </c>
      <c r="F307" s="2" t="s">
        <v>39</v>
      </c>
      <c r="G307" s="1" t="s">
        <v>2380</v>
      </c>
      <c r="H307" s="5" t="str">
        <f>TEXT(_2022W44_Input3[[#This Row],[Order Number]],"000000")</f>
        <v>003979</v>
      </c>
      <c r="I307" s="3" t="str">
        <f>IFERROR(DATEVALUE(RIGHT(_2022W44_Input3[[#This Row],[Date of Order]],11)),"")</f>
        <v/>
      </c>
    </row>
    <row r="308" spans="1:9" x14ac:dyDescent="0.25">
      <c r="A308" t="str">
        <f>CONCATENATE(_2022W44_Input3[[#This Row],[Customer Initials]],_2022W44_Input3[[#This Row],[Order Number (6 Digits)]])</f>
        <v>CK000392</v>
      </c>
      <c r="B308" t="s">
        <v>627</v>
      </c>
      <c r="C308" t="s">
        <v>628</v>
      </c>
      <c r="D308" s="2" t="s">
        <v>90</v>
      </c>
      <c r="E308" s="2" t="s">
        <v>73</v>
      </c>
      <c r="F308" s="2" t="s">
        <v>90</v>
      </c>
      <c r="G308" s="1" t="s">
        <v>2381</v>
      </c>
      <c r="H308" s="5" t="str">
        <f>TEXT(_2022W44_Input3[[#This Row],[Order Number]],"000000")</f>
        <v>000392</v>
      </c>
      <c r="I308" s="3">
        <f>IFERROR(DATEVALUE(RIGHT(_2022W44_Input3[[#This Row],[Date of Order]],11)),"")</f>
        <v>44864</v>
      </c>
    </row>
    <row r="309" spans="1:9" x14ac:dyDescent="0.25">
      <c r="A309" t="str">
        <f>CONCATENATE(_2022W44_Input3[[#This Row],[Customer Initials]],_2022W44_Input3[[#This Row],[Order Number (6 Digits)]])</f>
        <v>LR446119</v>
      </c>
      <c r="B309" t="s">
        <v>629</v>
      </c>
      <c r="C309" t="s">
        <v>630</v>
      </c>
      <c r="D309" s="2" t="s">
        <v>16</v>
      </c>
      <c r="E309" s="2" t="s">
        <v>90</v>
      </c>
      <c r="F309" s="2" t="s">
        <v>90</v>
      </c>
      <c r="G309" s="1" t="s">
        <v>2238</v>
      </c>
      <c r="H309" s="5" t="str">
        <f>TEXT(_2022W44_Input3[[#This Row],[Order Number]],"000000")</f>
        <v>446119</v>
      </c>
      <c r="I309" s="3" t="str">
        <f>IFERROR(DATEVALUE(RIGHT(_2022W44_Input3[[#This Row],[Date of Order]],11)),"")</f>
        <v/>
      </c>
    </row>
    <row r="310" spans="1:9" x14ac:dyDescent="0.25">
      <c r="A310" t="str">
        <f>CONCATENATE(_2022W44_Input3[[#This Row],[Customer Initials]],_2022W44_Input3[[#This Row],[Order Number (6 Digits)]])</f>
        <v>BD004228</v>
      </c>
      <c r="B310" t="s">
        <v>631</v>
      </c>
      <c r="C310" t="s">
        <v>632</v>
      </c>
      <c r="D310" s="2" t="s">
        <v>90</v>
      </c>
      <c r="E310" s="2" t="s">
        <v>90</v>
      </c>
      <c r="F310" s="2" t="s">
        <v>23</v>
      </c>
      <c r="G310" s="1" t="s">
        <v>2382</v>
      </c>
      <c r="H310" s="5" t="str">
        <f>TEXT(_2022W44_Input3[[#This Row],[Order Number]],"000000")</f>
        <v>004228</v>
      </c>
      <c r="I310" s="3" t="str">
        <f>IFERROR(DATEVALUE(RIGHT(_2022W44_Input3[[#This Row],[Date of Order]],11)),"")</f>
        <v/>
      </c>
    </row>
    <row r="311" spans="1:9" x14ac:dyDescent="0.25">
      <c r="A311" t="str">
        <f>CONCATENATE(_2022W44_Input3[[#This Row],[Customer Initials]],_2022W44_Input3[[#This Row],[Order Number (6 Digits)]])</f>
        <v>AW002910</v>
      </c>
      <c r="B311" t="s">
        <v>633</v>
      </c>
      <c r="C311" t="s">
        <v>634</v>
      </c>
      <c r="D311" s="2" t="s">
        <v>13</v>
      </c>
      <c r="E311" s="2" t="s">
        <v>90</v>
      </c>
      <c r="F311" s="2" t="s">
        <v>90</v>
      </c>
      <c r="G311" s="1" t="s">
        <v>2383</v>
      </c>
      <c r="H311" s="5" t="str">
        <f>TEXT(_2022W44_Input3[[#This Row],[Order Number]],"000000")</f>
        <v>002910</v>
      </c>
      <c r="I311" s="3" t="str">
        <f>IFERROR(DATEVALUE(RIGHT(_2022W44_Input3[[#This Row],[Date of Order]],11)),"")</f>
        <v/>
      </c>
    </row>
    <row r="312" spans="1:9" x14ac:dyDescent="0.25">
      <c r="A312" t="str">
        <f>CONCATENATE(_2022W44_Input3[[#This Row],[Customer Initials]],_2022W44_Input3[[#This Row],[Order Number (6 Digits)]])</f>
        <v>TS000209</v>
      </c>
      <c r="B312" t="s">
        <v>635</v>
      </c>
      <c r="C312" t="s">
        <v>636</v>
      </c>
      <c r="D312" s="2" t="s">
        <v>90</v>
      </c>
      <c r="E312" s="2" t="s">
        <v>52</v>
      </c>
      <c r="F312" s="2" t="s">
        <v>90</v>
      </c>
      <c r="G312" s="1" t="s">
        <v>2324</v>
      </c>
      <c r="H312" s="5" t="str">
        <f>TEXT(_2022W44_Input3[[#This Row],[Order Number]],"000000")</f>
        <v>000209</v>
      </c>
      <c r="I312" s="3">
        <f>IFERROR(DATEVALUE(RIGHT(_2022W44_Input3[[#This Row],[Date of Order]],11)),"")</f>
        <v>44861</v>
      </c>
    </row>
    <row r="313" spans="1:9" x14ac:dyDescent="0.25">
      <c r="A313" t="str">
        <f>CONCATENATE(_2022W44_Input3[[#This Row],[Customer Initials]],_2022W44_Input3[[#This Row],[Order Number (6 Digits)]])</f>
        <v>CA073966</v>
      </c>
      <c r="B313" t="s">
        <v>637</v>
      </c>
      <c r="C313" t="s">
        <v>638</v>
      </c>
      <c r="D313" s="2" t="s">
        <v>90</v>
      </c>
      <c r="E313" s="2" t="s">
        <v>90</v>
      </c>
      <c r="F313" s="2" t="s">
        <v>82</v>
      </c>
      <c r="G313" s="1" t="s">
        <v>2183</v>
      </c>
      <c r="H313" s="5" t="str">
        <f>TEXT(_2022W44_Input3[[#This Row],[Order Number]],"000000")</f>
        <v>073966</v>
      </c>
      <c r="I313" s="3" t="str">
        <f>IFERROR(DATEVALUE(RIGHT(_2022W44_Input3[[#This Row],[Date of Order]],11)),"")</f>
        <v/>
      </c>
    </row>
    <row r="314" spans="1:9" x14ac:dyDescent="0.25">
      <c r="A314" t="str">
        <f>CONCATENATE(_2022W44_Input3[[#This Row],[Customer Initials]],_2022W44_Input3[[#This Row],[Order Number (6 Digits)]])</f>
        <v>HY077471</v>
      </c>
      <c r="B314" t="s">
        <v>639</v>
      </c>
      <c r="C314" t="s">
        <v>640</v>
      </c>
      <c r="D314" s="2" t="s">
        <v>39</v>
      </c>
      <c r="E314" s="2" t="s">
        <v>90</v>
      </c>
      <c r="F314" s="2" t="s">
        <v>90</v>
      </c>
      <c r="G314" s="1" t="s">
        <v>2384</v>
      </c>
      <c r="H314" s="5" t="str">
        <f>TEXT(_2022W44_Input3[[#This Row],[Order Number]],"000000")</f>
        <v>077471</v>
      </c>
      <c r="I314" s="3" t="str">
        <f>IFERROR(DATEVALUE(RIGHT(_2022W44_Input3[[#This Row],[Date of Order]],11)),"")</f>
        <v/>
      </c>
    </row>
    <row r="315" spans="1:9" x14ac:dyDescent="0.25">
      <c r="A315" t="str">
        <f>CONCATENATE(_2022W44_Input3[[#This Row],[Customer Initials]],_2022W44_Input3[[#This Row],[Order Number (6 Digits)]])</f>
        <v>CM520795</v>
      </c>
      <c r="B315" t="s">
        <v>641</v>
      </c>
      <c r="C315" t="s">
        <v>642</v>
      </c>
      <c r="D315" s="2" t="s">
        <v>16</v>
      </c>
      <c r="E315" s="2" t="s">
        <v>90</v>
      </c>
      <c r="F315" s="2" t="s">
        <v>90</v>
      </c>
      <c r="G315" s="1" t="s">
        <v>2357</v>
      </c>
      <c r="H315" s="5" t="str">
        <f>TEXT(_2022W44_Input3[[#This Row],[Order Number]],"000000")</f>
        <v>520795</v>
      </c>
      <c r="I315" s="3" t="str">
        <f>IFERROR(DATEVALUE(RIGHT(_2022W44_Input3[[#This Row],[Date of Order]],11)),"")</f>
        <v/>
      </c>
    </row>
    <row r="316" spans="1:9" x14ac:dyDescent="0.25">
      <c r="A316" t="str">
        <f>CONCATENATE(_2022W44_Input3[[#This Row],[Customer Initials]],_2022W44_Input3[[#This Row],[Order Number (6 Digits)]])</f>
        <v>GB993807</v>
      </c>
      <c r="B316" t="s">
        <v>643</v>
      </c>
      <c r="C316" t="s">
        <v>644</v>
      </c>
      <c r="D316" s="2" t="s">
        <v>108</v>
      </c>
      <c r="E316" s="2" t="s">
        <v>90</v>
      </c>
      <c r="F316" s="2" t="s">
        <v>90</v>
      </c>
      <c r="G316" s="1" t="s">
        <v>2385</v>
      </c>
      <c r="H316" s="5" t="str">
        <f>TEXT(_2022W44_Input3[[#This Row],[Order Number]],"000000")</f>
        <v>993807</v>
      </c>
      <c r="I316" s="3" t="str">
        <f>IFERROR(DATEVALUE(RIGHT(_2022W44_Input3[[#This Row],[Date of Order]],11)),"")</f>
        <v/>
      </c>
    </row>
    <row r="317" spans="1:9" x14ac:dyDescent="0.25">
      <c r="A317" t="str">
        <f>CONCATENATE(_2022W44_Input3[[#This Row],[Customer Initials]],_2022W44_Input3[[#This Row],[Order Number (6 Digits)]])</f>
        <v>BJ860705</v>
      </c>
      <c r="B317" t="s">
        <v>645</v>
      </c>
      <c r="C317" t="s">
        <v>646</v>
      </c>
      <c r="D317" s="2" t="s">
        <v>13</v>
      </c>
      <c r="E317" s="2" t="s">
        <v>90</v>
      </c>
      <c r="F317" s="2" t="s">
        <v>90</v>
      </c>
      <c r="G317" s="1" t="s">
        <v>2386</v>
      </c>
      <c r="H317" s="5" t="str">
        <f>TEXT(_2022W44_Input3[[#This Row],[Order Number]],"000000")</f>
        <v>860705</v>
      </c>
      <c r="I317" s="3" t="str">
        <f>IFERROR(DATEVALUE(RIGHT(_2022W44_Input3[[#This Row],[Date of Order]],11)),"")</f>
        <v/>
      </c>
    </row>
    <row r="318" spans="1:9" x14ac:dyDescent="0.25">
      <c r="A318" t="str">
        <f>CONCATENATE(_2022W44_Input3[[#This Row],[Customer Initials]],_2022W44_Input3[[#This Row],[Order Number (6 Digits)]])</f>
        <v>AN000960</v>
      </c>
      <c r="B318" t="s">
        <v>647</v>
      </c>
      <c r="C318" t="s">
        <v>648</v>
      </c>
      <c r="D318" s="2" t="s">
        <v>90</v>
      </c>
      <c r="E318" s="2" t="s">
        <v>85</v>
      </c>
      <c r="F318" s="2" t="s">
        <v>90</v>
      </c>
      <c r="G318" s="1" t="s">
        <v>2387</v>
      </c>
      <c r="H318" s="5" t="str">
        <f>TEXT(_2022W44_Input3[[#This Row],[Order Number]],"000000")</f>
        <v>000960</v>
      </c>
      <c r="I318" s="3">
        <f>IFERROR(DATEVALUE(RIGHT(_2022W44_Input3[[#This Row],[Date of Order]],11)),"")</f>
        <v>44859</v>
      </c>
    </row>
    <row r="319" spans="1:9" x14ac:dyDescent="0.25">
      <c r="A319" t="str">
        <f>CONCATENATE(_2022W44_Input3[[#This Row],[Customer Initials]],_2022W44_Input3[[#This Row],[Order Number (6 Digits)]])</f>
        <v>FK028096</v>
      </c>
      <c r="B319" t="s">
        <v>649</v>
      </c>
      <c r="C319" t="s">
        <v>650</v>
      </c>
      <c r="D319" s="2" t="s">
        <v>16</v>
      </c>
      <c r="E319" s="2" t="s">
        <v>90</v>
      </c>
      <c r="F319" s="2" t="s">
        <v>90</v>
      </c>
      <c r="G319" s="1" t="s">
        <v>2230</v>
      </c>
      <c r="H319" s="5" t="str">
        <f>TEXT(_2022W44_Input3[[#This Row],[Order Number]],"000000")</f>
        <v>028096</v>
      </c>
      <c r="I319" s="3" t="str">
        <f>IFERROR(DATEVALUE(RIGHT(_2022W44_Input3[[#This Row],[Date of Order]],11)),"")</f>
        <v/>
      </c>
    </row>
    <row r="320" spans="1:9" x14ac:dyDescent="0.25">
      <c r="A320" t="str">
        <f>CONCATENATE(_2022W44_Input3[[#This Row],[Customer Initials]],_2022W44_Input3[[#This Row],[Order Number (6 Digits)]])</f>
        <v>HF001143</v>
      </c>
      <c r="B320" t="s">
        <v>651</v>
      </c>
      <c r="C320" t="s">
        <v>652</v>
      </c>
      <c r="D320" s="2" t="s">
        <v>90</v>
      </c>
      <c r="E320" s="2" t="s">
        <v>90</v>
      </c>
      <c r="F320" s="2" t="s">
        <v>23</v>
      </c>
      <c r="G320" s="1" t="s">
        <v>2388</v>
      </c>
      <c r="H320" s="5" t="str">
        <f>TEXT(_2022W44_Input3[[#This Row],[Order Number]],"000000")</f>
        <v>001143</v>
      </c>
      <c r="I320" s="3" t="str">
        <f>IFERROR(DATEVALUE(RIGHT(_2022W44_Input3[[#This Row],[Date of Order]],11)),"")</f>
        <v/>
      </c>
    </row>
    <row r="321" spans="1:9" x14ac:dyDescent="0.25">
      <c r="A321" t="str">
        <f>CONCATENATE(_2022W44_Input3[[#This Row],[Customer Initials]],_2022W44_Input3[[#This Row],[Order Number (6 Digits)]])</f>
        <v>LH097568</v>
      </c>
      <c r="B321" t="s">
        <v>653</v>
      </c>
      <c r="C321" t="s">
        <v>654</v>
      </c>
      <c r="D321" s="2" t="s">
        <v>13</v>
      </c>
      <c r="E321" s="2" t="s">
        <v>90</v>
      </c>
      <c r="F321" s="2" t="s">
        <v>90</v>
      </c>
      <c r="G321" s="1" t="s">
        <v>2322</v>
      </c>
      <c r="H321" s="5" t="str">
        <f>TEXT(_2022W44_Input3[[#This Row],[Order Number]],"000000")</f>
        <v>097568</v>
      </c>
      <c r="I321" s="3" t="str">
        <f>IFERROR(DATEVALUE(RIGHT(_2022W44_Input3[[#This Row],[Date of Order]],11)),"")</f>
        <v/>
      </c>
    </row>
    <row r="322" spans="1:9" x14ac:dyDescent="0.25">
      <c r="A322" t="str">
        <f>CONCATENATE(_2022W44_Input3[[#This Row],[Customer Initials]],_2022W44_Input3[[#This Row],[Order Number (6 Digits)]])</f>
        <v>BS095838</v>
      </c>
      <c r="B322" t="s">
        <v>655</v>
      </c>
      <c r="C322" t="s">
        <v>656</v>
      </c>
      <c r="D322" s="2" t="s">
        <v>90</v>
      </c>
      <c r="E322" s="2" t="s">
        <v>90</v>
      </c>
      <c r="F322" s="2" t="s">
        <v>13</v>
      </c>
      <c r="G322" s="1" t="s">
        <v>2226</v>
      </c>
      <c r="H322" s="5" t="str">
        <f>TEXT(_2022W44_Input3[[#This Row],[Order Number]],"000000")</f>
        <v>095838</v>
      </c>
      <c r="I322" s="3" t="str">
        <f>IFERROR(DATEVALUE(RIGHT(_2022W44_Input3[[#This Row],[Date of Order]],11)),"")</f>
        <v/>
      </c>
    </row>
    <row r="323" spans="1:9" x14ac:dyDescent="0.25">
      <c r="A323" t="str">
        <f>CONCATENATE(_2022W44_Input3[[#This Row],[Customer Initials]],_2022W44_Input3[[#This Row],[Order Number (6 Digits)]])</f>
        <v>LM039887</v>
      </c>
      <c r="B323" t="s">
        <v>657</v>
      </c>
      <c r="C323" t="s">
        <v>658</v>
      </c>
      <c r="D323" s="2" t="s">
        <v>26</v>
      </c>
      <c r="E323" s="2" t="s">
        <v>90</v>
      </c>
      <c r="F323" s="2" t="s">
        <v>90</v>
      </c>
      <c r="G323" s="1" t="s">
        <v>2264</v>
      </c>
      <c r="H323" s="5" t="str">
        <f>TEXT(_2022W44_Input3[[#This Row],[Order Number]],"000000")</f>
        <v>039887</v>
      </c>
      <c r="I323" s="3" t="str">
        <f>IFERROR(DATEVALUE(RIGHT(_2022W44_Input3[[#This Row],[Date of Order]],11)),"")</f>
        <v/>
      </c>
    </row>
    <row r="324" spans="1:9" x14ac:dyDescent="0.25">
      <c r="A324" t="str">
        <f>CONCATENATE(_2022W44_Input3[[#This Row],[Customer Initials]],_2022W44_Input3[[#This Row],[Order Number (6 Digits)]])</f>
        <v>WC007539</v>
      </c>
      <c r="B324" t="s">
        <v>659</v>
      </c>
      <c r="C324" t="s">
        <v>660</v>
      </c>
      <c r="D324" s="2" t="s">
        <v>90</v>
      </c>
      <c r="E324" s="2" t="s">
        <v>10</v>
      </c>
      <c r="F324" s="2" t="s">
        <v>90</v>
      </c>
      <c r="G324" s="1" t="s">
        <v>2192</v>
      </c>
      <c r="H324" s="5" t="str">
        <f>TEXT(_2022W44_Input3[[#This Row],[Order Number]],"000000")</f>
        <v>007539</v>
      </c>
      <c r="I324" s="3">
        <f>IFERROR(DATEVALUE(RIGHT(_2022W44_Input3[[#This Row],[Date of Order]],11)),"")</f>
        <v>44858</v>
      </c>
    </row>
    <row r="325" spans="1:9" x14ac:dyDescent="0.25">
      <c r="A325" t="str">
        <f>CONCATENATE(_2022W44_Input3[[#This Row],[Customer Initials]],_2022W44_Input3[[#This Row],[Order Number (6 Digits)]])</f>
        <v>JA046981</v>
      </c>
      <c r="B325" t="s">
        <v>661</v>
      </c>
      <c r="C325" t="s">
        <v>662</v>
      </c>
      <c r="D325" s="2" t="s">
        <v>39</v>
      </c>
      <c r="E325" s="2" t="s">
        <v>90</v>
      </c>
      <c r="F325" s="2" t="s">
        <v>90</v>
      </c>
      <c r="G325" s="1" t="s">
        <v>2389</v>
      </c>
      <c r="H325" s="5" t="str">
        <f>TEXT(_2022W44_Input3[[#This Row],[Order Number]],"000000")</f>
        <v>046981</v>
      </c>
      <c r="I325" s="3" t="str">
        <f>IFERROR(DATEVALUE(RIGHT(_2022W44_Input3[[#This Row],[Date of Order]],11)),"")</f>
        <v/>
      </c>
    </row>
    <row r="326" spans="1:9" x14ac:dyDescent="0.25">
      <c r="A326" t="str">
        <f>CONCATENATE(_2022W44_Input3[[#This Row],[Customer Initials]],_2022W44_Input3[[#This Row],[Order Number (6 Digits)]])</f>
        <v>MP000846</v>
      </c>
      <c r="B326" t="s">
        <v>663</v>
      </c>
      <c r="C326" t="s">
        <v>664</v>
      </c>
      <c r="D326" s="2" t="s">
        <v>90</v>
      </c>
      <c r="E326" s="2" t="s">
        <v>89</v>
      </c>
      <c r="F326" s="2" t="s">
        <v>90</v>
      </c>
      <c r="G326" s="1" t="s">
        <v>2213</v>
      </c>
      <c r="H326" s="5" t="str">
        <f>TEXT(_2022W44_Input3[[#This Row],[Order Number]],"000000")</f>
        <v>000846</v>
      </c>
      <c r="I326" s="3">
        <f>IFERROR(DATEVALUE(RIGHT(_2022W44_Input3[[#This Row],[Date of Order]],11)),"")</f>
        <v>44862</v>
      </c>
    </row>
    <row r="327" spans="1:9" x14ac:dyDescent="0.25">
      <c r="A327" t="str">
        <f>CONCATENATE(_2022W44_Input3[[#This Row],[Customer Initials]],_2022W44_Input3[[#This Row],[Order Number (6 Digits)]])</f>
        <v>EG007469</v>
      </c>
      <c r="B327" t="s">
        <v>432</v>
      </c>
      <c r="C327" t="s">
        <v>665</v>
      </c>
      <c r="D327" s="2" t="s">
        <v>90</v>
      </c>
      <c r="E327" s="2" t="s">
        <v>90</v>
      </c>
      <c r="F327" s="2" t="s">
        <v>26</v>
      </c>
      <c r="G327" s="1" t="s">
        <v>2390</v>
      </c>
      <c r="H327" s="5" t="str">
        <f>TEXT(_2022W44_Input3[[#This Row],[Order Number]],"000000")</f>
        <v>007469</v>
      </c>
      <c r="I327" s="3" t="str">
        <f>IFERROR(DATEVALUE(RIGHT(_2022W44_Input3[[#This Row],[Date of Order]],11)),"")</f>
        <v/>
      </c>
    </row>
    <row r="328" spans="1:9" x14ac:dyDescent="0.25">
      <c r="A328" t="str">
        <f>CONCATENATE(_2022W44_Input3[[#This Row],[Customer Initials]],_2022W44_Input3[[#This Row],[Order Number (6 Digits)]])</f>
        <v>RB004624</v>
      </c>
      <c r="B328" t="s">
        <v>666</v>
      </c>
      <c r="C328" t="s">
        <v>667</v>
      </c>
      <c r="D328" s="2" t="s">
        <v>90</v>
      </c>
      <c r="E328" s="2" t="s">
        <v>90</v>
      </c>
      <c r="F328" s="2" t="s">
        <v>108</v>
      </c>
      <c r="G328" s="1" t="s">
        <v>2204</v>
      </c>
      <c r="H328" s="5" t="str">
        <f>TEXT(_2022W44_Input3[[#This Row],[Order Number]],"000000")</f>
        <v>004624</v>
      </c>
      <c r="I328" s="3" t="str">
        <f>IFERROR(DATEVALUE(RIGHT(_2022W44_Input3[[#This Row],[Date of Order]],11)),"")</f>
        <v/>
      </c>
    </row>
    <row r="329" spans="1:9" x14ac:dyDescent="0.25">
      <c r="A329" t="str">
        <f>CONCATENATE(_2022W44_Input3[[#This Row],[Customer Initials]],_2022W44_Input3[[#This Row],[Order Number (6 Digits)]])</f>
        <v>EC000401</v>
      </c>
      <c r="B329" t="s">
        <v>668</v>
      </c>
      <c r="C329" t="s">
        <v>669</v>
      </c>
      <c r="D329" s="2" t="s">
        <v>90</v>
      </c>
      <c r="E329" s="2" t="s">
        <v>90</v>
      </c>
      <c r="F329" s="2" t="s">
        <v>13</v>
      </c>
      <c r="G329" s="1" t="s">
        <v>2391</v>
      </c>
      <c r="H329" s="5" t="str">
        <f>TEXT(_2022W44_Input3[[#This Row],[Order Number]],"000000")</f>
        <v>000401</v>
      </c>
      <c r="I329" s="3" t="str">
        <f>IFERROR(DATEVALUE(RIGHT(_2022W44_Input3[[#This Row],[Date of Order]],11)),"")</f>
        <v/>
      </c>
    </row>
    <row r="330" spans="1:9" x14ac:dyDescent="0.25">
      <c r="A330" t="str">
        <f>CONCATENATE(_2022W44_Input3[[#This Row],[Customer Initials]],_2022W44_Input3[[#This Row],[Order Number (6 Digits)]])</f>
        <v>MT993903</v>
      </c>
      <c r="B330" t="s">
        <v>670</v>
      </c>
      <c r="C330" t="s">
        <v>671</v>
      </c>
      <c r="D330" s="2" t="s">
        <v>26</v>
      </c>
      <c r="E330" s="2" t="s">
        <v>90</v>
      </c>
      <c r="F330" s="2" t="s">
        <v>90</v>
      </c>
      <c r="G330" s="1" t="s">
        <v>2392</v>
      </c>
      <c r="H330" s="5" t="str">
        <f>TEXT(_2022W44_Input3[[#This Row],[Order Number]],"000000")</f>
        <v>993903</v>
      </c>
      <c r="I330" s="3" t="str">
        <f>IFERROR(DATEVALUE(RIGHT(_2022W44_Input3[[#This Row],[Date of Order]],11)),"")</f>
        <v/>
      </c>
    </row>
    <row r="331" spans="1:9" x14ac:dyDescent="0.25">
      <c r="A331" t="str">
        <f>CONCATENATE(_2022W44_Input3[[#This Row],[Customer Initials]],_2022W44_Input3[[#This Row],[Order Number (6 Digits)]])</f>
        <v>RC091622</v>
      </c>
      <c r="B331" t="s">
        <v>672</v>
      </c>
      <c r="C331" t="s">
        <v>673</v>
      </c>
      <c r="D331" s="2" t="s">
        <v>23</v>
      </c>
      <c r="E331" s="2" t="s">
        <v>90</v>
      </c>
      <c r="F331" s="2" t="s">
        <v>90</v>
      </c>
      <c r="G331" s="1" t="s">
        <v>2327</v>
      </c>
      <c r="H331" s="5" t="str">
        <f>TEXT(_2022W44_Input3[[#This Row],[Order Number]],"000000")</f>
        <v>091622</v>
      </c>
      <c r="I331" s="3" t="str">
        <f>IFERROR(DATEVALUE(RIGHT(_2022W44_Input3[[#This Row],[Date of Order]],11)),"")</f>
        <v/>
      </c>
    </row>
    <row r="332" spans="1:9" x14ac:dyDescent="0.25">
      <c r="A332" t="str">
        <f>CONCATENATE(_2022W44_Input3[[#This Row],[Customer Initials]],_2022W44_Input3[[#This Row],[Order Number (6 Digits)]])</f>
        <v>EM475998</v>
      </c>
      <c r="B332" t="s">
        <v>674</v>
      </c>
      <c r="C332" t="s">
        <v>675</v>
      </c>
      <c r="D332" s="2" t="s">
        <v>108</v>
      </c>
      <c r="E332" s="2" t="s">
        <v>90</v>
      </c>
      <c r="F332" s="2" t="s">
        <v>90</v>
      </c>
      <c r="G332" s="1" t="s">
        <v>2220</v>
      </c>
      <c r="H332" s="5" t="str">
        <f>TEXT(_2022W44_Input3[[#This Row],[Order Number]],"000000")</f>
        <v>475998</v>
      </c>
      <c r="I332" s="3" t="str">
        <f>IFERROR(DATEVALUE(RIGHT(_2022W44_Input3[[#This Row],[Date of Order]],11)),"")</f>
        <v/>
      </c>
    </row>
    <row r="333" spans="1:9" x14ac:dyDescent="0.25">
      <c r="A333" t="str">
        <f>CONCATENATE(_2022W44_Input3[[#This Row],[Customer Initials]],_2022W44_Input3[[#This Row],[Order Number (6 Digits)]])</f>
        <v>BK003664</v>
      </c>
      <c r="B333" t="s">
        <v>676</v>
      </c>
      <c r="C333" t="s">
        <v>677</v>
      </c>
      <c r="D333" s="2" t="s">
        <v>90</v>
      </c>
      <c r="E333" s="2" t="s">
        <v>90</v>
      </c>
      <c r="F333" s="2" t="s">
        <v>23</v>
      </c>
      <c r="G333" s="1" t="s">
        <v>2393</v>
      </c>
      <c r="H333" s="5" t="str">
        <f>TEXT(_2022W44_Input3[[#This Row],[Order Number]],"000000")</f>
        <v>003664</v>
      </c>
      <c r="I333" s="3" t="str">
        <f>IFERROR(DATEVALUE(RIGHT(_2022W44_Input3[[#This Row],[Date of Order]],11)),"")</f>
        <v/>
      </c>
    </row>
    <row r="334" spans="1:9" x14ac:dyDescent="0.25">
      <c r="A334" t="str">
        <f>CONCATENATE(_2022W44_Input3[[#This Row],[Customer Initials]],_2022W44_Input3[[#This Row],[Order Number (6 Digits)]])</f>
        <v>FS068394</v>
      </c>
      <c r="B334" t="s">
        <v>678</v>
      </c>
      <c r="C334" t="s">
        <v>679</v>
      </c>
      <c r="D334" s="2" t="s">
        <v>26</v>
      </c>
      <c r="E334" s="2" t="s">
        <v>90</v>
      </c>
      <c r="F334" s="2" t="s">
        <v>90</v>
      </c>
      <c r="G334" s="1" t="s">
        <v>2394</v>
      </c>
      <c r="H334" s="5" t="str">
        <f>TEXT(_2022W44_Input3[[#This Row],[Order Number]],"000000")</f>
        <v>068394</v>
      </c>
      <c r="I334" s="3" t="str">
        <f>IFERROR(DATEVALUE(RIGHT(_2022W44_Input3[[#This Row],[Date of Order]],11)),"")</f>
        <v/>
      </c>
    </row>
    <row r="335" spans="1:9" x14ac:dyDescent="0.25">
      <c r="A335" t="str">
        <f>CONCATENATE(_2022W44_Input3[[#This Row],[Customer Initials]],_2022W44_Input3[[#This Row],[Order Number (6 Digits)]])</f>
        <v>DF050607</v>
      </c>
      <c r="B335" t="s">
        <v>680</v>
      </c>
      <c r="C335" t="s">
        <v>681</v>
      </c>
      <c r="D335" s="2" t="s">
        <v>16</v>
      </c>
      <c r="E335" s="2" t="s">
        <v>90</v>
      </c>
      <c r="F335" s="2" t="s">
        <v>90</v>
      </c>
      <c r="G335" s="1" t="s">
        <v>2395</v>
      </c>
      <c r="H335" s="5" t="str">
        <f>TEXT(_2022W44_Input3[[#This Row],[Order Number]],"000000")</f>
        <v>050607</v>
      </c>
      <c r="I335" s="3" t="str">
        <f>IFERROR(DATEVALUE(RIGHT(_2022W44_Input3[[#This Row],[Date of Order]],11)),"")</f>
        <v/>
      </c>
    </row>
    <row r="336" spans="1:9" x14ac:dyDescent="0.25">
      <c r="A336" t="str">
        <f>CONCATENATE(_2022W44_Input3[[#This Row],[Customer Initials]],_2022W44_Input3[[#This Row],[Order Number (6 Digits)]])</f>
        <v>JD001497</v>
      </c>
      <c r="B336" t="s">
        <v>682</v>
      </c>
      <c r="C336" t="s">
        <v>683</v>
      </c>
      <c r="D336" s="2" t="s">
        <v>90</v>
      </c>
      <c r="E336" s="2" t="s">
        <v>90</v>
      </c>
      <c r="F336" s="2" t="s">
        <v>23</v>
      </c>
      <c r="G336" s="1" t="s">
        <v>2371</v>
      </c>
      <c r="H336" s="5" t="str">
        <f>TEXT(_2022W44_Input3[[#This Row],[Order Number]],"000000")</f>
        <v>001497</v>
      </c>
      <c r="I336" s="3" t="str">
        <f>IFERROR(DATEVALUE(RIGHT(_2022W44_Input3[[#This Row],[Date of Order]],11)),"")</f>
        <v/>
      </c>
    </row>
    <row r="337" spans="1:9" x14ac:dyDescent="0.25">
      <c r="A337" t="str">
        <f>CONCATENATE(_2022W44_Input3[[#This Row],[Customer Initials]],_2022W44_Input3[[#This Row],[Order Number (6 Digits)]])</f>
        <v>LP024923</v>
      </c>
      <c r="B337" t="s">
        <v>684</v>
      </c>
      <c r="C337" t="s">
        <v>685</v>
      </c>
      <c r="D337" s="2" t="s">
        <v>108</v>
      </c>
      <c r="E337" s="2" t="s">
        <v>90</v>
      </c>
      <c r="F337" s="2" t="s">
        <v>90</v>
      </c>
      <c r="G337" s="1" t="s">
        <v>2396</v>
      </c>
      <c r="H337" s="5" t="str">
        <f>TEXT(_2022W44_Input3[[#This Row],[Order Number]],"000000")</f>
        <v>024923</v>
      </c>
      <c r="I337" s="3" t="str">
        <f>IFERROR(DATEVALUE(RIGHT(_2022W44_Input3[[#This Row],[Date of Order]],11)),"")</f>
        <v/>
      </c>
    </row>
    <row r="338" spans="1:9" x14ac:dyDescent="0.25">
      <c r="A338" t="str">
        <f>CONCATENATE(_2022W44_Input3[[#This Row],[Customer Initials]],_2022W44_Input3[[#This Row],[Order Number (6 Digits)]])</f>
        <v>PS002852</v>
      </c>
      <c r="B338" t="s">
        <v>686</v>
      </c>
      <c r="C338" t="s">
        <v>687</v>
      </c>
      <c r="D338" s="2" t="s">
        <v>90</v>
      </c>
      <c r="E338" s="2" t="s">
        <v>90</v>
      </c>
      <c r="F338" s="2" t="s">
        <v>23</v>
      </c>
      <c r="G338" s="1" t="s">
        <v>2300</v>
      </c>
      <c r="H338" s="5" t="str">
        <f>TEXT(_2022W44_Input3[[#This Row],[Order Number]],"000000")</f>
        <v>002852</v>
      </c>
      <c r="I338" s="3" t="str">
        <f>IFERROR(DATEVALUE(RIGHT(_2022W44_Input3[[#This Row],[Date of Order]],11)),"")</f>
        <v/>
      </c>
    </row>
    <row r="339" spans="1:9" x14ac:dyDescent="0.25">
      <c r="A339" t="str">
        <f>CONCATENATE(_2022W44_Input3[[#This Row],[Customer Initials]],_2022W44_Input3[[#This Row],[Order Number (6 Digits)]])</f>
        <v>CA009068</v>
      </c>
      <c r="B339" t="s">
        <v>688</v>
      </c>
      <c r="C339" t="s">
        <v>689</v>
      </c>
      <c r="D339" s="2" t="s">
        <v>90</v>
      </c>
      <c r="E339" s="2" t="s">
        <v>90</v>
      </c>
      <c r="F339" s="2" t="s">
        <v>26</v>
      </c>
      <c r="G339" s="1" t="s">
        <v>2183</v>
      </c>
      <c r="H339" s="5" t="str">
        <f>TEXT(_2022W44_Input3[[#This Row],[Order Number]],"000000")</f>
        <v>009068</v>
      </c>
      <c r="I339" s="3" t="str">
        <f>IFERROR(DATEVALUE(RIGHT(_2022W44_Input3[[#This Row],[Date of Order]],11)),"")</f>
        <v/>
      </c>
    </row>
    <row r="340" spans="1:9" x14ac:dyDescent="0.25">
      <c r="A340" t="str">
        <f>CONCATENATE(_2022W44_Input3[[#This Row],[Customer Initials]],_2022W44_Input3[[#This Row],[Order Number (6 Digits)]])</f>
        <v>EG027809</v>
      </c>
      <c r="B340" t="s">
        <v>690</v>
      </c>
      <c r="C340" t="s">
        <v>691</v>
      </c>
      <c r="D340" s="2" t="s">
        <v>90</v>
      </c>
      <c r="E340" s="2" t="s">
        <v>90</v>
      </c>
      <c r="F340" s="2" t="s">
        <v>13</v>
      </c>
      <c r="G340" s="1" t="s">
        <v>2390</v>
      </c>
      <c r="H340" s="5" t="str">
        <f>TEXT(_2022W44_Input3[[#This Row],[Order Number]],"000000")</f>
        <v>027809</v>
      </c>
      <c r="I340" s="3" t="str">
        <f>IFERROR(DATEVALUE(RIGHT(_2022W44_Input3[[#This Row],[Date of Order]],11)),"")</f>
        <v/>
      </c>
    </row>
    <row r="341" spans="1:9" x14ac:dyDescent="0.25">
      <c r="A341" t="str">
        <f>CONCATENATE(_2022W44_Input3[[#This Row],[Customer Initials]],_2022W44_Input3[[#This Row],[Order Number (6 Digits)]])</f>
        <v>HK002239</v>
      </c>
      <c r="B341" t="s">
        <v>692</v>
      </c>
      <c r="C341" t="s">
        <v>693</v>
      </c>
      <c r="D341" s="2" t="s">
        <v>90</v>
      </c>
      <c r="E341" s="2" t="s">
        <v>90</v>
      </c>
      <c r="F341" s="2" t="s">
        <v>26</v>
      </c>
      <c r="G341" s="1" t="s">
        <v>2341</v>
      </c>
      <c r="H341" s="5" t="str">
        <f>TEXT(_2022W44_Input3[[#This Row],[Order Number]],"000000")</f>
        <v>002239</v>
      </c>
      <c r="I341" s="3" t="str">
        <f>IFERROR(DATEVALUE(RIGHT(_2022W44_Input3[[#This Row],[Date of Order]],11)),"")</f>
        <v/>
      </c>
    </row>
    <row r="342" spans="1:9" x14ac:dyDescent="0.25">
      <c r="A342" t="str">
        <f>CONCATENATE(_2022W44_Input3[[#This Row],[Customer Initials]],_2022W44_Input3[[#This Row],[Order Number (6 Digits)]])</f>
        <v>CM095367</v>
      </c>
      <c r="B342" t="s">
        <v>694</v>
      </c>
      <c r="C342" t="s">
        <v>695</v>
      </c>
      <c r="D342" s="2" t="s">
        <v>90</v>
      </c>
      <c r="E342" s="2" t="s">
        <v>90</v>
      </c>
      <c r="F342" s="2" t="s">
        <v>23</v>
      </c>
      <c r="G342" s="1" t="s">
        <v>2357</v>
      </c>
      <c r="H342" s="5" t="str">
        <f>TEXT(_2022W44_Input3[[#This Row],[Order Number]],"000000")</f>
        <v>095367</v>
      </c>
      <c r="I342" s="3" t="str">
        <f>IFERROR(DATEVALUE(RIGHT(_2022W44_Input3[[#This Row],[Date of Order]],11)),"")</f>
        <v/>
      </c>
    </row>
    <row r="343" spans="1:9" x14ac:dyDescent="0.25">
      <c r="A343" t="str">
        <f>CONCATENATE(_2022W44_Input3[[#This Row],[Customer Initials]],_2022W44_Input3[[#This Row],[Order Number (6 Digits)]])</f>
        <v>ZF052926</v>
      </c>
      <c r="B343" t="s">
        <v>696</v>
      </c>
      <c r="C343" t="s">
        <v>697</v>
      </c>
      <c r="D343" s="2" t="s">
        <v>90</v>
      </c>
      <c r="E343" s="2" t="s">
        <v>90</v>
      </c>
      <c r="F343" s="2" t="s">
        <v>26</v>
      </c>
      <c r="G343" s="1" t="s">
        <v>2397</v>
      </c>
      <c r="H343" s="5" t="str">
        <f>TEXT(_2022W44_Input3[[#This Row],[Order Number]],"000000")</f>
        <v>052926</v>
      </c>
      <c r="I343" s="3" t="str">
        <f>IFERROR(DATEVALUE(RIGHT(_2022W44_Input3[[#This Row],[Date of Order]],11)),"")</f>
        <v/>
      </c>
    </row>
    <row r="344" spans="1:9" x14ac:dyDescent="0.25">
      <c r="A344" t="str">
        <f>CONCATENATE(_2022W44_Input3[[#This Row],[Customer Initials]],_2022W44_Input3[[#This Row],[Order Number (6 Digits)]])</f>
        <v>AJ046147</v>
      </c>
      <c r="B344" t="s">
        <v>698</v>
      </c>
      <c r="C344" t="s">
        <v>699</v>
      </c>
      <c r="D344" s="2" t="s">
        <v>90</v>
      </c>
      <c r="E344" s="2" t="s">
        <v>90</v>
      </c>
      <c r="F344" s="2" t="s">
        <v>13</v>
      </c>
      <c r="G344" s="1" t="s">
        <v>2178</v>
      </c>
      <c r="H344" s="5" t="str">
        <f>TEXT(_2022W44_Input3[[#This Row],[Order Number]],"000000")</f>
        <v>046147</v>
      </c>
      <c r="I344" s="3" t="str">
        <f>IFERROR(DATEVALUE(RIGHT(_2022W44_Input3[[#This Row],[Date of Order]],11)),"")</f>
        <v/>
      </c>
    </row>
    <row r="345" spans="1:9" x14ac:dyDescent="0.25">
      <c r="A345" t="str">
        <f>CONCATENATE(_2022W44_Input3[[#This Row],[Customer Initials]],_2022W44_Input3[[#This Row],[Order Number (6 Digits)]])</f>
        <v>RR003948</v>
      </c>
      <c r="B345" t="s">
        <v>700</v>
      </c>
      <c r="C345" t="s">
        <v>701</v>
      </c>
      <c r="D345" s="2" t="s">
        <v>13</v>
      </c>
      <c r="E345" s="2" t="s">
        <v>90</v>
      </c>
      <c r="F345" s="2" t="s">
        <v>90</v>
      </c>
      <c r="G345" s="1" t="s">
        <v>2398</v>
      </c>
      <c r="H345" s="5" t="str">
        <f>TEXT(_2022W44_Input3[[#This Row],[Order Number]],"000000")</f>
        <v>003948</v>
      </c>
      <c r="I345" s="3" t="str">
        <f>IFERROR(DATEVALUE(RIGHT(_2022W44_Input3[[#This Row],[Date of Order]],11)),"")</f>
        <v/>
      </c>
    </row>
    <row r="346" spans="1:9" x14ac:dyDescent="0.25">
      <c r="A346" t="str">
        <f>CONCATENATE(_2022W44_Input3[[#This Row],[Customer Initials]],_2022W44_Input3[[#This Row],[Order Number (6 Digits)]])</f>
        <v>LH000950</v>
      </c>
      <c r="B346" t="s">
        <v>702</v>
      </c>
      <c r="C346" t="s">
        <v>703</v>
      </c>
      <c r="D346" s="2" t="s">
        <v>90</v>
      </c>
      <c r="E346" s="2" t="s">
        <v>99</v>
      </c>
      <c r="F346" s="2" t="s">
        <v>90</v>
      </c>
      <c r="G346" s="1" t="s">
        <v>2322</v>
      </c>
      <c r="H346" s="5" t="str">
        <f>TEXT(_2022W44_Input3[[#This Row],[Order Number]],"000000")</f>
        <v>000950</v>
      </c>
      <c r="I346" s="3">
        <f>IFERROR(DATEVALUE(RIGHT(_2022W44_Input3[[#This Row],[Date of Order]],11)),"")</f>
        <v>44863</v>
      </c>
    </row>
    <row r="347" spans="1:9" x14ac:dyDescent="0.25">
      <c r="A347" t="str">
        <f>CONCATENATE(_2022W44_Input3[[#This Row],[Customer Initials]],_2022W44_Input3[[#This Row],[Order Number (6 Digits)]])</f>
        <v>DD000289</v>
      </c>
      <c r="B347" t="s">
        <v>704</v>
      </c>
      <c r="C347" t="s">
        <v>705</v>
      </c>
      <c r="D347" s="2" t="s">
        <v>90</v>
      </c>
      <c r="E347" s="2" t="s">
        <v>10</v>
      </c>
      <c r="F347" s="2" t="s">
        <v>90</v>
      </c>
      <c r="G347" s="1" t="s">
        <v>2223</v>
      </c>
      <c r="H347" s="5" t="str">
        <f>TEXT(_2022W44_Input3[[#This Row],[Order Number]],"000000")</f>
        <v>000289</v>
      </c>
      <c r="I347" s="3">
        <f>IFERROR(DATEVALUE(RIGHT(_2022W44_Input3[[#This Row],[Date of Order]],11)),"")</f>
        <v>44858</v>
      </c>
    </row>
    <row r="348" spans="1:9" x14ac:dyDescent="0.25">
      <c r="A348" t="str">
        <f>CONCATENATE(_2022W44_Input3[[#This Row],[Customer Initials]],_2022W44_Input3[[#This Row],[Order Number (6 Digits)]])</f>
        <v>KS000312</v>
      </c>
      <c r="B348" t="s">
        <v>706</v>
      </c>
      <c r="C348" t="s">
        <v>707</v>
      </c>
      <c r="D348" s="2" t="s">
        <v>90</v>
      </c>
      <c r="E348" s="2" t="s">
        <v>89</v>
      </c>
      <c r="F348" s="2" t="s">
        <v>90</v>
      </c>
      <c r="G348" s="1" t="s">
        <v>2247</v>
      </c>
      <c r="H348" s="5" t="str">
        <f>TEXT(_2022W44_Input3[[#This Row],[Order Number]],"000000")</f>
        <v>000312</v>
      </c>
      <c r="I348" s="3">
        <f>IFERROR(DATEVALUE(RIGHT(_2022W44_Input3[[#This Row],[Date of Order]],11)),"")</f>
        <v>44862</v>
      </c>
    </row>
    <row r="349" spans="1:9" x14ac:dyDescent="0.25">
      <c r="A349" t="str">
        <f>CONCATENATE(_2022W44_Input3[[#This Row],[Customer Initials]],_2022W44_Input3[[#This Row],[Order Number (6 Digits)]])</f>
        <v>ER004109</v>
      </c>
      <c r="B349" t="s">
        <v>708</v>
      </c>
      <c r="C349" t="s">
        <v>709</v>
      </c>
      <c r="D349" s="2" t="s">
        <v>90</v>
      </c>
      <c r="E349" s="2" t="s">
        <v>52</v>
      </c>
      <c r="F349" s="2" t="s">
        <v>90</v>
      </c>
      <c r="G349" s="1" t="s">
        <v>2399</v>
      </c>
      <c r="H349" s="5" t="str">
        <f>TEXT(_2022W44_Input3[[#This Row],[Order Number]],"000000")</f>
        <v>004109</v>
      </c>
      <c r="I349" s="3">
        <f>IFERROR(DATEVALUE(RIGHT(_2022W44_Input3[[#This Row],[Date of Order]],11)),"")</f>
        <v>44861</v>
      </c>
    </row>
    <row r="350" spans="1:9" x14ac:dyDescent="0.25">
      <c r="A350" t="str">
        <f>CONCATENATE(_2022W44_Input3[[#This Row],[Customer Initials]],_2022W44_Input3[[#This Row],[Order Number (6 Digits)]])</f>
        <v>CB746750</v>
      </c>
      <c r="B350" t="s">
        <v>710</v>
      </c>
      <c r="C350" t="s">
        <v>711</v>
      </c>
      <c r="D350" s="2" t="s">
        <v>82</v>
      </c>
      <c r="E350" s="2" t="s">
        <v>90</v>
      </c>
      <c r="F350" s="2" t="s">
        <v>90</v>
      </c>
      <c r="G350" s="1" t="s">
        <v>2304</v>
      </c>
      <c r="H350" s="5" t="str">
        <f>TEXT(_2022W44_Input3[[#This Row],[Order Number]],"000000")</f>
        <v>746750</v>
      </c>
      <c r="I350" s="3" t="str">
        <f>IFERROR(DATEVALUE(RIGHT(_2022W44_Input3[[#This Row],[Date of Order]],11)),"")</f>
        <v/>
      </c>
    </row>
    <row r="351" spans="1:9" x14ac:dyDescent="0.25">
      <c r="A351" t="str">
        <f>CONCATENATE(_2022W44_Input3[[#This Row],[Customer Initials]],_2022W44_Input3[[#This Row],[Order Number (6 Digits)]])</f>
        <v>BMC022003</v>
      </c>
      <c r="B351" t="s">
        <v>712</v>
      </c>
      <c r="C351" t="s">
        <v>713</v>
      </c>
      <c r="D351" s="2" t="s">
        <v>39</v>
      </c>
      <c r="E351" s="2" t="s">
        <v>90</v>
      </c>
      <c r="F351" s="2" t="s">
        <v>90</v>
      </c>
      <c r="G351" s="1" t="s">
        <v>2400</v>
      </c>
      <c r="H351" s="5" t="str">
        <f>TEXT(_2022W44_Input3[[#This Row],[Order Number]],"000000")</f>
        <v>022003</v>
      </c>
      <c r="I351" s="3" t="str">
        <f>IFERROR(DATEVALUE(RIGHT(_2022W44_Input3[[#This Row],[Date of Order]],11)),"")</f>
        <v/>
      </c>
    </row>
    <row r="352" spans="1:9" x14ac:dyDescent="0.25">
      <c r="A352" t="str">
        <f>CONCATENATE(_2022W44_Input3[[#This Row],[Customer Initials]],_2022W44_Input3[[#This Row],[Order Number (6 Digits)]])</f>
        <v>BO000502</v>
      </c>
      <c r="B352" t="s">
        <v>714</v>
      </c>
      <c r="C352" t="s">
        <v>715</v>
      </c>
      <c r="D352" s="2" t="s">
        <v>90</v>
      </c>
      <c r="E352" s="2" t="s">
        <v>99</v>
      </c>
      <c r="F352" s="2" t="s">
        <v>90</v>
      </c>
      <c r="G352" s="1" t="s">
        <v>2401</v>
      </c>
      <c r="H352" s="5" t="str">
        <f>TEXT(_2022W44_Input3[[#This Row],[Order Number]],"000000")</f>
        <v>000502</v>
      </c>
      <c r="I352" s="3">
        <f>IFERROR(DATEVALUE(RIGHT(_2022W44_Input3[[#This Row],[Date of Order]],11)),"")</f>
        <v>44863</v>
      </c>
    </row>
    <row r="353" spans="1:9" x14ac:dyDescent="0.25">
      <c r="A353" t="str">
        <f>CONCATENATE(_2022W44_Input3[[#This Row],[Customer Initials]],_2022W44_Input3[[#This Row],[Order Number (6 Digits)]])</f>
        <v>NR604471</v>
      </c>
      <c r="B353" t="s">
        <v>716</v>
      </c>
      <c r="C353" t="s">
        <v>717</v>
      </c>
      <c r="D353" s="2" t="s">
        <v>108</v>
      </c>
      <c r="E353" s="2" t="s">
        <v>90</v>
      </c>
      <c r="F353" s="2" t="s">
        <v>90</v>
      </c>
      <c r="G353" s="1" t="s">
        <v>2309</v>
      </c>
      <c r="H353" s="5" t="str">
        <f>TEXT(_2022W44_Input3[[#This Row],[Order Number]],"000000")</f>
        <v>604471</v>
      </c>
      <c r="I353" s="3" t="str">
        <f>IFERROR(DATEVALUE(RIGHT(_2022W44_Input3[[#This Row],[Date of Order]],11)),"")</f>
        <v/>
      </c>
    </row>
    <row r="354" spans="1:9" x14ac:dyDescent="0.25">
      <c r="A354" t="str">
        <f>CONCATENATE(_2022W44_Input3[[#This Row],[Customer Initials]],_2022W44_Input3[[#This Row],[Order Number (6 Digits)]])</f>
        <v>EM034983</v>
      </c>
      <c r="B354" t="s">
        <v>718</v>
      </c>
      <c r="C354" t="s">
        <v>719</v>
      </c>
      <c r="D354" s="2" t="s">
        <v>13</v>
      </c>
      <c r="E354" s="2" t="s">
        <v>90</v>
      </c>
      <c r="F354" s="2" t="s">
        <v>90</v>
      </c>
      <c r="G354" s="1" t="s">
        <v>2220</v>
      </c>
      <c r="H354" s="5" t="str">
        <f>TEXT(_2022W44_Input3[[#This Row],[Order Number]],"000000")</f>
        <v>034983</v>
      </c>
      <c r="I354" s="3" t="str">
        <f>IFERROR(DATEVALUE(RIGHT(_2022W44_Input3[[#This Row],[Date of Order]],11)),"")</f>
        <v/>
      </c>
    </row>
    <row r="355" spans="1:9" x14ac:dyDescent="0.25">
      <c r="A355" t="str">
        <f>CONCATENATE(_2022W44_Input3[[#This Row],[Customer Initials]],_2022W44_Input3[[#This Row],[Order Number (6 Digits)]])</f>
        <v>BV025461</v>
      </c>
      <c r="B355" t="s">
        <v>720</v>
      </c>
      <c r="C355" t="s">
        <v>721</v>
      </c>
      <c r="D355" s="2" t="s">
        <v>90</v>
      </c>
      <c r="E355" s="2" t="s">
        <v>90</v>
      </c>
      <c r="F355" s="2" t="s">
        <v>23</v>
      </c>
      <c r="G355" s="1" t="s">
        <v>2402</v>
      </c>
      <c r="H355" s="5" t="str">
        <f>TEXT(_2022W44_Input3[[#This Row],[Order Number]],"000000")</f>
        <v>025461</v>
      </c>
      <c r="I355" s="3" t="str">
        <f>IFERROR(DATEVALUE(RIGHT(_2022W44_Input3[[#This Row],[Date of Order]],11)),"")</f>
        <v/>
      </c>
    </row>
    <row r="356" spans="1:9" x14ac:dyDescent="0.25">
      <c r="A356" t="str">
        <f>CONCATENATE(_2022W44_Input3[[#This Row],[Customer Initials]],_2022W44_Input3[[#This Row],[Order Number (6 Digits)]])</f>
        <v>QP000772</v>
      </c>
      <c r="B356" t="s">
        <v>565</v>
      </c>
      <c r="C356" t="s">
        <v>722</v>
      </c>
      <c r="D356" s="2" t="s">
        <v>90</v>
      </c>
      <c r="E356" s="2" t="s">
        <v>99</v>
      </c>
      <c r="F356" s="2" t="s">
        <v>90</v>
      </c>
      <c r="G356" s="1" t="s">
        <v>2403</v>
      </c>
      <c r="H356" s="5" t="str">
        <f>TEXT(_2022W44_Input3[[#This Row],[Order Number]],"000000")</f>
        <v>000772</v>
      </c>
      <c r="I356" s="3">
        <f>IFERROR(DATEVALUE(RIGHT(_2022W44_Input3[[#This Row],[Date of Order]],11)),"")</f>
        <v>44863</v>
      </c>
    </row>
    <row r="357" spans="1:9" x14ac:dyDescent="0.25">
      <c r="A357" t="str">
        <f>CONCATENATE(_2022W44_Input3[[#This Row],[Customer Initials]],_2022W44_Input3[[#This Row],[Order Number (6 Digits)]])</f>
        <v>SB000920</v>
      </c>
      <c r="B357" t="s">
        <v>723</v>
      </c>
      <c r="C357" t="s">
        <v>724</v>
      </c>
      <c r="D357" s="2" t="s">
        <v>90</v>
      </c>
      <c r="E357" s="2" t="s">
        <v>10</v>
      </c>
      <c r="F357" s="2" t="s">
        <v>90</v>
      </c>
      <c r="G357" s="1" t="s">
        <v>2288</v>
      </c>
      <c r="H357" s="5" t="str">
        <f>TEXT(_2022W44_Input3[[#This Row],[Order Number]],"000000")</f>
        <v>000920</v>
      </c>
      <c r="I357" s="3">
        <f>IFERROR(DATEVALUE(RIGHT(_2022W44_Input3[[#This Row],[Date of Order]],11)),"")</f>
        <v>44858</v>
      </c>
    </row>
    <row r="358" spans="1:9" x14ac:dyDescent="0.25">
      <c r="A358" t="str">
        <f>CONCATENATE(_2022W44_Input3[[#This Row],[Customer Initials]],_2022W44_Input3[[#This Row],[Order Number (6 Digits)]])</f>
        <v>CA088858</v>
      </c>
      <c r="B358" t="s">
        <v>725</v>
      </c>
      <c r="C358" t="s">
        <v>726</v>
      </c>
      <c r="D358" s="2" t="s">
        <v>16</v>
      </c>
      <c r="E358" s="2" t="s">
        <v>90</v>
      </c>
      <c r="F358" s="2" t="s">
        <v>90</v>
      </c>
      <c r="G358" s="1" t="s">
        <v>2183</v>
      </c>
      <c r="H358" s="5" t="str">
        <f>TEXT(_2022W44_Input3[[#This Row],[Order Number]],"000000")</f>
        <v>088858</v>
      </c>
      <c r="I358" s="3" t="str">
        <f>IFERROR(DATEVALUE(RIGHT(_2022W44_Input3[[#This Row],[Date of Order]],11)),"")</f>
        <v/>
      </c>
    </row>
    <row r="359" spans="1:9" x14ac:dyDescent="0.25">
      <c r="A359" t="str">
        <f>CONCATENATE(_2022W44_Input3[[#This Row],[Customer Initials]],_2022W44_Input3[[#This Row],[Order Number (6 Digits)]])</f>
        <v>DS833866</v>
      </c>
      <c r="B359" t="s">
        <v>727</v>
      </c>
      <c r="C359" t="s">
        <v>728</v>
      </c>
      <c r="D359" s="2" t="s">
        <v>108</v>
      </c>
      <c r="E359" s="2" t="s">
        <v>90</v>
      </c>
      <c r="F359" s="2" t="s">
        <v>90</v>
      </c>
      <c r="G359" s="1" t="s">
        <v>2335</v>
      </c>
      <c r="H359" s="5" t="str">
        <f>TEXT(_2022W44_Input3[[#This Row],[Order Number]],"000000")</f>
        <v>833866</v>
      </c>
      <c r="I359" s="3" t="str">
        <f>IFERROR(DATEVALUE(RIGHT(_2022W44_Input3[[#This Row],[Date of Order]],11)),"")</f>
        <v/>
      </c>
    </row>
    <row r="360" spans="1:9" x14ac:dyDescent="0.25">
      <c r="A360" t="str">
        <f>CONCATENATE(_2022W44_Input3[[#This Row],[Customer Initials]],_2022W44_Input3[[#This Row],[Order Number (6 Digits)]])</f>
        <v>RS062159</v>
      </c>
      <c r="B360" t="s">
        <v>729</v>
      </c>
      <c r="C360" t="s">
        <v>730</v>
      </c>
      <c r="D360" s="2" t="s">
        <v>90</v>
      </c>
      <c r="E360" s="2" t="s">
        <v>90</v>
      </c>
      <c r="F360" s="2" t="s">
        <v>39</v>
      </c>
      <c r="G360" s="1" t="s">
        <v>2185</v>
      </c>
      <c r="H360" s="5" t="str">
        <f>TEXT(_2022W44_Input3[[#This Row],[Order Number]],"000000")</f>
        <v>062159</v>
      </c>
      <c r="I360" s="3" t="str">
        <f>IFERROR(DATEVALUE(RIGHT(_2022W44_Input3[[#This Row],[Date of Order]],11)),"")</f>
        <v/>
      </c>
    </row>
    <row r="361" spans="1:9" x14ac:dyDescent="0.25">
      <c r="A361" t="str">
        <f>CONCATENATE(_2022W44_Input3[[#This Row],[Customer Initials]],_2022W44_Input3[[#This Row],[Order Number (6 Digits)]])</f>
        <v>BL000697</v>
      </c>
      <c r="B361" t="s">
        <v>731</v>
      </c>
      <c r="C361" t="s">
        <v>732</v>
      </c>
      <c r="D361" s="2" t="s">
        <v>90</v>
      </c>
      <c r="E361" s="2" t="s">
        <v>99</v>
      </c>
      <c r="F361" s="2" t="s">
        <v>90</v>
      </c>
      <c r="G361" s="1" t="s">
        <v>2353</v>
      </c>
      <c r="H361" s="5" t="str">
        <f>TEXT(_2022W44_Input3[[#This Row],[Order Number]],"000000")</f>
        <v>000697</v>
      </c>
      <c r="I361" s="3">
        <f>IFERROR(DATEVALUE(RIGHT(_2022W44_Input3[[#This Row],[Date of Order]],11)),"")</f>
        <v>44863</v>
      </c>
    </row>
    <row r="362" spans="1:9" x14ac:dyDescent="0.25">
      <c r="A362" t="str">
        <f>CONCATENATE(_2022W44_Input3[[#This Row],[Customer Initials]],_2022W44_Input3[[#This Row],[Order Number (6 Digits)]])</f>
        <v>CS009852</v>
      </c>
      <c r="B362" t="s">
        <v>733</v>
      </c>
      <c r="C362" t="s">
        <v>734</v>
      </c>
      <c r="D362" s="2" t="s">
        <v>90</v>
      </c>
      <c r="E362" s="2" t="s">
        <v>90</v>
      </c>
      <c r="F362" s="2" t="s">
        <v>13</v>
      </c>
      <c r="G362" s="1" t="s">
        <v>2404</v>
      </c>
      <c r="H362" s="5" t="str">
        <f>TEXT(_2022W44_Input3[[#This Row],[Order Number]],"000000")</f>
        <v>009852</v>
      </c>
      <c r="I362" s="3" t="str">
        <f>IFERROR(DATEVALUE(RIGHT(_2022W44_Input3[[#This Row],[Date of Order]],11)),"")</f>
        <v/>
      </c>
    </row>
    <row r="363" spans="1:9" x14ac:dyDescent="0.25">
      <c r="A363" t="str">
        <f>CONCATENATE(_2022W44_Input3[[#This Row],[Customer Initials]],_2022W44_Input3[[#This Row],[Order Number (6 Digits)]])</f>
        <v>KS012726</v>
      </c>
      <c r="B363" t="s">
        <v>735</v>
      </c>
      <c r="C363" t="s">
        <v>736</v>
      </c>
      <c r="D363" s="2" t="s">
        <v>90</v>
      </c>
      <c r="E363" s="2" t="s">
        <v>90</v>
      </c>
      <c r="F363" s="2" t="s">
        <v>23</v>
      </c>
      <c r="G363" s="1" t="s">
        <v>2247</v>
      </c>
      <c r="H363" s="5" t="str">
        <f>TEXT(_2022W44_Input3[[#This Row],[Order Number]],"000000")</f>
        <v>012726</v>
      </c>
      <c r="I363" s="3" t="str">
        <f>IFERROR(DATEVALUE(RIGHT(_2022W44_Input3[[#This Row],[Date of Order]],11)),"")</f>
        <v/>
      </c>
    </row>
    <row r="364" spans="1:9" x14ac:dyDescent="0.25">
      <c r="A364" t="str">
        <f>CONCATENATE(_2022W44_Input3[[#This Row],[Customer Initials]],_2022W44_Input3[[#This Row],[Order Number (6 Digits)]])</f>
        <v>AL000226</v>
      </c>
      <c r="B364" t="s">
        <v>737</v>
      </c>
      <c r="C364" t="s">
        <v>738</v>
      </c>
      <c r="D364" s="2" t="s">
        <v>90</v>
      </c>
      <c r="E364" s="2" t="s">
        <v>10</v>
      </c>
      <c r="F364" s="2" t="s">
        <v>90</v>
      </c>
      <c r="G364" s="1" t="s">
        <v>2313</v>
      </c>
      <c r="H364" s="5" t="str">
        <f>TEXT(_2022W44_Input3[[#This Row],[Order Number]],"000000")</f>
        <v>000226</v>
      </c>
      <c r="I364" s="3">
        <f>IFERROR(DATEVALUE(RIGHT(_2022W44_Input3[[#This Row],[Date of Order]],11)),"")</f>
        <v>44858</v>
      </c>
    </row>
    <row r="365" spans="1:9" x14ac:dyDescent="0.25">
      <c r="A365" t="str">
        <f>CONCATENATE(_2022W44_Input3[[#This Row],[Customer Initials]],_2022W44_Input3[[#This Row],[Order Number (6 Digits)]])</f>
        <v>RN079102</v>
      </c>
      <c r="B365" t="s">
        <v>739</v>
      </c>
      <c r="C365" t="s">
        <v>740</v>
      </c>
      <c r="D365" s="2" t="s">
        <v>108</v>
      </c>
      <c r="E365" s="2" t="s">
        <v>90</v>
      </c>
      <c r="F365" s="2" t="s">
        <v>90</v>
      </c>
      <c r="G365" s="1" t="s">
        <v>2405</v>
      </c>
      <c r="H365" s="5" t="str">
        <f>TEXT(_2022W44_Input3[[#This Row],[Order Number]],"000000")</f>
        <v>079102</v>
      </c>
      <c r="I365" s="3" t="str">
        <f>IFERROR(DATEVALUE(RIGHT(_2022W44_Input3[[#This Row],[Date of Order]],11)),"")</f>
        <v/>
      </c>
    </row>
    <row r="366" spans="1:9" x14ac:dyDescent="0.25">
      <c r="A366" t="str">
        <f>CONCATENATE(_2022W44_Input3[[#This Row],[Customer Initials]],_2022W44_Input3[[#This Row],[Order Number (6 Digits)]])</f>
        <v>MP000509</v>
      </c>
      <c r="B366" t="s">
        <v>741</v>
      </c>
      <c r="C366" t="s">
        <v>742</v>
      </c>
      <c r="D366" s="2" t="s">
        <v>90</v>
      </c>
      <c r="E366" s="2" t="s">
        <v>73</v>
      </c>
      <c r="F366" s="2" t="s">
        <v>90</v>
      </c>
      <c r="G366" s="1" t="s">
        <v>2213</v>
      </c>
      <c r="H366" s="5" t="str">
        <f>TEXT(_2022W44_Input3[[#This Row],[Order Number]],"000000")</f>
        <v>000509</v>
      </c>
      <c r="I366" s="3">
        <f>IFERROR(DATEVALUE(RIGHT(_2022W44_Input3[[#This Row],[Date of Order]],11)),"")</f>
        <v>44864</v>
      </c>
    </row>
    <row r="367" spans="1:9" x14ac:dyDescent="0.25">
      <c r="A367" t="str">
        <f>CONCATENATE(_2022W44_Input3[[#This Row],[Customer Initials]],_2022W44_Input3[[#This Row],[Order Number (6 Digits)]])</f>
        <v>RM009060</v>
      </c>
      <c r="B367" t="s">
        <v>743</v>
      </c>
      <c r="C367" t="s">
        <v>744</v>
      </c>
      <c r="D367" s="2" t="s">
        <v>90</v>
      </c>
      <c r="E367" s="2" t="s">
        <v>89</v>
      </c>
      <c r="F367" s="2" t="s">
        <v>90</v>
      </c>
      <c r="G367" s="1" t="s">
        <v>2406</v>
      </c>
      <c r="H367" s="5" t="str">
        <f>TEXT(_2022W44_Input3[[#This Row],[Order Number]],"000000")</f>
        <v>009060</v>
      </c>
      <c r="I367" s="3">
        <f>IFERROR(DATEVALUE(RIGHT(_2022W44_Input3[[#This Row],[Date of Order]],11)),"")</f>
        <v>44862</v>
      </c>
    </row>
    <row r="368" spans="1:9" x14ac:dyDescent="0.25">
      <c r="A368" t="str">
        <f>CONCATENATE(_2022W44_Input3[[#This Row],[Customer Initials]],_2022W44_Input3[[#This Row],[Order Number (6 Digits)]])</f>
        <v>DS005851</v>
      </c>
      <c r="B368" t="s">
        <v>745</v>
      </c>
      <c r="C368" t="s">
        <v>746</v>
      </c>
      <c r="D368" s="2" t="s">
        <v>90</v>
      </c>
      <c r="E368" s="2" t="s">
        <v>90</v>
      </c>
      <c r="F368" s="2" t="s">
        <v>23</v>
      </c>
      <c r="G368" s="1" t="s">
        <v>2335</v>
      </c>
      <c r="H368" s="5" t="str">
        <f>TEXT(_2022W44_Input3[[#This Row],[Order Number]],"000000")</f>
        <v>005851</v>
      </c>
      <c r="I368" s="3" t="str">
        <f>IFERROR(DATEVALUE(RIGHT(_2022W44_Input3[[#This Row],[Date of Order]],11)),"")</f>
        <v/>
      </c>
    </row>
    <row r="369" spans="1:9" x14ac:dyDescent="0.25">
      <c r="A369" t="str">
        <f>CONCATENATE(_2022W44_Input3[[#This Row],[Customer Initials]],_2022W44_Input3[[#This Row],[Order Number (6 Digits)]])</f>
        <v>AD029470</v>
      </c>
      <c r="B369" t="s">
        <v>747</v>
      </c>
      <c r="C369" t="s">
        <v>748</v>
      </c>
      <c r="D369" s="2" t="s">
        <v>90</v>
      </c>
      <c r="E369" s="2" t="s">
        <v>90</v>
      </c>
      <c r="F369" s="2" t="s">
        <v>108</v>
      </c>
      <c r="G369" s="1" t="s">
        <v>2222</v>
      </c>
      <c r="H369" s="5" t="str">
        <f>TEXT(_2022W44_Input3[[#This Row],[Order Number]],"000000")</f>
        <v>029470</v>
      </c>
      <c r="I369" s="3" t="str">
        <f>IFERROR(DATEVALUE(RIGHT(_2022W44_Input3[[#This Row],[Date of Order]],11)),"")</f>
        <v/>
      </c>
    </row>
    <row r="370" spans="1:9" x14ac:dyDescent="0.25">
      <c r="A370" t="str">
        <f>CONCATENATE(_2022W44_Input3[[#This Row],[Customer Initials]],_2022W44_Input3[[#This Row],[Order Number (6 Digits)]])</f>
        <v>MB003637</v>
      </c>
      <c r="B370" t="s">
        <v>749</v>
      </c>
      <c r="C370" t="s">
        <v>750</v>
      </c>
      <c r="D370" s="2" t="s">
        <v>90</v>
      </c>
      <c r="E370" s="2" t="s">
        <v>90</v>
      </c>
      <c r="F370" s="2" t="s">
        <v>108</v>
      </c>
      <c r="G370" s="1" t="s">
        <v>2261</v>
      </c>
      <c r="H370" s="5" t="str">
        <f>TEXT(_2022W44_Input3[[#This Row],[Order Number]],"000000")</f>
        <v>003637</v>
      </c>
      <c r="I370" s="3" t="str">
        <f>IFERROR(DATEVALUE(RIGHT(_2022W44_Input3[[#This Row],[Date of Order]],11)),"")</f>
        <v/>
      </c>
    </row>
    <row r="371" spans="1:9" x14ac:dyDescent="0.25">
      <c r="A371" t="str">
        <f>CONCATENATE(_2022W44_Input3[[#This Row],[Customer Initials]],_2022W44_Input3[[#This Row],[Order Number (6 Digits)]])</f>
        <v>SB056917</v>
      </c>
      <c r="B371" t="s">
        <v>751</v>
      </c>
      <c r="C371" t="s">
        <v>752</v>
      </c>
      <c r="D371" s="2" t="s">
        <v>90</v>
      </c>
      <c r="E371" s="2" t="s">
        <v>90</v>
      </c>
      <c r="F371" s="2" t="s">
        <v>23</v>
      </c>
      <c r="G371" s="1" t="s">
        <v>2288</v>
      </c>
      <c r="H371" s="5" t="str">
        <f>TEXT(_2022W44_Input3[[#This Row],[Order Number]],"000000")</f>
        <v>056917</v>
      </c>
      <c r="I371" s="3" t="str">
        <f>IFERROR(DATEVALUE(RIGHT(_2022W44_Input3[[#This Row],[Date of Order]],11)),"")</f>
        <v/>
      </c>
    </row>
    <row r="372" spans="1:9" x14ac:dyDescent="0.25">
      <c r="A372" t="str">
        <f>CONCATENATE(_2022W44_Input3[[#This Row],[Customer Initials]],_2022W44_Input3[[#This Row],[Order Number (6 Digits)]])</f>
        <v>MM002001</v>
      </c>
      <c r="B372" t="s">
        <v>753</v>
      </c>
      <c r="C372" t="s">
        <v>754</v>
      </c>
      <c r="D372" s="2" t="s">
        <v>90</v>
      </c>
      <c r="E372" s="2" t="s">
        <v>90</v>
      </c>
      <c r="F372" s="2" t="s">
        <v>16</v>
      </c>
      <c r="G372" s="1" t="s">
        <v>2259</v>
      </c>
      <c r="H372" s="5" t="str">
        <f>TEXT(_2022W44_Input3[[#This Row],[Order Number]],"000000")</f>
        <v>002001</v>
      </c>
      <c r="I372" s="3" t="str">
        <f>IFERROR(DATEVALUE(RIGHT(_2022W44_Input3[[#This Row],[Date of Order]],11)),"")</f>
        <v/>
      </c>
    </row>
    <row r="373" spans="1:9" x14ac:dyDescent="0.25">
      <c r="A373" t="str">
        <f>CONCATENATE(_2022W44_Input3[[#This Row],[Customer Initials]],_2022W44_Input3[[#This Row],[Order Number (6 Digits)]])</f>
        <v>GG469458</v>
      </c>
      <c r="B373" t="s">
        <v>755</v>
      </c>
      <c r="C373" t="s">
        <v>756</v>
      </c>
      <c r="D373" s="2" t="s">
        <v>23</v>
      </c>
      <c r="E373" s="2" t="s">
        <v>90</v>
      </c>
      <c r="F373" s="2" t="s">
        <v>90</v>
      </c>
      <c r="G373" s="1" t="s">
        <v>2407</v>
      </c>
      <c r="H373" s="5" t="str">
        <f>TEXT(_2022W44_Input3[[#This Row],[Order Number]],"000000")</f>
        <v>469458</v>
      </c>
      <c r="I373" s="3" t="str">
        <f>IFERROR(DATEVALUE(RIGHT(_2022W44_Input3[[#This Row],[Date of Order]],11)),"")</f>
        <v/>
      </c>
    </row>
    <row r="374" spans="1:9" x14ac:dyDescent="0.25">
      <c r="A374" t="str">
        <f>CONCATENATE(_2022W44_Input3[[#This Row],[Customer Initials]],_2022W44_Input3[[#This Row],[Order Number (6 Digits)]])</f>
        <v>RS846669</v>
      </c>
      <c r="B374" t="s">
        <v>757</v>
      </c>
      <c r="C374" t="s">
        <v>758</v>
      </c>
      <c r="D374" s="2" t="s">
        <v>26</v>
      </c>
      <c r="E374" s="2" t="s">
        <v>90</v>
      </c>
      <c r="F374" s="2" t="s">
        <v>90</v>
      </c>
      <c r="G374" s="1" t="s">
        <v>2185</v>
      </c>
      <c r="H374" s="5" t="str">
        <f>TEXT(_2022W44_Input3[[#This Row],[Order Number]],"000000")</f>
        <v>846669</v>
      </c>
      <c r="I374" s="3" t="str">
        <f>IFERROR(DATEVALUE(RIGHT(_2022W44_Input3[[#This Row],[Date of Order]],11)),"")</f>
        <v/>
      </c>
    </row>
    <row r="375" spans="1:9" x14ac:dyDescent="0.25">
      <c r="A375" t="str">
        <f>CONCATENATE(_2022W44_Input3[[#This Row],[Customer Initials]],_2022W44_Input3[[#This Row],[Order Number (6 Digits)]])</f>
        <v>JF046406</v>
      </c>
      <c r="B375" t="s">
        <v>759</v>
      </c>
      <c r="C375" t="s">
        <v>760</v>
      </c>
      <c r="D375" s="2" t="s">
        <v>13</v>
      </c>
      <c r="E375" s="2" t="s">
        <v>90</v>
      </c>
      <c r="F375" s="2" t="s">
        <v>90</v>
      </c>
      <c r="G375" s="1" t="s">
        <v>2408</v>
      </c>
      <c r="H375" s="5" t="str">
        <f>TEXT(_2022W44_Input3[[#This Row],[Order Number]],"000000")</f>
        <v>046406</v>
      </c>
      <c r="I375" s="3" t="str">
        <f>IFERROR(DATEVALUE(RIGHT(_2022W44_Input3[[#This Row],[Date of Order]],11)),"")</f>
        <v/>
      </c>
    </row>
    <row r="376" spans="1:9" x14ac:dyDescent="0.25">
      <c r="A376" t="str">
        <f>CONCATENATE(_2022W44_Input3[[#This Row],[Customer Initials]],_2022W44_Input3[[#This Row],[Order Number (6 Digits)]])</f>
        <v>AB003869</v>
      </c>
      <c r="B376" t="s">
        <v>761</v>
      </c>
      <c r="C376" t="s">
        <v>762</v>
      </c>
      <c r="D376" s="2" t="s">
        <v>90</v>
      </c>
      <c r="E376" s="2" t="s">
        <v>90</v>
      </c>
      <c r="F376" s="2" t="s">
        <v>13</v>
      </c>
      <c r="G376" s="1" t="s">
        <v>2245</v>
      </c>
      <c r="H376" s="5" t="str">
        <f>TEXT(_2022W44_Input3[[#This Row],[Order Number]],"000000")</f>
        <v>003869</v>
      </c>
      <c r="I376" s="3" t="str">
        <f>IFERROR(DATEVALUE(RIGHT(_2022W44_Input3[[#This Row],[Date of Order]],11)),"")</f>
        <v/>
      </c>
    </row>
    <row r="377" spans="1:9" x14ac:dyDescent="0.25">
      <c r="A377" t="str">
        <f>CONCATENATE(_2022W44_Input3[[#This Row],[Customer Initials]],_2022W44_Input3[[#This Row],[Order Number (6 Digits)]])</f>
        <v>LH000886</v>
      </c>
      <c r="B377" t="s">
        <v>763</v>
      </c>
      <c r="C377" t="s">
        <v>764</v>
      </c>
      <c r="D377" s="2" t="s">
        <v>90</v>
      </c>
      <c r="E377" s="2" t="s">
        <v>89</v>
      </c>
      <c r="F377" s="2" t="s">
        <v>90</v>
      </c>
      <c r="G377" s="1" t="s">
        <v>2322</v>
      </c>
      <c r="H377" s="5" t="str">
        <f>TEXT(_2022W44_Input3[[#This Row],[Order Number]],"000000")</f>
        <v>000886</v>
      </c>
      <c r="I377" s="3">
        <f>IFERROR(DATEVALUE(RIGHT(_2022W44_Input3[[#This Row],[Date of Order]],11)),"")</f>
        <v>44862</v>
      </c>
    </row>
    <row r="378" spans="1:9" x14ac:dyDescent="0.25">
      <c r="A378" t="str">
        <f>CONCATENATE(_2022W44_Input3[[#This Row],[Customer Initials]],_2022W44_Input3[[#This Row],[Order Number (6 Digits)]])</f>
        <v>ST055878</v>
      </c>
      <c r="B378" t="s">
        <v>765</v>
      </c>
      <c r="C378" t="s">
        <v>766</v>
      </c>
      <c r="D378" s="2" t="s">
        <v>23</v>
      </c>
      <c r="E378" s="2" t="s">
        <v>90</v>
      </c>
      <c r="F378" s="2" t="s">
        <v>90</v>
      </c>
      <c r="G378" s="1" t="s">
        <v>2409</v>
      </c>
      <c r="H378" s="5" t="str">
        <f>TEXT(_2022W44_Input3[[#This Row],[Order Number]],"000000")</f>
        <v>055878</v>
      </c>
      <c r="I378" s="3" t="str">
        <f>IFERROR(DATEVALUE(RIGHT(_2022W44_Input3[[#This Row],[Date of Order]],11)),"")</f>
        <v/>
      </c>
    </row>
    <row r="379" spans="1:9" x14ac:dyDescent="0.25">
      <c r="A379" t="str">
        <f>CONCATENATE(_2022W44_Input3[[#This Row],[Customer Initials]],_2022W44_Input3[[#This Row],[Order Number (6 Digits)]])</f>
        <v>CW003098</v>
      </c>
      <c r="B379" t="s">
        <v>767</v>
      </c>
      <c r="C379" t="s">
        <v>768</v>
      </c>
      <c r="D379" s="2" t="s">
        <v>90</v>
      </c>
      <c r="E379" s="2" t="s">
        <v>90</v>
      </c>
      <c r="F379" s="2" t="s">
        <v>26</v>
      </c>
      <c r="G379" s="1" t="s">
        <v>2242</v>
      </c>
      <c r="H379" s="5" t="str">
        <f>TEXT(_2022W44_Input3[[#This Row],[Order Number]],"000000")</f>
        <v>003098</v>
      </c>
      <c r="I379" s="3" t="str">
        <f>IFERROR(DATEVALUE(RIGHT(_2022W44_Input3[[#This Row],[Date of Order]],11)),"")</f>
        <v/>
      </c>
    </row>
    <row r="380" spans="1:9" x14ac:dyDescent="0.25">
      <c r="A380" t="str">
        <f>CONCATENATE(_2022W44_Input3[[#This Row],[Customer Initials]],_2022W44_Input3[[#This Row],[Order Number (6 Digits)]])</f>
        <v>BG040325</v>
      </c>
      <c r="B380" t="s">
        <v>769</v>
      </c>
      <c r="C380" t="s">
        <v>770</v>
      </c>
      <c r="D380" s="2" t="s">
        <v>23</v>
      </c>
      <c r="E380" s="2" t="s">
        <v>90</v>
      </c>
      <c r="F380" s="2" t="s">
        <v>90</v>
      </c>
      <c r="G380" s="1" t="s">
        <v>2410</v>
      </c>
      <c r="H380" s="5" t="str">
        <f>TEXT(_2022W44_Input3[[#This Row],[Order Number]],"000000")</f>
        <v>040325</v>
      </c>
      <c r="I380" s="3" t="str">
        <f>IFERROR(DATEVALUE(RIGHT(_2022W44_Input3[[#This Row],[Date of Order]],11)),"")</f>
        <v/>
      </c>
    </row>
    <row r="381" spans="1:9" x14ac:dyDescent="0.25">
      <c r="A381" t="str">
        <f>CONCATENATE(_2022W44_Input3[[#This Row],[Customer Initials]],_2022W44_Input3[[#This Row],[Order Number (6 Digits)]])</f>
        <v>PA000142</v>
      </c>
      <c r="B381" t="s">
        <v>771</v>
      </c>
      <c r="C381" t="s">
        <v>772</v>
      </c>
      <c r="D381" s="2" t="s">
        <v>90</v>
      </c>
      <c r="E381" s="2" t="s">
        <v>7</v>
      </c>
      <c r="F381" s="2" t="s">
        <v>90</v>
      </c>
      <c r="G381" s="1" t="s">
        <v>2249</v>
      </c>
      <c r="H381" s="5" t="str">
        <f>TEXT(_2022W44_Input3[[#This Row],[Order Number]],"000000")</f>
        <v>000142</v>
      </c>
      <c r="I381" s="3">
        <f>IFERROR(DATEVALUE(RIGHT(_2022W44_Input3[[#This Row],[Date of Order]],11)),"")</f>
        <v>44860</v>
      </c>
    </row>
    <row r="382" spans="1:9" x14ac:dyDescent="0.25">
      <c r="A382" t="str">
        <f>CONCATENATE(_2022W44_Input3[[#This Row],[Customer Initials]],_2022W44_Input3[[#This Row],[Order Number (6 Digits)]])</f>
        <v>OD849898</v>
      </c>
      <c r="B382" t="s">
        <v>773</v>
      </c>
      <c r="C382" t="s">
        <v>774</v>
      </c>
      <c r="D382" s="2" t="s">
        <v>23</v>
      </c>
      <c r="E382" s="2" t="s">
        <v>90</v>
      </c>
      <c r="F382" s="2" t="s">
        <v>90</v>
      </c>
      <c r="G382" s="1" t="s">
        <v>2411</v>
      </c>
      <c r="H382" s="5" t="str">
        <f>TEXT(_2022W44_Input3[[#This Row],[Order Number]],"000000")</f>
        <v>849898</v>
      </c>
      <c r="I382" s="3" t="str">
        <f>IFERROR(DATEVALUE(RIGHT(_2022W44_Input3[[#This Row],[Date of Order]],11)),"")</f>
        <v/>
      </c>
    </row>
    <row r="383" spans="1:9" x14ac:dyDescent="0.25">
      <c r="A383" t="str">
        <f>CONCATENATE(_2022W44_Input3[[#This Row],[Customer Initials]],_2022W44_Input3[[#This Row],[Order Number (6 Digits)]])</f>
        <v>AG033248</v>
      </c>
      <c r="B383" t="s">
        <v>775</v>
      </c>
      <c r="C383" t="s">
        <v>776</v>
      </c>
      <c r="D383" s="2" t="s">
        <v>39</v>
      </c>
      <c r="E383" s="2" t="s">
        <v>90</v>
      </c>
      <c r="F383" s="2" t="s">
        <v>90</v>
      </c>
      <c r="G383" s="1" t="s">
        <v>2258</v>
      </c>
      <c r="H383" s="5" t="str">
        <f>TEXT(_2022W44_Input3[[#This Row],[Order Number]],"000000")</f>
        <v>033248</v>
      </c>
      <c r="I383" s="3" t="str">
        <f>IFERROR(DATEVALUE(RIGHT(_2022W44_Input3[[#This Row],[Date of Order]],11)),"")</f>
        <v/>
      </c>
    </row>
    <row r="384" spans="1:9" x14ac:dyDescent="0.25">
      <c r="A384" t="str">
        <f>CONCATENATE(_2022W44_Input3[[#This Row],[Customer Initials]],_2022W44_Input3[[#This Row],[Order Number (6 Digits)]])</f>
        <v>AP038218</v>
      </c>
      <c r="B384" t="s">
        <v>777</v>
      </c>
      <c r="C384" t="s">
        <v>778</v>
      </c>
      <c r="D384" s="2" t="s">
        <v>90</v>
      </c>
      <c r="E384" s="2" t="s">
        <v>90</v>
      </c>
      <c r="F384" s="2" t="s">
        <v>13</v>
      </c>
      <c r="G384" s="1" t="s">
        <v>2191</v>
      </c>
      <c r="H384" s="5" t="str">
        <f>TEXT(_2022W44_Input3[[#This Row],[Order Number]],"000000")</f>
        <v>038218</v>
      </c>
      <c r="I384" s="3" t="str">
        <f>IFERROR(DATEVALUE(RIGHT(_2022W44_Input3[[#This Row],[Date of Order]],11)),"")</f>
        <v/>
      </c>
    </row>
    <row r="385" spans="1:9" x14ac:dyDescent="0.25">
      <c r="A385" t="str">
        <f>CONCATENATE(_2022W44_Input3[[#This Row],[Customer Initials]],_2022W44_Input3[[#This Row],[Order Number (6 Digits)]])</f>
        <v>RS013338</v>
      </c>
      <c r="B385" t="s">
        <v>779</v>
      </c>
      <c r="C385" t="s">
        <v>780</v>
      </c>
      <c r="D385" s="2" t="s">
        <v>90</v>
      </c>
      <c r="E385" s="2" t="s">
        <v>90</v>
      </c>
      <c r="F385" s="2" t="s">
        <v>23</v>
      </c>
      <c r="G385" s="1" t="s">
        <v>2185</v>
      </c>
      <c r="H385" s="5" t="str">
        <f>TEXT(_2022W44_Input3[[#This Row],[Order Number]],"000000")</f>
        <v>013338</v>
      </c>
      <c r="I385" s="3" t="str">
        <f>IFERROR(DATEVALUE(RIGHT(_2022W44_Input3[[#This Row],[Date of Order]],11)),"")</f>
        <v/>
      </c>
    </row>
    <row r="386" spans="1:9" x14ac:dyDescent="0.25">
      <c r="A386" t="str">
        <f>CONCATENATE(_2022W44_Input3[[#This Row],[Customer Initials]],_2022W44_Input3[[#This Row],[Order Number (6 Digits)]])</f>
        <v>CW053903</v>
      </c>
      <c r="B386" t="s">
        <v>781</v>
      </c>
      <c r="C386" t="s">
        <v>782</v>
      </c>
      <c r="D386" s="2" t="s">
        <v>108</v>
      </c>
      <c r="E386" s="2" t="s">
        <v>90</v>
      </c>
      <c r="F386" s="2" t="s">
        <v>90</v>
      </c>
      <c r="G386" s="1" t="s">
        <v>2242</v>
      </c>
      <c r="H386" s="5" t="str">
        <f>TEXT(_2022W44_Input3[[#This Row],[Order Number]],"000000")</f>
        <v>053903</v>
      </c>
      <c r="I386" s="3" t="str">
        <f>IFERROR(DATEVALUE(RIGHT(_2022W44_Input3[[#This Row],[Date of Order]],11)),"")</f>
        <v/>
      </c>
    </row>
    <row r="387" spans="1:9" x14ac:dyDescent="0.25">
      <c r="A387" t="str">
        <f>CONCATENATE(_2022W44_Input3[[#This Row],[Customer Initials]],_2022W44_Input3[[#This Row],[Order Number (6 Digits)]])</f>
        <v>MW043876</v>
      </c>
      <c r="B387" t="s">
        <v>783</v>
      </c>
      <c r="C387" t="s">
        <v>784</v>
      </c>
      <c r="D387" s="2" t="s">
        <v>90</v>
      </c>
      <c r="E387" s="2" t="s">
        <v>90</v>
      </c>
      <c r="F387" s="2" t="s">
        <v>39</v>
      </c>
      <c r="G387" s="1" t="s">
        <v>2379</v>
      </c>
      <c r="H387" s="5" t="str">
        <f>TEXT(_2022W44_Input3[[#This Row],[Order Number]],"000000")</f>
        <v>043876</v>
      </c>
      <c r="I387" s="3" t="str">
        <f>IFERROR(DATEVALUE(RIGHT(_2022W44_Input3[[#This Row],[Date of Order]],11)),"")</f>
        <v/>
      </c>
    </row>
    <row r="388" spans="1:9" x14ac:dyDescent="0.25">
      <c r="A388" t="str">
        <f>CONCATENATE(_2022W44_Input3[[#This Row],[Customer Initials]],_2022W44_Input3[[#This Row],[Order Number (6 Digits)]])</f>
        <v>RP001902</v>
      </c>
      <c r="B388" t="s">
        <v>785</v>
      </c>
      <c r="C388" t="s">
        <v>786</v>
      </c>
      <c r="D388" s="2" t="s">
        <v>90</v>
      </c>
      <c r="E388" s="2" t="s">
        <v>90</v>
      </c>
      <c r="F388" s="2" t="s">
        <v>23</v>
      </c>
      <c r="G388" s="1" t="s">
        <v>2348</v>
      </c>
      <c r="H388" s="5" t="str">
        <f>TEXT(_2022W44_Input3[[#This Row],[Order Number]],"000000")</f>
        <v>001902</v>
      </c>
      <c r="I388" s="3" t="str">
        <f>IFERROR(DATEVALUE(RIGHT(_2022W44_Input3[[#This Row],[Date of Order]],11)),"")</f>
        <v/>
      </c>
    </row>
    <row r="389" spans="1:9" x14ac:dyDescent="0.25">
      <c r="A389" t="str">
        <f>CONCATENATE(_2022W44_Input3[[#This Row],[Customer Initials]],_2022W44_Input3[[#This Row],[Order Number (6 Digits)]])</f>
        <v>SM000687</v>
      </c>
      <c r="B389" t="s">
        <v>787</v>
      </c>
      <c r="C389" t="s">
        <v>788</v>
      </c>
      <c r="D389" s="2" t="s">
        <v>90</v>
      </c>
      <c r="E389" s="2" t="s">
        <v>90</v>
      </c>
      <c r="F389" s="2" t="s">
        <v>82</v>
      </c>
      <c r="G389" s="1" t="s">
        <v>2412</v>
      </c>
      <c r="H389" s="5" t="str">
        <f>TEXT(_2022W44_Input3[[#This Row],[Order Number]],"000000")</f>
        <v>000687</v>
      </c>
      <c r="I389" s="3" t="str">
        <f>IFERROR(DATEVALUE(RIGHT(_2022W44_Input3[[#This Row],[Date of Order]],11)),"")</f>
        <v/>
      </c>
    </row>
    <row r="390" spans="1:9" x14ac:dyDescent="0.25">
      <c r="A390" t="str">
        <f>CONCATENATE(_2022W44_Input3[[#This Row],[Customer Initials]],_2022W44_Input3[[#This Row],[Order Number (6 Digits)]])</f>
        <v>AT006022</v>
      </c>
      <c r="B390" t="s">
        <v>789</v>
      </c>
      <c r="C390" t="s">
        <v>790</v>
      </c>
      <c r="D390" s="2" t="s">
        <v>16</v>
      </c>
      <c r="E390" s="2" t="s">
        <v>90</v>
      </c>
      <c r="F390" s="2" t="s">
        <v>90</v>
      </c>
      <c r="G390" s="1" t="s">
        <v>2369</v>
      </c>
      <c r="H390" s="5" t="str">
        <f>TEXT(_2022W44_Input3[[#This Row],[Order Number]],"000000")</f>
        <v>006022</v>
      </c>
      <c r="I390" s="3" t="str">
        <f>IFERROR(DATEVALUE(RIGHT(_2022W44_Input3[[#This Row],[Date of Order]],11)),"")</f>
        <v/>
      </c>
    </row>
    <row r="391" spans="1:9" x14ac:dyDescent="0.25">
      <c r="A391" t="str">
        <f>CONCATENATE(_2022W44_Input3[[#This Row],[Customer Initials]],_2022W44_Input3[[#This Row],[Order Number (6 Digits)]])</f>
        <v>MB000314</v>
      </c>
      <c r="B391" t="s">
        <v>791</v>
      </c>
      <c r="C391" t="s">
        <v>792</v>
      </c>
      <c r="D391" s="2" t="s">
        <v>90</v>
      </c>
      <c r="E391" s="2" t="s">
        <v>99</v>
      </c>
      <c r="F391" s="2" t="s">
        <v>90</v>
      </c>
      <c r="G391" s="1" t="s">
        <v>2261</v>
      </c>
      <c r="H391" s="5" t="str">
        <f>TEXT(_2022W44_Input3[[#This Row],[Order Number]],"000000")</f>
        <v>000314</v>
      </c>
      <c r="I391" s="3">
        <f>IFERROR(DATEVALUE(RIGHT(_2022W44_Input3[[#This Row],[Date of Order]],11)),"")</f>
        <v>44863</v>
      </c>
    </row>
    <row r="392" spans="1:9" x14ac:dyDescent="0.25">
      <c r="A392" t="str">
        <f>CONCATENATE(_2022W44_Input3[[#This Row],[Customer Initials]],_2022W44_Input3[[#This Row],[Order Number (6 Digits)]])</f>
        <v>KD005560</v>
      </c>
      <c r="B392" t="s">
        <v>793</v>
      </c>
      <c r="C392" t="s">
        <v>794</v>
      </c>
      <c r="D392" s="2" t="s">
        <v>90</v>
      </c>
      <c r="E392" s="2" t="s">
        <v>90</v>
      </c>
      <c r="F392" s="2" t="s">
        <v>82</v>
      </c>
      <c r="G392" s="1" t="s">
        <v>2413</v>
      </c>
      <c r="H392" s="5" t="str">
        <f>TEXT(_2022W44_Input3[[#This Row],[Order Number]],"000000")</f>
        <v>005560</v>
      </c>
      <c r="I392" s="3" t="str">
        <f>IFERROR(DATEVALUE(RIGHT(_2022W44_Input3[[#This Row],[Date of Order]],11)),"")</f>
        <v/>
      </c>
    </row>
    <row r="393" spans="1:9" x14ac:dyDescent="0.25">
      <c r="A393" t="str">
        <f>CONCATENATE(_2022W44_Input3[[#This Row],[Customer Initials]],_2022W44_Input3[[#This Row],[Order Number (6 Digits)]])</f>
        <v>ST083619</v>
      </c>
      <c r="B393" t="s">
        <v>795</v>
      </c>
      <c r="C393" t="s">
        <v>796</v>
      </c>
      <c r="D393" s="2" t="s">
        <v>90</v>
      </c>
      <c r="E393" s="2" t="s">
        <v>90</v>
      </c>
      <c r="F393" s="2" t="s">
        <v>39</v>
      </c>
      <c r="G393" s="1" t="s">
        <v>2409</v>
      </c>
      <c r="H393" s="5" t="str">
        <f>TEXT(_2022W44_Input3[[#This Row],[Order Number]],"000000")</f>
        <v>083619</v>
      </c>
      <c r="I393" s="3" t="str">
        <f>IFERROR(DATEVALUE(RIGHT(_2022W44_Input3[[#This Row],[Date of Order]],11)),"")</f>
        <v/>
      </c>
    </row>
    <row r="394" spans="1:9" x14ac:dyDescent="0.25">
      <c r="A394" t="str">
        <f>CONCATENATE(_2022W44_Input3[[#This Row],[Customer Initials]],_2022W44_Input3[[#This Row],[Order Number (6 Digits)]])</f>
        <v>DS000176</v>
      </c>
      <c r="B394" t="s">
        <v>797</v>
      </c>
      <c r="C394" t="s">
        <v>798</v>
      </c>
      <c r="D394" s="2" t="s">
        <v>90</v>
      </c>
      <c r="E394" s="2" t="s">
        <v>7</v>
      </c>
      <c r="F394" s="2" t="s">
        <v>90</v>
      </c>
      <c r="G394" s="1" t="s">
        <v>2335</v>
      </c>
      <c r="H394" s="5" t="str">
        <f>TEXT(_2022W44_Input3[[#This Row],[Order Number]],"000000")</f>
        <v>000176</v>
      </c>
      <c r="I394" s="3">
        <f>IFERROR(DATEVALUE(RIGHT(_2022W44_Input3[[#This Row],[Date of Order]],11)),"")</f>
        <v>44860</v>
      </c>
    </row>
    <row r="395" spans="1:9" x14ac:dyDescent="0.25">
      <c r="A395" t="str">
        <f>CONCATENATE(_2022W44_Input3[[#This Row],[Customer Initials]],_2022W44_Input3[[#This Row],[Order Number (6 Digits)]])</f>
        <v>EG068059</v>
      </c>
      <c r="B395" t="s">
        <v>799</v>
      </c>
      <c r="C395" t="s">
        <v>800</v>
      </c>
      <c r="D395" s="2" t="s">
        <v>90</v>
      </c>
      <c r="E395" s="2" t="s">
        <v>90</v>
      </c>
      <c r="F395" s="2" t="s">
        <v>13</v>
      </c>
      <c r="G395" s="1" t="s">
        <v>2390</v>
      </c>
      <c r="H395" s="5" t="str">
        <f>TEXT(_2022W44_Input3[[#This Row],[Order Number]],"000000")</f>
        <v>068059</v>
      </c>
      <c r="I395" s="3" t="str">
        <f>IFERROR(DATEVALUE(RIGHT(_2022W44_Input3[[#This Row],[Date of Order]],11)),"")</f>
        <v/>
      </c>
    </row>
    <row r="396" spans="1:9" x14ac:dyDescent="0.25">
      <c r="A396" t="str">
        <f>CONCATENATE(_2022W44_Input3[[#This Row],[Customer Initials]],_2022W44_Input3[[#This Row],[Order Number (6 Digits)]])</f>
        <v>JM000451</v>
      </c>
      <c r="B396" t="s">
        <v>801</v>
      </c>
      <c r="C396" t="s">
        <v>802</v>
      </c>
      <c r="D396" s="2" t="s">
        <v>90</v>
      </c>
      <c r="E396" s="2" t="s">
        <v>7</v>
      </c>
      <c r="F396" s="2" t="s">
        <v>90</v>
      </c>
      <c r="G396" s="1" t="s">
        <v>2365</v>
      </c>
      <c r="H396" s="5" t="str">
        <f>TEXT(_2022W44_Input3[[#This Row],[Order Number]],"000000")</f>
        <v>000451</v>
      </c>
      <c r="I396" s="3">
        <f>IFERROR(DATEVALUE(RIGHT(_2022W44_Input3[[#This Row],[Date of Order]],11)),"")</f>
        <v>44860</v>
      </c>
    </row>
    <row r="397" spans="1:9" x14ac:dyDescent="0.25">
      <c r="A397" t="str">
        <f>CONCATENATE(_2022W44_Input3[[#This Row],[Customer Initials]],_2022W44_Input3[[#This Row],[Order Number (6 Digits)]])</f>
        <v>QMC000593</v>
      </c>
      <c r="B397" t="s">
        <v>803</v>
      </c>
      <c r="C397" t="s">
        <v>804</v>
      </c>
      <c r="D397" s="2" t="s">
        <v>90</v>
      </c>
      <c r="E397" s="2" t="s">
        <v>85</v>
      </c>
      <c r="F397" s="2" t="s">
        <v>90</v>
      </c>
      <c r="G397" s="1" t="s">
        <v>2414</v>
      </c>
      <c r="H397" s="5" t="str">
        <f>TEXT(_2022W44_Input3[[#This Row],[Order Number]],"000000")</f>
        <v>000593</v>
      </c>
      <c r="I397" s="3">
        <f>IFERROR(DATEVALUE(RIGHT(_2022W44_Input3[[#This Row],[Date of Order]],11)),"")</f>
        <v>44859</v>
      </c>
    </row>
    <row r="398" spans="1:9" x14ac:dyDescent="0.25">
      <c r="A398" t="str">
        <f>CONCATENATE(_2022W44_Input3[[#This Row],[Customer Initials]],_2022W44_Input3[[#This Row],[Order Number (6 Digits)]])</f>
        <v>US087375</v>
      </c>
      <c r="B398" t="s">
        <v>805</v>
      </c>
      <c r="C398" t="s">
        <v>806</v>
      </c>
      <c r="D398" s="2" t="s">
        <v>16</v>
      </c>
      <c r="E398" s="2" t="s">
        <v>90</v>
      </c>
      <c r="F398" s="2" t="s">
        <v>90</v>
      </c>
      <c r="G398" s="1" t="s">
        <v>2415</v>
      </c>
      <c r="H398" s="5" t="str">
        <f>TEXT(_2022W44_Input3[[#This Row],[Order Number]],"000000")</f>
        <v>087375</v>
      </c>
      <c r="I398" s="3" t="str">
        <f>IFERROR(DATEVALUE(RIGHT(_2022W44_Input3[[#This Row],[Date of Order]],11)),"")</f>
        <v/>
      </c>
    </row>
    <row r="399" spans="1:9" x14ac:dyDescent="0.25">
      <c r="A399" t="str">
        <f>CONCATENATE(_2022W44_Input3[[#This Row],[Customer Initials]],_2022W44_Input3[[#This Row],[Order Number (6 Digits)]])</f>
        <v>ES000513</v>
      </c>
      <c r="B399" t="s">
        <v>807</v>
      </c>
      <c r="C399" t="s">
        <v>808</v>
      </c>
      <c r="D399" s="2" t="s">
        <v>90</v>
      </c>
      <c r="E399" s="2" t="s">
        <v>85</v>
      </c>
      <c r="F399" s="2" t="s">
        <v>90</v>
      </c>
      <c r="G399" s="1" t="s">
        <v>2224</v>
      </c>
      <c r="H399" s="5" t="str">
        <f>TEXT(_2022W44_Input3[[#This Row],[Order Number]],"000000")</f>
        <v>000513</v>
      </c>
      <c r="I399" s="3">
        <f>IFERROR(DATEVALUE(RIGHT(_2022W44_Input3[[#This Row],[Date of Order]],11)),"")</f>
        <v>44859</v>
      </c>
    </row>
    <row r="400" spans="1:9" x14ac:dyDescent="0.25">
      <c r="A400" t="str">
        <f>CONCATENATE(_2022W44_Input3[[#This Row],[Customer Initials]],_2022W44_Input3[[#This Row],[Order Number (6 Digits)]])</f>
        <v>YA009774</v>
      </c>
      <c r="B400" t="s">
        <v>809</v>
      </c>
      <c r="C400" t="s">
        <v>810</v>
      </c>
      <c r="D400" s="2" t="s">
        <v>90</v>
      </c>
      <c r="E400" s="2" t="s">
        <v>10</v>
      </c>
      <c r="F400" s="2" t="s">
        <v>90</v>
      </c>
      <c r="G400" s="1" t="s">
        <v>2416</v>
      </c>
      <c r="H400" s="5" t="str">
        <f>TEXT(_2022W44_Input3[[#This Row],[Order Number]],"000000")</f>
        <v>009774</v>
      </c>
      <c r="I400" s="3">
        <f>IFERROR(DATEVALUE(RIGHT(_2022W44_Input3[[#This Row],[Date of Order]],11)),"")</f>
        <v>44858</v>
      </c>
    </row>
    <row r="401" spans="1:9" x14ac:dyDescent="0.25">
      <c r="A401" t="str">
        <f>CONCATENATE(_2022W44_Input3[[#This Row],[Customer Initials]],_2022W44_Input3[[#This Row],[Order Number (6 Digits)]])</f>
        <v>BOR000736</v>
      </c>
      <c r="B401" t="s">
        <v>811</v>
      </c>
      <c r="C401" t="s">
        <v>812</v>
      </c>
      <c r="D401" s="2" t="s">
        <v>90</v>
      </c>
      <c r="E401" s="2" t="s">
        <v>85</v>
      </c>
      <c r="F401" s="2" t="s">
        <v>90</v>
      </c>
      <c r="G401" s="1" t="s">
        <v>2417</v>
      </c>
      <c r="H401" s="5" t="str">
        <f>TEXT(_2022W44_Input3[[#This Row],[Order Number]],"000000")</f>
        <v>000736</v>
      </c>
      <c r="I401" s="3">
        <f>IFERROR(DATEVALUE(RIGHT(_2022W44_Input3[[#This Row],[Date of Order]],11)),"")</f>
        <v>44859</v>
      </c>
    </row>
    <row r="402" spans="1:9" x14ac:dyDescent="0.25">
      <c r="A402" t="str">
        <f>CONCATENATE(_2022W44_Input3[[#This Row],[Customer Initials]],_2022W44_Input3[[#This Row],[Order Number (6 Digits)]])</f>
        <v>TR000824</v>
      </c>
      <c r="B402" t="s">
        <v>813</v>
      </c>
      <c r="C402" t="s">
        <v>814</v>
      </c>
      <c r="D402" s="2" t="s">
        <v>90</v>
      </c>
      <c r="E402" s="2" t="s">
        <v>89</v>
      </c>
      <c r="F402" s="2" t="s">
        <v>90</v>
      </c>
      <c r="G402" s="1" t="s">
        <v>2181</v>
      </c>
      <c r="H402" s="5" t="str">
        <f>TEXT(_2022W44_Input3[[#This Row],[Order Number]],"000000")</f>
        <v>000824</v>
      </c>
      <c r="I402" s="3">
        <f>IFERROR(DATEVALUE(RIGHT(_2022W44_Input3[[#This Row],[Date of Order]],11)),"")</f>
        <v>44862</v>
      </c>
    </row>
    <row r="403" spans="1:9" x14ac:dyDescent="0.25">
      <c r="A403" t="str">
        <f>CONCATENATE(_2022W44_Input3[[#This Row],[Customer Initials]],_2022W44_Input3[[#This Row],[Order Number (6 Digits)]])</f>
        <v>RW844593</v>
      </c>
      <c r="B403" t="s">
        <v>815</v>
      </c>
      <c r="C403" t="s">
        <v>816</v>
      </c>
      <c r="D403" s="2" t="s">
        <v>26</v>
      </c>
      <c r="E403" s="2" t="s">
        <v>90</v>
      </c>
      <c r="F403" s="2" t="s">
        <v>90</v>
      </c>
      <c r="G403" s="1" t="s">
        <v>2292</v>
      </c>
      <c r="H403" s="5" t="str">
        <f>TEXT(_2022W44_Input3[[#This Row],[Order Number]],"000000")</f>
        <v>844593</v>
      </c>
      <c r="I403" s="3" t="str">
        <f>IFERROR(DATEVALUE(RIGHT(_2022W44_Input3[[#This Row],[Date of Order]],11)),"")</f>
        <v/>
      </c>
    </row>
    <row r="404" spans="1:9" x14ac:dyDescent="0.25">
      <c r="A404" t="str">
        <f>CONCATENATE(_2022W44_Input3[[#This Row],[Customer Initials]],_2022W44_Input3[[#This Row],[Order Number (6 Digits)]])</f>
        <v>BB054164</v>
      </c>
      <c r="B404" t="s">
        <v>817</v>
      </c>
      <c r="C404" t="s">
        <v>818</v>
      </c>
      <c r="D404" s="2" t="s">
        <v>90</v>
      </c>
      <c r="E404" s="2" t="s">
        <v>90</v>
      </c>
      <c r="F404" s="2" t="s">
        <v>26</v>
      </c>
      <c r="G404" s="1" t="s">
        <v>2229</v>
      </c>
      <c r="H404" s="5" t="str">
        <f>TEXT(_2022W44_Input3[[#This Row],[Order Number]],"000000")</f>
        <v>054164</v>
      </c>
      <c r="I404" s="3" t="str">
        <f>IFERROR(DATEVALUE(RIGHT(_2022W44_Input3[[#This Row],[Date of Order]],11)),"")</f>
        <v/>
      </c>
    </row>
    <row r="405" spans="1:9" x14ac:dyDescent="0.25">
      <c r="A405" t="str">
        <f>CONCATENATE(_2022W44_Input3[[#This Row],[Customer Initials]],_2022W44_Input3[[#This Row],[Order Number (6 Digits)]])</f>
        <v>TF000862</v>
      </c>
      <c r="B405" t="s">
        <v>819</v>
      </c>
      <c r="C405" t="s">
        <v>820</v>
      </c>
      <c r="D405" s="2" t="s">
        <v>90</v>
      </c>
      <c r="E405" s="2" t="s">
        <v>99</v>
      </c>
      <c r="F405" s="2" t="s">
        <v>90</v>
      </c>
      <c r="G405" s="1" t="s">
        <v>2310</v>
      </c>
      <c r="H405" s="5" t="str">
        <f>TEXT(_2022W44_Input3[[#This Row],[Order Number]],"000000")</f>
        <v>000862</v>
      </c>
      <c r="I405" s="3">
        <f>IFERROR(DATEVALUE(RIGHT(_2022W44_Input3[[#This Row],[Date of Order]],11)),"")</f>
        <v>44863</v>
      </c>
    </row>
    <row r="406" spans="1:9" x14ac:dyDescent="0.25">
      <c r="A406" t="str">
        <f>CONCATENATE(_2022W44_Input3[[#This Row],[Customer Initials]],_2022W44_Input3[[#This Row],[Order Number (6 Digits)]])</f>
        <v>RR000261</v>
      </c>
      <c r="B406" t="s">
        <v>821</v>
      </c>
      <c r="C406" t="s">
        <v>822</v>
      </c>
      <c r="D406" s="2" t="s">
        <v>90</v>
      </c>
      <c r="E406" s="2" t="s">
        <v>10</v>
      </c>
      <c r="F406" s="2" t="s">
        <v>90</v>
      </c>
      <c r="G406" s="1" t="s">
        <v>2398</v>
      </c>
      <c r="H406" s="5" t="str">
        <f>TEXT(_2022W44_Input3[[#This Row],[Order Number]],"000000")</f>
        <v>000261</v>
      </c>
      <c r="I406" s="3">
        <f>IFERROR(DATEVALUE(RIGHT(_2022W44_Input3[[#This Row],[Date of Order]],11)),"")</f>
        <v>44858</v>
      </c>
    </row>
    <row r="407" spans="1:9" x14ac:dyDescent="0.25">
      <c r="A407" t="str">
        <f>CONCATENATE(_2022W44_Input3[[#This Row],[Customer Initials]],_2022W44_Input3[[#This Row],[Order Number (6 Digits)]])</f>
        <v>AG095079</v>
      </c>
      <c r="B407" t="s">
        <v>823</v>
      </c>
      <c r="C407" t="s">
        <v>824</v>
      </c>
      <c r="D407" s="2" t="s">
        <v>23</v>
      </c>
      <c r="E407" s="2" t="s">
        <v>90</v>
      </c>
      <c r="F407" s="2" t="s">
        <v>90</v>
      </c>
      <c r="G407" s="1" t="s">
        <v>2258</v>
      </c>
      <c r="H407" s="5" t="str">
        <f>TEXT(_2022W44_Input3[[#This Row],[Order Number]],"000000")</f>
        <v>095079</v>
      </c>
      <c r="I407" s="3" t="str">
        <f>IFERROR(DATEVALUE(RIGHT(_2022W44_Input3[[#This Row],[Date of Order]],11)),"")</f>
        <v/>
      </c>
    </row>
    <row r="408" spans="1:9" x14ac:dyDescent="0.25">
      <c r="A408" t="str">
        <f>CONCATENATE(_2022W44_Input3[[#This Row],[Customer Initials]],_2022W44_Input3[[#This Row],[Order Number (6 Digits)]])</f>
        <v>WG713364</v>
      </c>
      <c r="B408" t="s">
        <v>825</v>
      </c>
      <c r="C408" t="s">
        <v>826</v>
      </c>
      <c r="D408" s="2" t="s">
        <v>26</v>
      </c>
      <c r="E408" s="2" t="s">
        <v>90</v>
      </c>
      <c r="F408" s="2" t="s">
        <v>90</v>
      </c>
      <c r="G408" s="1" t="s">
        <v>2418</v>
      </c>
      <c r="H408" s="5" t="str">
        <f>TEXT(_2022W44_Input3[[#This Row],[Order Number]],"000000")</f>
        <v>713364</v>
      </c>
      <c r="I408" s="3" t="str">
        <f>IFERROR(DATEVALUE(RIGHT(_2022W44_Input3[[#This Row],[Date of Order]],11)),"")</f>
        <v/>
      </c>
    </row>
    <row r="409" spans="1:9" x14ac:dyDescent="0.25">
      <c r="A409" t="str">
        <f>CONCATENATE(_2022W44_Input3[[#This Row],[Customer Initials]],_2022W44_Input3[[#This Row],[Order Number (6 Digits)]])</f>
        <v>WS000191</v>
      </c>
      <c r="B409" t="s">
        <v>827</v>
      </c>
      <c r="C409" t="s">
        <v>828</v>
      </c>
      <c r="D409" s="2" t="s">
        <v>90</v>
      </c>
      <c r="E409" s="2" t="s">
        <v>73</v>
      </c>
      <c r="F409" s="2" t="s">
        <v>90</v>
      </c>
      <c r="G409" s="1" t="s">
        <v>2266</v>
      </c>
      <c r="H409" s="5" t="str">
        <f>TEXT(_2022W44_Input3[[#This Row],[Order Number]],"000000")</f>
        <v>000191</v>
      </c>
      <c r="I409" s="3">
        <f>IFERROR(DATEVALUE(RIGHT(_2022W44_Input3[[#This Row],[Date of Order]],11)),"")</f>
        <v>44864</v>
      </c>
    </row>
    <row r="410" spans="1:9" x14ac:dyDescent="0.25">
      <c r="A410" t="str">
        <f>CONCATENATE(_2022W44_Input3[[#This Row],[Customer Initials]],_2022W44_Input3[[#This Row],[Order Number (6 Digits)]])</f>
        <v>KT260447</v>
      </c>
      <c r="B410" t="s">
        <v>829</v>
      </c>
      <c r="C410" t="s">
        <v>830</v>
      </c>
      <c r="D410" s="2" t="s">
        <v>82</v>
      </c>
      <c r="E410" s="2" t="s">
        <v>90</v>
      </c>
      <c r="F410" s="2" t="s">
        <v>90</v>
      </c>
      <c r="G410" s="1" t="s">
        <v>2281</v>
      </c>
      <c r="H410" s="5" t="str">
        <f>TEXT(_2022W44_Input3[[#This Row],[Order Number]],"000000")</f>
        <v>260447</v>
      </c>
      <c r="I410" s="3" t="str">
        <f>IFERROR(DATEVALUE(RIGHT(_2022W44_Input3[[#This Row],[Date of Order]],11)),"")</f>
        <v/>
      </c>
    </row>
    <row r="411" spans="1:9" x14ac:dyDescent="0.25">
      <c r="A411" t="str">
        <f>CONCATENATE(_2022W44_Input3[[#This Row],[Customer Initials]],_2022W44_Input3[[#This Row],[Order Number (6 Digits)]])</f>
        <v>KMA000930</v>
      </c>
      <c r="B411" t="s">
        <v>831</v>
      </c>
      <c r="C411" t="s">
        <v>832</v>
      </c>
      <c r="D411" s="2" t="s">
        <v>90</v>
      </c>
      <c r="E411" s="2" t="s">
        <v>73</v>
      </c>
      <c r="F411" s="2" t="s">
        <v>90</v>
      </c>
      <c r="G411" s="1" t="s">
        <v>2419</v>
      </c>
      <c r="H411" s="5" t="str">
        <f>TEXT(_2022W44_Input3[[#This Row],[Order Number]],"000000")</f>
        <v>000930</v>
      </c>
      <c r="I411" s="3">
        <f>IFERROR(DATEVALUE(RIGHT(_2022W44_Input3[[#This Row],[Date of Order]],11)),"")</f>
        <v>44864</v>
      </c>
    </row>
    <row r="412" spans="1:9" x14ac:dyDescent="0.25">
      <c r="A412" t="str">
        <f>CONCATENATE(_2022W44_Input3[[#This Row],[Customer Initials]],_2022W44_Input3[[#This Row],[Order Number (6 Digits)]])</f>
        <v>JD009414</v>
      </c>
      <c r="B412" t="s">
        <v>833</v>
      </c>
      <c r="C412" t="s">
        <v>834</v>
      </c>
      <c r="D412" s="2" t="s">
        <v>90</v>
      </c>
      <c r="E412" s="2" t="s">
        <v>85</v>
      </c>
      <c r="F412" s="2" t="s">
        <v>90</v>
      </c>
      <c r="G412" s="1" t="s">
        <v>2371</v>
      </c>
      <c r="H412" s="5" t="str">
        <f>TEXT(_2022W44_Input3[[#This Row],[Order Number]],"000000")</f>
        <v>009414</v>
      </c>
      <c r="I412" s="3">
        <f>IFERROR(DATEVALUE(RIGHT(_2022W44_Input3[[#This Row],[Date of Order]],11)),"")</f>
        <v>44859</v>
      </c>
    </row>
    <row r="413" spans="1:9" x14ac:dyDescent="0.25">
      <c r="A413" t="str">
        <f>CONCATENATE(_2022W44_Input3[[#This Row],[Customer Initials]],_2022W44_Input3[[#This Row],[Order Number (6 Digits)]])</f>
        <v>OD002735</v>
      </c>
      <c r="B413" t="s">
        <v>835</v>
      </c>
      <c r="C413" t="s">
        <v>836</v>
      </c>
      <c r="D413" s="2" t="s">
        <v>90</v>
      </c>
      <c r="E413" s="2" t="s">
        <v>90</v>
      </c>
      <c r="F413" s="2" t="s">
        <v>39</v>
      </c>
      <c r="G413" s="1" t="s">
        <v>2411</v>
      </c>
      <c r="H413" s="5" t="str">
        <f>TEXT(_2022W44_Input3[[#This Row],[Order Number]],"000000")</f>
        <v>002735</v>
      </c>
      <c r="I413" s="3" t="str">
        <f>IFERROR(DATEVALUE(RIGHT(_2022W44_Input3[[#This Row],[Date of Order]],11)),"")</f>
        <v/>
      </c>
    </row>
    <row r="414" spans="1:9" x14ac:dyDescent="0.25">
      <c r="A414" t="str">
        <f>CONCATENATE(_2022W44_Input3[[#This Row],[Customer Initials]],_2022W44_Input3[[#This Row],[Order Number (6 Digits)]])</f>
        <v>CI020892</v>
      </c>
      <c r="B414" t="s">
        <v>837</v>
      </c>
      <c r="C414" t="s">
        <v>838</v>
      </c>
      <c r="D414" s="2" t="s">
        <v>90</v>
      </c>
      <c r="E414" s="2" t="s">
        <v>90</v>
      </c>
      <c r="F414" s="2" t="s">
        <v>82</v>
      </c>
      <c r="G414" s="1" t="s">
        <v>2420</v>
      </c>
      <c r="H414" s="5" t="str">
        <f>TEXT(_2022W44_Input3[[#This Row],[Order Number]],"000000")</f>
        <v>020892</v>
      </c>
      <c r="I414" s="3" t="str">
        <f>IFERROR(DATEVALUE(RIGHT(_2022W44_Input3[[#This Row],[Date of Order]],11)),"")</f>
        <v/>
      </c>
    </row>
    <row r="415" spans="1:9" x14ac:dyDescent="0.25">
      <c r="A415" t="str">
        <f>CONCATENATE(_2022W44_Input3[[#This Row],[Customer Initials]],_2022W44_Input3[[#This Row],[Order Number (6 Digits)]])</f>
        <v>HMA052561</v>
      </c>
      <c r="B415" t="s">
        <v>839</v>
      </c>
      <c r="C415" t="s">
        <v>840</v>
      </c>
      <c r="D415" s="2" t="s">
        <v>90</v>
      </c>
      <c r="E415" s="2" t="s">
        <v>90</v>
      </c>
      <c r="F415" s="2" t="s">
        <v>13</v>
      </c>
      <c r="G415" s="1" t="s">
        <v>2421</v>
      </c>
      <c r="H415" s="5" t="str">
        <f>TEXT(_2022W44_Input3[[#This Row],[Order Number]],"000000")</f>
        <v>052561</v>
      </c>
      <c r="I415" s="3" t="str">
        <f>IFERROR(DATEVALUE(RIGHT(_2022W44_Input3[[#This Row],[Date of Order]],11)),"")</f>
        <v/>
      </c>
    </row>
    <row r="416" spans="1:9" x14ac:dyDescent="0.25">
      <c r="A416" t="str">
        <f>CONCATENATE(_2022W44_Input3[[#This Row],[Customer Initials]],_2022W44_Input3[[#This Row],[Order Number (6 Digits)]])</f>
        <v>SS000117</v>
      </c>
      <c r="B416" t="s">
        <v>841</v>
      </c>
      <c r="C416" t="s">
        <v>842</v>
      </c>
      <c r="D416" s="2" t="s">
        <v>90</v>
      </c>
      <c r="E416" s="2" t="s">
        <v>73</v>
      </c>
      <c r="F416" s="2" t="s">
        <v>90</v>
      </c>
      <c r="G416" s="1" t="s">
        <v>2422</v>
      </c>
      <c r="H416" s="5" t="str">
        <f>TEXT(_2022W44_Input3[[#This Row],[Order Number]],"000000")</f>
        <v>000117</v>
      </c>
      <c r="I416" s="3">
        <f>IFERROR(DATEVALUE(RIGHT(_2022W44_Input3[[#This Row],[Date of Order]],11)),"")</f>
        <v>44864</v>
      </c>
    </row>
    <row r="417" spans="1:9" x14ac:dyDescent="0.25">
      <c r="A417" t="str">
        <f>CONCATENATE(_2022W44_Input3[[#This Row],[Customer Initials]],_2022W44_Input3[[#This Row],[Order Number (6 Digits)]])</f>
        <v>BW905375</v>
      </c>
      <c r="B417" t="s">
        <v>843</v>
      </c>
      <c r="C417" t="s">
        <v>844</v>
      </c>
      <c r="D417" s="2" t="s">
        <v>23</v>
      </c>
      <c r="E417" s="2" t="s">
        <v>90</v>
      </c>
      <c r="F417" s="2" t="s">
        <v>90</v>
      </c>
      <c r="G417" s="1" t="s">
        <v>2262</v>
      </c>
      <c r="H417" s="5" t="str">
        <f>TEXT(_2022W44_Input3[[#This Row],[Order Number]],"000000")</f>
        <v>905375</v>
      </c>
      <c r="I417" s="3" t="str">
        <f>IFERROR(DATEVALUE(RIGHT(_2022W44_Input3[[#This Row],[Date of Order]],11)),"")</f>
        <v/>
      </c>
    </row>
    <row r="418" spans="1:9" x14ac:dyDescent="0.25">
      <c r="A418" t="str">
        <f>CONCATENATE(_2022W44_Input3[[#This Row],[Customer Initials]],_2022W44_Input3[[#This Row],[Order Number (6 Digits)]])</f>
        <v>DW008184</v>
      </c>
      <c r="B418" t="s">
        <v>845</v>
      </c>
      <c r="C418" t="s">
        <v>846</v>
      </c>
      <c r="D418" s="2" t="s">
        <v>90</v>
      </c>
      <c r="E418" s="2" t="s">
        <v>99</v>
      </c>
      <c r="F418" s="2" t="s">
        <v>90</v>
      </c>
      <c r="G418" s="1" t="s">
        <v>2423</v>
      </c>
      <c r="H418" s="5" t="str">
        <f>TEXT(_2022W44_Input3[[#This Row],[Order Number]],"000000")</f>
        <v>008184</v>
      </c>
      <c r="I418" s="3">
        <f>IFERROR(DATEVALUE(RIGHT(_2022W44_Input3[[#This Row],[Date of Order]],11)),"")</f>
        <v>44863</v>
      </c>
    </row>
    <row r="419" spans="1:9" x14ac:dyDescent="0.25">
      <c r="A419" t="str">
        <f>CONCATENATE(_2022W44_Input3[[#This Row],[Customer Initials]],_2022W44_Input3[[#This Row],[Order Number (6 Digits)]])</f>
        <v>LW000639</v>
      </c>
      <c r="B419" t="s">
        <v>847</v>
      </c>
      <c r="C419" t="s">
        <v>848</v>
      </c>
      <c r="D419" s="2" t="s">
        <v>90</v>
      </c>
      <c r="E419" s="2" t="s">
        <v>89</v>
      </c>
      <c r="F419" s="2" t="s">
        <v>90</v>
      </c>
      <c r="G419" s="1" t="s">
        <v>2424</v>
      </c>
      <c r="H419" s="5" t="str">
        <f>TEXT(_2022W44_Input3[[#This Row],[Order Number]],"000000")</f>
        <v>000639</v>
      </c>
      <c r="I419" s="3">
        <f>IFERROR(DATEVALUE(RIGHT(_2022W44_Input3[[#This Row],[Date of Order]],11)),"")</f>
        <v>44862</v>
      </c>
    </row>
    <row r="420" spans="1:9" x14ac:dyDescent="0.25">
      <c r="A420" t="str">
        <f>CONCATENATE(_2022W44_Input3[[#This Row],[Customer Initials]],_2022W44_Input3[[#This Row],[Order Number (6 Digits)]])</f>
        <v>LS000298</v>
      </c>
      <c r="B420" t="s">
        <v>849</v>
      </c>
      <c r="C420" t="s">
        <v>850</v>
      </c>
      <c r="D420" s="2" t="s">
        <v>90</v>
      </c>
      <c r="E420" s="2" t="s">
        <v>52</v>
      </c>
      <c r="F420" s="2" t="s">
        <v>90</v>
      </c>
      <c r="G420" s="1" t="s">
        <v>2374</v>
      </c>
      <c r="H420" s="5" t="str">
        <f>TEXT(_2022W44_Input3[[#This Row],[Order Number]],"000000")</f>
        <v>000298</v>
      </c>
      <c r="I420" s="3">
        <f>IFERROR(DATEVALUE(RIGHT(_2022W44_Input3[[#This Row],[Date of Order]],11)),"")</f>
        <v>44861</v>
      </c>
    </row>
    <row r="421" spans="1:9" x14ac:dyDescent="0.25">
      <c r="A421" t="str">
        <f>CONCATENATE(_2022W44_Input3[[#This Row],[Customer Initials]],_2022W44_Input3[[#This Row],[Order Number (6 Digits)]])</f>
        <v>RG098424</v>
      </c>
      <c r="B421" t="s">
        <v>851</v>
      </c>
      <c r="C421" t="s">
        <v>852</v>
      </c>
      <c r="D421" s="2" t="s">
        <v>39</v>
      </c>
      <c r="E421" s="2" t="s">
        <v>90</v>
      </c>
      <c r="F421" s="2" t="s">
        <v>90</v>
      </c>
      <c r="G421" s="1" t="s">
        <v>2425</v>
      </c>
      <c r="H421" s="5" t="str">
        <f>TEXT(_2022W44_Input3[[#This Row],[Order Number]],"000000")</f>
        <v>098424</v>
      </c>
      <c r="I421" s="3" t="str">
        <f>IFERROR(DATEVALUE(RIGHT(_2022W44_Input3[[#This Row],[Date of Order]],11)),"")</f>
        <v/>
      </c>
    </row>
    <row r="422" spans="1:9" x14ac:dyDescent="0.25">
      <c r="A422" t="str">
        <f>CONCATENATE(_2022W44_Input3[[#This Row],[Customer Initials]],_2022W44_Input3[[#This Row],[Order Number (6 Digits)]])</f>
        <v>CF005683</v>
      </c>
      <c r="B422" t="s">
        <v>853</v>
      </c>
      <c r="C422" t="s">
        <v>854</v>
      </c>
      <c r="D422" s="2" t="s">
        <v>90</v>
      </c>
      <c r="E422" s="2" t="s">
        <v>90</v>
      </c>
      <c r="F422" s="2" t="s">
        <v>82</v>
      </c>
      <c r="G422" s="1" t="s">
        <v>2426</v>
      </c>
      <c r="H422" s="5" t="str">
        <f>TEXT(_2022W44_Input3[[#This Row],[Order Number]],"000000")</f>
        <v>005683</v>
      </c>
      <c r="I422" s="3" t="str">
        <f>IFERROR(DATEVALUE(RIGHT(_2022W44_Input3[[#This Row],[Date of Order]],11)),"")</f>
        <v/>
      </c>
    </row>
    <row r="423" spans="1:9" x14ac:dyDescent="0.25">
      <c r="A423" t="str">
        <f>CONCATENATE(_2022W44_Input3[[#This Row],[Customer Initials]],_2022W44_Input3[[#This Row],[Order Number (6 Digits)]])</f>
        <v>AH000623</v>
      </c>
      <c r="B423" t="s">
        <v>855</v>
      </c>
      <c r="C423" t="s">
        <v>856</v>
      </c>
      <c r="D423" s="2" t="s">
        <v>90</v>
      </c>
      <c r="E423" s="2" t="s">
        <v>89</v>
      </c>
      <c r="F423" s="2" t="s">
        <v>90</v>
      </c>
      <c r="G423" s="1" t="s">
        <v>2197</v>
      </c>
      <c r="H423" s="5" t="str">
        <f>TEXT(_2022W44_Input3[[#This Row],[Order Number]],"000000")</f>
        <v>000623</v>
      </c>
      <c r="I423" s="3">
        <f>IFERROR(DATEVALUE(RIGHT(_2022W44_Input3[[#This Row],[Date of Order]],11)),"")</f>
        <v>44862</v>
      </c>
    </row>
    <row r="424" spans="1:9" x14ac:dyDescent="0.25">
      <c r="A424" t="str">
        <f>CONCATENATE(_2022W44_Input3[[#This Row],[Customer Initials]],_2022W44_Input3[[#This Row],[Order Number (6 Digits)]])</f>
        <v>ST004268</v>
      </c>
      <c r="B424" t="s">
        <v>857</v>
      </c>
      <c r="C424" t="s">
        <v>858</v>
      </c>
      <c r="D424" s="2" t="s">
        <v>90</v>
      </c>
      <c r="E424" s="2" t="s">
        <v>85</v>
      </c>
      <c r="F424" s="2" t="s">
        <v>90</v>
      </c>
      <c r="G424" s="1" t="s">
        <v>2409</v>
      </c>
      <c r="H424" s="5" t="str">
        <f>TEXT(_2022W44_Input3[[#This Row],[Order Number]],"000000")</f>
        <v>004268</v>
      </c>
      <c r="I424" s="3">
        <f>IFERROR(DATEVALUE(RIGHT(_2022W44_Input3[[#This Row],[Date of Order]],11)),"")</f>
        <v>44859</v>
      </c>
    </row>
    <row r="425" spans="1:9" x14ac:dyDescent="0.25">
      <c r="A425" t="str">
        <f>CONCATENATE(_2022W44_Input3[[#This Row],[Customer Initials]],_2022W44_Input3[[#This Row],[Order Number (6 Digits)]])</f>
        <v>KB000863</v>
      </c>
      <c r="B425" t="s">
        <v>859</v>
      </c>
      <c r="C425" t="s">
        <v>860</v>
      </c>
      <c r="D425" s="2" t="s">
        <v>90</v>
      </c>
      <c r="E425" s="2" t="s">
        <v>89</v>
      </c>
      <c r="F425" s="2" t="s">
        <v>90</v>
      </c>
      <c r="G425" s="1" t="s">
        <v>2228</v>
      </c>
      <c r="H425" s="5" t="str">
        <f>TEXT(_2022W44_Input3[[#This Row],[Order Number]],"000000")</f>
        <v>000863</v>
      </c>
      <c r="I425" s="3">
        <f>IFERROR(DATEVALUE(RIGHT(_2022W44_Input3[[#This Row],[Date of Order]],11)),"")</f>
        <v>44862</v>
      </c>
    </row>
    <row r="426" spans="1:9" x14ac:dyDescent="0.25">
      <c r="A426" t="str">
        <f>CONCATENATE(_2022W44_Input3[[#This Row],[Customer Initials]],_2022W44_Input3[[#This Row],[Order Number (6 Digits)]])</f>
        <v>ZB000055</v>
      </c>
      <c r="B426" t="s">
        <v>861</v>
      </c>
      <c r="C426" t="s">
        <v>862</v>
      </c>
      <c r="D426" s="2" t="s">
        <v>90</v>
      </c>
      <c r="E426" s="2" t="s">
        <v>99</v>
      </c>
      <c r="F426" s="2" t="s">
        <v>90</v>
      </c>
      <c r="G426" s="1" t="s">
        <v>2427</v>
      </c>
      <c r="H426" s="5" t="str">
        <f>TEXT(_2022W44_Input3[[#This Row],[Order Number]],"000000")</f>
        <v>000055</v>
      </c>
      <c r="I426" s="3">
        <f>IFERROR(DATEVALUE(RIGHT(_2022W44_Input3[[#This Row],[Date of Order]],11)),"")</f>
        <v>44863</v>
      </c>
    </row>
    <row r="427" spans="1:9" x14ac:dyDescent="0.25">
      <c r="A427" t="str">
        <f>CONCATENATE(_2022W44_Input3[[#This Row],[Customer Initials]],_2022W44_Input3[[#This Row],[Order Number (6 Digits)]])</f>
        <v>TT065923</v>
      </c>
      <c r="B427" t="s">
        <v>863</v>
      </c>
      <c r="C427" t="s">
        <v>864</v>
      </c>
      <c r="D427" s="2" t="s">
        <v>82</v>
      </c>
      <c r="E427" s="2" t="s">
        <v>90</v>
      </c>
      <c r="F427" s="2" t="s">
        <v>90</v>
      </c>
      <c r="G427" s="1" t="s">
        <v>2190</v>
      </c>
      <c r="H427" s="5" t="str">
        <f>TEXT(_2022W44_Input3[[#This Row],[Order Number]],"000000")</f>
        <v>065923</v>
      </c>
      <c r="I427" s="3" t="str">
        <f>IFERROR(DATEVALUE(RIGHT(_2022W44_Input3[[#This Row],[Date of Order]],11)),"")</f>
        <v/>
      </c>
    </row>
    <row r="428" spans="1:9" x14ac:dyDescent="0.25">
      <c r="A428" t="str">
        <f>CONCATENATE(_2022W44_Input3[[#This Row],[Customer Initials]],_2022W44_Input3[[#This Row],[Order Number (6 Digits)]])</f>
        <v>WL000355</v>
      </c>
      <c r="B428" t="s">
        <v>865</v>
      </c>
      <c r="C428" t="s">
        <v>866</v>
      </c>
      <c r="D428" s="2" t="s">
        <v>90</v>
      </c>
      <c r="E428" s="2" t="s">
        <v>99</v>
      </c>
      <c r="F428" s="2" t="s">
        <v>90</v>
      </c>
      <c r="G428" s="1" t="s">
        <v>2428</v>
      </c>
      <c r="H428" s="5" t="str">
        <f>TEXT(_2022W44_Input3[[#This Row],[Order Number]],"000000")</f>
        <v>000355</v>
      </c>
      <c r="I428" s="3">
        <f>IFERROR(DATEVALUE(RIGHT(_2022W44_Input3[[#This Row],[Date of Order]],11)),"")</f>
        <v>44863</v>
      </c>
    </row>
    <row r="429" spans="1:9" x14ac:dyDescent="0.25">
      <c r="A429" t="str">
        <f>CONCATENATE(_2022W44_Input3[[#This Row],[Customer Initials]],_2022W44_Input3[[#This Row],[Order Number (6 Digits)]])</f>
        <v>BW038637</v>
      </c>
      <c r="B429" t="s">
        <v>867</v>
      </c>
      <c r="C429" t="s">
        <v>868</v>
      </c>
      <c r="D429" s="2" t="s">
        <v>23</v>
      </c>
      <c r="E429" s="2" t="s">
        <v>90</v>
      </c>
      <c r="F429" s="2" t="s">
        <v>90</v>
      </c>
      <c r="G429" s="1" t="s">
        <v>2262</v>
      </c>
      <c r="H429" s="5" t="str">
        <f>TEXT(_2022W44_Input3[[#This Row],[Order Number]],"000000")</f>
        <v>038637</v>
      </c>
      <c r="I429" s="3" t="str">
        <f>IFERROR(DATEVALUE(RIGHT(_2022W44_Input3[[#This Row],[Date of Order]],11)),"")</f>
        <v/>
      </c>
    </row>
    <row r="430" spans="1:9" x14ac:dyDescent="0.25">
      <c r="A430" t="str">
        <f>CONCATENATE(_2022W44_Input3[[#This Row],[Customer Initials]],_2022W44_Input3[[#This Row],[Order Number (6 Digits)]])</f>
        <v>JT043004</v>
      </c>
      <c r="B430" t="s">
        <v>869</v>
      </c>
      <c r="C430" t="s">
        <v>870</v>
      </c>
      <c r="D430" s="2" t="s">
        <v>82</v>
      </c>
      <c r="E430" s="2" t="s">
        <v>90</v>
      </c>
      <c r="F430" s="2" t="s">
        <v>90</v>
      </c>
      <c r="G430" s="1" t="s">
        <v>2211</v>
      </c>
      <c r="H430" s="5" t="str">
        <f>TEXT(_2022W44_Input3[[#This Row],[Order Number]],"000000")</f>
        <v>043004</v>
      </c>
      <c r="I430" s="3" t="str">
        <f>IFERROR(DATEVALUE(RIGHT(_2022W44_Input3[[#This Row],[Date of Order]],11)),"")</f>
        <v/>
      </c>
    </row>
    <row r="431" spans="1:9" x14ac:dyDescent="0.25">
      <c r="A431" t="str">
        <f>CONCATENATE(_2022W44_Input3[[#This Row],[Customer Initials]],_2022W44_Input3[[#This Row],[Order Number (6 Digits)]])</f>
        <v>MG070974</v>
      </c>
      <c r="B431" t="s">
        <v>871</v>
      </c>
      <c r="C431" t="s">
        <v>872</v>
      </c>
      <c r="D431" s="2" t="s">
        <v>108</v>
      </c>
      <c r="E431" s="2" t="s">
        <v>90</v>
      </c>
      <c r="F431" s="2" t="s">
        <v>90</v>
      </c>
      <c r="G431" s="1" t="s">
        <v>2248</v>
      </c>
      <c r="H431" s="5" t="str">
        <f>TEXT(_2022W44_Input3[[#This Row],[Order Number]],"000000")</f>
        <v>070974</v>
      </c>
      <c r="I431" s="3" t="str">
        <f>IFERROR(DATEVALUE(RIGHT(_2022W44_Input3[[#This Row],[Date of Order]],11)),"")</f>
        <v/>
      </c>
    </row>
    <row r="432" spans="1:9" x14ac:dyDescent="0.25">
      <c r="A432" t="str">
        <f>CONCATENATE(_2022W44_Input3[[#This Row],[Customer Initials]],_2022W44_Input3[[#This Row],[Order Number (6 Digits)]])</f>
        <v>RH000226</v>
      </c>
      <c r="B432" t="s">
        <v>737</v>
      </c>
      <c r="C432" t="s">
        <v>873</v>
      </c>
      <c r="D432" s="2" t="s">
        <v>90</v>
      </c>
      <c r="E432" s="2" t="s">
        <v>90</v>
      </c>
      <c r="F432" s="2" t="s">
        <v>39</v>
      </c>
      <c r="G432" s="1" t="s">
        <v>2207</v>
      </c>
      <c r="H432" s="5" t="str">
        <f>TEXT(_2022W44_Input3[[#This Row],[Order Number]],"000000")</f>
        <v>000226</v>
      </c>
      <c r="I432" s="3" t="str">
        <f>IFERROR(DATEVALUE(RIGHT(_2022W44_Input3[[#This Row],[Date of Order]],11)),"")</f>
        <v/>
      </c>
    </row>
    <row r="433" spans="1:9" x14ac:dyDescent="0.25">
      <c r="A433" t="str">
        <f>CONCATENATE(_2022W44_Input3[[#This Row],[Customer Initials]],_2022W44_Input3[[#This Row],[Order Number (6 Digits)]])</f>
        <v>DG097744</v>
      </c>
      <c r="B433" t="s">
        <v>874</v>
      </c>
      <c r="C433" t="s">
        <v>875</v>
      </c>
      <c r="D433" s="2" t="s">
        <v>90</v>
      </c>
      <c r="E433" s="2" t="s">
        <v>90</v>
      </c>
      <c r="F433" s="2" t="s">
        <v>39</v>
      </c>
      <c r="G433" s="1" t="s">
        <v>2429</v>
      </c>
      <c r="H433" s="5" t="str">
        <f>TEXT(_2022W44_Input3[[#This Row],[Order Number]],"000000")</f>
        <v>097744</v>
      </c>
      <c r="I433" s="3" t="str">
        <f>IFERROR(DATEVALUE(RIGHT(_2022W44_Input3[[#This Row],[Date of Order]],11)),"")</f>
        <v/>
      </c>
    </row>
    <row r="434" spans="1:9" x14ac:dyDescent="0.25">
      <c r="A434" t="str">
        <f>CONCATENATE(_2022W44_Input3[[#This Row],[Customer Initials]],_2022W44_Input3[[#This Row],[Order Number (6 Digits)]])</f>
        <v>FV011402</v>
      </c>
      <c r="B434" t="s">
        <v>876</v>
      </c>
      <c r="C434" t="s">
        <v>877</v>
      </c>
      <c r="D434" s="2" t="s">
        <v>90</v>
      </c>
      <c r="E434" s="2" t="s">
        <v>90</v>
      </c>
      <c r="F434" s="2" t="s">
        <v>108</v>
      </c>
      <c r="G434" s="1" t="s">
        <v>2430</v>
      </c>
      <c r="H434" s="5" t="str">
        <f>TEXT(_2022W44_Input3[[#This Row],[Order Number]],"000000")</f>
        <v>011402</v>
      </c>
      <c r="I434" s="3" t="str">
        <f>IFERROR(DATEVALUE(RIGHT(_2022W44_Input3[[#This Row],[Date of Order]],11)),"")</f>
        <v/>
      </c>
    </row>
    <row r="435" spans="1:9" x14ac:dyDescent="0.25">
      <c r="A435" t="str">
        <f>CONCATENATE(_2022W44_Input3[[#This Row],[Customer Initials]],_2022W44_Input3[[#This Row],[Order Number (6 Digits)]])</f>
        <v>MG224809</v>
      </c>
      <c r="B435" t="s">
        <v>878</v>
      </c>
      <c r="C435" t="s">
        <v>879</v>
      </c>
      <c r="D435" s="2" t="s">
        <v>23</v>
      </c>
      <c r="E435" s="2" t="s">
        <v>90</v>
      </c>
      <c r="F435" s="2" t="s">
        <v>90</v>
      </c>
      <c r="G435" s="1" t="s">
        <v>2248</v>
      </c>
      <c r="H435" s="5" t="str">
        <f>TEXT(_2022W44_Input3[[#This Row],[Order Number]],"000000")</f>
        <v>224809</v>
      </c>
      <c r="I435" s="3" t="str">
        <f>IFERROR(DATEVALUE(RIGHT(_2022W44_Input3[[#This Row],[Date of Order]],11)),"")</f>
        <v/>
      </c>
    </row>
    <row r="436" spans="1:9" x14ac:dyDescent="0.25">
      <c r="A436" t="str">
        <f>CONCATENATE(_2022W44_Input3[[#This Row],[Customer Initials]],_2022W44_Input3[[#This Row],[Order Number (6 Digits)]])</f>
        <v>TS004448</v>
      </c>
      <c r="B436" t="s">
        <v>880</v>
      </c>
      <c r="C436" t="s">
        <v>881</v>
      </c>
      <c r="D436" s="2" t="s">
        <v>90</v>
      </c>
      <c r="E436" s="2" t="s">
        <v>10</v>
      </c>
      <c r="F436" s="2" t="s">
        <v>90</v>
      </c>
      <c r="G436" s="1" t="s">
        <v>2324</v>
      </c>
      <c r="H436" s="5" t="str">
        <f>TEXT(_2022W44_Input3[[#This Row],[Order Number]],"000000")</f>
        <v>004448</v>
      </c>
      <c r="I436" s="3">
        <f>IFERROR(DATEVALUE(RIGHT(_2022W44_Input3[[#This Row],[Date of Order]],11)),"")</f>
        <v>44858</v>
      </c>
    </row>
    <row r="437" spans="1:9" x14ac:dyDescent="0.25">
      <c r="A437" t="str">
        <f>CONCATENATE(_2022W44_Input3[[#This Row],[Customer Initials]],_2022W44_Input3[[#This Row],[Order Number (6 Digits)]])</f>
        <v>DT005609</v>
      </c>
      <c r="B437" t="s">
        <v>882</v>
      </c>
      <c r="C437" t="s">
        <v>883</v>
      </c>
      <c r="D437" s="2" t="s">
        <v>90</v>
      </c>
      <c r="E437" s="2" t="s">
        <v>90</v>
      </c>
      <c r="F437" s="2" t="s">
        <v>13</v>
      </c>
      <c r="G437" s="1" t="s">
        <v>2431</v>
      </c>
      <c r="H437" s="5" t="str">
        <f>TEXT(_2022W44_Input3[[#This Row],[Order Number]],"000000")</f>
        <v>005609</v>
      </c>
      <c r="I437" s="3" t="str">
        <f>IFERROR(DATEVALUE(RIGHT(_2022W44_Input3[[#This Row],[Date of Order]],11)),"")</f>
        <v/>
      </c>
    </row>
    <row r="438" spans="1:9" x14ac:dyDescent="0.25">
      <c r="A438" t="str">
        <f>CONCATENATE(_2022W44_Input3[[#This Row],[Customer Initials]],_2022W44_Input3[[#This Row],[Order Number (6 Digits)]])</f>
        <v>KQ089175</v>
      </c>
      <c r="B438" t="s">
        <v>884</v>
      </c>
      <c r="C438" t="s">
        <v>885</v>
      </c>
      <c r="D438" s="2" t="s">
        <v>108</v>
      </c>
      <c r="E438" s="2" t="s">
        <v>90</v>
      </c>
      <c r="F438" s="2" t="s">
        <v>90</v>
      </c>
      <c r="G438" s="1" t="s">
        <v>2432</v>
      </c>
      <c r="H438" s="5" t="str">
        <f>TEXT(_2022W44_Input3[[#This Row],[Order Number]],"000000")</f>
        <v>089175</v>
      </c>
      <c r="I438" s="3" t="str">
        <f>IFERROR(DATEVALUE(RIGHT(_2022W44_Input3[[#This Row],[Date of Order]],11)),"")</f>
        <v/>
      </c>
    </row>
    <row r="439" spans="1:9" x14ac:dyDescent="0.25">
      <c r="A439" t="str">
        <f>CONCATENATE(_2022W44_Input3[[#This Row],[Customer Initials]],_2022W44_Input3[[#This Row],[Order Number (6 Digits)]])</f>
        <v>EB013592</v>
      </c>
      <c r="B439" t="s">
        <v>886</v>
      </c>
      <c r="C439" t="s">
        <v>887</v>
      </c>
      <c r="D439" s="2" t="s">
        <v>13</v>
      </c>
      <c r="E439" s="2" t="s">
        <v>90</v>
      </c>
      <c r="F439" s="2" t="s">
        <v>90</v>
      </c>
      <c r="G439" s="1" t="s">
        <v>2232</v>
      </c>
      <c r="H439" s="5" t="str">
        <f>TEXT(_2022W44_Input3[[#This Row],[Order Number]],"000000")</f>
        <v>013592</v>
      </c>
      <c r="I439" s="3" t="str">
        <f>IFERROR(DATEVALUE(RIGHT(_2022W44_Input3[[#This Row],[Date of Order]],11)),"")</f>
        <v/>
      </c>
    </row>
    <row r="440" spans="1:9" x14ac:dyDescent="0.25">
      <c r="A440" t="str">
        <f>CONCATENATE(_2022W44_Input3[[#This Row],[Customer Initials]],_2022W44_Input3[[#This Row],[Order Number (6 Digits)]])</f>
        <v>AB684768</v>
      </c>
      <c r="B440" t="s">
        <v>888</v>
      </c>
      <c r="C440" t="s">
        <v>889</v>
      </c>
      <c r="D440" s="2" t="s">
        <v>39</v>
      </c>
      <c r="E440" s="2" t="s">
        <v>90</v>
      </c>
      <c r="F440" s="2" t="s">
        <v>90</v>
      </c>
      <c r="G440" s="1" t="s">
        <v>2245</v>
      </c>
      <c r="H440" s="5" t="str">
        <f>TEXT(_2022W44_Input3[[#This Row],[Order Number]],"000000")</f>
        <v>684768</v>
      </c>
      <c r="I440" s="3" t="str">
        <f>IFERROR(DATEVALUE(RIGHT(_2022W44_Input3[[#This Row],[Date of Order]],11)),"")</f>
        <v/>
      </c>
    </row>
    <row r="441" spans="1:9" x14ac:dyDescent="0.25">
      <c r="A441" t="str">
        <f>CONCATENATE(_2022W44_Input3[[#This Row],[Customer Initials]],_2022W44_Input3[[#This Row],[Order Number (6 Digits)]])</f>
        <v>GL005286</v>
      </c>
      <c r="B441" t="s">
        <v>890</v>
      </c>
      <c r="C441" t="s">
        <v>891</v>
      </c>
      <c r="D441" s="2" t="s">
        <v>90</v>
      </c>
      <c r="E441" s="2" t="s">
        <v>90</v>
      </c>
      <c r="F441" s="2" t="s">
        <v>82</v>
      </c>
      <c r="G441" s="1" t="s">
        <v>2275</v>
      </c>
      <c r="H441" s="5" t="str">
        <f>TEXT(_2022W44_Input3[[#This Row],[Order Number]],"000000")</f>
        <v>005286</v>
      </c>
      <c r="I441" s="3" t="str">
        <f>IFERROR(DATEVALUE(RIGHT(_2022W44_Input3[[#This Row],[Date of Order]],11)),"")</f>
        <v/>
      </c>
    </row>
    <row r="442" spans="1:9" x14ac:dyDescent="0.25">
      <c r="A442" t="str">
        <f>CONCATENATE(_2022W44_Input3[[#This Row],[Customer Initials]],_2022W44_Input3[[#This Row],[Order Number (6 Digits)]])</f>
        <v>LS042024</v>
      </c>
      <c r="B442" t="s">
        <v>892</v>
      </c>
      <c r="C442" t="s">
        <v>893</v>
      </c>
      <c r="D442" s="2" t="s">
        <v>90</v>
      </c>
      <c r="E442" s="2" t="s">
        <v>90</v>
      </c>
      <c r="F442" s="2" t="s">
        <v>26</v>
      </c>
      <c r="G442" s="1" t="s">
        <v>2374</v>
      </c>
      <c r="H442" s="5" t="str">
        <f>TEXT(_2022W44_Input3[[#This Row],[Order Number]],"000000")</f>
        <v>042024</v>
      </c>
      <c r="I442" s="3" t="str">
        <f>IFERROR(DATEVALUE(RIGHT(_2022W44_Input3[[#This Row],[Date of Order]],11)),"")</f>
        <v/>
      </c>
    </row>
    <row r="443" spans="1:9" x14ac:dyDescent="0.25">
      <c r="A443" t="str">
        <f>CONCATENATE(_2022W44_Input3[[#This Row],[Customer Initials]],_2022W44_Input3[[#This Row],[Order Number (6 Digits)]])</f>
        <v>HG000711</v>
      </c>
      <c r="B443" t="s">
        <v>894</v>
      </c>
      <c r="C443" t="s">
        <v>895</v>
      </c>
      <c r="D443" s="2" t="s">
        <v>90</v>
      </c>
      <c r="E443" s="2" t="s">
        <v>89</v>
      </c>
      <c r="F443" s="2" t="s">
        <v>90</v>
      </c>
      <c r="G443" s="1" t="s">
        <v>2433</v>
      </c>
      <c r="H443" s="5" t="str">
        <f>TEXT(_2022W44_Input3[[#This Row],[Order Number]],"000000")</f>
        <v>000711</v>
      </c>
      <c r="I443" s="3">
        <f>IFERROR(DATEVALUE(RIGHT(_2022W44_Input3[[#This Row],[Date of Order]],11)),"")</f>
        <v>44862</v>
      </c>
    </row>
    <row r="444" spans="1:9" x14ac:dyDescent="0.25">
      <c r="A444" t="str">
        <f>CONCATENATE(_2022W44_Input3[[#This Row],[Customer Initials]],_2022W44_Input3[[#This Row],[Order Number (6 Digits)]])</f>
        <v>VT011923</v>
      </c>
      <c r="B444" t="s">
        <v>896</v>
      </c>
      <c r="C444" t="s">
        <v>897</v>
      </c>
      <c r="D444" s="2" t="s">
        <v>26</v>
      </c>
      <c r="E444" s="2" t="s">
        <v>90</v>
      </c>
      <c r="F444" s="2" t="s">
        <v>90</v>
      </c>
      <c r="G444" s="1" t="s">
        <v>2434</v>
      </c>
      <c r="H444" s="5" t="str">
        <f>TEXT(_2022W44_Input3[[#This Row],[Order Number]],"000000")</f>
        <v>011923</v>
      </c>
      <c r="I444" s="3" t="str">
        <f>IFERROR(DATEVALUE(RIGHT(_2022W44_Input3[[#This Row],[Date of Order]],11)),"")</f>
        <v/>
      </c>
    </row>
    <row r="445" spans="1:9" x14ac:dyDescent="0.25">
      <c r="A445" t="str">
        <f>CONCATENATE(_2022W44_Input3[[#This Row],[Customer Initials]],_2022W44_Input3[[#This Row],[Order Number (6 Digits)]])</f>
        <v>OB218353</v>
      </c>
      <c r="B445" t="s">
        <v>898</v>
      </c>
      <c r="C445" t="s">
        <v>899</v>
      </c>
      <c r="D445" s="2" t="s">
        <v>13</v>
      </c>
      <c r="E445" s="2" t="s">
        <v>90</v>
      </c>
      <c r="F445" s="2" t="s">
        <v>90</v>
      </c>
      <c r="G445" s="1" t="s">
        <v>2297</v>
      </c>
      <c r="H445" s="5" t="str">
        <f>TEXT(_2022W44_Input3[[#This Row],[Order Number]],"000000")</f>
        <v>218353</v>
      </c>
      <c r="I445" s="3" t="str">
        <f>IFERROR(DATEVALUE(RIGHT(_2022W44_Input3[[#This Row],[Date of Order]],11)),"")</f>
        <v/>
      </c>
    </row>
    <row r="446" spans="1:9" x14ac:dyDescent="0.25">
      <c r="A446" t="str">
        <f>CONCATENATE(_2022W44_Input3[[#This Row],[Customer Initials]],_2022W44_Input3[[#This Row],[Order Number (6 Digits)]])</f>
        <v>SJ062191</v>
      </c>
      <c r="B446" t="s">
        <v>900</v>
      </c>
      <c r="C446" t="s">
        <v>901</v>
      </c>
      <c r="D446" s="2" t="s">
        <v>23</v>
      </c>
      <c r="E446" s="2" t="s">
        <v>90</v>
      </c>
      <c r="F446" s="2" t="s">
        <v>90</v>
      </c>
      <c r="G446" s="1" t="s">
        <v>2435</v>
      </c>
      <c r="H446" s="5" t="str">
        <f>TEXT(_2022W44_Input3[[#This Row],[Order Number]],"000000")</f>
        <v>062191</v>
      </c>
      <c r="I446" s="3" t="str">
        <f>IFERROR(DATEVALUE(RIGHT(_2022W44_Input3[[#This Row],[Date of Order]],11)),"")</f>
        <v/>
      </c>
    </row>
    <row r="447" spans="1:9" x14ac:dyDescent="0.25">
      <c r="A447" t="str">
        <f>CONCATENATE(_2022W44_Input3[[#This Row],[Customer Initials]],_2022W44_Input3[[#This Row],[Order Number (6 Digits)]])</f>
        <v>QW024267</v>
      </c>
      <c r="B447" t="s">
        <v>902</v>
      </c>
      <c r="C447" t="s">
        <v>903</v>
      </c>
      <c r="D447" s="2" t="s">
        <v>90</v>
      </c>
      <c r="E447" s="2" t="s">
        <v>90</v>
      </c>
      <c r="F447" s="2" t="s">
        <v>26</v>
      </c>
      <c r="G447" s="1" t="s">
        <v>2436</v>
      </c>
      <c r="H447" s="5" t="str">
        <f>TEXT(_2022W44_Input3[[#This Row],[Order Number]],"000000")</f>
        <v>024267</v>
      </c>
      <c r="I447" s="3" t="str">
        <f>IFERROR(DATEVALUE(RIGHT(_2022W44_Input3[[#This Row],[Date of Order]],11)),"")</f>
        <v/>
      </c>
    </row>
    <row r="448" spans="1:9" x14ac:dyDescent="0.25">
      <c r="A448" t="str">
        <f>CONCATENATE(_2022W44_Input3[[#This Row],[Customer Initials]],_2022W44_Input3[[#This Row],[Order Number (6 Digits)]])</f>
        <v>BMG096885</v>
      </c>
      <c r="B448" t="s">
        <v>904</v>
      </c>
      <c r="C448" t="s">
        <v>905</v>
      </c>
      <c r="D448" s="2" t="s">
        <v>90</v>
      </c>
      <c r="E448" s="2" t="s">
        <v>90</v>
      </c>
      <c r="F448" s="2" t="s">
        <v>26</v>
      </c>
      <c r="G448" s="1" t="s">
        <v>2437</v>
      </c>
      <c r="H448" s="5" t="str">
        <f>TEXT(_2022W44_Input3[[#This Row],[Order Number]],"000000")</f>
        <v>096885</v>
      </c>
      <c r="I448" s="3" t="str">
        <f>IFERROR(DATEVALUE(RIGHT(_2022W44_Input3[[#This Row],[Date of Order]],11)),"")</f>
        <v/>
      </c>
    </row>
    <row r="449" spans="1:9" x14ac:dyDescent="0.25">
      <c r="A449" t="str">
        <f>CONCATENATE(_2022W44_Input3[[#This Row],[Customer Initials]],_2022W44_Input3[[#This Row],[Order Number (6 Digits)]])</f>
        <v>MC075423</v>
      </c>
      <c r="B449" t="s">
        <v>906</v>
      </c>
      <c r="C449" t="s">
        <v>907</v>
      </c>
      <c r="D449" s="2" t="s">
        <v>90</v>
      </c>
      <c r="E449" s="2" t="s">
        <v>90</v>
      </c>
      <c r="F449" s="2" t="s">
        <v>39</v>
      </c>
      <c r="G449" s="1" t="s">
        <v>2438</v>
      </c>
      <c r="H449" s="5" t="str">
        <f>TEXT(_2022W44_Input3[[#This Row],[Order Number]],"000000")</f>
        <v>075423</v>
      </c>
      <c r="I449" s="3" t="str">
        <f>IFERROR(DATEVALUE(RIGHT(_2022W44_Input3[[#This Row],[Date of Order]],11)),"")</f>
        <v/>
      </c>
    </row>
    <row r="450" spans="1:9" x14ac:dyDescent="0.25">
      <c r="A450" t="str">
        <f>CONCATENATE(_2022W44_Input3[[#This Row],[Customer Initials]],_2022W44_Input3[[#This Row],[Order Number (6 Digits)]])</f>
        <v>SC004383</v>
      </c>
      <c r="B450" t="s">
        <v>908</v>
      </c>
      <c r="C450" t="s">
        <v>909</v>
      </c>
      <c r="D450" s="2" t="s">
        <v>90</v>
      </c>
      <c r="E450" s="2" t="s">
        <v>90</v>
      </c>
      <c r="F450" s="2" t="s">
        <v>16</v>
      </c>
      <c r="G450" s="1" t="s">
        <v>2278</v>
      </c>
      <c r="H450" s="5" t="str">
        <f>TEXT(_2022W44_Input3[[#This Row],[Order Number]],"000000")</f>
        <v>004383</v>
      </c>
      <c r="I450" s="3" t="str">
        <f>IFERROR(DATEVALUE(RIGHT(_2022W44_Input3[[#This Row],[Date of Order]],11)),"")</f>
        <v/>
      </c>
    </row>
    <row r="451" spans="1:9" x14ac:dyDescent="0.25">
      <c r="A451" t="str">
        <f>CONCATENATE(_2022W44_Input3[[#This Row],[Customer Initials]],_2022W44_Input3[[#This Row],[Order Number (6 Digits)]])</f>
        <v>KOF000183</v>
      </c>
      <c r="B451" t="s">
        <v>910</v>
      </c>
      <c r="C451" t="s">
        <v>911</v>
      </c>
      <c r="D451" s="2" t="s">
        <v>90</v>
      </c>
      <c r="E451" s="2" t="s">
        <v>73</v>
      </c>
      <c r="F451" s="2" t="s">
        <v>90</v>
      </c>
      <c r="G451" s="1" t="s">
        <v>2439</v>
      </c>
      <c r="H451" s="5" t="str">
        <f>TEXT(_2022W44_Input3[[#This Row],[Order Number]],"000000")</f>
        <v>000183</v>
      </c>
      <c r="I451" s="3">
        <f>IFERROR(DATEVALUE(RIGHT(_2022W44_Input3[[#This Row],[Date of Order]],11)),"")</f>
        <v>44864</v>
      </c>
    </row>
    <row r="452" spans="1:9" x14ac:dyDescent="0.25">
      <c r="A452" t="str">
        <f>CONCATENATE(_2022W44_Input3[[#This Row],[Customer Initials]],_2022W44_Input3[[#This Row],[Order Number (6 Digits)]])</f>
        <v>GP001219</v>
      </c>
      <c r="B452" t="s">
        <v>912</v>
      </c>
      <c r="C452" t="s">
        <v>913</v>
      </c>
      <c r="D452" s="2" t="s">
        <v>13</v>
      </c>
      <c r="E452" s="2" t="s">
        <v>90</v>
      </c>
      <c r="F452" s="2" t="s">
        <v>90</v>
      </c>
      <c r="G452" s="1" t="s">
        <v>2440</v>
      </c>
      <c r="H452" s="5" t="str">
        <f>TEXT(_2022W44_Input3[[#This Row],[Order Number]],"000000")</f>
        <v>001219</v>
      </c>
      <c r="I452" s="3" t="str">
        <f>IFERROR(DATEVALUE(RIGHT(_2022W44_Input3[[#This Row],[Date of Order]],11)),"")</f>
        <v/>
      </c>
    </row>
    <row r="453" spans="1:9" x14ac:dyDescent="0.25">
      <c r="A453" t="str">
        <f>CONCATENATE(_2022W44_Input3[[#This Row],[Customer Initials]],_2022W44_Input3[[#This Row],[Order Number (6 Digits)]])</f>
        <v>MG063301</v>
      </c>
      <c r="B453" t="s">
        <v>914</v>
      </c>
      <c r="C453" t="s">
        <v>915</v>
      </c>
      <c r="D453" s="2" t="s">
        <v>82</v>
      </c>
      <c r="E453" s="2" t="s">
        <v>90</v>
      </c>
      <c r="F453" s="2" t="s">
        <v>90</v>
      </c>
      <c r="G453" s="1" t="s">
        <v>2248</v>
      </c>
      <c r="H453" s="5" t="str">
        <f>TEXT(_2022W44_Input3[[#This Row],[Order Number]],"000000")</f>
        <v>063301</v>
      </c>
      <c r="I453" s="3" t="str">
        <f>IFERROR(DATEVALUE(RIGHT(_2022W44_Input3[[#This Row],[Date of Order]],11)),"")</f>
        <v/>
      </c>
    </row>
    <row r="454" spans="1:9" x14ac:dyDescent="0.25">
      <c r="A454" t="str">
        <f>CONCATENATE(_2022W44_Input3[[#This Row],[Customer Initials]],_2022W44_Input3[[#This Row],[Order Number (6 Digits)]])</f>
        <v>WA015368</v>
      </c>
      <c r="B454" t="s">
        <v>916</v>
      </c>
      <c r="C454" t="s">
        <v>917</v>
      </c>
      <c r="D454" s="2" t="s">
        <v>82</v>
      </c>
      <c r="E454" s="2" t="s">
        <v>90</v>
      </c>
      <c r="F454" s="2" t="s">
        <v>90</v>
      </c>
      <c r="G454" s="1" t="s">
        <v>2441</v>
      </c>
      <c r="H454" s="5" t="str">
        <f>TEXT(_2022W44_Input3[[#This Row],[Order Number]],"000000")</f>
        <v>015368</v>
      </c>
      <c r="I454" s="3" t="str">
        <f>IFERROR(DATEVALUE(RIGHT(_2022W44_Input3[[#This Row],[Date of Order]],11)),"")</f>
        <v/>
      </c>
    </row>
    <row r="455" spans="1:9" x14ac:dyDescent="0.25">
      <c r="A455" t="str">
        <f>CONCATENATE(_2022W44_Input3[[#This Row],[Customer Initials]],_2022W44_Input3[[#This Row],[Order Number (6 Digits)]])</f>
        <v>LR006057</v>
      </c>
      <c r="B455" t="s">
        <v>918</v>
      </c>
      <c r="C455" t="s">
        <v>919</v>
      </c>
      <c r="D455" s="2" t="s">
        <v>90</v>
      </c>
      <c r="E455" s="2" t="s">
        <v>90</v>
      </c>
      <c r="F455" s="2" t="s">
        <v>82</v>
      </c>
      <c r="G455" s="1" t="s">
        <v>2238</v>
      </c>
      <c r="H455" s="5" t="str">
        <f>TEXT(_2022W44_Input3[[#This Row],[Order Number]],"000000")</f>
        <v>006057</v>
      </c>
      <c r="I455" s="3" t="str">
        <f>IFERROR(DATEVALUE(RIGHT(_2022W44_Input3[[#This Row],[Date of Order]],11)),"")</f>
        <v/>
      </c>
    </row>
    <row r="456" spans="1:9" x14ac:dyDescent="0.25">
      <c r="A456" t="str">
        <f>CONCATENATE(_2022W44_Input3[[#This Row],[Customer Initials]],_2022W44_Input3[[#This Row],[Order Number (6 Digits)]])</f>
        <v>LL000740</v>
      </c>
      <c r="B456" t="s">
        <v>920</v>
      </c>
      <c r="C456" t="s">
        <v>921</v>
      </c>
      <c r="D456" s="2" t="s">
        <v>90</v>
      </c>
      <c r="E456" s="2" t="s">
        <v>73</v>
      </c>
      <c r="F456" s="2" t="s">
        <v>90</v>
      </c>
      <c r="G456" s="1" t="s">
        <v>2442</v>
      </c>
      <c r="H456" s="5" t="str">
        <f>TEXT(_2022W44_Input3[[#This Row],[Order Number]],"000000")</f>
        <v>000740</v>
      </c>
      <c r="I456" s="3">
        <f>IFERROR(DATEVALUE(RIGHT(_2022W44_Input3[[#This Row],[Date of Order]],11)),"")</f>
        <v>44864</v>
      </c>
    </row>
    <row r="457" spans="1:9" x14ac:dyDescent="0.25">
      <c r="A457" t="str">
        <f>CONCATENATE(_2022W44_Input3[[#This Row],[Customer Initials]],_2022W44_Input3[[#This Row],[Order Number (6 Digits)]])</f>
        <v>KT070075</v>
      </c>
      <c r="B457" t="s">
        <v>922</v>
      </c>
      <c r="C457" t="s">
        <v>923</v>
      </c>
      <c r="D457" s="2" t="s">
        <v>90</v>
      </c>
      <c r="E457" s="2" t="s">
        <v>90</v>
      </c>
      <c r="F457" s="2" t="s">
        <v>108</v>
      </c>
      <c r="G457" s="1" t="s">
        <v>2281</v>
      </c>
      <c r="H457" s="5" t="str">
        <f>TEXT(_2022W44_Input3[[#This Row],[Order Number]],"000000")</f>
        <v>070075</v>
      </c>
      <c r="I457" s="3" t="str">
        <f>IFERROR(DATEVALUE(RIGHT(_2022W44_Input3[[#This Row],[Date of Order]],11)),"")</f>
        <v/>
      </c>
    </row>
    <row r="458" spans="1:9" x14ac:dyDescent="0.25">
      <c r="A458" t="str">
        <f>CONCATENATE(_2022W44_Input3[[#This Row],[Customer Initials]],_2022W44_Input3[[#This Row],[Order Number (6 Digits)]])</f>
        <v>NS086487</v>
      </c>
      <c r="B458" t="s">
        <v>924</v>
      </c>
      <c r="C458" t="s">
        <v>925</v>
      </c>
      <c r="D458" s="2" t="s">
        <v>90</v>
      </c>
      <c r="E458" s="2" t="s">
        <v>90</v>
      </c>
      <c r="F458" s="2" t="s">
        <v>26</v>
      </c>
      <c r="G458" s="1" t="s">
        <v>2443</v>
      </c>
      <c r="H458" s="5" t="str">
        <f>TEXT(_2022W44_Input3[[#This Row],[Order Number]],"000000")</f>
        <v>086487</v>
      </c>
      <c r="I458" s="3" t="str">
        <f>IFERROR(DATEVALUE(RIGHT(_2022W44_Input3[[#This Row],[Date of Order]],11)),"")</f>
        <v/>
      </c>
    </row>
    <row r="459" spans="1:9" x14ac:dyDescent="0.25">
      <c r="A459" t="str">
        <f>CONCATENATE(_2022W44_Input3[[#This Row],[Customer Initials]],_2022W44_Input3[[#This Row],[Order Number (6 Digits)]])</f>
        <v>SF058098</v>
      </c>
      <c r="B459" t="s">
        <v>926</v>
      </c>
      <c r="C459" t="s">
        <v>927</v>
      </c>
      <c r="D459" s="2" t="s">
        <v>26</v>
      </c>
      <c r="E459" s="2" t="s">
        <v>90</v>
      </c>
      <c r="F459" s="2" t="s">
        <v>90</v>
      </c>
      <c r="G459" s="1" t="s">
        <v>2444</v>
      </c>
      <c r="H459" s="5" t="str">
        <f>TEXT(_2022W44_Input3[[#This Row],[Order Number]],"000000")</f>
        <v>058098</v>
      </c>
      <c r="I459" s="3" t="str">
        <f>IFERROR(DATEVALUE(RIGHT(_2022W44_Input3[[#This Row],[Date of Order]],11)),"")</f>
        <v/>
      </c>
    </row>
    <row r="460" spans="1:9" x14ac:dyDescent="0.25">
      <c r="A460" t="str">
        <f>CONCATENATE(_2022W44_Input3[[#This Row],[Customer Initials]],_2022W44_Input3[[#This Row],[Order Number (6 Digits)]])</f>
        <v>KE103624</v>
      </c>
      <c r="B460" t="s">
        <v>928</v>
      </c>
      <c r="C460" t="s">
        <v>929</v>
      </c>
      <c r="D460" s="2" t="s">
        <v>82</v>
      </c>
      <c r="E460" s="2" t="s">
        <v>90</v>
      </c>
      <c r="F460" s="2" t="s">
        <v>90</v>
      </c>
      <c r="G460" s="1" t="s">
        <v>2344</v>
      </c>
      <c r="H460" s="5" t="str">
        <f>TEXT(_2022W44_Input3[[#This Row],[Order Number]],"000000")</f>
        <v>103624</v>
      </c>
      <c r="I460" s="3" t="str">
        <f>IFERROR(DATEVALUE(RIGHT(_2022W44_Input3[[#This Row],[Date of Order]],11)),"")</f>
        <v/>
      </c>
    </row>
    <row r="461" spans="1:9" x14ac:dyDescent="0.25">
      <c r="A461" t="str">
        <f>CONCATENATE(_2022W44_Input3[[#This Row],[Customer Initials]],_2022W44_Input3[[#This Row],[Order Number (6 Digits)]])</f>
        <v>CMG000517</v>
      </c>
      <c r="B461" t="s">
        <v>930</v>
      </c>
      <c r="C461" t="s">
        <v>931</v>
      </c>
      <c r="D461" s="2" t="s">
        <v>90</v>
      </c>
      <c r="E461" s="2" t="s">
        <v>89</v>
      </c>
      <c r="F461" s="2" t="s">
        <v>90</v>
      </c>
      <c r="G461" s="1" t="s">
        <v>2445</v>
      </c>
      <c r="H461" s="5" t="str">
        <f>TEXT(_2022W44_Input3[[#This Row],[Order Number]],"000000")</f>
        <v>000517</v>
      </c>
      <c r="I461" s="3">
        <f>IFERROR(DATEVALUE(RIGHT(_2022W44_Input3[[#This Row],[Date of Order]],11)),"")</f>
        <v>44862</v>
      </c>
    </row>
    <row r="462" spans="1:9" x14ac:dyDescent="0.25">
      <c r="A462" t="str">
        <f>CONCATENATE(_2022W44_Input3[[#This Row],[Customer Initials]],_2022W44_Input3[[#This Row],[Order Number (6 Digits)]])</f>
        <v>BM000782</v>
      </c>
      <c r="B462" t="s">
        <v>932</v>
      </c>
      <c r="C462" t="s">
        <v>933</v>
      </c>
      <c r="D462" s="2" t="s">
        <v>90</v>
      </c>
      <c r="E462" s="2" t="s">
        <v>73</v>
      </c>
      <c r="F462" s="2" t="s">
        <v>90</v>
      </c>
      <c r="G462" s="1" t="s">
        <v>2219</v>
      </c>
      <c r="H462" s="5" t="str">
        <f>TEXT(_2022W44_Input3[[#This Row],[Order Number]],"000000")</f>
        <v>000782</v>
      </c>
      <c r="I462" s="3">
        <f>IFERROR(DATEVALUE(RIGHT(_2022W44_Input3[[#This Row],[Date of Order]],11)),"")</f>
        <v>44864</v>
      </c>
    </row>
    <row r="463" spans="1:9" x14ac:dyDescent="0.25">
      <c r="A463" t="str">
        <f>CONCATENATE(_2022W44_Input3[[#This Row],[Customer Initials]],_2022W44_Input3[[#This Row],[Order Number (6 Digits)]])</f>
        <v>CW003711</v>
      </c>
      <c r="B463" t="s">
        <v>934</v>
      </c>
      <c r="C463" t="s">
        <v>935</v>
      </c>
      <c r="D463" s="2" t="s">
        <v>90</v>
      </c>
      <c r="E463" s="2" t="s">
        <v>85</v>
      </c>
      <c r="F463" s="2" t="s">
        <v>90</v>
      </c>
      <c r="G463" s="1" t="s">
        <v>2242</v>
      </c>
      <c r="H463" s="5" t="str">
        <f>TEXT(_2022W44_Input3[[#This Row],[Order Number]],"000000")</f>
        <v>003711</v>
      </c>
      <c r="I463" s="3">
        <f>IFERROR(DATEVALUE(RIGHT(_2022W44_Input3[[#This Row],[Date of Order]],11)),"")</f>
        <v>44859</v>
      </c>
    </row>
    <row r="464" spans="1:9" x14ac:dyDescent="0.25">
      <c r="A464" t="str">
        <f>CONCATENATE(_2022W44_Input3[[#This Row],[Customer Initials]],_2022W44_Input3[[#This Row],[Order Number (6 Digits)]])</f>
        <v>AC030610</v>
      </c>
      <c r="B464" t="s">
        <v>936</v>
      </c>
      <c r="C464" t="s">
        <v>937</v>
      </c>
      <c r="D464" s="2" t="s">
        <v>90</v>
      </c>
      <c r="E464" s="2" t="s">
        <v>90</v>
      </c>
      <c r="F464" s="2" t="s">
        <v>39</v>
      </c>
      <c r="G464" s="1" t="s">
        <v>2325</v>
      </c>
      <c r="H464" s="5" t="str">
        <f>TEXT(_2022W44_Input3[[#This Row],[Order Number]],"000000")</f>
        <v>030610</v>
      </c>
      <c r="I464" s="3" t="str">
        <f>IFERROR(DATEVALUE(RIGHT(_2022W44_Input3[[#This Row],[Date of Order]],11)),"")</f>
        <v/>
      </c>
    </row>
    <row r="465" spans="1:9" x14ac:dyDescent="0.25">
      <c r="A465" t="str">
        <f>CONCATENATE(_2022W44_Input3[[#This Row],[Customer Initials]],_2022W44_Input3[[#This Row],[Order Number (6 Digits)]])</f>
        <v>BC058084</v>
      </c>
      <c r="B465" t="s">
        <v>938</v>
      </c>
      <c r="C465" t="s">
        <v>939</v>
      </c>
      <c r="D465" s="2" t="s">
        <v>23</v>
      </c>
      <c r="E465" s="2" t="s">
        <v>90</v>
      </c>
      <c r="F465" s="2" t="s">
        <v>90</v>
      </c>
      <c r="G465" s="1" t="s">
        <v>2194</v>
      </c>
      <c r="H465" s="5" t="str">
        <f>TEXT(_2022W44_Input3[[#This Row],[Order Number]],"000000")</f>
        <v>058084</v>
      </c>
      <c r="I465" s="3" t="str">
        <f>IFERROR(DATEVALUE(RIGHT(_2022W44_Input3[[#This Row],[Date of Order]],11)),"")</f>
        <v/>
      </c>
    </row>
    <row r="466" spans="1:9" x14ac:dyDescent="0.25">
      <c r="A466" t="str">
        <f>CONCATENATE(_2022W44_Input3[[#This Row],[Customer Initials]],_2022W44_Input3[[#This Row],[Order Number (6 Digits)]])</f>
        <v>JK023736</v>
      </c>
      <c r="B466" t="s">
        <v>940</v>
      </c>
      <c r="C466" t="s">
        <v>941</v>
      </c>
      <c r="D466" s="2" t="s">
        <v>90</v>
      </c>
      <c r="E466" s="2" t="s">
        <v>90</v>
      </c>
      <c r="F466" s="2" t="s">
        <v>26</v>
      </c>
      <c r="G466" s="1" t="s">
        <v>2446</v>
      </c>
      <c r="H466" s="5" t="str">
        <f>TEXT(_2022W44_Input3[[#This Row],[Order Number]],"000000")</f>
        <v>023736</v>
      </c>
      <c r="I466" s="3" t="str">
        <f>IFERROR(DATEVALUE(RIGHT(_2022W44_Input3[[#This Row],[Date of Order]],11)),"")</f>
        <v/>
      </c>
    </row>
    <row r="467" spans="1:9" x14ac:dyDescent="0.25">
      <c r="A467" t="str">
        <f>CONCATENATE(_2022W44_Input3[[#This Row],[Customer Initials]],_2022W44_Input3[[#This Row],[Order Number (6 Digits)]])</f>
        <v>BP008100</v>
      </c>
      <c r="B467" t="s">
        <v>942</v>
      </c>
      <c r="C467" t="s">
        <v>943</v>
      </c>
      <c r="D467" s="2" t="s">
        <v>90</v>
      </c>
      <c r="E467" s="2" t="s">
        <v>90</v>
      </c>
      <c r="F467" s="2" t="s">
        <v>16</v>
      </c>
      <c r="G467" s="1" t="s">
        <v>2447</v>
      </c>
      <c r="H467" s="5" t="str">
        <f>TEXT(_2022W44_Input3[[#This Row],[Order Number]],"000000")</f>
        <v>008100</v>
      </c>
      <c r="I467" s="3" t="str">
        <f>IFERROR(DATEVALUE(RIGHT(_2022W44_Input3[[#This Row],[Date of Order]],11)),"")</f>
        <v/>
      </c>
    </row>
    <row r="468" spans="1:9" x14ac:dyDescent="0.25">
      <c r="A468" t="str">
        <f>CONCATENATE(_2022W44_Input3[[#This Row],[Customer Initials]],_2022W44_Input3[[#This Row],[Order Number (6 Digits)]])</f>
        <v>JR049423</v>
      </c>
      <c r="B468" t="s">
        <v>944</v>
      </c>
      <c r="C468" t="s">
        <v>945</v>
      </c>
      <c r="D468" s="2" t="s">
        <v>16</v>
      </c>
      <c r="E468" s="2" t="s">
        <v>90</v>
      </c>
      <c r="F468" s="2" t="s">
        <v>90</v>
      </c>
      <c r="G468" s="1" t="s">
        <v>2448</v>
      </c>
      <c r="H468" s="5" t="str">
        <f>TEXT(_2022W44_Input3[[#This Row],[Order Number]],"000000")</f>
        <v>049423</v>
      </c>
      <c r="I468" s="3" t="str">
        <f>IFERROR(DATEVALUE(RIGHT(_2022W44_Input3[[#This Row],[Date of Order]],11)),"")</f>
        <v/>
      </c>
    </row>
    <row r="469" spans="1:9" x14ac:dyDescent="0.25">
      <c r="A469" t="str">
        <f>CONCATENATE(_2022W44_Input3[[#This Row],[Customer Initials]],_2022W44_Input3[[#This Row],[Order Number (6 Digits)]])</f>
        <v>MS053840</v>
      </c>
      <c r="B469" t="s">
        <v>946</v>
      </c>
      <c r="C469" t="s">
        <v>947</v>
      </c>
      <c r="D469" s="2" t="s">
        <v>90</v>
      </c>
      <c r="E469" s="2" t="s">
        <v>90</v>
      </c>
      <c r="F469" s="2" t="s">
        <v>108</v>
      </c>
      <c r="G469" s="1" t="s">
        <v>2349</v>
      </c>
      <c r="H469" s="5" t="str">
        <f>TEXT(_2022W44_Input3[[#This Row],[Order Number]],"000000")</f>
        <v>053840</v>
      </c>
      <c r="I469" s="3" t="str">
        <f>IFERROR(DATEVALUE(RIGHT(_2022W44_Input3[[#This Row],[Date of Order]],11)),"")</f>
        <v/>
      </c>
    </row>
    <row r="470" spans="1:9" x14ac:dyDescent="0.25">
      <c r="A470" t="str">
        <f>CONCATENATE(_2022W44_Input3[[#This Row],[Customer Initials]],_2022W44_Input3[[#This Row],[Order Number (6 Digits)]])</f>
        <v>VC009068</v>
      </c>
      <c r="B470" t="s">
        <v>688</v>
      </c>
      <c r="C470" t="s">
        <v>948</v>
      </c>
      <c r="D470" s="2" t="s">
        <v>90</v>
      </c>
      <c r="E470" s="2" t="s">
        <v>52</v>
      </c>
      <c r="F470" s="2" t="s">
        <v>90</v>
      </c>
      <c r="G470" s="1" t="s">
        <v>2449</v>
      </c>
      <c r="H470" s="5" t="str">
        <f>TEXT(_2022W44_Input3[[#This Row],[Order Number]],"000000")</f>
        <v>009068</v>
      </c>
      <c r="I470" s="3">
        <f>IFERROR(DATEVALUE(RIGHT(_2022W44_Input3[[#This Row],[Date of Order]],11)),"")</f>
        <v>44861</v>
      </c>
    </row>
    <row r="471" spans="1:9" x14ac:dyDescent="0.25">
      <c r="A471" t="str">
        <f>CONCATENATE(_2022W44_Input3[[#This Row],[Customer Initials]],_2022W44_Input3[[#This Row],[Order Number (6 Digits)]])</f>
        <v>GL859198</v>
      </c>
      <c r="B471" t="s">
        <v>949</v>
      </c>
      <c r="C471" t="s">
        <v>950</v>
      </c>
      <c r="D471" s="2" t="s">
        <v>26</v>
      </c>
      <c r="E471" s="2" t="s">
        <v>90</v>
      </c>
      <c r="F471" s="2" t="s">
        <v>90</v>
      </c>
      <c r="G471" s="1" t="s">
        <v>2275</v>
      </c>
      <c r="H471" s="5" t="str">
        <f>TEXT(_2022W44_Input3[[#This Row],[Order Number]],"000000")</f>
        <v>859198</v>
      </c>
      <c r="I471" s="3" t="str">
        <f>IFERROR(DATEVALUE(RIGHT(_2022W44_Input3[[#This Row],[Date of Order]],11)),"")</f>
        <v/>
      </c>
    </row>
    <row r="472" spans="1:9" x14ac:dyDescent="0.25">
      <c r="A472" t="str">
        <f>CONCATENATE(_2022W44_Input3[[#This Row],[Customer Initials]],_2022W44_Input3[[#This Row],[Order Number (6 Digits)]])</f>
        <v>RG000764</v>
      </c>
      <c r="B472" t="s">
        <v>312</v>
      </c>
      <c r="C472" t="s">
        <v>951</v>
      </c>
      <c r="D472" s="2" t="s">
        <v>90</v>
      </c>
      <c r="E472" s="2" t="s">
        <v>73</v>
      </c>
      <c r="F472" s="2" t="s">
        <v>90</v>
      </c>
      <c r="G472" s="1" t="s">
        <v>2425</v>
      </c>
      <c r="H472" s="5" t="str">
        <f>TEXT(_2022W44_Input3[[#This Row],[Order Number]],"000000")</f>
        <v>000764</v>
      </c>
      <c r="I472" s="3">
        <f>IFERROR(DATEVALUE(RIGHT(_2022W44_Input3[[#This Row],[Date of Order]],11)),"")</f>
        <v>44864</v>
      </c>
    </row>
    <row r="473" spans="1:9" x14ac:dyDescent="0.25">
      <c r="A473" t="str">
        <f>CONCATENATE(_2022W44_Input3[[#This Row],[Customer Initials]],_2022W44_Input3[[#This Row],[Order Number (6 Digits)]])</f>
        <v>KJ066935</v>
      </c>
      <c r="B473" t="s">
        <v>952</v>
      </c>
      <c r="C473" t="s">
        <v>953</v>
      </c>
      <c r="D473" s="2" t="s">
        <v>39</v>
      </c>
      <c r="E473" s="2" t="s">
        <v>90</v>
      </c>
      <c r="F473" s="2" t="s">
        <v>90</v>
      </c>
      <c r="G473" s="1" t="s">
        <v>2450</v>
      </c>
      <c r="H473" s="5" t="str">
        <f>TEXT(_2022W44_Input3[[#This Row],[Order Number]],"000000")</f>
        <v>066935</v>
      </c>
      <c r="I473" s="3" t="str">
        <f>IFERROR(DATEVALUE(RIGHT(_2022W44_Input3[[#This Row],[Date of Order]],11)),"")</f>
        <v/>
      </c>
    </row>
    <row r="474" spans="1:9" x14ac:dyDescent="0.25">
      <c r="A474" t="str">
        <f>CONCATENATE(_2022W44_Input3[[#This Row],[Customer Initials]],_2022W44_Input3[[#This Row],[Order Number (6 Digits)]])</f>
        <v>CD009159</v>
      </c>
      <c r="B474" t="s">
        <v>954</v>
      </c>
      <c r="C474" t="s">
        <v>955</v>
      </c>
      <c r="D474" s="2" t="s">
        <v>90</v>
      </c>
      <c r="E474" s="2" t="s">
        <v>90</v>
      </c>
      <c r="F474" s="2" t="s">
        <v>82</v>
      </c>
      <c r="G474" s="1" t="s">
        <v>2294</v>
      </c>
      <c r="H474" s="5" t="str">
        <f>TEXT(_2022W44_Input3[[#This Row],[Order Number]],"000000")</f>
        <v>009159</v>
      </c>
      <c r="I474" s="3" t="str">
        <f>IFERROR(DATEVALUE(RIGHT(_2022W44_Input3[[#This Row],[Date of Order]],11)),"")</f>
        <v/>
      </c>
    </row>
    <row r="475" spans="1:9" x14ac:dyDescent="0.25">
      <c r="A475" t="str">
        <f>CONCATENATE(_2022W44_Input3[[#This Row],[Customer Initials]],_2022W44_Input3[[#This Row],[Order Number (6 Digits)]])</f>
        <v>PD002169</v>
      </c>
      <c r="B475" t="s">
        <v>956</v>
      </c>
      <c r="C475" t="s">
        <v>957</v>
      </c>
      <c r="D475" s="2" t="s">
        <v>90</v>
      </c>
      <c r="E475" s="2" t="s">
        <v>89</v>
      </c>
      <c r="F475" s="2" t="s">
        <v>90</v>
      </c>
      <c r="G475" s="1" t="s">
        <v>2311</v>
      </c>
      <c r="H475" s="5" t="str">
        <f>TEXT(_2022W44_Input3[[#This Row],[Order Number]],"000000")</f>
        <v>002169</v>
      </c>
      <c r="I475" s="3">
        <f>IFERROR(DATEVALUE(RIGHT(_2022W44_Input3[[#This Row],[Date of Order]],11)),"")</f>
        <v>44862</v>
      </c>
    </row>
    <row r="476" spans="1:9" x14ac:dyDescent="0.25">
      <c r="A476" t="str">
        <f>CONCATENATE(_2022W44_Input3[[#This Row],[Customer Initials]],_2022W44_Input3[[#This Row],[Order Number (6 Digits)]])</f>
        <v>UB006644</v>
      </c>
      <c r="B476" t="s">
        <v>958</v>
      </c>
      <c r="C476" t="s">
        <v>959</v>
      </c>
      <c r="D476" s="2" t="s">
        <v>90</v>
      </c>
      <c r="E476" s="2" t="s">
        <v>90</v>
      </c>
      <c r="F476" s="2" t="s">
        <v>26</v>
      </c>
      <c r="G476" s="1" t="s">
        <v>2289</v>
      </c>
      <c r="H476" s="5" t="str">
        <f>TEXT(_2022W44_Input3[[#This Row],[Order Number]],"000000")</f>
        <v>006644</v>
      </c>
      <c r="I476" s="3" t="str">
        <f>IFERROR(DATEVALUE(RIGHT(_2022W44_Input3[[#This Row],[Date of Order]],11)),"")</f>
        <v/>
      </c>
    </row>
    <row r="477" spans="1:9" x14ac:dyDescent="0.25">
      <c r="A477" t="str">
        <f>CONCATENATE(_2022W44_Input3[[#This Row],[Customer Initials]],_2022W44_Input3[[#This Row],[Order Number (6 Digits)]])</f>
        <v>OD006663</v>
      </c>
      <c r="B477" t="s">
        <v>960</v>
      </c>
      <c r="C477" t="s">
        <v>961</v>
      </c>
      <c r="D477" s="2" t="s">
        <v>90</v>
      </c>
      <c r="E477" s="2" t="s">
        <v>90</v>
      </c>
      <c r="F477" s="2" t="s">
        <v>16</v>
      </c>
      <c r="G477" s="1" t="s">
        <v>2411</v>
      </c>
      <c r="H477" s="5" t="str">
        <f>TEXT(_2022W44_Input3[[#This Row],[Order Number]],"000000")</f>
        <v>006663</v>
      </c>
      <c r="I477" s="3" t="str">
        <f>IFERROR(DATEVALUE(RIGHT(_2022W44_Input3[[#This Row],[Date of Order]],11)),"")</f>
        <v/>
      </c>
    </row>
    <row r="478" spans="1:9" x14ac:dyDescent="0.25">
      <c r="A478" t="str">
        <f>CONCATENATE(_2022W44_Input3[[#This Row],[Customer Initials]],_2022W44_Input3[[#This Row],[Order Number (6 Digits)]])</f>
        <v>UW004420</v>
      </c>
      <c r="B478" t="s">
        <v>962</v>
      </c>
      <c r="C478" t="s">
        <v>963</v>
      </c>
      <c r="D478" s="2" t="s">
        <v>90</v>
      </c>
      <c r="E478" s="2" t="s">
        <v>7</v>
      </c>
      <c r="F478" s="2" t="s">
        <v>90</v>
      </c>
      <c r="G478" s="1" t="s">
        <v>2451</v>
      </c>
      <c r="H478" s="5" t="str">
        <f>TEXT(_2022W44_Input3[[#This Row],[Order Number]],"000000")</f>
        <v>004420</v>
      </c>
      <c r="I478" s="3">
        <f>IFERROR(DATEVALUE(RIGHT(_2022W44_Input3[[#This Row],[Date of Order]],11)),"")</f>
        <v>44860</v>
      </c>
    </row>
    <row r="479" spans="1:9" x14ac:dyDescent="0.25">
      <c r="A479" t="str">
        <f>CONCATENATE(_2022W44_Input3[[#This Row],[Customer Initials]],_2022W44_Input3[[#This Row],[Order Number (6 Digits)]])</f>
        <v>SD008901</v>
      </c>
      <c r="B479" t="s">
        <v>964</v>
      </c>
      <c r="C479" t="s">
        <v>965</v>
      </c>
      <c r="D479" s="2" t="s">
        <v>90</v>
      </c>
      <c r="E479" s="2" t="s">
        <v>90</v>
      </c>
      <c r="F479" s="2" t="s">
        <v>82</v>
      </c>
      <c r="G479" s="1" t="s">
        <v>2180</v>
      </c>
      <c r="H479" s="5" t="str">
        <f>TEXT(_2022W44_Input3[[#This Row],[Order Number]],"000000")</f>
        <v>008901</v>
      </c>
      <c r="I479" s="3" t="str">
        <f>IFERROR(DATEVALUE(RIGHT(_2022W44_Input3[[#This Row],[Date of Order]],11)),"")</f>
        <v/>
      </c>
    </row>
    <row r="480" spans="1:9" x14ac:dyDescent="0.25">
      <c r="A480" t="str">
        <f>CONCATENATE(_2022W44_Input3[[#This Row],[Customer Initials]],_2022W44_Input3[[#This Row],[Order Number (6 Digits)]])</f>
        <v>KD079031</v>
      </c>
      <c r="B480" t="s">
        <v>966</v>
      </c>
      <c r="C480" t="s">
        <v>967</v>
      </c>
      <c r="D480" s="2" t="s">
        <v>13</v>
      </c>
      <c r="E480" s="2" t="s">
        <v>90</v>
      </c>
      <c r="F480" s="2" t="s">
        <v>90</v>
      </c>
      <c r="G480" s="1" t="s">
        <v>2413</v>
      </c>
      <c r="H480" s="5" t="str">
        <f>TEXT(_2022W44_Input3[[#This Row],[Order Number]],"000000")</f>
        <v>079031</v>
      </c>
      <c r="I480" s="3" t="str">
        <f>IFERROR(DATEVALUE(RIGHT(_2022W44_Input3[[#This Row],[Date of Order]],11)),"")</f>
        <v/>
      </c>
    </row>
    <row r="481" spans="1:9" x14ac:dyDescent="0.25">
      <c r="A481" t="str">
        <f>CONCATENATE(_2022W44_Input3[[#This Row],[Customer Initials]],_2022W44_Input3[[#This Row],[Order Number (6 Digits)]])</f>
        <v>FS003907</v>
      </c>
      <c r="B481" t="s">
        <v>968</v>
      </c>
      <c r="C481" t="s">
        <v>969</v>
      </c>
      <c r="D481" s="2" t="s">
        <v>90</v>
      </c>
      <c r="E481" s="2" t="s">
        <v>90</v>
      </c>
      <c r="F481" s="2" t="s">
        <v>82</v>
      </c>
      <c r="G481" s="1" t="s">
        <v>2394</v>
      </c>
      <c r="H481" s="5" t="str">
        <f>TEXT(_2022W44_Input3[[#This Row],[Order Number]],"000000")</f>
        <v>003907</v>
      </c>
      <c r="I481" s="3" t="str">
        <f>IFERROR(DATEVALUE(RIGHT(_2022W44_Input3[[#This Row],[Date of Order]],11)),"")</f>
        <v/>
      </c>
    </row>
    <row r="482" spans="1:9" x14ac:dyDescent="0.25">
      <c r="A482" t="str">
        <f>CONCATENATE(_2022W44_Input3[[#This Row],[Customer Initials]],_2022W44_Input3[[#This Row],[Order Number (6 Digits)]])</f>
        <v>AS000422</v>
      </c>
      <c r="B482" t="s">
        <v>970</v>
      </c>
      <c r="C482" t="s">
        <v>971</v>
      </c>
      <c r="D482" s="2" t="s">
        <v>90</v>
      </c>
      <c r="E482" s="2" t="s">
        <v>10</v>
      </c>
      <c r="F482" s="2" t="s">
        <v>90</v>
      </c>
      <c r="G482" s="1" t="s">
        <v>2206</v>
      </c>
      <c r="H482" s="5" t="str">
        <f>TEXT(_2022W44_Input3[[#This Row],[Order Number]],"000000")</f>
        <v>000422</v>
      </c>
      <c r="I482" s="3">
        <f>IFERROR(DATEVALUE(RIGHT(_2022W44_Input3[[#This Row],[Date of Order]],11)),"")</f>
        <v>44858</v>
      </c>
    </row>
    <row r="483" spans="1:9" x14ac:dyDescent="0.25">
      <c r="A483" t="str">
        <f>CONCATENATE(_2022W44_Input3[[#This Row],[Customer Initials]],_2022W44_Input3[[#This Row],[Order Number (6 Digits)]])</f>
        <v>JMP007265</v>
      </c>
      <c r="B483" t="s">
        <v>972</v>
      </c>
      <c r="C483" t="s">
        <v>973</v>
      </c>
      <c r="D483" s="2" t="s">
        <v>90</v>
      </c>
      <c r="E483" s="2" t="s">
        <v>90</v>
      </c>
      <c r="F483" s="2" t="s">
        <v>108</v>
      </c>
      <c r="G483" s="1" t="s">
        <v>2452</v>
      </c>
      <c r="H483" s="5" t="str">
        <f>TEXT(_2022W44_Input3[[#This Row],[Order Number]],"000000")</f>
        <v>007265</v>
      </c>
      <c r="I483" s="3" t="str">
        <f>IFERROR(DATEVALUE(RIGHT(_2022W44_Input3[[#This Row],[Date of Order]],11)),"")</f>
        <v/>
      </c>
    </row>
    <row r="484" spans="1:9" x14ac:dyDescent="0.25">
      <c r="A484" t="str">
        <f>CONCATENATE(_2022W44_Input3[[#This Row],[Customer Initials]],_2022W44_Input3[[#This Row],[Order Number (6 Digits)]])</f>
        <v>MW260891</v>
      </c>
      <c r="B484" t="s">
        <v>974</v>
      </c>
      <c r="C484" t="s">
        <v>975</v>
      </c>
      <c r="D484" s="2" t="s">
        <v>26</v>
      </c>
      <c r="E484" s="2" t="s">
        <v>90</v>
      </c>
      <c r="F484" s="2" t="s">
        <v>90</v>
      </c>
      <c r="G484" s="1" t="s">
        <v>2379</v>
      </c>
      <c r="H484" s="5" t="str">
        <f>TEXT(_2022W44_Input3[[#This Row],[Order Number]],"000000")</f>
        <v>260891</v>
      </c>
      <c r="I484" s="3" t="str">
        <f>IFERROR(DATEVALUE(RIGHT(_2022W44_Input3[[#This Row],[Date of Order]],11)),"")</f>
        <v/>
      </c>
    </row>
    <row r="485" spans="1:9" x14ac:dyDescent="0.25">
      <c r="A485" t="str">
        <f>CONCATENATE(_2022W44_Input3[[#This Row],[Customer Initials]],_2022W44_Input3[[#This Row],[Order Number (6 Digits)]])</f>
        <v>MC054725</v>
      </c>
      <c r="B485" t="s">
        <v>976</v>
      </c>
      <c r="C485" t="s">
        <v>977</v>
      </c>
      <c r="D485" s="2" t="s">
        <v>13</v>
      </c>
      <c r="E485" s="2" t="s">
        <v>90</v>
      </c>
      <c r="F485" s="2" t="s">
        <v>90</v>
      </c>
      <c r="G485" s="1" t="s">
        <v>2438</v>
      </c>
      <c r="H485" s="5" t="str">
        <f>TEXT(_2022W44_Input3[[#This Row],[Order Number]],"000000")</f>
        <v>054725</v>
      </c>
      <c r="I485" s="3" t="str">
        <f>IFERROR(DATEVALUE(RIGHT(_2022W44_Input3[[#This Row],[Date of Order]],11)),"")</f>
        <v/>
      </c>
    </row>
    <row r="486" spans="1:9" x14ac:dyDescent="0.25">
      <c r="A486" t="str">
        <f>CONCATENATE(_2022W44_Input3[[#This Row],[Customer Initials]],_2022W44_Input3[[#This Row],[Order Number (6 Digits)]])</f>
        <v>JB027992</v>
      </c>
      <c r="B486" t="s">
        <v>978</v>
      </c>
      <c r="C486" t="s">
        <v>979</v>
      </c>
      <c r="D486" s="2" t="s">
        <v>90</v>
      </c>
      <c r="E486" s="2" t="s">
        <v>90</v>
      </c>
      <c r="F486" s="2" t="s">
        <v>39</v>
      </c>
      <c r="G486" s="1" t="s">
        <v>2195</v>
      </c>
      <c r="H486" s="5" t="str">
        <f>TEXT(_2022W44_Input3[[#This Row],[Order Number]],"000000")</f>
        <v>027992</v>
      </c>
      <c r="I486" s="3" t="str">
        <f>IFERROR(DATEVALUE(RIGHT(_2022W44_Input3[[#This Row],[Date of Order]],11)),"")</f>
        <v/>
      </c>
    </row>
    <row r="487" spans="1:9" x14ac:dyDescent="0.25">
      <c r="A487" t="str">
        <f>CONCATENATE(_2022W44_Input3[[#This Row],[Customer Initials]],_2022W44_Input3[[#This Row],[Order Number (6 Digits)]])</f>
        <v>OS000176</v>
      </c>
      <c r="B487" t="s">
        <v>797</v>
      </c>
      <c r="C487" t="s">
        <v>980</v>
      </c>
      <c r="D487" s="2" t="s">
        <v>90</v>
      </c>
      <c r="E487" s="2" t="s">
        <v>85</v>
      </c>
      <c r="F487" s="2" t="s">
        <v>90</v>
      </c>
      <c r="G487" s="1" t="s">
        <v>2453</v>
      </c>
      <c r="H487" s="5" t="str">
        <f>TEXT(_2022W44_Input3[[#This Row],[Order Number]],"000000")</f>
        <v>000176</v>
      </c>
      <c r="I487" s="3">
        <f>IFERROR(DATEVALUE(RIGHT(_2022W44_Input3[[#This Row],[Date of Order]],11)),"")</f>
        <v>44859</v>
      </c>
    </row>
    <row r="488" spans="1:9" x14ac:dyDescent="0.25">
      <c r="A488" t="str">
        <f>CONCATENATE(_2022W44_Input3[[#This Row],[Customer Initials]],_2022W44_Input3[[#This Row],[Order Number (6 Digits)]])</f>
        <v>CF015837</v>
      </c>
      <c r="B488" t="s">
        <v>981</v>
      </c>
      <c r="C488" t="s">
        <v>982</v>
      </c>
      <c r="D488" s="2" t="s">
        <v>13</v>
      </c>
      <c r="E488" s="2" t="s">
        <v>90</v>
      </c>
      <c r="F488" s="2" t="s">
        <v>90</v>
      </c>
      <c r="G488" s="1" t="s">
        <v>2426</v>
      </c>
      <c r="H488" s="5" t="str">
        <f>TEXT(_2022W44_Input3[[#This Row],[Order Number]],"000000")</f>
        <v>015837</v>
      </c>
      <c r="I488" s="3" t="str">
        <f>IFERROR(DATEVALUE(RIGHT(_2022W44_Input3[[#This Row],[Date of Order]],11)),"")</f>
        <v/>
      </c>
    </row>
    <row r="489" spans="1:9" x14ac:dyDescent="0.25">
      <c r="A489" t="str">
        <f>CONCATENATE(_2022W44_Input3[[#This Row],[Customer Initials]],_2022W44_Input3[[#This Row],[Order Number (6 Digits)]])</f>
        <v>MW004514</v>
      </c>
      <c r="B489" t="s">
        <v>983</v>
      </c>
      <c r="C489" t="s">
        <v>984</v>
      </c>
      <c r="D489" s="2" t="s">
        <v>90</v>
      </c>
      <c r="E489" s="2" t="s">
        <v>90</v>
      </c>
      <c r="F489" s="2" t="s">
        <v>26</v>
      </c>
      <c r="G489" s="1" t="s">
        <v>2379</v>
      </c>
      <c r="H489" s="5" t="str">
        <f>TEXT(_2022W44_Input3[[#This Row],[Order Number]],"000000")</f>
        <v>004514</v>
      </c>
      <c r="I489" s="3" t="str">
        <f>IFERROR(DATEVALUE(RIGHT(_2022W44_Input3[[#This Row],[Date of Order]],11)),"")</f>
        <v/>
      </c>
    </row>
    <row r="490" spans="1:9" x14ac:dyDescent="0.25">
      <c r="A490" t="str">
        <f>CONCATENATE(_2022W44_Input3[[#This Row],[Customer Initials]],_2022W44_Input3[[#This Row],[Order Number (6 Digits)]])</f>
        <v>WL038413</v>
      </c>
      <c r="B490" t="s">
        <v>985</v>
      </c>
      <c r="C490" t="s">
        <v>986</v>
      </c>
      <c r="D490" s="2" t="s">
        <v>90</v>
      </c>
      <c r="E490" s="2" t="s">
        <v>90</v>
      </c>
      <c r="F490" s="2" t="s">
        <v>16</v>
      </c>
      <c r="G490" s="1" t="s">
        <v>2428</v>
      </c>
      <c r="H490" s="5" t="str">
        <f>TEXT(_2022W44_Input3[[#This Row],[Order Number]],"000000")</f>
        <v>038413</v>
      </c>
      <c r="I490" s="3" t="str">
        <f>IFERROR(DATEVALUE(RIGHT(_2022W44_Input3[[#This Row],[Date of Order]],11)),"")</f>
        <v/>
      </c>
    </row>
    <row r="491" spans="1:9" x14ac:dyDescent="0.25">
      <c r="A491" t="str">
        <f>CONCATENATE(_2022W44_Input3[[#This Row],[Customer Initials]],_2022W44_Input3[[#This Row],[Order Number (6 Digits)]])</f>
        <v>CE044050</v>
      </c>
      <c r="B491" t="s">
        <v>987</v>
      </c>
      <c r="C491" t="s">
        <v>988</v>
      </c>
      <c r="D491" s="2" t="s">
        <v>90</v>
      </c>
      <c r="E491" s="2" t="s">
        <v>90</v>
      </c>
      <c r="F491" s="2" t="s">
        <v>26</v>
      </c>
      <c r="G491" s="1" t="s">
        <v>2454</v>
      </c>
      <c r="H491" s="5" t="str">
        <f>TEXT(_2022W44_Input3[[#This Row],[Order Number]],"000000")</f>
        <v>044050</v>
      </c>
      <c r="I491" s="3" t="str">
        <f>IFERROR(DATEVALUE(RIGHT(_2022W44_Input3[[#This Row],[Date of Order]],11)),"")</f>
        <v/>
      </c>
    </row>
    <row r="492" spans="1:9" x14ac:dyDescent="0.25">
      <c r="A492" t="str">
        <f>CONCATENATE(_2022W44_Input3[[#This Row],[Customer Initials]],_2022W44_Input3[[#This Row],[Order Number (6 Digits)]])</f>
        <v>WW002469</v>
      </c>
      <c r="B492" t="s">
        <v>989</v>
      </c>
      <c r="C492" t="s">
        <v>990</v>
      </c>
      <c r="D492" s="2" t="s">
        <v>90</v>
      </c>
      <c r="E492" s="2" t="s">
        <v>89</v>
      </c>
      <c r="F492" s="2" t="s">
        <v>90</v>
      </c>
      <c r="G492" s="1" t="s">
        <v>2455</v>
      </c>
      <c r="H492" s="5" t="str">
        <f>TEXT(_2022W44_Input3[[#This Row],[Order Number]],"000000")</f>
        <v>002469</v>
      </c>
      <c r="I492" s="3">
        <f>IFERROR(DATEVALUE(RIGHT(_2022W44_Input3[[#This Row],[Date of Order]],11)),"")</f>
        <v>44862</v>
      </c>
    </row>
    <row r="493" spans="1:9" x14ac:dyDescent="0.25">
      <c r="A493" t="str">
        <f>CONCATENATE(_2022W44_Input3[[#This Row],[Customer Initials]],_2022W44_Input3[[#This Row],[Order Number (6 Digits)]])</f>
        <v>GF000146</v>
      </c>
      <c r="B493" t="s">
        <v>991</v>
      </c>
      <c r="C493" t="s">
        <v>992</v>
      </c>
      <c r="D493" s="2" t="s">
        <v>23</v>
      </c>
      <c r="E493" s="2" t="s">
        <v>90</v>
      </c>
      <c r="F493" s="2" t="s">
        <v>90</v>
      </c>
      <c r="G493" s="1" t="s">
        <v>2456</v>
      </c>
      <c r="H493" s="5" t="str">
        <f>TEXT(_2022W44_Input3[[#This Row],[Order Number]],"000000")</f>
        <v>000146</v>
      </c>
      <c r="I493" s="3" t="str">
        <f>IFERROR(DATEVALUE(RIGHT(_2022W44_Input3[[#This Row],[Date of Order]],11)),"")</f>
        <v/>
      </c>
    </row>
    <row r="494" spans="1:9" x14ac:dyDescent="0.25">
      <c r="A494" t="str">
        <f>CONCATENATE(_2022W44_Input3[[#This Row],[Customer Initials]],_2022W44_Input3[[#This Row],[Order Number (6 Digits)]])</f>
        <v>WS000890</v>
      </c>
      <c r="B494" t="s">
        <v>993</v>
      </c>
      <c r="C494" t="s">
        <v>994</v>
      </c>
      <c r="D494" s="2" t="s">
        <v>90</v>
      </c>
      <c r="E494" s="2" t="s">
        <v>89</v>
      </c>
      <c r="F494" s="2" t="s">
        <v>90</v>
      </c>
      <c r="G494" s="1" t="s">
        <v>2266</v>
      </c>
      <c r="H494" s="5" t="str">
        <f>TEXT(_2022W44_Input3[[#This Row],[Order Number]],"000000")</f>
        <v>000890</v>
      </c>
      <c r="I494" s="3">
        <f>IFERROR(DATEVALUE(RIGHT(_2022W44_Input3[[#This Row],[Date of Order]],11)),"")</f>
        <v>44862</v>
      </c>
    </row>
    <row r="495" spans="1:9" x14ac:dyDescent="0.25">
      <c r="A495" t="str">
        <f>CONCATENATE(_2022W44_Input3[[#This Row],[Customer Initials]],_2022W44_Input3[[#This Row],[Order Number (6 Digits)]])</f>
        <v>NK026959</v>
      </c>
      <c r="B495" t="s">
        <v>995</v>
      </c>
      <c r="C495" t="s">
        <v>996</v>
      </c>
      <c r="D495" s="2" t="s">
        <v>16</v>
      </c>
      <c r="E495" s="2" t="s">
        <v>90</v>
      </c>
      <c r="F495" s="2" t="s">
        <v>90</v>
      </c>
      <c r="G495" s="1" t="s">
        <v>2457</v>
      </c>
      <c r="H495" s="5" t="str">
        <f>TEXT(_2022W44_Input3[[#This Row],[Order Number]],"000000")</f>
        <v>026959</v>
      </c>
      <c r="I495" s="3" t="str">
        <f>IFERROR(DATEVALUE(RIGHT(_2022W44_Input3[[#This Row],[Date of Order]],11)),"")</f>
        <v/>
      </c>
    </row>
    <row r="496" spans="1:9" x14ac:dyDescent="0.25">
      <c r="A496" t="str">
        <f>CONCATENATE(_2022W44_Input3[[#This Row],[Customer Initials]],_2022W44_Input3[[#This Row],[Order Number (6 Digits)]])</f>
        <v>NC000690</v>
      </c>
      <c r="B496" t="s">
        <v>997</v>
      </c>
      <c r="C496" t="s">
        <v>998</v>
      </c>
      <c r="D496" s="2" t="s">
        <v>90</v>
      </c>
      <c r="E496" s="2" t="s">
        <v>7</v>
      </c>
      <c r="F496" s="2" t="s">
        <v>90</v>
      </c>
      <c r="G496" s="1" t="s">
        <v>2458</v>
      </c>
      <c r="H496" s="5" t="str">
        <f>TEXT(_2022W44_Input3[[#This Row],[Order Number]],"000000")</f>
        <v>000690</v>
      </c>
      <c r="I496" s="3">
        <f>IFERROR(DATEVALUE(RIGHT(_2022W44_Input3[[#This Row],[Date of Order]],11)),"")</f>
        <v>44860</v>
      </c>
    </row>
    <row r="497" spans="1:9" x14ac:dyDescent="0.25">
      <c r="A497" t="str">
        <f>CONCATENATE(_2022W44_Input3[[#This Row],[Customer Initials]],_2022W44_Input3[[#This Row],[Order Number (6 Digits)]])</f>
        <v>LR048681</v>
      </c>
      <c r="B497" t="s">
        <v>999</v>
      </c>
      <c r="C497" t="s">
        <v>1000</v>
      </c>
      <c r="D497" s="2" t="s">
        <v>90</v>
      </c>
      <c r="E497" s="2" t="s">
        <v>90</v>
      </c>
      <c r="F497" s="2" t="s">
        <v>13</v>
      </c>
      <c r="G497" s="1" t="s">
        <v>2238</v>
      </c>
      <c r="H497" s="5" t="str">
        <f>TEXT(_2022W44_Input3[[#This Row],[Order Number]],"000000")</f>
        <v>048681</v>
      </c>
      <c r="I497" s="3" t="str">
        <f>IFERROR(DATEVALUE(RIGHT(_2022W44_Input3[[#This Row],[Date of Order]],11)),"")</f>
        <v/>
      </c>
    </row>
    <row r="498" spans="1:9" x14ac:dyDescent="0.25">
      <c r="A498" t="str">
        <f>CONCATENATE(_2022W44_Input3[[#This Row],[Customer Initials]],_2022W44_Input3[[#This Row],[Order Number (6 Digits)]])</f>
        <v>RL004816</v>
      </c>
      <c r="B498" t="s">
        <v>1001</v>
      </c>
      <c r="C498" t="s">
        <v>1002</v>
      </c>
      <c r="D498" s="2" t="s">
        <v>90</v>
      </c>
      <c r="E498" s="2" t="s">
        <v>90</v>
      </c>
      <c r="F498" s="2" t="s">
        <v>82</v>
      </c>
      <c r="G498" s="1" t="s">
        <v>2342</v>
      </c>
      <c r="H498" s="5" t="str">
        <f>TEXT(_2022W44_Input3[[#This Row],[Order Number]],"000000")</f>
        <v>004816</v>
      </c>
      <c r="I498" s="3" t="str">
        <f>IFERROR(DATEVALUE(RIGHT(_2022W44_Input3[[#This Row],[Date of Order]],11)),"")</f>
        <v/>
      </c>
    </row>
    <row r="499" spans="1:9" x14ac:dyDescent="0.25">
      <c r="A499" t="str">
        <f>CONCATENATE(_2022W44_Input3[[#This Row],[Customer Initials]],_2022W44_Input3[[#This Row],[Order Number (6 Digits)]])</f>
        <v>AW021586</v>
      </c>
      <c r="B499" t="s">
        <v>1003</v>
      </c>
      <c r="C499" t="s">
        <v>1004</v>
      </c>
      <c r="D499" s="2" t="s">
        <v>90</v>
      </c>
      <c r="E499" s="2" t="s">
        <v>90</v>
      </c>
      <c r="F499" s="2" t="s">
        <v>26</v>
      </c>
      <c r="G499" s="1" t="s">
        <v>2383</v>
      </c>
      <c r="H499" s="5" t="str">
        <f>TEXT(_2022W44_Input3[[#This Row],[Order Number]],"000000")</f>
        <v>021586</v>
      </c>
      <c r="I499" s="3" t="str">
        <f>IFERROR(DATEVALUE(RIGHT(_2022W44_Input3[[#This Row],[Date of Order]],11)),"")</f>
        <v/>
      </c>
    </row>
    <row r="500" spans="1:9" x14ac:dyDescent="0.25">
      <c r="A500" t="str">
        <f>CONCATENATE(_2022W44_Input3[[#This Row],[Customer Initials]],_2022W44_Input3[[#This Row],[Order Number (6 Digits)]])</f>
        <v>EC000216</v>
      </c>
      <c r="B500" t="s">
        <v>1005</v>
      </c>
      <c r="C500" t="s">
        <v>1006</v>
      </c>
      <c r="D500" s="2" t="s">
        <v>90</v>
      </c>
      <c r="E500" s="2" t="s">
        <v>7</v>
      </c>
      <c r="F500" s="2" t="s">
        <v>90</v>
      </c>
      <c r="G500" s="1" t="s">
        <v>2391</v>
      </c>
      <c r="H500" s="5" t="str">
        <f>TEXT(_2022W44_Input3[[#This Row],[Order Number]],"000000")</f>
        <v>000216</v>
      </c>
      <c r="I500" s="3">
        <f>IFERROR(DATEVALUE(RIGHT(_2022W44_Input3[[#This Row],[Date of Order]],11)),"")</f>
        <v>44860</v>
      </c>
    </row>
    <row r="501" spans="1:9" x14ac:dyDescent="0.25">
      <c r="A501" t="str">
        <f>CONCATENATE(_2022W44_Input3[[#This Row],[Customer Initials]],_2022W44_Input3[[#This Row],[Order Number (6 Digits)]])</f>
        <v>CS005302</v>
      </c>
      <c r="B501" t="s">
        <v>1007</v>
      </c>
      <c r="C501" t="s">
        <v>1008</v>
      </c>
      <c r="D501" s="2" t="s">
        <v>90</v>
      </c>
      <c r="E501" s="2" t="s">
        <v>90</v>
      </c>
      <c r="F501" s="2" t="s">
        <v>13</v>
      </c>
      <c r="G501" s="1" t="s">
        <v>2404</v>
      </c>
      <c r="H501" s="5" t="str">
        <f>TEXT(_2022W44_Input3[[#This Row],[Order Number]],"000000")</f>
        <v>005302</v>
      </c>
      <c r="I501" s="3" t="str">
        <f>IFERROR(DATEVALUE(RIGHT(_2022W44_Input3[[#This Row],[Date of Order]],11)),"")</f>
        <v/>
      </c>
    </row>
    <row r="502" spans="1:9" x14ac:dyDescent="0.25">
      <c r="A502" t="str">
        <f>CONCATENATE(_2022W44_Input3[[#This Row],[Customer Initials]],_2022W44_Input3[[#This Row],[Order Number (6 Digits)]])</f>
        <v>SR005119</v>
      </c>
      <c r="B502" t="s">
        <v>1009</v>
      </c>
      <c r="C502" t="s">
        <v>1010</v>
      </c>
      <c r="D502" s="2" t="s">
        <v>90</v>
      </c>
      <c r="E502" s="2" t="s">
        <v>7</v>
      </c>
      <c r="F502" s="2" t="s">
        <v>90</v>
      </c>
      <c r="G502" s="1" t="s">
        <v>2286</v>
      </c>
      <c r="H502" s="5" t="str">
        <f>TEXT(_2022W44_Input3[[#This Row],[Order Number]],"000000")</f>
        <v>005119</v>
      </c>
      <c r="I502" s="3">
        <f>IFERROR(DATEVALUE(RIGHT(_2022W44_Input3[[#This Row],[Date of Order]],11)),"")</f>
        <v>44860</v>
      </c>
    </row>
    <row r="503" spans="1:9" x14ac:dyDescent="0.25">
      <c r="A503" t="str">
        <f>CONCATENATE(_2022W44_Input3[[#This Row],[Customer Initials]],_2022W44_Input3[[#This Row],[Order Number (6 Digits)]])</f>
        <v>HK004401</v>
      </c>
      <c r="B503" t="s">
        <v>1011</v>
      </c>
      <c r="C503" t="s">
        <v>1012</v>
      </c>
      <c r="D503" s="2" t="s">
        <v>90</v>
      </c>
      <c r="E503" s="2" t="s">
        <v>73</v>
      </c>
      <c r="F503" s="2" t="s">
        <v>90</v>
      </c>
      <c r="G503" s="1" t="s">
        <v>2341</v>
      </c>
      <c r="H503" s="5" t="str">
        <f>TEXT(_2022W44_Input3[[#This Row],[Order Number]],"000000")</f>
        <v>004401</v>
      </c>
      <c r="I503" s="3">
        <f>IFERROR(DATEVALUE(RIGHT(_2022W44_Input3[[#This Row],[Date of Order]],11)),"")</f>
        <v>44864</v>
      </c>
    </row>
    <row r="504" spans="1:9" x14ac:dyDescent="0.25">
      <c r="A504" t="str">
        <f>CONCATENATE(_2022W44_Input3[[#This Row],[Customer Initials]],_2022W44_Input3[[#This Row],[Order Number (6 Digits)]])</f>
        <v>BH032125</v>
      </c>
      <c r="B504" t="s">
        <v>1013</v>
      </c>
      <c r="C504" t="s">
        <v>1014</v>
      </c>
      <c r="D504" s="2" t="s">
        <v>90</v>
      </c>
      <c r="E504" s="2" t="s">
        <v>90</v>
      </c>
      <c r="F504" s="2" t="s">
        <v>16</v>
      </c>
      <c r="G504" s="1" t="s">
        <v>2283</v>
      </c>
      <c r="H504" s="5" t="str">
        <f>TEXT(_2022W44_Input3[[#This Row],[Order Number]],"000000")</f>
        <v>032125</v>
      </c>
      <c r="I504" s="3" t="str">
        <f>IFERROR(DATEVALUE(RIGHT(_2022W44_Input3[[#This Row],[Date of Order]],11)),"")</f>
        <v/>
      </c>
    </row>
    <row r="505" spans="1:9" x14ac:dyDescent="0.25">
      <c r="A505" t="str">
        <f>CONCATENATE(_2022W44_Input3[[#This Row],[Customer Initials]],_2022W44_Input3[[#This Row],[Order Number (6 Digits)]])</f>
        <v>AL491267</v>
      </c>
      <c r="B505" t="s">
        <v>1015</v>
      </c>
      <c r="C505" t="s">
        <v>1016</v>
      </c>
      <c r="D505" s="2" t="s">
        <v>13</v>
      </c>
      <c r="E505" s="2" t="s">
        <v>90</v>
      </c>
      <c r="F505" s="2" t="s">
        <v>90</v>
      </c>
      <c r="G505" s="1" t="s">
        <v>2313</v>
      </c>
      <c r="H505" s="5" t="str">
        <f>TEXT(_2022W44_Input3[[#This Row],[Order Number]],"000000")</f>
        <v>491267</v>
      </c>
      <c r="I505" s="3" t="str">
        <f>IFERROR(DATEVALUE(RIGHT(_2022W44_Input3[[#This Row],[Date of Order]],11)),"")</f>
        <v/>
      </c>
    </row>
    <row r="506" spans="1:9" x14ac:dyDescent="0.25">
      <c r="A506" t="str">
        <f>CONCATENATE(_2022W44_Input3[[#This Row],[Customer Initials]],_2022W44_Input3[[#This Row],[Order Number (6 Digits)]])</f>
        <v>CM004904</v>
      </c>
      <c r="B506" t="s">
        <v>1017</v>
      </c>
      <c r="C506" t="s">
        <v>1018</v>
      </c>
      <c r="D506" s="2" t="s">
        <v>90</v>
      </c>
      <c r="E506" s="2" t="s">
        <v>90</v>
      </c>
      <c r="F506" s="2" t="s">
        <v>39</v>
      </c>
      <c r="G506" s="1" t="s">
        <v>2357</v>
      </c>
      <c r="H506" s="5" t="str">
        <f>TEXT(_2022W44_Input3[[#This Row],[Order Number]],"000000")</f>
        <v>004904</v>
      </c>
      <c r="I506" s="3" t="str">
        <f>IFERROR(DATEVALUE(RIGHT(_2022W44_Input3[[#This Row],[Date of Order]],11)),"")</f>
        <v/>
      </c>
    </row>
    <row r="507" spans="1:9" x14ac:dyDescent="0.25">
      <c r="A507" t="str">
        <f>CONCATENATE(_2022W44_Input3[[#This Row],[Customer Initials]],_2022W44_Input3[[#This Row],[Order Number (6 Digits)]])</f>
        <v>AL521502</v>
      </c>
      <c r="B507" t="s">
        <v>1019</v>
      </c>
      <c r="C507" t="s">
        <v>1020</v>
      </c>
      <c r="D507" s="2" t="s">
        <v>108</v>
      </c>
      <c r="E507" s="2" t="s">
        <v>90</v>
      </c>
      <c r="F507" s="2" t="s">
        <v>90</v>
      </c>
      <c r="G507" s="1" t="s">
        <v>2313</v>
      </c>
      <c r="H507" s="5" t="str">
        <f>TEXT(_2022W44_Input3[[#This Row],[Order Number]],"000000")</f>
        <v>521502</v>
      </c>
      <c r="I507" s="3" t="str">
        <f>IFERROR(DATEVALUE(RIGHT(_2022W44_Input3[[#This Row],[Date of Order]],11)),"")</f>
        <v/>
      </c>
    </row>
    <row r="508" spans="1:9" x14ac:dyDescent="0.25">
      <c r="A508" t="str">
        <f>CONCATENATE(_2022W44_Input3[[#This Row],[Customer Initials]],_2022W44_Input3[[#This Row],[Order Number (6 Digits)]])</f>
        <v>MC000171</v>
      </c>
      <c r="B508" t="s">
        <v>50</v>
      </c>
      <c r="C508" t="s">
        <v>1021</v>
      </c>
      <c r="D508" s="2" t="s">
        <v>90</v>
      </c>
      <c r="E508" s="2" t="s">
        <v>7</v>
      </c>
      <c r="F508" s="2" t="s">
        <v>90</v>
      </c>
      <c r="G508" s="1" t="s">
        <v>2438</v>
      </c>
      <c r="H508" s="5" t="str">
        <f>TEXT(_2022W44_Input3[[#This Row],[Order Number]],"000000")</f>
        <v>000171</v>
      </c>
      <c r="I508" s="3">
        <f>IFERROR(DATEVALUE(RIGHT(_2022W44_Input3[[#This Row],[Date of Order]],11)),"")</f>
        <v>44860</v>
      </c>
    </row>
    <row r="509" spans="1:9" x14ac:dyDescent="0.25">
      <c r="A509" t="str">
        <f>CONCATENATE(_2022W44_Input3[[#This Row],[Customer Initials]],_2022W44_Input3[[#This Row],[Order Number (6 Digits)]])</f>
        <v>TM783221</v>
      </c>
      <c r="B509" t="s">
        <v>1022</v>
      </c>
      <c r="C509" t="s">
        <v>1023</v>
      </c>
      <c r="D509" s="2" t="s">
        <v>23</v>
      </c>
      <c r="E509" s="2" t="s">
        <v>90</v>
      </c>
      <c r="F509" s="2" t="s">
        <v>90</v>
      </c>
      <c r="G509" s="1" t="s">
        <v>2256</v>
      </c>
      <c r="H509" s="5" t="str">
        <f>TEXT(_2022W44_Input3[[#This Row],[Order Number]],"000000")</f>
        <v>783221</v>
      </c>
      <c r="I509" s="3" t="str">
        <f>IFERROR(DATEVALUE(RIGHT(_2022W44_Input3[[#This Row],[Date of Order]],11)),"")</f>
        <v/>
      </c>
    </row>
    <row r="510" spans="1:9" x14ac:dyDescent="0.25">
      <c r="A510" t="str">
        <f>CONCATENATE(_2022W44_Input3[[#This Row],[Customer Initials]],_2022W44_Input3[[#This Row],[Order Number (6 Digits)]])</f>
        <v>HC007040</v>
      </c>
      <c r="B510" t="s">
        <v>1024</v>
      </c>
      <c r="C510" t="s">
        <v>1025</v>
      </c>
      <c r="D510" s="2" t="s">
        <v>90</v>
      </c>
      <c r="E510" s="2" t="s">
        <v>90</v>
      </c>
      <c r="F510" s="2" t="s">
        <v>39</v>
      </c>
      <c r="G510" s="1" t="s">
        <v>2189</v>
      </c>
      <c r="H510" s="5" t="str">
        <f>TEXT(_2022W44_Input3[[#This Row],[Order Number]],"000000")</f>
        <v>007040</v>
      </c>
      <c r="I510" s="3" t="str">
        <f>IFERROR(DATEVALUE(RIGHT(_2022W44_Input3[[#This Row],[Date of Order]],11)),"")</f>
        <v/>
      </c>
    </row>
    <row r="511" spans="1:9" x14ac:dyDescent="0.25">
      <c r="A511" t="str">
        <f>CONCATENATE(_2022W44_Input3[[#This Row],[Customer Initials]],_2022W44_Input3[[#This Row],[Order Number (6 Digits)]])</f>
        <v>DK028049</v>
      </c>
      <c r="B511" t="s">
        <v>1026</v>
      </c>
      <c r="C511" t="s">
        <v>1027</v>
      </c>
      <c r="D511" s="2" t="s">
        <v>26</v>
      </c>
      <c r="E511" s="2" t="s">
        <v>90</v>
      </c>
      <c r="F511" s="2" t="s">
        <v>90</v>
      </c>
      <c r="G511" s="1" t="s">
        <v>2340</v>
      </c>
      <c r="H511" s="5" t="str">
        <f>TEXT(_2022W44_Input3[[#This Row],[Order Number]],"000000")</f>
        <v>028049</v>
      </c>
      <c r="I511" s="3" t="str">
        <f>IFERROR(DATEVALUE(RIGHT(_2022W44_Input3[[#This Row],[Date of Order]],11)),"")</f>
        <v/>
      </c>
    </row>
    <row r="512" spans="1:9" x14ac:dyDescent="0.25">
      <c r="A512" t="str">
        <f>CONCATENATE(_2022W44_Input3[[#This Row],[Customer Initials]],_2022W44_Input3[[#This Row],[Order Number (6 Digits)]])</f>
        <v>CG027739</v>
      </c>
      <c r="B512" t="s">
        <v>1028</v>
      </c>
      <c r="C512" t="s">
        <v>1029</v>
      </c>
      <c r="D512" s="2" t="s">
        <v>90</v>
      </c>
      <c r="E512" s="2" t="s">
        <v>90</v>
      </c>
      <c r="F512" s="2" t="s">
        <v>39</v>
      </c>
      <c r="G512" s="1" t="s">
        <v>2299</v>
      </c>
      <c r="H512" s="5" t="str">
        <f>TEXT(_2022W44_Input3[[#This Row],[Order Number]],"000000")</f>
        <v>027739</v>
      </c>
      <c r="I512" s="3" t="str">
        <f>IFERROR(DATEVALUE(RIGHT(_2022W44_Input3[[#This Row],[Date of Order]],11)),"")</f>
        <v/>
      </c>
    </row>
    <row r="513" spans="1:9" x14ac:dyDescent="0.25">
      <c r="A513" t="str">
        <f>CONCATENATE(_2022W44_Input3[[#This Row],[Customer Initials]],_2022W44_Input3[[#This Row],[Order Number (6 Digits)]])</f>
        <v>KG000894</v>
      </c>
      <c r="B513" t="s">
        <v>1030</v>
      </c>
      <c r="C513" t="s">
        <v>1031</v>
      </c>
      <c r="D513" s="2" t="s">
        <v>90</v>
      </c>
      <c r="E513" s="2" t="s">
        <v>73</v>
      </c>
      <c r="F513" s="2" t="s">
        <v>90</v>
      </c>
      <c r="G513" s="1" t="s">
        <v>2323</v>
      </c>
      <c r="H513" s="5" t="str">
        <f>TEXT(_2022W44_Input3[[#This Row],[Order Number]],"000000")</f>
        <v>000894</v>
      </c>
      <c r="I513" s="3">
        <f>IFERROR(DATEVALUE(RIGHT(_2022W44_Input3[[#This Row],[Date of Order]],11)),"")</f>
        <v>44864</v>
      </c>
    </row>
    <row r="514" spans="1:9" x14ac:dyDescent="0.25">
      <c r="A514" t="str">
        <f>CONCATENATE(_2022W44_Input3[[#This Row],[Customer Initials]],_2022W44_Input3[[#This Row],[Order Number (6 Digits)]])</f>
        <v>ST001023</v>
      </c>
      <c r="B514" t="s">
        <v>1032</v>
      </c>
      <c r="C514" t="s">
        <v>1033</v>
      </c>
      <c r="D514" s="2" t="s">
        <v>39</v>
      </c>
      <c r="E514" s="2" t="s">
        <v>90</v>
      </c>
      <c r="F514" s="2" t="s">
        <v>90</v>
      </c>
      <c r="G514" s="1" t="s">
        <v>2409</v>
      </c>
      <c r="H514" s="5" t="str">
        <f>TEXT(_2022W44_Input3[[#This Row],[Order Number]],"000000")</f>
        <v>001023</v>
      </c>
      <c r="I514" s="3" t="str">
        <f>IFERROR(DATEVALUE(RIGHT(_2022W44_Input3[[#This Row],[Date of Order]],11)),"")</f>
        <v/>
      </c>
    </row>
    <row r="515" spans="1:9" x14ac:dyDescent="0.25">
      <c r="A515" t="str">
        <f>CONCATENATE(_2022W44_Input3[[#This Row],[Customer Initials]],_2022W44_Input3[[#This Row],[Order Number (6 Digits)]])</f>
        <v>RH882605</v>
      </c>
      <c r="B515" t="s">
        <v>1034</v>
      </c>
      <c r="C515" t="s">
        <v>1035</v>
      </c>
      <c r="D515" s="2" t="s">
        <v>82</v>
      </c>
      <c r="E515" s="2" t="s">
        <v>90</v>
      </c>
      <c r="F515" s="2" t="s">
        <v>90</v>
      </c>
      <c r="G515" s="1" t="s">
        <v>2207</v>
      </c>
      <c r="H515" s="5" t="str">
        <f>TEXT(_2022W44_Input3[[#This Row],[Order Number]],"000000")</f>
        <v>882605</v>
      </c>
      <c r="I515" s="3" t="str">
        <f>IFERROR(DATEVALUE(RIGHT(_2022W44_Input3[[#This Row],[Date of Order]],11)),"")</f>
        <v/>
      </c>
    </row>
    <row r="516" spans="1:9" x14ac:dyDescent="0.25">
      <c r="A516" t="str">
        <f>CONCATENATE(_2022W44_Input3[[#This Row],[Customer Initials]],_2022W44_Input3[[#This Row],[Order Number (6 Digits)]])</f>
        <v>RT051602</v>
      </c>
      <c r="B516" t="s">
        <v>1036</v>
      </c>
      <c r="C516" t="s">
        <v>1037</v>
      </c>
      <c r="D516" s="2" t="s">
        <v>90</v>
      </c>
      <c r="E516" s="2" t="s">
        <v>90</v>
      </c>
      <c r="F516" s="2" t="s">
        <v>23</v>
      </c>
      <c r="G516" s="1" t="s">
        <v>2317</v>
      </c>
      <c r="H516" s="5" t="str">
        <f>TEXT(_2022W44_Input3[[#This Row],[Order Number]],"000000")</f>
        <v>051602</v>
      </c>
      <c r="I516" s="3" t="str">
        <f>IFERROR(DATEVALUE(RIGHT(_2022W44_Input3[[#This Row],[Date of Order]],11)),"")</f>
        <v/>
      </c>
    </row>
    <row r="517" spans="1:9" x14ac:dyDescent="0.25">
      <c r="A517" t="str">
        <f>CONCATENATE(_2022W44_Input3[[#This Row],[Customer Initials]],_2022W44_Input3[[#This Row],[Order Number (6 Digits)]])</f>
        <v>KS000985</v>
      </c>
      <c r="B517" t="s">
        <v>1038</v>
      </c>
      <c r="C517" t="s">
        <v>1039</v>
      </c>
      <c r="D517" s="2" t="s">
        <v>90</v>
      </c>
      <c r="E517" s="2" t="s">
        <v>73</v>
      </c>
      <c r="F517" s="2" t="s">
        <v>90</v>
      </c>
      <c r="G517" s="1" t="s">
        <v>2247</v>
      </c>
      <c r="H517" s="5" t="str">
        <f>TEXT(_2022W44_Input3[[#This Row],[Order Number]],"000000")</f>
        <v>000985</v>
      </c>
      <c r="I517" s="3">
        <f>IFERROR(DATEVALUE(RIGHT(_2022W44_Input3[[#This Row],[Date of Order]],11)),"")</f>
        <v>44864</v>
      </c>
    </row>
    <row r="518" spans="1:9" x14ac:dyDescent="0.25">
      <c r="A518" t="str">
        <f>CONCATENATE(_2022W44_Input3[[#This Row],[Customer Initials]],_2022W44_Input3[[#This Row],[Order Number (6 Digits)]])</f>
        <v>RR091144</v>
      </c>
      <c r="B518" t="s">
        <v>1040</v>
      </c>
      <c r="C518" t="s">
        <v>1041</v>
      </c>
      <c r="D518" s="2" t="s">
        <v>82</v>
      </c>
      <c r="E518" s="2" t="s">
        <v>90</v>
      </c>
      <c r="F518" s="2" t="s">
        <v>90</v>
      </c>
      <c r="G518" s="1" t="s">
        <v>2398</v>
      </c>
      <c r="H518" s="5" t="str">
        <f>TEXT(_2022W44_Input3[[#This Row],[Order Number]],"000000")</f>
        <v>091144</v>
      </c>
      <c r="I518" s="3" t="str">
        <f>IFERROR(DATEVALUE(RIGHT(_2022W44_Input3[[#This Row],[Date of Order]],11)),"")</f>
        <v/>
      </c>
    </row>
    <row r="519" spans="1:9" x14ac:dyDescent="0.25">
      <c r="A519" t="str">
        <f>CONCATENATE(_2022W44_Input3[[#This Row],[Customer Initials]],_2022W44_Input3[[#This Row],[Order Number (6 Digits)]])</f>
        <v>JM023787</v>
      </c>
      <c r="B519" t="s">
        <v>1042</v>
      </c>
      <c r="C519" t="s">
        <v>1043</v>
      </c>
      <c r="D519" s="2" t="s">
        <v>90</v>
      </c>
      <c r="E519" s="2" t="s">
        <v>90</v>
      </c>
      <c r="F519" s="2" t="s">
        <v>108</v>
      </c>
      <c r="G519" s="1" t="s">
        <v>2365</v>
      </c>
      <c r="H519" s="5" t="str">
        <f>TEXT(_2022W44_Input3[[#This Row],[Order Number]],"000000")</f>
        <v>023787</v>
      </c>
      <c r="I519" s="3" t="str">
        <f>IFERROR(DATEVALUE(RIGHT(_2022W44_Input3[[#This Row],[Date of Order]],11)),"")</f>
        <v/>
      </c>
    </row>
    <row r="520" spans="1:9" x14ac:dyDescent="0.25">
      <c r="A520" t="str">
        <f>CONCATENATE(_2022W44_Input3[[#This Row],[Customer Initials]],_2022W44_Input3[[#This Row],[Order Number (6 Digits)]])</f>
        <v>MJ039680</v>
      </c>
      <c r="B520" t="s">
        <v>1044</v>
      </c>
      <c r="C520" t="s">
        <v>1045</v>
      </c>
      <c r="D520" s="2" t="s">
        <v>82</v>
      </c>
      <c r="E520" s="2" t="s">
        <v>90</v>
      </c>
      <c r="F520" s="2" t="s">
        <v>90</v>
      </c>
      <c r="G520" s="1" t="s">
        <v>2459</v>
      </c>
      <c r="H520" s="5" t="str">
        <f>TEXT(_2022W44_Input3[[#This Row],[Order Number]],"000000")</f>
        <v>039680</v>
      </c>
      <c r="I520" s="3" t="str">
        <f>IFERROR(DATEVALUE(RIGHT(_2022W44_Input3[[#This Row],[Date of Order]],11)),"")</f>
        <v/>
      </c>
    </row>
    <row r="521" spans="1:9" x14ac:dyDescent="0.25">
      <c r="A521" t="str">
        <f>CONCATENATE(_2022W44_Input3[[#This Row],[Customer Initials]],_2022W44_Input3[[#This Row],[Order Number (6 Digits)]])</f>
        <v>CW078302</v>
      </c>
      <c r="B521" t="s">
        <v>1046</v>
      </c>
      <c r="C521" t="s">
        <v>1047</v>
      </c>
      <c r="D521" s="2" t="s">
        <v>90</v>
      </c>
      <c r="E521" s="2" t="s">
        <v>90</v>
      </c>
      <c r="F521" s="2" t="s">
        <v>13</v>
      </c>
      <c r="G521" s="1" t="s">
        <v>2242</v>
      </c>
      <c r="H521" s="5" t="str">
        <f>TEXT(_2022W44_Input3[[#This Row],[Order Number]],"000000")</f>
        <v>078302</v>
      </c>
      <c r="I521" s="3" t="str">
        <f>IFERROR(DATEVALUE(RIGHT(_2022W44_Input3[[#This Row],[Date of Order]],11)),"")</f>
        <v/>
      </c>
    </row>
    <row r="522" spans="1:9" x14ac:dyDescent="0.25">
      <c r="A522" t="str">
        <f>CONCATENATE(_2022W44_Input3[[#This Row],[Customer Initials]],_2022W44_Input3[[#This Row],[Order Number (6 Digits)]])</f>
        <v>JH076817</v>
      </c>
      <c r="B522" t="s">
        <v>1048</v>
      </c>
      <c r="C522" t="s">
        <v>1049</v>
      </c>
      <c r="D522" s="2" t="s">
        <v>90</v>
      </c>
      <c r="E522" s="2" t="s">
        <v>90</v>
      </c>
      <c r="F522" s="2" t="s">
        <v>82</v>
      </c>
      <c r="G522" s="1" t="s">
        <v>2460</v>
      </c>
      <c r="H522" s="5" t="str">
        <f>TEXT(_2022W44_Input3[[#This Row],[Order Number]],"000000")</f>
        <v>076817</v>
      </c>
      <c r="I522" s="3" t="str">
        <f>IFERROR(DATEVALUE(RIGHT(_2022W44_Input3[[#This Row],[Date of Order]],11)),"")</f>
        <v/>
      </c>
    </row>
    <row r="523" spans="1:9" x14ac:dyDescent="0.25">
      <c r="A523" t="str">
        <f>CONCATENATE(_2022W44_Input3[[#This Row],[Customer Initials]],_2022W44_Input3[[#This Row],[Order Number (6 Digits)]])</f>
        <v>DP026902</v>
      </c>
      <c r="B523" t="s">
        <v>1050</v>
      </c>
      <c r="C523" t="s">
        <v>1051</v>
      </c>
      <c r="D523" s="2" t="s">
        <v>90</v>
      </c>
      <c r="E523" s="2" t="s">
        <v>90</v>
      </c>
      <c r="F523" s="2" t="s">
        <v>13</v>
      </c>
      <c r="G523" s="1" t="s">
        <v>2280</v>
      </c>
      <c r="H523" s="5" t="str">
        <f>TEXT(_2022W44_Input3[[#This Row],[Order Number]],"000000")</f>
        <v>026902</v>
      </c>
      <c r="I523" s="3" t="str">
        <f>IFERROR(DATEVALUE(RIGHT(_2022W44_Input3[[#This Row],[Date of Order]],11)),"")</f>
        <v/>
      </c>
    </row>
    <row r="524" spans="1:9" x14ac:dyDescent="0.25">
      <c r="A524" t="str">
        <f>CONCATENATE(_2022W44_Input3[[#This Row],[Customer Initials]],_2022W44_Input3[[#This Row],[Order Number (6 Digits)]])</f>
        <v>QG055679</v>
      </c>
      <c r="B524" t="s">
        <v>1052</v>
      </c>
      <c r="C524" t="s">
        <v>1053</v>
      </c>
      <c r="D524" s="2" t="s">
        <v>16</v>
      </c>
      <c r="E524" s="2" t="s">
        <v>90</v>
      </c>
      <c r="F524" s="2" t="s">
        <v>90</v>
      </c>
      <c r="G524" s="1" t="s">
        <v>2461</v>
      </c>
      <c r="H524" s="5" t="str">
        <f>TEXT(_2022W44_Input3[[#This Row],[Order Number]],"000000")</f>
        <v>055679</v>
      </c>
      <c r="I524" s="3" t="str">
        <f>IFERROR(DATEVALUE(RIGHT(_2022W44_Input3[[#This Row],[Date of Order]],11)),"")</f>
        <v/>
      </c>
    </row>
    <row r="525" spans="1:9" x14ac:dyDescent="0.25">
      <c r="A525" t="str">
        <f>CONCATENATE(_2022W44_Input3[[#This Row],[Customer Initials]],_2022W44_Input3[[#This Row],[Order Number (6 Digits)]])</f>
        <v>FS000908</v>
      </c>
      <c r="B525" t="s">
        <v>1054</v>
      </c>
      <c r="C525" t="s">
        <v>1055</v>
      </c>
      <c r="D525" s="2" t="s">
        <v>90</v>
      </c>
      <c r="E525" s="2" t="s">
        <v>99</v>
      </c>
      <c r="F525" s="2" t="s">
        <v>90</v>
      </c>
      <c r="G525" s="1" t="s">
        <v>2394</v>
      </c>
      <c r="H525" s="5" t="str">
        <f>TEXT(_2022W44_Input3[[#This Row],[Order Number]],"000000")</f>
        <v>000908</v>
      </c>
      <c r="I525" s="3">
        <f>IFERROR(DATEVALUE(RIGHT(_2022W44_Input3[[#This Row],[Date of Order]],11)),"")</f>
        <v>44863</v>
      </c>
    </row>
    <row r="526" spans="1:9" x14ac:dyDescent="0.25">
      <c r="A526" t="str">
        <f>CONCATENATE(_2022W44_Input3[[#This Row],[Customer Initials]],_2022W44_Input3[[#This Row],[Order Number (6 Digits)]])</f>
        <v>BK005091</v>
      </c>
      <c r="B526" t="s">
        <v>1056</v>
      </c>
      <c r="C526" t="s">
        <v>1057</v>
      </c>
      <c r="D526" s="2" t="s">
        <v>90</v>
      </c>
      <c r="E526" s="2" t="s">
        <v>90</v>
      </c>
      <c r="F526" s="2" t="s">
        <v>13</v>
      </c>
      <c r="G526" s="1" t="s">
        <v>2393</v>
      </c>
      <c r="H526" s="5" t="str">
        <f>TEXT(_2022W44_Input3[[#This Row],[Order Number]],"000000")</f>
        <v>005091</v>
      </c>
      <c r="I526" s="3" t="str">
        <f>IFERROR(DATEVALUE(RIGHT(_2022W44_Input3[[#This Row],[Date of Order]],11)),"")</f>
        <v/>
      </c>
    </row>
    <row r="527" spans="1:9" x14ac:dyDescent="0.25">
      <c r="A527" t="str">
        <f>CONCATENATE(_2022W44_Input3[[#This Row],[Customer Initials]],_2022W44_Input3[[#This Row],[Order Number (6 Digits)]])</f>
        <v>OA053627</v>
      </c>
      <c r="B527" t="s">
        <v>1058</v>
      </c>
      <c r="C527" t="s">
        <v>1059</v>
      </c>
      <c r="D527" s="2" t="s">
        <v>90</v>
      </c>
      <c r="E527" s="2" t="s">
        <v>90</v>
      </c>
      <c r="F527" s="2" t="s">
        <v>108</v>
      </c>
      <c r="G527" s="1" t="s">
        <v>2462</v>
      </c>
      <c r="H527" s="5" t="str">
        <f>TEXT(_2022W44_Input3[[#This Row],[Order Number]],"000000")</f>
        <v>053627</v>
      </c>
      <c r="I527" s="3" t="str">
        <f>IFERROR(DATEVALUE(RIGHT(_2022W44_Input3[[#This Row],[Date of Order]],11)),"")</f>
        <v/>
      </c>
    </row>
    <row r="528" spans="1:9" x14ac:dyDescent="0.25">
      <c r="A528" t="str">
        <f>CONCATENATE(_2022W44_Input3[[#This Row],[Customer Initials]],_2022W44_Input3[[#This Row],[Order Number (6 Digits)]])</f>
        <v>JS002582</v>
      </c>
      <c r="B528" t="s">
        <v>1060</v>
      </c>
      <c r="C528" t="s">
        <v>1061</v>
      </c>
      <c r="D528" s="2" t="s">
        <v>90</v>
      </c>
      <c r="E528" s="2" t="s">
        <v>90</v>
      </c>
      <c r="F528" s="2" t="s">
        <v>26</v>
      </c>
      <c r="G528" s="1" t="s">
        <v>2463</v>
      </c>
      <c r="H528" s="5" t="str">
        <f>TEXT(_2022W44_Input3[[#This Row],[Order Number]],"000000")</f>
        <v>002582</v>
      </c>
      <c r="I528" s="3" t="str">
        <f>IFERROR(DATEVALUE(RIGHT(_2022W44_Input3[[#This Row],[Date of Order]],11)),"")</f>
        <v/>
      </c>
    </row>
    <row r="529" spans="1:9" x14ac:dyDescent="0.25">
      <c r="A529" t="str">
        <f>CONCATENATE(_2022W44_Input3[[#This Row],[Customer Initials]],_2022W44_Input3[[#This Row],[Order Number (6 Digits)]])</f>
        <v>VMG013904</v>
      </c>
      <c r="B529" t="s">
        <v>1062</v>
      </c>
      <c r="C529" t="s">
        <v>1063</v>
      </c>
      <c r="D529" s="2" t="s">
        <v>90</v>
      </c>
      <c r="E529" s="2" t="s">
        <v>90</v>
      </c>
      <c r="F529" s="2" t="s">
        <v>13</v>
      </c>
      <c r="G529" s="1" t="s">
        <v>2464</v>
      </c>
      <c r="H529" s="5" t="str">
        <f>TEXT(_2022W44_Input3[[#This Row],[Order Number]],"000000")</f>
        <v>013904</v>
      </c>
      <c r="I529" s="3" t="str">
        <f>IFERROR(DATEVALUE(RIGHT(_2022W44_Input3[[#This Row],[Date of Order]],11)),"")</f>
        <v/>
      </c>
    </row>
    <row r="530" spans="1:9" x14ac:dyDescent="0.25">
      <c r="A530" t="str">
        <f>CONCATENATE(_2022W44_Input3[[#This Row],[Customer Initials]],_2022W44_Input3[[#This Row],[Order Number (6 Digits)]])</f>
        <v>SM339980</v>
      </c>
      <c r="B530" t="s">
        <v>1064</v>
      </c>
      <c r="C530" t="s">
        <v>1065</v>
      </c>
      <c r="D530" s="2" t="s">
        <v>82</v>
      </c>
      <c r="E530" s="2" t="s">
        <v>90</v>
      </c>
      <c r="F530" s="2" t="s">
        <v>90</v>
      </c>
      <c r="G530" s="1" t="s">
        <v>2412</v>
      </c>
      <c r="H530" s="5" t="str">
        <f>TEXT(_2022W44_Input3[[#This Row],[Order Number]],"000000")</f>
        <v>339980</v>
      </c>
      <c r="I530" s="3" t="str">
        <f>IFERROR(DATEVALUE(RIGHT(_2022W44_Input3[[#This Row],[Date of Order]],11)),"")</f>
        <v/>
      </c>
    </row>
    <row r="531" spans="1:9" x14ac:dyDescent="0.25">
      <c r="A531" t="str">
        <f>CONCATENATE(_2022W44_Input3[[#This Row],[Customer Initials]],_2022W44_Input3[[#This Row],[Order Number (6 Digits)]])</f>
        <v>DG000981</v>
      </c>
      <c r="B531" t="s">
        <v>1066</v>
      </c>
      <c r="C531" t="s">
        <v>1067</v>
      </c>
      <c r="D531" s="2" t="s">
        <v>90</v>
      </c>
      <c r="E531" s="2" t="s">
        <v>73</v>
      </c>
      <c r="F531" s="2" t="s">
        <v>90</v>
      </c>
      <c r="G531" s="1" t="s">
        <v>2429</v>
      </c>
      <c r="H531" s="5" t="str">
        <f>TEXT(_2022W44_Input3[[#This Row],[Order Number]],"000000")</f>
        <v>000981</v>
      </c>
      <c r="I531" s="3">
        <f>IFERROR(DATEVALUE(RIGHT(_2022W44_Input3[[#This Row],[Date of Order]],11)),"")</f>
        <v>44864</v>
      </c>
    </row>
    <row r="532" spans="1:9" x14ac:dyDescent="0.25">
      <c r="A532" t="str">
        <f>CONCATENATE(_2022W44_Input3[[#This Row],[Customer Initials]],_2022W44_Input3[[#This Row],[Order Number (6 Digits)]])</f>
        <v>RS080663</v>
      </c>
      <c r="B532" t="s">
        <v>1068</v>
      </c>
      <c r="C532" t="s">
        <v>1069</v>
      </c>
      <c r="D532" s="2" t="s">
        <v>13</v>
      </c>
      <c r="E532" s="2" t="s">
        <v>90</v>
      </c>
      <c r="F532" s="2" t="s">
        <v>90</v>
      </c>
      <c r="G532" s="1" t="s">
        <v>2185</v>
      </c>
      <c r="H532" s="5" t="str">
        <f>TEXT(_2022W44_Input3[[#This Row],[Order Number]],"000000")</f>
        <v>080663</v>
      </c>
      <c r="I532" s="3" t="str">
        <f>IFERROR(DATEVALUE(RIGHT(_2022W44_Input3[[#This Row],[Date of Order]],11)),"")</f>
        <v/>
      </c>
    </row>
    <row r="533" spans="1:9" x14ac:dyDescent="0.25">
      <c r="A533" t="str">
        <f>CONCATENATE(_2022W44_Input3[[#This Row],[Customer Initials]],_2022W44_Input3[[#This Row],[Order Number (6 Digits)]])</f>
        <v>SK008209</v>
      </c>
      <c r="B533" t="s">
        <v>1070</v>
      </c>
      <c r="C533" t="s">
        <v>1071</v>
      </c>
      <c r="D533" s="2" t="s">
        <v>23</v>
      </c>
      <c r="E533" s="2" t="s">
        <v>90</v>
      </c>
      <c r="F533" s="2" t="s">
        <v>90</v>
      </c>
      <c r="G533" s="1" t="s">
        <v>2199</v>
      </c>
      <c r="H533" s="5" t="str">
        <f>TEXT(_2022W44_Input3[[#This Row],[Order Number]],"000000")</f>
        <v>008209</v>
      </c>
      <c r="I533" s="3" t="str">
        <f>IFERROR(DATEVALUE(RIGHT(_2022W44_Input3[[#This Row],[Date of Order]],11)),"")</f>
        <v/>
      </c>
    </row>
    <row r="534" spans="1:9" x14ac:dyDescent="0.25">
      <c r="A534" t="str">
        <f>CONCATENATE(_2022W44_Input3[[#This Row],[Customer Initials]],_2022W44_Input3[[#This Row],[Order Number (6 Digits)]])</f>
        <v>LG000220</v>
      </c>
      <c r="B534" t="s">
        <v>1072</v>
      </c>
      <c r="C534" t="s">
        <v>1073</v>
      </c>
      <c r="D534" s="2" t="s">
        <v>90</v>
      </c>
      <c r="E534" s="2" t="s">
        <v>85</v>
      </c>
      <c r="F534" s="2" t="s">
        <v>90</v>
      </c>
      <c r="G534" s="1" t="s">
        <v>2465</v>
      </c>
      <c r="H534" s="5" t="str">
        <f>TEXT(_2022W44_Input3[[#This Row],[Order Number]],"000000")</f>
        <v>000220</v>
      </c>
      <c r="I534" s="3">
        <f>IFERROR(DATEVALUE(RIGHT(_2022W44_Input3[[#This Row],[Date of Order]],11)),"")</f>
        <v>44859</v>
      </c>
    </row>
    <row r="535" spans="1:9" x14ac:dyDescent="0.25">
      <c r="A535" t="str">
        <f>CONCATENATE(_2022W44_Input3[[#This Row],[Customer Initials]],_2022W44_Input3[[#This Row],[Order Number (6 Digits)]])</f>
        <v>NJ031406</v>
      </c>
      <c r="B535" t="s">
        <v>1074</v>
      </c>
      <c r="C535" t="s">
        <v>1075</v>
      </c>
      <c r="D535" s="2" t="s">
        <v>23</v>
      </c>
      <c r="E535" s="2" t="s">
        <v>90</v>
      </c>
      <c r="F535" s="2" t="s">
        <v>90</v>
      </c>
      <c r="G535" s="1" t="s">
        <v>2466</v>
      </c>
      <c r="H535" s="5" t="str">
        <f>TEXT(_2022W44_Input3[[#This Row],[Order Number]],"000000")</f>
        <v>031406</v>
      </c>
      <c r="I535" s="3" t="str">
        <f>IFERROR(DATEVALUE(RIGHT(_2022W44_Input3[[#This Row],[Date of Order]],11)),"")</f>
        <v/>
      </c>
    </row>
    <row r="536" spans="1:9" x14ac:dyDescent="0.25">
      <c r="A536" t="str">
        <f>CONCATENATE(_2022W44_Input3[[#This Row],[Customer Initials]],_2022W44_Input3[[#This Row],[Order Number (6 Digits)]])</f>
        <v>FC006208</v>
      </c>
      <c r="B536" t="s">
        <v>1076</v>
      </c>
      <c r="C536" t="s">
        <v>1077</v>
      </c>
      <c r="D536" s="2" t="s">
        <v>90</v>
      </c>
      <c r="E536" s="2" t="s">
        <v>90</v>
      </c>
      <c r="F536" s="2" t="s">
        <v>13</v>
      </c>
      <c r="G536" s="1" t="s">
        <v>2467</v>
      </c>
      <c r="H536" s="5" t="str">
        <f>TEXT(_2022W44_Input3[[#This Row],[Order Number]],"000000")</f>
        <v>006208</v>
      </c>
      <c r="I536" s="3" t="str">
        <f>IFERROR(DATEVALUE(RIGHT(_2022W44_Input3[[#This Row],[Date of Order]],11)),"")</f>
        <v/>
      </c>
    </row>
    <row r="537" spans="1:9" x14ac:dyDescent="0.25">
      <c r="A537" t="str">
        <f>CONCATENATE(_2022W44_Input3[[#This Row],[Customer Initials]],_2022W44_Input3[[#This Row],[Order Number (6 Digits)]])</f>
        <v>TF001395</v>
      </c>
      <c r="B537" t="s">
        <v>1078</v>
      </c>
      <c r="C537" t="s">
        <v>1079</v>
      </c>
      <c r="D537" s="2" t="s">
        <v>90</v>
      </c>
      <c r="E537" s="2" t="s">
        <v>90</v>
      </c>
      <c r="F537" s="2" t="s">
        <v>108</v>
      </c>
      <c r="G537" s="1" t="s">
        <v>2310</v>
      </c>
      <c r="H537" s="5" t="str">
        <f>TEXT(_2022W44_Input3[[#This Row],[Order Number]],"000000")</f>
        <v>001395</v>
      </c>
      <c r="I537" s="3" t="str">
        <f>IFERROR(DATEVALUE(RIGHT(_2022W44_Input3[[#This Row],[Date of Order]],11)),"")</f>
        <v/>
      </c>
    </row>
    <row r="538" spans="1:9" x14ac:dyDescent="0.25">
      <c r="A538" t="str">
        <f>CONCATENATE(_2022W44_Input3[[#This Row],[Customer Initials]],_2022W44_Input3[[#This Row],[Order Number (6 Digits)]])</f>
        <v>GH002642</v>
      </c>
      <c r="B538" t="s">
        <v>1080</v>
      </c>
      <c r="C538" t="s">
        <v>1081</v>
      </c>
      <c r="D538" s="2" t="s">
        <v>90</v>
      </c>
      <c r="E538" s="2" t="s">
        <v>90</v>
      </c>
      <c r="F538" s="2" t="s">
        <v>108</v>
      </c>
      <c r="G538" s="1" t="s">
        <v>2333</v>
      </c>
      <c r="H538" s="5" t="str">
        <f>TEXT(_2022W44_Input3[[#This Row],[Order Number]],"000000")</f>
        <v>002642</v>
      </c>
      <c r="I538" s="3" t="str">
        <f>IFERROR(DATEVALUE(RIGHT(_2022W44_Input3[[#This Row],[Date of Order]],11)),"")</f>
        <v/>
      </c>
    </row>
    <row r="539" spans="1:9" x14ac:dyDescent="0.25">
      <c r="A539" t="str">
        <f>CONCATENATE(_2022W44_Input3[[#This Row],[Customer Initials]],_2022W44_Input3[[#This Row],[Order Number (6 Digits)]])</f>
        <v>GI000505</v>
      </c>
      <c r="B539" t="s">
        <v>1082</v>
      </c>
      <c r="C539" t="s">
        <v>1083</v>
      </c>
      <c r="D539" s="2" t="s">
        <v>90</v>
      </c>
      <c r="E539" s="2" t="s">
        <v>10</v>
      </c>
      <c r="F539" s="2" t="s">
        <v>90</v>
      </c>
      <c r="G539" s="1" t="s">
        <v>2468</v>
      </c>
      <c r="H539" s="5" t="str">
        <f>TEXT(_2022W44_Input3[[#This Row],[Order Number]],"000000")</f>
        <v>000505</v>
      </c>
      <c r="I539" s="3">
        <f>IFERROR(DATEVALUE(RIGHT(_2022W44_Input3[[#This Row],[Date of Order]],11)),"")</f>
        <v>44858</v>
      </c>
    </row>
    <row r="540" spans="1:9" x14ac:dyDescent="0.25">
      <c r="A540" t="str">
        <f>CONCATENATE(_2022W44_Input3[[#This Row],[Customer Initials]],_2022W44_Input3[[#This Row],[Order Number (6 Digits)]])</f>
        <v>CB007902</v>
      </c>
      <c r="B540" t="s">
        <v>1084</v>
      </c>
      <c r="C540" t="s">
        <v>1085</v>
      </c>
      <c r="D540" s="2" t="s">
        <v>90</v>
      </c>
      <c r="E540" s="2" t="s">
        <v>89</v>
      </c>
      <c r="F540" s="2" t="s">
        <v>90</v>
      </c>
      <c r="G540" s="1" t="s">
        <v>2304</v>
      </c>
      <c r="H540" s="5" t="str">
        <f>TEXT(_2022W44_Input3[[#This Row],[Order Number]],"000000")</f>
        <v>007902</v>
      </c>
      <c r="I540" s="3">
        <f>IFERROR(DATEVALUE(RIGHT(_2022W44_Input3[[#This Row],[Date of Order]],11)),"")</f>
        <v>44862</v>
      </c>
    </row>
    <row r="541" spans="1:9" x14ac:dyDescent="0.25">
      <c r="A541" t="str">
        <f>CONCATENATE(_2022W44_Input3[[#This Row],[Customer Initials]],_2022W44_Input3[[#This Row],[Order Number (6 Digits)]])</f>
        <v>MV044875</v>
      </c>
      <c r="B541" t="s">
        <v>1086</v>
      </c>
      <c r="C541" t="s">
        <v>1087</v>
      </c>
      <c r="D541" s="2" t="s">
        <v>39</v>
      </c>
      <c r="E541" s="2" t="s">
        <v>90</v>
      </c>
      <c r="F541" s="2" t="s">
        <v>90</v>
      </c>
      <c r="G541" s="1" t="s">
        <v>2469</v>
      </c>
      <c r="H541" s="5" t="str">
        <f>TEXT(_2022W44_Input3[[#This Row],[Order Number]],"000000")</f>
        <v>044875</v>
      </c>
      <c r="I541" s="3" t="str">
        <f>IFERROR(DATEVALUE(RIGHT(_2022W44_Input3[[#This Row],[Date of Order]],11)),"")</f>
        <v/>
      </c>
    </row>
    <row r="542" spans="1:9" x14ac:dyDescent="0.25">
      <c r="A542" t="str">
        <f>CONCATENATE(_2022W44_Input3[[#This Row],[Customer Initials]],_2022W44_Input3[[#This Row],[Order Number (6 Digits)]])</f>
        <v>PW801644</v>
      </c>
      <c r="B542" t="s">
        <v>1088</v>
      </c>
      <c r="C542" t="s">
        <v>1089</v>
      </c>
      <c r="D542" s="2" t="s">
        <v>13</v>
      </c>
      <c r="E542" s="2" t="s">
        <v>90</v>
      </c>
      <c r="F542" s="2" t="s">
        <v>90</v>
      </c>
      <c r="G542" s="1" t="s">
        <v>2362</v>
      </c>
      <c r="H542" s="5" t="str">
        <f>TEXT(_2022W44_Input3[[#This Row],[Order Number]],"000000")</f>
        <v>801644</v>
      </c>
      <c r="I542" s="3" t="str">
        <f>IFERROR(DATEVALUE(RIGHT(_2022W44_Input3[[#This Row],[Date of Order]],11)),"")</f>
        <v/>
      </c>
    </row>
    <row r="543" spans="1:9" x14ac:dyDescent="0.25">
      <c r="A543" t="str">
        <f>CONCATENATE(_2022W44_Input3[[#This Row],[Customer Initials]],_2022W44_Input3[[#This Row],[Order Number (6 Digits)]])</f>
        <v>GR905912</v>
      </c>
      <c r="B543" t="s">
        <v>1090</v>
      </c>
      <c r="C543" t="s">
        <v>1091</v>
      </c>
      <c r="D543" s="2" t="s">
        <v>82</v>
      </c>
      <c r="E543" s="2" t="s">
        <v>90</v>
      </c>
      <c r="F543" s="2" t="s">
        <v>90</v>
      </c>
      <c r="G543" s="1" t="s">
        <v>2265</v>
      </c>
      <c r="H543" s="5" t="str">
        <f>TEXT(_2022W44_Input3[[#This Row],[Order Number]],"000000")</f>
        <v>905912</v>
      </c>
      <c r="I543" s="3" t="str">
        <f>IFERROR(DATEVALUE(RIGHT(_2022W44_Input3[[#This Row],[Date of Order]],11)),"")</f>
        <v/>
      </c>
    </row>
    <row r="544" spans="1:9" x14ac:dyDescent="0.25">
      <c r="A544" t="str">
        <f>CONCATENATE(_2022W44_Input3[[#This Row],[Customer Initials]],_2022W44_Input3[[#This Row],[Order Number (6 Digits)]])</f>
        <v>TC000940</v>
      </c>
      <c r="B544" t="s">
        <v>1092</v>
      </c>
      <c r="C544" t="s">
        <v>1093</v>
      </c>
      <c r="D544" s="2" t="s">
        <v>90</v>
      </c>
      <c r="E544" s="2" t="s">
        <v>10</v>
      </c>
      <c r="F544" s="2" t="s">
        <v>90</v>
      </c>
      <c r="G544" s="1" t="s">
        <v>2470</v>
      </c>
      <c r="H544" s="5" t="str">
        <f>TEXT(_2022W44_Input3[[#This Row],[Order Number]],"000000")</f>
        <v>000940</v>
      </c>
      <c r="I544" s="3">
        <f>IFERROR(DATEVALUE(RIGHT(_2022W44_Input3[[#This Row],[Date of Order]],11)),"")</f>
        <v>44858</v>
      </c>
    </row>
    <row r="545" spans="1:9" x14ac:dyDescent="0.25">
      <c r="A545" t="str">
        <f>CONCATENATE(_2022W44_Input3[[#This Row],[Customer Initials]],_2022W44_Input3[[#This Row],[Order Number (6 Digits)]])</f>
        <v>SR686276</v>
      </c>
      <c r="B545" t="s">
        <v>1094</v>
      </c>
      <c r="C545" t="s">
        <v>1095</v>
      </c>
      <c r="D545" s="2" t="s">
        <v>108</v>
      </c>
      <c r="E545" s="2" t="s">
        <v>90</v>
      </c>
      <c r="F545" s="2" t="s">
        <v>90</v>
      </c>
      <c r="G545" s="1" t="s">
        <v>2286</v>
      </c>
      <c r="H545" s="5" t="str">
        <f>TEXT(_2022W44_Input3[[#This Row],[Order Number]],"000000")</f>
        <v>686276</v>
      </c>
      <c r="I545" s="3" t="str">
        <f>IFERROR(DATEVALUE(RIGHT(_2022W44_Input3[[#This Row],[Date of Order]],11)),"")</f>
        <v/>
      </c>
    </row>
    <row r="546" spans="1:9" x14ac:dyDescent="0.25">
      <c r="A546" t="str">
        <f>CONCATENATE(_2022W44_Input3[[#This Row],[Customer Initials]],_2022W44_Input3[[#This Row],[Order Number (6 Digits)]])</f>
        <v>BG000659</v>
      </c>
      <c r="B546" t="s">
        <v>1096</v>
      </c>
      <c r="C546" t="s">
        <v>1097</v>
      </c>
      <c r="D546" s="2" t="s">
        <v>90</v>
      </c>
      <c r="E546" s="2" t="s">
        <v>89</v>
      </c>
      <c r="F546" s="2" t="s">
        <v>90</v>
      </c>
      <c r="G546" s="1" t="s">
        <v>2410</v>
      </c>
      <c r="H546" s="5" t="str">
        <f>TEXT(_2022W44_Input3[[#This Row],[Order Number]],"000000")</f>
        <v>000659</v>
      </c>
      <c r="I546" s="3">
        <f>IFERROR(DATEVALUE(RIGHT(_2022W44_Input3[[#This Row],[Date of Order]],11)),"")</f>
        <v>44862</v>
      </c>
    </row>
    <row r="547" spans="1:9" x14ac:dyDescent="0.25">
      <c r="A547" t="str">
        <f>CONCATENATE(_2022W44_Input3[[#This Row],[Customer Initials]],_2022W44_Input3[[#This Row],[Order Number (6 Digits)]])</f>
        <v>LL038361</v>
      </c>
      <c r="B547" t="s">
        <v>1098</v>
      </c>
      <c r="C547" t="s">
        <v>1099</v>
      </c>
      <c r="D547" s="2" t="s">
        <v>23</v>
      </c>
      <c r="E547" s="2" t="s">
        <v>90</v>
      </c>
      <c r="F547" s="2" t="s">
        <v>90</v>
      </c>
      <c r="G547" s="1" t="s">
        <v>2442</v>
      </c>
      <c r="H547" s="5" t="str">
        <f>TEXT(_2022W44_Input3[[#This Row],[Order Number]],"000000")</f>
        <v>038361</v>
      </c>
      <c r="I547" s="3" t="str">
        <f>IFERROR(DATEVALUE(RIGHT(_2022W44_Input3[[#This Row],[Date of Order]],11)),"")</f>
        <v/>
      </c>
    </row>
    <row r="548" spans="1:9" x14ac:dyDescent="0.25">
      <c r="A548" t="str">
        <f>CONCATENATE(_2022W44_Input3[[#This Row],[Customer Initials]],_2022W44_Input3[[#This Row],[Order Number (6 Digits)]])</f>
        <v>SM009196</v>
      </c>
      <c r="B548" t="s">
        <v>1100</v>
      </c>
      <c r="C548" t="s">
        <v>1101</v>
      </c>
      <c r="D548" s="2" t="s">
        <v>90</v>
      </c>
      <c r="E548" s="2" t="s">
        <v>90</v>
      </c>
      <c r="F548" s="2" t="s">
        <v>23</v>
      </c>
      <c r="G548" s="1" t="s">
        <v>2412</v>
      </c>
      <c r="H548" s="5" t="str">
        <f>TEXT(_2022W44_Input3[[#This Row],[Order Number]],"000000")</f>
        <v>009196</v>
      </c>
      <c r="I548" s="3" t="str">
        <f>IFERROR(DATEVALUE(RIGHT(_2022W44_Input3[[#This Row],[Date of Order]],11)),"")</f>
        <v/>
      </c>
    </row>
    <row r="549" spans="1:9" x14ac:dyDescent="0.25">
      <c r="A549" t="str">
        <f>CONCATENATE(_2022W44_Input3[[#This Row],[Customer Initials]],_2022W44_Input3[[#This Row],[Order Number (6 Digits)]])</f>
        <v>HS012456</v>
      </c>
      <c r="B549" t="s">
        <v>1102</v>
      </c>
      <c r="C549" t="s">
        <v>1103</v>
      </c>
      <c r="D549" s="2" t="s">
        <v>90</v>
      </c>
      <c r="E549" s="2" t="s">
        <v>90</v>
      </c>
      <c r="F549" s="2" t="s">
        <v>82</v>
      </c>
      <c r="G549" s="1" t="s">
        <v>2471</v>
      </c>
      <c r="H549" s="5" t="str">
        <f>TEXT(_2022W44_Input3[[#This Row],[Order Number]],"000000")</f>
        <v>012456</v>
      </c>
      <c r="I549" s="3" t="str">
        <f>IFERROR(DATEVALUE(RIGHT(_2022W44_Input3[[#This Row],[Date of Order]],11)),"")</f>
        <v/>
      </c>
    </row>
    <row r="550" spans="1:9" x14ac:dyDescent="0.25">
      <c r="A550" t="str">
        <f>CONCATENATE(_2022W44_Input3[[#This Row],[Customer Initials]],_2022W44_Input3[[#This Row],[Order Number (6 Digits)]])</f>
        <v>RH000197</v>
      </c>
      <c r="B550" t="s">
        <v>1104</v>
      </c>
      <c r="C550" t="s">
        <v>1105</v>
      </c>
      <c r="D550" s="2" t="s">
        <v>90</v>
      </c>
      <c r="E550" s="2" t="s">
        <v>89</v>
      </c>
      <c r="F550" s="2" t="s">
        <v>90</v>
      </c>
      <c r="G550" s="1" t="s">
        <v>2207</v>
      </c>
      <c r="H550" s="5" t="str">
        <f>TEXT(_2022W44_Input3[[#This Row],[Order Number]],"000000")</f>
        <v>000197</v>
      </c>
      <c r="I550" s="3">
        <f>IFERROR(DATEVALUE(RIGHT(_2022W44_Input3[[#This Row],[Date of Order]],11)),"")</f>
        <v>44862</v>
      </c>
    </row>
    <row r="551" spans="1:9" x14ac:dyDescent="0.25">
      <c r="A551" t="str">
        <f>CONCATENATE(_2022W44_Input3[[#This Row],[Customer Initials]],_2022W44_Input3[[#This Row],[Order Number (6 Digits)]])</f>
        <v>WW007726</v>
      </c>
      <c r="B551" t="s">
        <v>1106</v>
      </c>
      <c r="C551" t="s">
        <v>1107</v>
      </c>
      <c r="D551" s="2" t="s">
        <v>90</v>
      </c>
      <c r="E551" s="2" t="s">
        <v>90</v>
      </c>
      <c r="F551" s="2" t="s">
        <v>82</v>
      </c>
      <c r="G551" s="1" t="s">
        <v>2455</v>
      </c>
      <c r="H551" s="5" t="str">
        <f>TEXT(_2022W44_Input3[[#This Row],[Order Number]],"000000")</f>
        <v>007726</v>
      </c>
      <c r="I551" s="3" t="str">
        <f>IFERROR(DATEVALUE(RIGHT(_2022W44_Input3[[#This Row],[Date of Order]],11)),"")</f>
        <v/>
      </c>
    </row>
    <row r="552" spans="1:9" x14ac:dyDescent="0.25">
      <c r="A552" t="str">
        <f>CONCATENATE(_2022W44_Input3[[#This Row],[Customer Initials]],_2022W44_Input3[[#This Row],[Order Number (6 Digits)]])</f>
        <v>FM007624</v>
      </c>
      <c r="B552" t="s">
        <v>1108</v>
      </c>
      <c r="C552" t="s">
        <v>1109</v>
      </c>
      <c r="D552" s="2" t="s">
        <v>90</v>
      </c>
      <c r="E552" s="2" t="s">
        <v>99</v>
      </c>
      <c r="F552" s="2" t="s">
        <v>90</v>
      </c>
      <c r="G552" s="1" t="s">
        <v>2355</v>
      </c>
      <c r="H552" s="5" t="str">
        <f>TEXT(_2022W44_Input3[[#This Row],[Order Number]],"000000")</f>
        <v>007624</v>
      </c>
      <c r="I552" s="3">
        <f>IFERROR(DATEVALUE(RIGHT(_2022W44_Input3[[#This Row],[Date of Order]],11)),"")</f>
        <v>44863</v>
      </c>
    </row>
    <row r="553" spans="1:9" x14ac:dyDescent="0.25">
      <c r="A553" t="str">
        <f>CONCATENATE(_2022W44_Input3[[#This Row],[Customer Initials]],_2022W44_Input3[[#This Row],[Order Number (6 Digits)]])</f>
        <v>MJ004101</v>
      </c>
      <c r="B553" t="s">
        <v>1110</v>
      </c>
      <c r="C553" t="s">
        <v>1111</v>
      </c>
      <c r="D553" s="2" t="s">
        <v>90</v>
      </c>
      <c r="E553" s="2" t="s">
        <v>99</v>
      </c>
      <c r="F553" s="2" t="s">
        <v>90</v>
      </c>
      <c r="G553" s="1" t="s">
        <v>2459</v>
      </c>
      <c r="H553" s="5" t="str">
        <f>TEXT(_2022W44_Input3[[#This Row],[Order Number]],"000000")</f>
        <v>004101</v>
      </c>
      <c r="I553" s="3">
        <f>IFERROR(DATEVALUE(RIGHT(_2022W44_Input3[[#This Row],[Date of Order]],11)),"")</f>
        <v>44863</v>
      </c>
    </row>
    <row r="554" spans="1:9" x14ac:dyDescent="0.25">
      <c r="A554" t="str">
        <f>CONCATENATE(_2022W44_Input3[[#This Row],[Customer Initials]],_2022W44_Input3[[#This Row],[Order Number (6 Digits)]])</f>
        <v>VV980521</v>
      </c>
      <c r="B554" t="s">
        <v>1112</v>
      </c>
      <c r="C554" t="s">
        <v>1113</v>
      </c>
      <c r="D554" s="2" t="s">
        <v>82</v>
      </c>
      <c r="E554" s="2" t="s">
        <v>90</v>
      </c>
      <c r="F554" s="2" t="s">
        <v>90</v>
      </c>
      <c r="G554" s="1" t="s">
        <v>2472</v>
      </c>
      <c r="H554" s="5" t="str">
        <f>TEXT(_2022W44_Input3[[#This Row],[Order Number]],"000000")</f>
        <v>980521</v>
      </c>
      <c r="I554" s="3" t="str">
        <f>IFERROR(DATEVALUE(RIGHT(_2022W44_Input3[[#This Row],[Date of Order]],11)),"")</f>
        <v/>
      </c>
    </row>
    <row r="555" spans="1:9" x14ac:dyDescent="0.25">
      <c r="A555" t="str">
        <f>CONCATENATE(_2022W44_Input3[[#This Row],[Customer Initials]],_2022W44_Input3[[#This Row],[Order Number (6 Digits)]])</f>
        <v>LC003931</v>
      </c>
      <c r="B555" t="s">
        <v>1114</v>
      </c>
      <c r="C555" t="s">
        <v>1115</v>
      </c>
      <c r="D555" s="2" t="s">
        <v>90</v>
      </c>
      <c r="E555" s="2" t="s">
        <v>7</v>
      </c>
      <c r="F555" s="2" t="s">
        <v>90</v>
      </c>
      <c r="G555" s="1" t="s">
        <v>2473</v>
      </c>
      <c r="H555" s="5" t="str">
        <f>TEXT(_2022W44_Input3[[#This Row],[Order Number]],"000000")</f>
        <v>003931</v>
      </c>
      <c r="I555" s="3">
        <f>IFERROR(DATEVALUE(RIGHT(_2022W44_Input3[[#This Row],[Date of Order]],11)),"")</f>
        <v>44860</v>
      </c>
    </row>
    <row r="556" spans="1:9" x14ac:dyDescent="0.25">
      <c r="A556" t="str">
        <f>CONCATENATE(_2022W44_Input3[[#This Row],[Customer Initials]],_2022W44_Input3[[#This Row],[Order Number (6 Digits)]])</f>
        <v>CP000452</v>
      </c>
      <c r="B556" t="s">
        <v>1116</v>
      </c>
      <c r="C556" t="s">
        <v>1117</v>
      </c>
      <c r="D556" s="2" t="s">
        <v>90</v>
      </c>
      <c r="E556" s="2" t="s">
        <v>10</v>
      </c>
      <c r="F556" s="2" t="s">
        <v>90</v>
      </c>
      <c r="G556" s="1" t="s">
        <v>2474</v>
      </c>
      <c r="H556" s="5" t="str">
        <f>TEXT(_2022W44_Input3[[#This Row],[Order Number]],"000000")</f>
        <v>000452</v>
      </c>
      <c r="I556" s="3">
        <f>IFERROR(DATEVALUE(RIGHT(_2022W44_Input3[[#This Row],[Date of Order]],11)),"")</f>
        <v>44858</v>
      </c>
    </row>
    <row r="557" spans="1:9" x14ac:dyDescent="0.25">
      <c r="A557" t="str">
        <f>CONCATENATE(_2022W44_Input3[[#This Row],[Customer Initials]],_2022W44_Input3[[#This Row],[Order Number (6 Digits)]])</f>
        <v>TS000415</v>
      </c>
      <c r="B557" t="s">
        <v>1118</v>
      </c>
      <c r="C557" t="s">
        <v>1119</v>
      </c>
      <c r="D557" s="2" t="s">
        <v>90</v>
      </c>
      <c r="E557" s="2" t="s">
        <v>52</v>
      </c>
      <c r="F557" s="2" t="s">
        <v>90</v>
      </c>
      <c r="G557" s="1" t="s">
        <v>2324</v>
      </c>
      <c r="H557" s="5" t="str">
        <f>TEXT(_2022W44_Input3[[#This Row],[Order Number]],"000000")</f>
        <v>000415</v>
      </c>
      <c r="I557" s="3">
        <f>IFERROR(DATEVALUE(RIGHT(_2022W44_Input3[[#This Row],[Date of Order]],11)),"")</f>
        <v>44861</v>
      </c>
    </row>
    <row r="558" spans="1:9" x14ac:dyDescent="0.25">
      <c r="A558" t="str">
        <f>CONCATENATE(_2022W44_Input3[[#This Row],[Customer Initials]],_2022W44_Input3[[#This Row],[Order Number (6 Digits)]])</f>
        <v>HP621659</v>
      </c>
      <c r="B558" t="s">
        <v>1120</v>
      </c>
      <c r="C558" t="s">
        <v>1121</v>
      </c>
      <c r="D558" s="2" t="s">
        <v>16</v>
      </c>
      <c r="E558" s="2" t="s">
        <v>90</v>
      </c>
      <c r="F558" s="2" t="s">
        <v>90</v>
      </c>
      <c r="G558" s="1" t="s">
        <v>2270</v>
      </c>
      <c r="H558" s="5" t="str">
        <f>TEXT(_2022W44_Input3[[#This Row],[Order Number]],"000000")</f>
        <v>621659</v>
      </c>
      <c r="I558" s="3" t="str">
        <f>IFERROR(DATEVALUE(RIGHT(_2022W44_Input3[[#This Row],[Date of Order]],11)),"")</f>
        <v/>
      </c>
    </row>
    <row r="559" spans="1:9" x14ac:dyDescent="0.25">
      <c r="A559" t="str">
        <f>CONCATENATE(_2022W44_Input3[[#This Row],[Customer Initials]],_2022W44_Input3[[#This Row],[Order Number (6 Digits)]])</f>
        <v>AM096269</v>
      </c>
      <c r="B559" t="s">
        <v>1122</v>
      </c>
      <c r="C559" t="s">
        <v>1123</v>
      </c>
      <c r="D559" s="2" t="s">
        <v>26</v>
      </c>
      <c r="E559" s="2" t="s">
        <v>90</v>
      </c>
      <c r="F559" s="2" t="s">
        <v>90</v>
      </c>
      <c r="G559" s="1" t="s">
        <v>2186</v>
      </c>
      <c r="H559" s="5" t="str">
        <f>TEXT(_2022W44_Input3[[#This Row],[Order Number]],"000000")</f>
        <v>096269</v>
      </c>
      <c r="I559" s="3" t="str">
        <f>IFERROR(DATEVALUE(RIGHT(_2022W44_Input3[[#This Row],[Date of Order]],11)),"")</f>
        <v/>
      </c>
    </row>
    <row r="560" spans="1:9" x14ac:dyDescent="0.25">
      <c r="A560" t="str">
        <f>CONCATENATE(_2022W44_Input3[[#This Row],[Customer Initials]],_2022W44_Input3[[#This Row],[Order Number (6 Digits)]])</f>
        <v>RCD040705</v>
      </c>
      <c r="B560" t="s">
        <v>1124</v>
      </c>
      <c r="C560" t="s">
        <v>1125</v>
      </c>
      <c r="D560" s="2" t="s">
        <v>90</v>
      </c>
      <c r="E560" s="2" t="s">
        <v>90</v>
      </c>
      <c r="F560" s="2" t="s">
        <v>23</v>
      </c>
      <c r="G560" s="1" t="s">
        <v>2475</v>
      </c>
      <c r="H560" s="5" t="str">
        <f>TEXT(_2022W44_Input3[[#This Row],[Order Number]],"000000")</f>
        <v>040705</v>
      </c>
      <c r="I560" s="3" t="str">
        <f>IFERROR(DATEVALUE(RIGHT(_2022W44_Input3[[#This Row],[Date of Order]],11)),"")</f>
        <v/>
      </c>
    </row>
    <row r="561" spans="1:9" x14ac:dyDescent="0.25">
      <c r="A561" t="str">
        <f>CONCATENATE(_2022W44_Input3[[#This Row],[Customer Initials]],_2022W44_Input3[[#This Row],[Order Number (6 Digits)]])</f>
        <v>JB049541</v>
      </c>
      <c r="B561" t="s">
        <v>1126</v>
      </c>
      <c r="C561" t="s">
        <v>1127</v>
      </c>
      <c r="D561" s="2" t="s">
        <v>90</v>
      </c>
      <c r="E561" s="2" t="s">
        <v>90</v>
      </c>
      <c r="F561" s="2" t="s">
        <v>16</v>
      </c>
      <c r="G561" s="1" t="s">
        <v>2195</v>
      </c>
      <c r="H561" s="5" t="str">
        <f>TEXT(_2022W44_Input3[[#This Row],[Order Number]],"000000")</f>
        <v>049541</v>
      </c>
      <c r="I561" s="3" t="str">
        <f>IFERROR(DATEVALUE(RIGHT(_2022W44_Input3[[#This Row],[Date of Order]],11)),"")</f>
        <v/>
      </c>
    </row>
    <row r="562" spans="1:9" x14ac:dyDescent="0.25">
      <c r="A562" t="str">
        <f>CONCATENATE(_2022W44_Input3[[#This Row],[Customer Initials]],_2022W44_Input3[[#This Row],[Order Number (6 Digits)]])</f>
        <v>ET000951</v>
      </c>
      <c r="B562" t="s">
        <v>1128</v>
      </c>
      <c r="C562" t="s">
        <v>1129</v>
      </c>
      <c r="D562" s="2" t="s">
        <v>90</v>
      </c>
      <c r="E562" s="2" t="s">
        <v>10</v>
      </c>
      <c r="F562" s="2" t="s">
        <v>90</v>
      </c>
      <c r="G562" s="1" t="s">
        <v>2476</v>
      </c>
      <c r="H562" s="5" t="str">
        <f>TEXT(_2022W44_Input3[[#This Row],[Order Number]],"000000")</f>
        <v>000951</v>
      </c>
      <c r="I562" s="3">
        <f>IFERROR(DATEVALUE(RIGHT(_2022W44_Input3[[#This Row],[Date of Order]],11)),"")</f>
        <v>44858</v>
      </c>
    </row>
    <row r="563" spans="1:9" x14ac:dyDescent="0.25">
      <c r="A563" t="str">
        <f>CONCATENATE(_2022W44_Input3[[#This Row],[Customer Initials]],_2022W44_Input3[[#This Row],[Order Number (6 Digits)]])</f>
        <v>RM008719</v>
      </c>
      <c r="B563" t="s">
        <v>1130</v>
      </c>
      <c r="C563" t="s">
        <v>1131</v>
      </c>
      <c r="D563" s="2" t="s">
        <v>90</v>
      </c>
      <c r="E563" s="2" t="s">
        <v>90</v>
      </c>
      <c r="F563" s="2" t="s">
        <v>13</v>
      </c>
      <c r="G563" s="1" t="s">
        <v>2406</v>
      </c>
      <c r="H563" s="5" t="str">
        <f>TEXT(_2022W44_Input3[[#This Row],[Order Number]],"000000")</f>
        <v>008719</v>
      </c>
      <c r="I563" s="3" t="str">
        <f>IFERROR(DATEVALUE(RIGHT(_2022W44_Input3[[#This Row],[Date of Order]],11)),"")</f>
        <v/>
      </c>
    </row>
    <row r="564" spans="1:9" x14ac:dyDescent="0.25">
      <c r="A564" t="str">
        <f>CONCATENATE(_2022W44_Input3[[#This Row],[Customer Initials]],_2022W44_Input3[[#This Row],[Order Number (6 Digits)]])</f>
        <v>UL078019</v>
      </c>
      <c r="B564" t="s">
        <v>1132</v>
      </c>
      <c r="C564" t="s">
        <v>1133</v>
      </c>
      <c r="D564" s="2" t="s">
        <v>90</v>
      </c>
      <c r="E564" s="2" t="s">
        <v>90</v>
      </c>
      <c r="F564" s="2" t="s">
        <v>39</v>
      </c>
      <c r="G564" s="1" t="s">
        <v>2477</v>
      </c>
      <c r="H564" s="5" t="str">
        <f>TEXT(_2022W44_Input3[[#This Row],[Order Number]],"000000")</f>
        <v>078019</v>
      </c>
      <c r="I564" s="3" t="str">
        <f>IFERROR(DATEVALUE(RIGHT(_2022W44_Input3[[#This Row],[Date of Order]],11)),"")</f>
        <v/>
      </c>
    </row>
    <row r="565" spans="1:9" x14ac:dyDescent="0.25">
      <c r="A565" t="str">
        <f>CONCATENATE(_2022W44_Input3[[#This Row],[Customer Initials]],_2022W44_Input3[[#This Row],[Order Number (6 Digits)]])</f>
        <v>JP040008</v>
      </c>
      <c r="B565" t="s">
        <v>1134</v>
      </c>
      <c r="C565" t="s">
        <v>1135</v>
      </c>
      <c r="D565" s="2" t="s">
        <v>90</v>
      </c>
      <c r="E565" s="2" t="s">
        <v>90</v>
      </c>
      <c r="F565" s="2" t="s">
        <v>82</v>
      </c>
      <c r="G565" s="1" t="s">
        <v>2358</v>
      </c>
      <c r="H565" s="5" t="str">
        <f>TEXT(_2022W44_Input3[[#This Row],[Order Number]],"000000")</f>
        <v>040008</v>
      </c>
      <c r="I565" s="3" t="str">
        <f>IFERROR(DATEVALUE(RIGHT(_2022W44_Input3[[#This Row],[Date of Order]],11)),"")</f>
        <v/>
      </c>
    </row>
    <row r="566" spans="1:9" x14ac:dyDescent="0.25">
      <c r="A566" t="str">
        <f>CONCATENATE(_2022W44_Input3[[#This Row],[Customer Initials]],_2022W44_Input3[[#This Row],[Order Number (6 Digits)]])</f>
        <v>UW005642</v>
      </c>
      <c r="B566" t="s">
        <v>1136</v>
      </c>
      <c r="C566" t="s">
        <v>1137</v>
      </c>
      <c r="D566" s="2" t="s">
        <v>90</v>
      </c>
      <c r="E566" s="2" t="s">
        <v>90</v>
      </c>
      <c r="F566" s="2" t="s">
        <v>39</v>
      </c>
      <c r="G566" s="1" t="s">
        <v>2451</v>
      </c>
      <c r="H566" s="5" t="str">
        <f>TEXT(_2022W44_Input3[[#This Row],[Order Number]],"000000")</f>
        <v>005642</v>
      </c>
      <c r="I566" s="3" t="str">
        <f>IFERROR(DATEVALUE(RIGHT(_2022W44_Input3[[#This Row],[Date of Order]],11)),"")</f>
        <v/>
      </c>
    </row>
    <row r="567" spans="1:9" x14ac:dyDescent="0.25">
      <c r="A567" t="str">
        <f>CONCATENATE(_2022W44_Input3[[#This Row],[Customer Initials]],_2022W44_Input3[[#This Row],[Order Number (6 Digits)]])</f>
        <v>KG000533</v>
      </c>
      <c r="B567" t="s">
        <v>1138</v>
      </c>
      <c r="C567" t="s">
        <v>1139</v>
      </c>
      <c r="D567" s="2" t="s">
        <v>90</v>
      </c>
      <c r="E567" s="2" t="s">
        <v>85</v>
      </c>
      <c r="F567" s="2" t="s">
        <v>90</v>
      </c>
      <c r="G567" s="1" t="s">
        <v>2323</v>
      </c>
      <c r="H567" s="5" t="str">
        <f>TEXT(_2022W44_Input3[[#This Row],[Order Number]],"000000")</f>
        <v>000533</v>
      </c>
      <c r="I567" s="3">
        <f>IFERROR(DATEVALUE(RIGHT(_2022W44_Input3[[#This Row],[Date of Order]],11)),"")</f>
        <v>44859</v>
      </c>
    </row>
    <row r="568" spans="1:9" x14ac:dyDescent="0.25">
      <c r="A568" t="str">
        <f>CONCATENATE(_2022W44_Input3[[#This Row],[Customer Initials]],_2022W44_Input3[[#This Row],[Order Number (6 Digits)]])</f>
        <v>CD004916</v>
      </c>
      <c r="B568" t="s">
        <v>1140</v>
      </c>
      <c r="C568" t="s">
        <v>1141</v>
      </c>
      <c r="D568" s="2" t="s">
        <v>90</v>
      </c>
      <c r="E568" s="2" t="s">
        <v>90</v>
      </c>
      <c r="F568" s="2" t="s">
        <v>39</v>
      </c>
      <c r="G568" s="1" t="s">
        <v>2294</v>
      </c>
      <c r="H568" s="5" t="str">
        <f>TEXT(_2022W44_Input3[[#This Row],[Order Number]],"000000")</f>
        <v>004916</v>
      </c>
      <c r="I568" s="3" t="str">
        <f>IFERROR(DATEVALUE(RIGHT(_2022W44_Input3[[#This Row],[Date of Order]],11)),"")</f>
        <v/>
      </c>
    </row>
    <row r="569" spans="1:9" x14ac:dyDescent="0.25">
      <c r="A569" t="str">
        <f>CONCATENATE(_2022W44_Input3[[#This Row],[Customer Initials]],_2022W44_Input3[[#This Row],[Order Number (6 Digits)]])</f>
        <v>BG005475</v>
      </c>
      <c r="B569" t="s">
        <v>1142</v>
      </c>
      <c r="C569" t="s">
        <v>1143</v>
      </c>
      <c r="D569" s="2" t="s">
        <v>90</v>
      </c>
      <c r="E569" s="2" t="s">
        <v>90</v>
      </c>
      <c r="F569" s="2" t="s">
        <v>108</v>
      </c>
      <c r="G569" s="1" t="s">
        <v>2410</v>
      </c>
      <c r="H569" s="5" t="str">
        <f>TEXT(_2022W44_Input3[[#This Row],[Order Number]],"000000")</f>
        <v>005475</v>
      </c>
      <c r="I569" s="3" t="str">
        <f>IFERROR(DATEVALUE(RIGHT(_2022W44_Input3[[#This Row],[Date of Order]],11)),"")</f>
        <v/>
      </c>
    </row>
    <row r="570" spans="1:9" x14ac:dyDescent="0.25">
      <c r="A570" t="str">
        <f>CONCATENATE(_2022W44_Input3[[#This Row],[Customer Initials]],_2022W44_Input3[[#This Row],[Order Number (6 Digits)]])</f>
        <v>CS050951</v>
      </c>
      <c r="B570" t="s">
        <v>1144</v>
      </c>
      <c r="C570" t="s">
        <v>1145</v>
      </c>
      <c r="D570" s="2" t="s">
        <v>90</v>
      </c>
      <c r="E570" s="2" t="s">
        <v>90</v>
      </c>
      <c r="F570" s="2" t="s">
        <v>23</v>
      </c>
      <c r="G570" s="1" t="s">
        <v>2404</v>
      </c>
      <c r="H570" s="5" t="str">
        <f>TEXT(_2022W44_Input3[[#This Row],[Order Number]],"000000")</f>
        <v>050951</v>
      </c>
      <c r="I570" s="3" t="str">
        <f>IFERROR(DATEVALUE(RIGHT(_2022W44_Input3[[#This Row],[Date of Order]],11)),"")</f>
        <v/>
      </c>
    </row>
    <row r="571" spans="1:9" x14ac:dyDescent="0.25">
      <c r="A571" t="str">
        <f>CONCATENATE(_2022W44_Input3[[#This Row],[Customer Initials]],_2022W44_Input3[[#This Row],[Order Number (6 Digits)]])</f>
        <v>CP078789</v>
      </c>
      <c r="B571" t="s">
        <v>1146</v>
      </c>
      <c r="C571" t="s">
        <v>1147</v>
      </c>
      <c r="D571" s="2" t="s">
        <v>90</v>
      </c>
      <c r="E571" s="2" t="s">
        <v>90</v>
      </c>
      <c r="F571" s="2" t="s">
        <v>26</v>
      </c>
      <c r="G571" s="1" t="s">
        <v>2474</v>
      </c>
      <c r="H571" s="5" t="str">
        <f>TEXT(_2022W44_Input3[[#This Row],[Order Number]],"000000")</f>
        <v>078789</v>
      </c>
      <c r="I571" s="3" t="str">
        <f>IFERROR(DATEVALUE(RIGHT(_2022W44_Input3[[#This Row],[Date of Order]],11)),"")</f>
        <v/>
      </c>
    </row>
    <row r="572" spans="1:9" x14ac:dyDescent="0.25">
      <c r="A572" t="str">
        <f>CONCATENATE(_2022W44_Input3[[#This Row],[Customer Initials]],_2022W44_Input3[[#This Row],[Order Number (6 Digits)]])</f>
        <v>CM054057</v>
      </c>
      <c r="B572" t="s">
        <v>1148</v>
      </c>
      <c r="C572" t="s">
        <v>1149</v>
      </c>
      <c r="D572" s="2" t="s">
        <v>90</v>
      </c>
      <c r="E572" s="2" t="s">
        <v>90</v>
      </c>
      <c r="F572" s="2" t="s">
        <v>26</v>
      </c>
      <c r="G572" s="1" t="s">
        <v>2357</v>
      </c>
      <c r="H572" s="5" t="str">
        <f>TEXT(_2022W44_Input3[[#This Row],[Order Number]],"000000")</f>
        <v>054057</v>
      </c>
      <c r="I572" s="3" t="str">
        <f>IFERROR(DATEVALUE(RIGHT(_2022W44_Input3[[#This Row],[Date of Order]],11)),"")</f>
        <v/>
      </c>
    </row>
    <row r="573" spans="1:9" x14ac:dyDescent="0.25">
      <c r="A573" t="str">
        <f>CONCATENATE(_2022W44_Input3[[#This Row],[Customer Initials]],_2022W44_Input3[[#This Row],[Order Number (6 Digits)]])</f>
        <v>SB085691</v>
      </c>
      <c r="B573" t="s">
        <v>1150</v>
      </c>
      <c r="C573" t="s">
        <v>1151</v>
      </c>
      <c r="D573" s="2" t="s">
        <v>90</v>
      </c>
      <c r="E573" s="2" t="s">
        <v>90</v>
      </c>
      <c r="F573" s="2" t="s">
        <v>26</v>
      </c>
      <c r="G573" s="1" t="s">
        <v>2288</v>
      </c>
      <c r="H573" s="5" t="str">
        <f>TEXT(_2022W44_Input3[[#This Row],[Order Number]],"000000")</f>
        <v>085691</v>
      </c>
      <c r="I573" s="3" t="str">
        <f>IFERROR(DATEVALUE(RIGHT(_2022W44_Input3[[#This Row],[Date of Order]],11)),"")</f>
        <v/>
      </c>
    </row>
    <row r="574" spans="1:9" x14ac:dyDescent="0.25">
      <c r="A574" t="str">
        <f>CONCATENATE(_2022W44_Input3[[#This Row],[Customer Initials]],_2022W44_Input3[[#This Row],[Order Number (6 Digits)]])</f>
        <v>AS543337</v>
      </c>
      <c r="B574" t="s">
        <v>1152</v>
      </c>
      <c r="C574" t="s">
        <v>1153</v>
      </c>
      <c r="D574" s="2" t="s">
        <v>23</v>
      </c>
      <c r="E574" s="2" t="s">
        <v>90</v>
      </c>
      <c r="F574" s="2" t="s">
        <v>90</v>
      </c>
      <c r="G574" s="1" t="s">
        <v>2206</v>
      </c>
      <c r="H574" s="5" t="str">
        <f>TEXT(_2022W44_Input3[[#This Row],[Order Number]],"000000")</f>
        <v>543337</v>
      </c>
      <c r="I574" s="3" t="str">
        <f>IFERROR(DATEVALUE(RIGHT(_2022W44_Input3[[#This Row],[Date of Order]],11)),"")</f>
        <v/>
      </c>
    </row>
    <row r="575" spans="1:9" x14ac:dyDescent="0.25">
      <c r="A575" t="str">
        <f>CONCATENATE(_2022W44_Input3[[#This Row],[Customer Initials]],_2022W44_Input3[[#This Row],[Order Number (6 Digits)]])</f>
        <v>DR573227</v>
      </c>
      <c r="B575" t="s">
        <v>1154</v>
      </c>
      <c r="C575" t="s">
        <v>1155</v>
      </c>
      <c r="D575" s="2" t="s">
        <v>39</v>
      </c>
      <c r="E575" s="2" t="s">
        <v>90</v>
      </c>
      <c r="F575" s="2" t="s">
        <v>90</v>
      </c>
      <c r="G575" s="1" t="s">
        <v>2271</v>
      </c>
      <c r="H575" s="5" t="str">
        <f>TEXT(_2022W44_Input3[[#This Row],[Order Number]],"000000")</f>
        <v>573227</v>
      </c>
      <c r="I575" s="3" t="str">
        <f>IFERROR(DATEVALUE(RIGHT(_2022W44_Input3[[#This Row],[Date of Order]],11)),"")</f>
        <v/>
      </c>
    </row>
    <row r="576" spans="1:9" x14ac:dyDescent="0.25">
      <c r="A576" t="str">
        <f>CONCATENATE(_2022W44_Input3[[#This Row],[Customer Initials]],_2022W44_Input3[[#This Row],[Order Number (6 Digits)]])</f>
        <v>OS073821</v>
      </c>
      <c r="B576" t="s">
        <v>1156</v>
      </c>
      <c r="C576" t="s">
        <v>1157</v>
      </c>
      <c r="D576" s="2" t="s">
        <v>13</v>
      </c>
      <c r="E576" s="2" t="s">
        <v>90</v>
      </c>
      <c r="F576" s="2" t="s">
        <v>90</v>
      </c>
      <c r="G576" s="1" t="s">
        <v>2453</v>
      </c>
      <c r="H576" s="5" t="str">
        <f>TEXT(_2022W44_Input3[[#This Row],[Order Number]],"000000")</f>
        <v>073821</v>
      </c>
      <c r="I576" s="3" t="str">
        <f>IFERROR(DATEVALUE(RIGHT(_2022W44_Input3[[#This Row],[Date of Order]],11)),"")</f>
        <v/>
      </c>
    </row>
    <row r="577" spans="1:9" x14ac:dyDescent="0.25">
      <c r="A577" t="str">
        <f>CONCATENATE(_2022W44_Input3[[#This Row],[Customer Initials]],_2022W44_Input3[[#This Row],[Order Number (6 Digits)]])</f>
        <v>GM005427</v>
      </c>
      <c r="B577" t="s">
        <v>1158</v>
      </c>
      <c r="C577" t="s">
        <v>1159</v>
      </c>
      <c r="D577" s="2" t="s">
        <v>90</v>
      </c>
      <c r="E577" s="2" t="s">
        <v>52</v>
      </c>
      <c r="F577" s="2" t="s">
        <v>90</v>
      </c>
      <c r="G577" s="1" t="s">
        <v>2478</v>
      </c>
      <c r="H577" s="5" t="str">
        <f>TEXT(_2022W44_Input3[[#This Row],[Order Number]],"000000")</f>
        <v>005427</v>
      </c>
      <c r="I577" s="3">
        <f>IFERROR(DATEVALUE(RIGHT(_2022W44_Input3[[#This Row],[Date of Order]],11)),"")</f>
        <v>44861</v>
      </c>
    </row>
    <row r="578" spans="1:9" x14ac:dyDescent="0.25">
      <c r="A578" t="str">
        <f>CONCATENATE(_2022W44_Input3[[#This Row],[Customer Initials]],_2022W44_Input3[[#This Row],[Order Number (6 Digits)]])</f>
        <v>EE083886</v>
      </c>
      <c r="B578" t="s">
        <v>1160</v>
      </c>
      <c r="C578" t="s">
        <v>1161</v>
      </c>
      <c r="D578" s="2" t="s">
        <v>39</v>
      </c>
      <c r="E578" s="2" t="s">
        <v>90</v>
      </c>
      <c r="F578" s="2" t="s">
        <v>90</v>
      </c>
      <c r="G578" s="1" t="s">
        <v>2375</v>
      </c>
      <c r="H578" s="5" t="str">
        <f>TEXT(_2022W44_Input3[[#This Row],[Order Number]],"000000")</f>
        <v>083886</v>
      </c>
      <c r="I578" s="3" t="str">
        <f>IFERROR(DATEVALUE(RIGHT(_2022W44_Input3[[#This Row],[Date of Order]],11)),"")</f>
        <v/>
      </c>
    </row>
    <row r="579" spans="1:9" x14ac:dyDescent="0.25">
      <c r="A579" t="str">
        <f>CONCATENATE(_2022W44_Input3[[#This Row],[Customer Initials]],_2022W44_Input3[[#This Row],[Order Number (6 Digits)]])</f>
        <v>MM072133</v>
      </c>
      <c r="B579" t="s">
        <v>1162</v>
      </c>
      <c r="C579" t="s">
        <v>1163</v>
      </c>
      <c r="D579" s="2" t="s">
        <v>82</v>
      </c>
      <c r="E579" s="2" t="s">
        <v>90</v>
      </c>
      <c r="F579" s="2" t="s">
        <v>90</v>
      </c>
      <c r="G579" s="1" t="s">
        <v>2259</v>
      </c>
      <c r="H579" s="5" t="str">
        <f>TEXT(_2022W44_Input3[[#This Row],[Order Number]],"000000")</f>
        <v>072133</v>
      </c>
      <c r="I579" s="3" t="str">
        <f>IFERROR(DATEVALUE(RIGHT(_2022W44_Input3[[#This Row],[Date of Order]],11)),"")</f>
        <v/>
      </c>
    </row>
    <row r="580" spans="1:9" x14ac:dyDescent="0.25">
      <c r="A580" t="str">
        <f>CONCATENATE(_2022W44_Input3[[#This Row],[Customer Initials]],_2022W44_Input3[[#This Row],[Order Number (6 Digits)]])</f>
        <v>RK089013</v>
      </c>
      <c r="B580" t="s">
        <v>1164</v>
      </c>
      <c r="C580" t="s">
        <v>1165</v>
      </c>
      <c r="D580" s="2" t="s">
        <v>90</v>
      </c>
      <c r="E580" s="2" t="s">
        <v>90</v>
      </c>
      <c r="F580" s="2" t="s">
        <v>13</v>
      </c>
      <c r="G580" s="1" t="s">
        <v>2479</v>
      </c>
      <c r="H580" s="5" t="str">
        <f>TEXT(_2022W44_Input3[[#This Row],[Order Number]],"000000")</f>
        <v>089013</v>
      </c>
      <c r="I580" s="3" t="str">
        <f>IFERROR(DATEVALUE(RIGHT(_2022W44_Input3[[#This Row],[Date of Order]],11)),"")</f>
        <v/>
      </c>
    </row>
    <row r="581" spans="1:9" x14ac:dyDescent="0.25">
      <c r="A581" t="str">
        <f>CONCATENATE(_2022W44_Input3[[#This Row],[Customer Initials]],_2022W44_Input3[[#This Row],[Order Number (6 Digits)]])</f>
        <v>SB013284</v>
      </c>
      <c r="B581" t="s">
        <v>1166</v>
      </c>
      <c r="C581" t="s">
        <v>1167</v>
      </c>
      <c r="D581" s="2" t="s">
        <v>90</v>
      </c>
      <c r="E581" s="2" t="s">
        <v>90</v>
      </c>
      <c r="F581" s="2" t="s">
        <v>26</v>
      </c>
      <c r="G581" s="1" t="s">
        <v>2288</v>
      </c>
      <c r="H581" s="5" t="str">
        <f>TEXT(_2022W44_Input3[[#This Row],[Order Number]],"000000")</f>
        <v>013284</v>
      </c>
      <c r="I581" s="3" t="str">
        <f>IFERROR(DATEVALUE(RIGHT(_2022W44_Input3[[#This Row],[Date of Order]],11)),"")</f>
        <v/>
      </c>
    </row>
    <row r="582" spans="1:9" x14ac:dyDescent="0.25">
      <c r="A582" t="str">
        <f>CONCATENATE(_2022W44_Input3[[#This Row],[Customer Initials]],_2022W44_Input3[[#This Row],[Order Number (6 Digits)]])</f>
        <v>JB003386</v>
      </c>
      <c r="B582" t="s">
        <v>1168</v>
      </c>
      <c r="C582" t="s">
        <v>1169</v>
      </c>
      <c r="D582" s="2" t="s">
        <v>90</v>
      </c>
      <c r="E582" s="2" t="s">
        <v>90</v>
      </c>
      <c r="F582" s="2" t="s">
        <v>108</v>
      </c>
      <c r="G582" s="1" t="s">
        <v>2195</v>
      </c>
      <c r="H582" s="5" t="str">
        <f>TEXT(_2022W44_Input3[[#This Row],[Order Number]],"000000")</f>
        <v>003386</v>
      </c>
      <c r="I582" s="3" t="str">
        <f>IFERROR(DATEVALUE(RIGHT(_2022W44_Input3[[#This Row],[Date of Order]],11)),"")</f>
        <v/>
      </c>
    </row>
    <row r="583" spans="1:9" x14ac:dyDescent="0.25">
      <c r="A583" t="str">
        <f>CONCATENATE(_2022W44_Input3[[#This Row],[Customer Initials]],_2022W44_Input3[[#This Row],[Order Number (6 Digits)]])</f>
        <v>BS101100</v>
      </c>
      <c r="B583" t="s">
        <v>1170</v>
      </c>
      <c r="C583" t="s">
        <v>1171</v>
      </c>
      <c r="D583" s="2" t="s">
        <v>16</v>
      </c>
      <c r="E583" s="2" t="s">
        <v>90</v>
      </c>
      <c r="F583" s="2" t="s">
        <v>90</v>
      </c>
      <c r="G583" s="1" t="s">
        <v>2226</v>
      </c>
      <c r="H583" s="5" t="str">
        <f>TEXT(_2022W44_Input3[[#This Row],[Order Number]],"000000")</f>
        <v>101100</v>
      </c>
      <c r="I583" s="3" t="str">
        <f>IFERROR(DATEVALUE(RIGHT(_2022W44_Input3[[#This Row],[Date of Order]],11)),"")</f>
        <v/>
      </c>
    </row>
    <row r="584" spans="1:9" x14ac:dyDescent="0.25">
      <c r="A584" t="str">
        <f>CONCATENATE(_2022W44_Input3[[#This Row],[Customer Initials]],_2022W44_Input3[[#This Row],[Order Number (6 Digits)]])</f>
        <v>CB049841</v>
      </c>
      <c r="B584" t="s">
        <v>1172</v>
      </c>
      <c r="C584" t="s">
        <v>1173</v>
      </c>
      <c r="D584" s="2" t="s">
        <v>23</v>
      </c>
      <c r="E584" s="2" t="s">
        <v>90</v>
      </c>
      <c r="F584" s="2" t="s">
        <v>90</v>
      </c>
      <c r="G584" s="1" t="s">
        <v>2304</v>
      </c>
      <c r="H584" s="5" t="str">
        <f>TEXT(_2022W44_Input3[[#This Row],[Order Number]],"000000")</f>
        <v>049841</v>
      </c>
      <c r="I584" s="3" t="str">
        <f>IFERROR(DATEVALUE(RIGHT(_2022W44_Input3[[#This Row],[Date of Order]],11)),"")</f>
        <v/>
      </c>
    </row>
    <row r="585" spans="1:9" x14ac:dyDescent="0.25">
      <c r="A585" t="str">
        <f>CONCATENATE(_2022W44_Input3[[#This Row],[Customer Initials]],_2022W44_Input3[[#This Row],[Order Number (6 Digits)]])</f>
        <v>HA049706</v>
      </c>
      <c r="B585" t="s">
        <v>1174</v>
      </c>
      <c r="C585" t="s">
        <v>1175</v>
      </c>
      <c r="D585" s="2" t="s">
        <v>90</v>
      </c>
      <c r="E585" s="2" t="s">
        <v>90</v>
      </c>
      <c r="F585" s="2" t="s">
        <v>26</v>
      </c>
      <c r="G585" s="1" t="s">
        <v>2290</v>
      </c>
      <c r="H585" s="5" t="str">
        <f>TEXT(_2022W44_Input3[[#This Row],[Order Number]],"000000")</f>
        <v>049706</v>
      </c>
      <c r="I585" s="3" t="str">
        <f>IFERROR(DATEVALUE(RIGHT(_2022W44_Input3[[#This Row],[Date of Order]],11)),"")</f>
        <v/>
      </c>
    </row>
    <row r="586" spans="1:9" x14ac:dyDescent="0.25">
      <c r="A586" t="str">
        <f>CONCATENATE(_2022W44_Input3[[#This Row],[Customer Initials]],_2022W44_Input3[[#This Row],[Order Number (6 Digits)]])</f>
        <v>WB015487</v>
      </c>
      <c r="B586" t="s">
        <v>1176</v>
      </c>
      <c r="C586" t="s">
        <v>1177</v>
      </c>
      <c r="D586" s="2" t="s">
        <v>39</v>
      </c>
      <c r="E586" s="2" t="s">
        <v>90</v>
      </c>
      <c r="F586" s="2" t="s">
        <v>90</v>
      </c>
      <c r="G586" s="1" t="s">
        <v>2210</v>
      </c>
      <c r="H586" s="5" t="str">
        <f>TEXT(_2022W44_Input3[[#This Row],[Order Number]],"000000")</f>
        <v>015487</v>
      </c>
      <c r="I586" s="3" t="str">
        <f>IFERROR(DATEVALUE(RIGHT(_2022W44_Input3[[#This Row],[Date of Order]],11)),"")</f>
        <v/>
      </c>
    </row>
    <row r="587" spans="1:9" x14ac:dyDescent="0.25">
      <c r="A587" t="str">
        <f>CONCATENATE(_2022W44_Input3[[#This Row],[Customer Initials]],_2022W44_Input3[[#This Row],[Order Number (6 Digits)]])</f>
        <v>MH000455</v>
      </c>
      <c r="B587" t="s">
        <v>1178</v>
      </c>
      <c r="C587" t="s">
        <v>1179</v>
      </c>
      <c r="D587" s="2" t="s">
        <v>90</v>
      </c>
      <c r="E587" s="2" t="s">
        <v>73</v>
      </c>
      <c r="F587" s="2" t="s">
        <v>90</v>
      </c>
      <c r="G587" s="1" t="s">
        <v>2273</v>
      </c>
      <c r="H587" s="5" t="str">
        <f>TEXT(_2022W44_Input3[[#This Row],[Order Number]],"000000")</f>
        <v>000455</v>
      </c>
      <c r="I587" s="3">
        <f>IFERROR(DATEVALUE(RIGHT(_2022W44_Input3[[#This Row],[Date of Order]],11)),"")</f>
        <v>44864</v>
      </c>
    </row>
    <row r="588" spans="1:9" x14ac:dyDescent="0.25">
      <c r="A588" t="str">
        <f>CONCATENATE(_2022W44_Input3[[#This Row],[Customer Initials]],_2022W44_Input3[[#This Row],[Order Number (6 Digits)]])</f>
        <v>AS005853</v>
      </c>
      <c r="B588" t="s">
        <v>1180</v>
      </c>
      <c r="C588" t="s">
        <v>1181</v>
      </c>
      <c r="D588" s="2" t="s">
        <v>90</v>
      </c>
      <c r="E588" s="2" t="s">
        <v>90</v>
      </c>
      <c r="F588" s="2" t="s">
        <v>108</v>
      </c>
      <c r="G588" s="1" t="s">
        <v>2206</v>
      </c>
      <c r="H588" s="5" t="str">
        <f>TEXT(_2022W44_Input3[[#This Row],[Order Number]],"000000")</f>
        <v>005853</v>
      </c>
      <c r="I588" s="3" t="str">
        <f>IFERROR(DATEVALUE(RIGHT(_2022W44_Input3[[#This Row],[Date of Order]],11)),"")</f>
        <v/>
      </c>
    </row>
    <row r="589" spans="1:9" x14ac:dyDescent="0.25">
      <c r="A589" t="str">
        <f>CONCATENATE(_2022W44_Input3[[#This Row],[Customer Initials]],_2022W44_Input3[[#This Row],[Order Number (6 Digits)]])</f>
        <v>SG002940</v>
      </c>
      <c r="B589" t="s">
        <v>1182</v>
      </c>
      <c r="C589" t="s">
        <v>1183</v>
      </c>
      <c r="D589" s="2" t="s">
        <v>90</v>
      </c>
      <c r="E589" s="2" t="s">
        <v>10</v>
      </c>
      <c r="F589" s="2" t="s">
        <v>90</v>
      </c>
      <c r="G589" s="1" t="s">
        <v>2316</v>
      </c>
      <c r="H589" s="5" t="str">
        <f>TEXT(_2022W44_Input3[[#This Row],[Order Number]],"000000")</f>
        <v>002940</v>
      </c>
      <c r="I589" s="3">
        <f>IFERROR(DATEVALUE(RIGHT(_2022W44_Input3[[#This Row],[Date of Order]],11)),"")</f>
        <v>44858</v>
      </c>
    </row>
    <row r="590" spans="1:9" x14ac:dyDescent="0.25">
      <c r="A590" t="str">
        <f>CONCATENATE(_2022W44_Input3[[#This Row],[Customer Initials]],_2022W44_Input3[[#This Row],[Order Number (6 Digits)]])</f>
        <v>OM045805</v>
      </c>
      <c r="B590" t="s">
        <v>1184</v>
      </c>
      <c r="C590" t="s">
        <v>1185</v>
      </c>
      <c r="D590" s="2" t="s">
        <v>16</v>
      </c>
      <c r="E590" s="2" t="s">
        <v>90</v>
      </c>
      <c r="F590" s="2" t="s">
        <v>90</v>
      </c>
      <c r="G590" s="1" t="s">
        <v>2315</v>
      </c>
      <c r="H590" s="5" t="str">
        <f>TEXT(_2022W44_Input3[[#This Row],[Order Number]],"000000")</f>
        <v>045805</v>
      </c>
      <c r="I590" s="3" t="str">
        <f>IFERROR(DATEVALUE(RIGHT(_2022W44_Input3[[#This Row],[Date of Order]],11)),"")</f>
        <v/>
      </c>
    </row>
    <row r="591" spans="1:9" x14ac:dyDescent="0.25">
      <c r="A591" t="str">
        <f>CONCATENATE(_2022W44_Input3[[#This Row],[Customer Initials]],_2022W44_Input3[[#This Row],[Order Number (6 Digits)]])</f>
        <v>FS020733</v>
      </c>
      <c r="B591" t="s">
        <v>1186</v>
      </c>
      <c r="C591" t="s">
        <v>1187</v>
      </c>
      <c r="D591" s="2" t="s">
        <v>16</v>
      </c>
      <c r="E591" s="2" t="s">
        <v>90</v>
      </c>
      <c r="F591" s="2" t="s">
        <v>90</v>
      </c>
      <c r="G591" s="1" t="s">
        <v>2394</v>
      </c>
      <c r="H591" s="5" t="str">
        <f>TEXT(_2022W44_Input3[[#This Row],[Order Number]],"000000")</f>
        <v>020733</v>
      </c>
      <c r="I591" s="3" t="str">
        <f>IFERROR(DATEVALUE(RIGHT(_2022W44_Input3[[#This Row],[Date of Order]],11)),"")</f>
        <v/>
      </c>
    </row>
    <row r="592" spans="1:9" x14ac:dyDescent="0.25">
      <c r="A592" t="str">
        <f>CONCATENATE(_2022W44_Input3[[#This Row],[Customer Initials]],_2022W44_Input3[[#This Row],[Order Number (6 Digits)]])</f>
        <v>WB009117</v>
      </c>
      <c r="B592" t="s">
        <v>1188</v>
      </c>
      <c r="C592" t="s">
        <v>1189</v>
      </c>
      <c r="D592" s="2" t="s">
        <v>90</v>
      </c>
      <c r="E592" s="2" t="s">
        <v>90</v>
      </c>
      <c r="F592" s="2" t="s">
        <v>82</v>
      </c>
      <c r="G592" s="1" t="s">
        <v>2210</v>
      </c>
      <c r="H592" s="5" t="str">
        <f>TEXT(_2022W44_Input3[[#This Row],[Order Number]],"000000")</f>
        <v>009117</v>
      </c>
      <c r="I592" s="3" t="str">
        <f>IFERROR(DATEVALUE(RIGHT(_2022W44_Input3[[#This Row],[Date of Order]],11)),"")</f>
        <v/>
      </c>
    </row>
    <row r="593" spans="1:9" x14ac:dyDescent="0.25">
      <c r="A593" t="str">
        <f>CONCATENATE(_2022W44_Input3[[#This Row],[Customer Initials]],_2022W44_Input3[[#This Row],[Order Number (6 Digits)]])</f>
        <v>GP067350</v>
      </c>
      <c r="B593" t="s">
        <v>1190</v>
      </c>
      <c r="C593" t="s">
        <v>1191</v>
      </c>
      <c r="D593" s="2" t="s">
        <v>90</v>
      </c>
      <c r="E593" s="2" t="s">
        <v>90</v>
      </c>
      <c r="F593" s="2" t="s">
        <v>23</v>
      </c>
      <c r="G593" s="1" t="s">
        <v>2440</v>
      </c>
      <c r="H593" s="5" t="str">
        <f>TEXT(_2022W44_Input3[[#This Row],[Order Number]],"000000")</f>
        <v>067350</v>
      </c>
      <c r="I593" s="3" t="str">
        <f>IFERROR(DATEVALUE(RIGHT(_2022W44_Input3[[#This Row],[Date of Order]],11)),"")</f>
        <v/>
      </c>
    </row>
    <row r="594" spans="1:9" x14ac:dyDescent="0.25">
      <c r="A594" t="str">
        <f>CONCATENATE(_2022W44_Input3[[#This Row],[Customer Initials]],_2022W44_Input3[[#This Row],[Order Number (6 Digits)]])</f>
        <v>PS563878</v>
      </c>
      <c r="B594" t="s">
        <v>1192</v>
      </c>
      <c r="C594" t="s">
        <v>1193</v>
      </c>
      <c r="D594" s="2" t="s">
        <v>26</v>
      </c>
      <c r="E594" s="2" t="s">
        <v>90</v>
      </c>
      <c r="F594" s="2" t="s">
        <v>90</v>
      </c>
      <c r="G594" s="1" t="s">
        <v>2300</v>
      </c>
      <c r="H594" s="5" t="str">
        <f>TEXT(_2022W44_Input3[[#This Row],[Order Number]],"000000")</f>
        <v>563878</v>
      </c>
      <c r="I594" s="3" t="str">
        <f>IFERROR(DATEVALUE(RIGHT(_2022W44_Input3[[#This Row],[Date of Order]],11)),"")</f>
        <v/>
      </c>
    </row>
    <row r="595" spans="1:9" x14ac:dyDescent="0.25">
      <c r="A595" t="str">
        <f>CONCATENATE(_2022W44_Input3[[#This Row],[Customer Initials]],_2022W44_Input3[[#This Row],[Order Number (6 Digits)]])</f>
        <v>RS071588</v>
      </c>
      <c r="B595" t="s">
        <v>1194</v>
      </c>
      <c r="C595" t="s">
        <v>1195</v>
      </c>
      <c r="D595" s="2" t="s">
        <v>108</v>
      </c>
      <c r="E595" s="2" t="s">
        <v>90</v>
      </c>
      <c r="F595" s="2" t="s">
        <v>90</v>
      </c>
      <c r="G595" s="1" t="s">
        <v>2185</v>
      </c>
      <c r="H595" s="5" t="str">
        <f>TEXT(_2022W44_Input3[[#This Row],[Order Number]],"000000")</f>
        <v>071588</v>
      </c>
      <c r="I595" s="3" t="str">
        <f>IFERROR(DATEVALUE(RIGHT(_2022W44_Input3[[#This Row],[Date of Order]],11)),"")</f>
        <v/>
      </c>
    </row>
    <row r="596" spans="1:9" x14ac:dyDescent="0.25">
      <c r="A596" t="str">
        <f>CONCATENATE(_2022W44_Input3[[#This Row],[Customer Initials]],_2022W44_Input3[[#This Row],[Order Number (6 Digits)]])</f>
        <v>WB009205</v>
      </c>
      <c r="B596" t="s">
        <v>1196</v>
      </c>
      <c r="C596" t="s">
        <v>1197</v>
      </c>
      <c r="D596" s="2" t="s">
        <v>90</v>
      </c>
      <c r="E596" s="2" t="s">
        <v>90</v>
      </c>
      <c r="F596" s="2" t="s">
        <v>13</v>
      </c>
      <c r="G596" s="1" t="s">
        <v>2210</v>
      </c>
      <c r="H596" s="5" t="str">
        <f>TEXT(_2022W44_Input3[[#This Row],[Order Number]],"000000")</f>
        <v>009205</v>
      </c>
      <c r="I596" s="3" t="str">
        <f>IFERROR(DATEVALUE(RIGHT(_2022W44_Input3[[#This Row],[Date of Order]],11)),"")</f>
        <v/>
      </c>
    </row>
    <row r="597" spans="1:9" x14ac:dyDescent="0.25">
      <c r="A597" t="str">
        <f>CONCATENATE(_2022W44_Input3[[#This Row],[Customer Initials]],_2022W44_Input3[[#This Row],[Order Number (6 Digits)]])</f>
        <v>SQ720321</v>
      </c>
      <c r="B597" t="s">
        <v>1198</v>
      </c>
      <c r="C597" t="s">
        <v>1199</v>
      </c>
      <c r="D597" s="2" t="s">
        <v>13</v>
      </c>
      <c r="E597" s="2" t="s">
        <v>90</v>
      </c>
      <c r="F597" s="2" t="s">
        <v>90</v>
      </c>
      <c r="G597" s="1" t="s">
        <v>2480</v>
      </c>
      <c r="H597" s="5" t="str">
        <f>TEXT(_2022W44_Input3[[#This Row],[Order Number]],"000000")</f>
        <v>720321</v>
      </c>
      <c r="I597" s="3" t="str">
        <f>IFERROR(DATEVALUE(RIGHT(_2022W44_Input3[[#This Row],[Date of Order]],11)),"")</f>
        <v/>
      </c>
    </row>
    <row r="598" spans="1:9" x14ac:dyDescent="0.25">
      <c r="A598" t="str">
        <f>CONCATENATE(_2022W44_Input3[[#This Row],[Customer Initials]],_2022W44_Input3[[#This Row],[Order Number (6 Digits)]])</f>
        <v>AB007555</v>
      </c>
      <c r="B598" t="s">
        <v>1200</v>
      </c>
      <c r="C598" t="s">
        <v>1201</v>
      </c>
      <c r="D598" s="2" t="s">
        <v>90</v>
      </c>
      <c r="E598" s="2" t="s">
        <v>90</v>
      </c>
      <c r="F598" s="2" t="s">
        <v>82</v>
      </c>
      <c r="G598" s="1" t="s">
        <v>2245</v>
      </c>
      <c r="H598" s="5" t="str">
        <f>TEXT(_2022W44_Input3[[#This Row],[Order Number]],"000000")</f>
        <v>007555</v>
      </c>
      <c r="I598" s="3" t="str">
        <f>IFERROR(DATEVALUE(RIGHT(_2022W44_Input3[[#This Row],[Date of Order]],11)),"")</f>
        <v/>
      </c>
    </row>
    <row r="599" spans="1:9" x14ac:dyDescent="0.25">
      <c r="A599" t="str">
        <f>CONCATENATE(_2022W44_Input3[[#This Row],[Customer Initials]],_2022W44_Input3[[#This Row],[Order Number (6 Digits)]])</f>
        <v>VS053692</v>
      </c>
      <c r="B599" t="s">
        <v>1202</v>
      </c>
      <c r="C599" t="s">
        <v>1203</v>
      </c>
      <c r="D599" s="2" t="s">
        <v>39</v>
      </c>
      <c r="E599" s="2" t="s">
        <v>90</v>
      </c>
      <c r="F599" s="2" t="s">
        <v>90</v>
      </c>
      <c r="G599" s="1" t="s">
        <v>2481</v>
      </c>
      <c r="H599" s="5" t="str">
        <f>TEXT(_2022W44_Input3[[#This Row],[Order Number]],"000000")</f>
        <v>053692</v>
      </c>
      <c r="I599" s="3" t="str">
        <f>IFERROR(DATEVALUE(RIGHT(_2022W44_Input3[[#This Row],[Date of Order]],11)),"")</f>
        <v/>
      </c>
    </row>
    <row r="600" spans="1:9" x14ac:dyDescent="0.25">
      <c r="A600" t="str">
        <f>CONCATENATE(_2022W44_Input3[[#This Row],[Customer Initials]],_2022W44_Input3[[#This Row],[Order Number (6 Digits)]])</f>
        <v>FG002115</v>
      </c>
      <c r="B600" t="s">
        <v>1204</v>
      </c>
      <c r="C600" t="s">
        <v>1205</v>
      </c>
      <c r="D600" s="2" t="s">
        <v>90</v>
      </c>
      <c r="E600" s="2" t="s">
        <v>90</v>
      </c>
      <c r="F600" s="2" t="s">
        <v>26</v>
      </c>
      <c r="G600" s="1" t="s">
        <v>2201</v>
      </c>
      <c r="H600" s="5" t="str">
        <f>TEXT(_2022W44_Input3[[#This Row],[Order Number]],"000000")</f>
        <v>002115</v>
      </c>
      <c r="I600" s="3" t="str">
        <f>IFERROR(DATEVALUE(RIGHT(_2022W44_Input3[[#This Row],[Date of Order]],11)),"")</f>
        <v/>
      </c>
    </row>
    <row r="601" spans="1:9" x14ac:dyDescent="0.25">
      <c r="A601" t="str">
        <f>CONCATENATE(_2022W44_Input3[[#This Row],[Customer Initials]],_2022W44_Input3[[#This Row],[Order Number (6 Digits)]])</f>
        <v>VM004283</v>
      </c>
      <c r="B601" t="s">
        <v>1206</v>
      </c>
      <c r="C601" t="s">
        <v>1207</v>
      </c>
      <c r="D601" s="2" t="s">
        <v>90</v>
      </c>
      <c r="E601" s="2" t="s">
        <v>52</v>
      </c>
      <c r="F601" s="2" t="s">
        <v>90</v>
      </c>
      <c r="G601" s="1" t="s">
        <v>2267</v>
      </c>
      <c r="H601" s="5" t="str">
        <f>TEXT(_2022W44_Input3[[#This Row],[Order Number]],"000000")</f>
        <v>004283</v>
      </c>
      <c r="I601" s="3">
        <f>IFERROR(DATEVALUE(RIGHT(_2022W44_Input3[[#This Row],[Date of Order]],11)),"")</f>
        <v>44861</v>
      </c>
    </row>
    <row r="602" spans="1:9" x14ac:dyDescent="0.25">
      <c r="A602" t="str">
        <f>CONCATENATE(_2022W44_Input3[[#This Row],[Customer Initials]],_2022W44_Input3[[#This Row],[Order Number (6 Digits)]])</f>
        <v>WA000433</v>
      </c>
      <c r="B602" t="s">
        <v>1208</v>
      </c>
      <c r="C602" t="s">
        <v>1209</v>
      </c>
      <c r="D602" s="2" t="s">
        <v>90</v>
      </c>
      <c r="E602" s="2" t="s">
        <v>85</v>
      </c>
      <c r="F602" s="2" t="s">
        <v>90</v>
      </c>
      <c r="G602" s="1" t="s">
        <v>2441</v>
      </c>
      <c r="H602" s="5" t="str">
        <f>TEXT(_2022W44_Input3[[#This Row],[Order Number]],"000000")</f>
        <v>000433</v>
      </c>
      <c r="I602" s="3">
        <f>IFERROR(DATEVALUE(RIGHT(_2022W44_Input3[[#This Row],[Date of Order]],11)),"")</f>
        <v>44859</v>
      </c>
    </row>
    <row r="603" spans="1:9" x14ac:dyDescent="0.25">
      <c r="A603" t="str">
        <f>CONCATENATE(_2022W44_Input3[[#This Row],[Customer Initials]],_2022W44_Input3[[#This Row],[Order Number (6 Digits)]])</f>
        <v>JF076614</v>
      </c>
      <c r="B603" t="s">
        <v>1210</v>
      </c>
      <c r="C603" t="s">
        <v>1211</v>
      </c>
      <c r="D603" s="2" t="s">
        <v>90</v>
      </c>
      <c r="E603" s="2" t="s">
        <v>90</v>
      </c>
      <c r="F603" s="2" t="s">
        <v>82</v>
      </c>
      <c r="G603" s="1" t="s">
        <v>2408</v>
      </c>
      <c r="H603" s="5" t="str">
        <f>TEXT(_2022W44_Input3[[#This Row],[Order Number]],"000000")</f>
        <v>076614</v>
      </c>
      <c r="I603" s="3" t="str">
        <f>IFERROR(DATEVALUE(RIGHT(_2022W44_Input3[[#This Row],[Date of Order]],11)),"")</f>
        <v/>
      </c>
    </row>
    <row r="604" spans="1:9" x14ac:dyDescent="0.25">
      <c r="A604" t="str">
        <f>CONCATENATE(_2022W44_Input3[[#This Row],[Customer Initials]],_2022W44_Input3[[#This Row],[Order Number (6 Digits)]])</f>
        <v>AC000330</v>
      </c>
      <c r="B604" t="s">
        <v>1212</v>
      </c>
      <c r="C604" t="s">
        <v>1213</v>
      </c>
      <c r="D604" s="2" t="s">
        <v>90</v>
      </c>
      <c r="E604" s="2" t="s">
        <v>10</v>
      </c>
      <c r="F604" s="2" t="s">
        <v>90</v>
      </c>
      <c r="G604" s="1" t="s">
        <v>2325</v>
      </c>
      <c r="H604" s="5" t="str">
        <f>TEXT(_2022W44_Input3[[#This Row],[Order Number]],"000000")</f>
        <v>000330</v>
      </c>
      <c r="I604" s="3">
        <f>IFERROR(DATEVALUE(RIGHT(_2022W44_Input3[[#This Row],[Date of Order]],11)),"")</f>
        <v>44858</v>
      </c>
    </row>
    <row r="605" spans="1:9" x14ac:dyDescent="0.25">
      <c r="A605" t="str">
        <f>CONCATENATE(_2022W44_Input3[[#This Row],[Customer Initials]],_2022W44_Input3[[#This Row],[Order Number (6 Digits)]])</f>
        <v>IM000664</v>
      </c>
      <c r="B605" t="s">
        <v>1214</v>
      </c>
      <c r="C605" t="s">
        <v>1215</v>
      </c>
      <c r="D605" s="2" t="s">
        <v>90</v>
      </c>
      <c r="E605" s="2" t="s">
        <v>99</v>
      </c>
      <c r="F605" s="2" t="s">
        <v>90</v>
      </c>
      <c r="G605" s="1" t="s">
        <v>2482</v>
      </c>
      <c r="H605" s="5" t="str">
        <f>TEXT(_2022W44_Input3[[#This Row],[Order Number]],"000000")</f>
        <v>000664</v>
      </c>
      <c r="I605" s="3">
        <f>IFERROR(DATEVALUE(RIGHT(_2022W44_Input3[[#This Row],[Date of Order]],11)),"")</f>
        <v>44863</v>
      </c>
    </row>
    <row r="606" spans="1:9" x14ac:dyDescent="0.25">
      <c r="A606" t="str">
        <f>CONCATENATE(_2022W44_Input3[[#This Row],[Customer Initials]],_2022W44_Input3[[#This Row],[Order Number (6 Digits)]])</f>
        <v>RV097510</v>
      </c>
      <c r="B606" t="s">
        <v>1216</v>
      </c>
      <c r="C606" t="s">
        <v>1217</v>
      </c>
      <c r="D606" s="2" t="s">
        <v>90</v>
      </c>
      <c r="E606" s="2" t="s">
        <v>90</v>
      </c>
      <c r="F606" s="2" t="s">
        <v>16</v>
      </c>
      <c r="G606" s="1" t="s">
        <v>2483</v>
      </c>
      <c r="H606" s="5" t="str">
        <f>TEXT(_2022W44_Input3[[#This Row],[Order Number]],"000000")</f>
        <v>097510</v>
      </c>
      <c r="I606" s="3" t="str">
        <f>IFERROR(DATEVALUE(RIGHT(_2022W44_Input3[[#This Row],[Date of Order]],11)),"")</f>
        <v/>
      </c>
    </row>
    <row r="607" spans="1:9" x14ac:dyDescent="0.25">
      <c r="A607" t="str">
        <f>CONCATENATE(_2022W44_Input3[[#This Row],[Customer Initials]],_2022W44_Input3[[#This Row],[Order Number (6 Digits)]])</f>
        <v>AK009036</v>
      </c>
      <c r="B607" t="s">
        <v>1218</v>
      </c>
      <c r="C607" t="s">
        <v>1219</v>
      </c>
      <c r="D607" s="2" t="s">
        <v>90</v>
      </c>
      <c r="E607" s="2" t="s">
        <v>90</v>
      </c>
      <c r="F607" s="2" t="s">
        <v>82</v>
      </c>
      <c r="G607" s="1" t="s">
        <v>2187</v>
      </c>
      <c r="H607" s="5" t="str">
        <f>TEXT(_2022W44_Input3[[#This Row],[Order Number]],"000000")</f>
        <v>009036</v>
      </c>
      <c r="I607" s="3" t="str">
        <f>IFERROR(DATEVALUE(RIGHT(_2022W44_Input3[[#This Row],[Date of Order]],11)),"")</f>
        <v/>
      </c>
    </row>
    <row r="608" spans="1:9" x14ac:dyDescent="0.25">
      <c r="A608" t="str">
        <f>CONCATENATE(_2022W44_Input3[[#This Row],[Customer Initials]],_2022W44_Input3[[#This Row],[Order Number (6 Digits)]])</f>
        <v>AB067059</v>
      </c>
      <c r="B608" t="s">
        <v>1220</v>
      </c>
      <c r="C608" t="s">
        <v>1221</v>
      </c>
      <c r="D608" s="2" t="s">
        <v>90</v>
      </c>
      <c r="E608" s="2" t="s">
        <v>90</v>
      </c>
      <c r="F608" s="2" t="s">
        <v>16</v>
      </c>
      <c r="G608" s="1" t="s">
        <v>2245</v>
      </c>
      <c r="H608" s="5" t="str">
        <f>TEXT(_2022W44_Input3[[#This Row],[Order Number]],"000000")</f>
        <v>067059</v>
      </c>
      <c r="I608" s="3" t="str">
        <f>IFERROR(DATEVALUE(RIGHT(_2022W44_Input3[[#This Row],[Date of Order]],11)),"")</f>
        <v/>
      </c>
    </row>
    <row r="609" spans="1:9" x14ac:dyDescent="0.25">
      <c r="A609" t="str">
        <f>CONCATENATE(_2022W44_Input3[[#This Row],[Customer Initials]],_2022W44_Input3[[#This Row],[Order Number (6 Digits)]])</f>
        <v>BG005289</v>
      </c>
      <c r="B609" t="s">
        <v>1222</v>
      </c>
      <c r="C609" t="s">
        <v>1223</v>
      </c>
      <c r="D609" s="2" t="s">
        <v>90</v>
      </c>
      <c r="E609" s="2" t="s">
        <v>73</v>
      </c>
      <c r="F609" s="2" t="s">
        <v>90</v>
      </c>
      <c r="G609" s="1" t="s">
        <v>2410</v>
      </c>
      <c r="H609" s="5" t="str">
        <f>TEXT(_2022W44_Input3[[#This Row],[Order Number]],"000000")</f>
        <v>005289</v>
      </c>
      <c r="I609" s="3">
        <f>IFERROR(DATEVALUE(RIGHT(_2022W44_Input3[[#This Row],[Date of Order]],11)),"")</f>
        <v>44864</v>
      </c>
    </row>
    <row r="610" spans="1:9" x14ac:dyDescent="0.25">
      <c r="A610" t="str">
        <f>CONCATENATE(_2022W44_Input3[[#This Row],[Customer Initials]],_2022W44_Input3[[#This Row],[Order Number (6 Digits)]])</f>
        <v>SC035771</v>
      </c>
      <c r="B610" t="s">
        <v>1224</v>
      </c>
      <c r="C610" t="s">
        <v>1225</v>
      </c>
      <c r="D610" s="2" t="s">
        <v>90</v>
      </c>
      <c r="E610" s="2" t="s">
        <v>90</v>
      </c>
      <c r="F610" s="2" t="s">
        <v>108</v>
      </c>
      <c r="G610" s="1" t="s">
        <v>2278</v>
      </c>
      <c r="H610" s="5" t="str">
        <f>TEXT(_2022W44_Input3[[#This Row],[Order Number]],"000000")</f>
        <v>035771</v>
      </c>
      <c r="I610" s="3" t="str">
        <f>IFERROR(DATEVALUE(RIGHT(_2022W44_Input3[[#This Row],[Date of Order]],11)),"")</f>
        <v/>
      </c>
    </row>
    <row r="611" spans="1:9" x14ac:dyDescent="0.25">
      <c r="A611" t="str">
        <f>CONCATENATE(_2022W44_Input3[[#This Row],[Customer Initials]],_2022W44_Input3[[#This Row],[Order Number (6 Digits)]])</f>
        <v>MP008619</v>
      </c>
      <c r="B611" t="s">
        <v>1226</v>
      </c>
      <c r="C611" t="s">
        <v>1227</v>
      </c>
      <c r="D611" s="2" t="s">
        <v>90</v>
      </c>
      <c r="E611" s="2" t="s">
        <v>90</v>
      </c>
      <c r="F611" s="2" t="s">
        <v>108</v>
      </c>
      <c r="G611" s="1" t="s">
        <v>2213</v>
      </c>
      <c r="H611" s="5" t="str">
        <f>TEXT(_2022W44_Input3[[#This Row],[Order Number]],"000000")</f>
        <v>008619</v>
      </c>
      <c r="I611" s="3" t="str">
        <f>IFERROR(DATEVALUE(RIGHT(_2022W44_Input3[[#This Row],[Date of Order]],11)),"")</f>
        <v/>
      </c>
    </row>
    <row r="612" spans="1:9" x14ac:dyDescent="0.25">
      <c r="A612" t="str">
        <f>CONCATENATE(_2022W44_Input3[[#This Row],[Customer Initials]],_2022W44_Input3[[#This Row],[Order Number (6 Digits)]])</f>
        <v>VB000290</v>
      </c>
      <c r="B612" t="s">
        <v>1228</v>
      </c>
      <c r="C612" t="s">
        <v>1229</v>
      </c>
      <c r="D612" s="2" t="s">
        <v>90</v>
      </c>
      <c r="E612" s="2" t="s">
        <v>73</v>
      </c>
      <c r="F612" s="2" t="s">
        <v>90</v>
      </c>
      <c r="G612" s="1" t="s">
        <v>2359</v>
      </c>
      <c r="H612" s="5" t="str">
        <f>TEXT(_2022W44_Input3[[#This Row],[Order Number]],"000000")</f>
        <v>000290</v>
      </c>
      <c r="I612" s="3">
        <f>IFERROR(DATEVALUE(RIGHT(_2022W44_Input3[[#This Row],[Date of Order]],11)),"")</f>
        <v>44864</v>
      </c>
    </row>
    <row r="613" spans="1:9" x14ac:dyDescent="0.25">
      <c r="A613" t="str">
        <f>CONCATENATE(_2022W44_Input3[[#This Row],[Customer Initials]],_2022W44_Input3[[#This Row],[Order Number (6 Digits)]])</f>
        <v>DB000973</v>
      </c>
      <c r="B613" t="s">
        <v>1230</v>
      </c>
      <c r="C613" t="s">
        <v>1231</v>
      </c>
      <c r="D613" s="2" t="s">
        <v>90</v>
      </c>
      <c r="E613" s="2" t="s">
        <v>7</v>
      </c>
      <c r="F613" s="2" t="s">
        <v>90</v>
      </c>
      <c r="G613" s="1" t="s">
        <v>2328</v>
      </c>
      <c r="H613" s="5" t="str">
        <f>TEXT(_2022W44_Input3[[#This Row],[Order Number]],"000000")</f>
        <v>000973</v>
      </c>
      <c r="I613" s="3">
        <f>IFERROR(DATEVALUE(RIGHT(_2022W44_Input3[[#This Row],[Date of Order]],11)),"")</f>
        <v>44860</v>
      </c>
    </row>
    <row r="614" spans="1:9" x14ac:dyDescent="0.25">
      <c r="A614" t="str">
        <f>CONCATENATE(_2022W44_Input3[[#This Row],[Customer Initials]],_2022W44_Input3[[#This Row],[Order Number (6 Digits)]])</f>
        <v>EG000732</v>
      </c>
      <c r="B614" t="s">
        <v>1232</v>
      </c>
      <c r="C614" t="s">
        <v>1233</v>
      </c>
      <c r="D614" s="2" t="s">
        <v>90</v>
      </c>
      <c r="E614" s="2" t="s">
        <v>89</v>
      </c>
      <c r="F614" s="2" t="s">
        <v>90</v>
      </c>
      <c r="G614" s="1" t="s">
        <v>2390</v>
      </c>
      <c r="H614" s="5" t="str">
        <f>TEXT(_2022W44_Input3[[#This Row],[Order Number]],"000000")</f>
        <v>000732</v>
      </c>
      <c r="I614" s="3">
        <f>IFERROR(DATEVALUE(RIGHT(_2022W44_Input3[[#This Row],[Date of Order]],11)),"")</f>
        <v>44862</v>
      </c>
    </row>
    <row r="615" spans="1:9" x14ac:dyDescent="0.25">
      <c r="A615" t="str">
        <f>CONCATENATE(_2022W44_Input3[[#This Row],[Customer Initials]],_2022W44_Input3[[#This Row],[Order Number (6 Digits)]])</f>
        <v>HD523620</v>
      </c>
      <c r="B615" t="s">
        <v>1234</v>
      </c>
      <c r="C615" t="s">
        <v>1235</v>
      </c>
      <c r="D615" s="2" t="s">
        <v>23</v>
      </c>
      <c r="E615" s="2" t="s">
        <v>90</v>
      </c>
      <c r="F615" s="2" t="s">
        <v>90</v>
      </c>
      <c r="G615" s="1" t="s">
        <v>2212</v>
      </c>
      <c r="H615" s="5" t="str">
        <f>TEXT(_2022W44_Input3[[#This Row],[Order Number]],"000000")</f>
        <v>523620</v>
      </c>
      <c r="I615" s="3" t="str">
        <f>IFERROR(DATEVALUE(RIGHT(_2022W44_Input3[[#This Row],[Date of Order]],11)),"")</f>
        <v/>
      </c>
    </row>
    <row r="616" spans="1:9" x14ac:dyDescent="0.25">
      <c r="A616" t="str">
        <f>CONCATENATE(_2022W44_Input3[[#This Row],[Customer Initials]],_2022W44_Input3[[#This Row],[Order Number (6 Digits)]])</f>
        <v>AL001643</v>
      </c>
      <c r="B616" t="s">
        <v>1236</v>
      </c>
      <c r="C616" t="s">
        <v>1237</v>
      </c>
      <c r="D616" s="2" t="s">
        <v>90</v>
      </c>
      <c r="E616" s="2" t="s">
        <v>90</v>
      </c>
      <c r="F616" s="2" t="s">
        <v>26</v>
      </c>
      <c r="G616" s="1" t="s">
        <v>2313</v>
      </c>
      <c r="H616" s="5" t="str">
        <f>TEXT(_2022W44_Input3[[#This Row],[Order Number]],"000000")</f>
        <v>001643</v>
      </c>
      <c r="I616" s="3" t="str">
        <f>IFERROR(DATEVALUE(RIGHT(_2022W44_Input3[[#This Row],[Date of Order]],11)),"")</f>
        <v/>
      </c>
    </row>
    <row r="617" spans="1:9" x14ac:dyDescent="0.25">
      <c r="A617" t="str">
        <f>CONCATENATE(_2022W44_Input3[[#This Row],[Customer Initials]],_2022W44_Input3[[#This Row],[Order Number (6 Digits)]])</f>
        <v>EC005105</v>
      </c>
      <c r="B617" t="s">
        <v>1238</v>
      </c>
      <c r="C617" t="s">
        <v>1239</v>
      </c>
      <c r="D617" s="2" t="s">
        <v>90</v>
      </c>
      <c r="E617" s="2" t="s">
        <v>90</v>
      </c>
      <c r="F617" s="2" t="s">
        <v>39</v>
      </c>
      <c r="G617" s="1" t="s">
        <v>2391</v>
      </c>
      <c r="H617" s="5" t="str">
        <f>TEXT(_2022W44_Input3[[#This Row],[Order Number]],"000000")</f>
        <v>005105</v>
      </c>
      <c r="I617" s="3" t="str">
        <f>IFERROR(DATEVALUE(RIGHT(_2022W44_Input3[[#This Row],[Date of Order]],11)),"")</f>
        <v/>
      </c>
    </row>
    <row r="618" spans="1:9" x14ac:dyDescent="0.25">
      <c r="A618" t="str">
        <f>CONCATENATE(_2022W44_Input3[[#This Row],[Customer Initials]],_2022W44_Input3[[#This Row],[Order Number (6 Digits)]])</f>
        <v>DS001708</v>
      </c>
      <c r="B618" t="s">
        <v>1240</v>
      </c>
      <c r="C618" t="s">
        <v>1241</v>
      </c>
      <c r="D618" s="2" t="s">
        <v>90</v>
      </c>
      <c r="E618" s="2" t="s">
        <v>90</v>
      </c>
      <c r="F618" s="2" t="s">
        <v>39</v>
      </c>
      <c r="G618" s="1" t="s">
        <v>2335</v>
      </c>
      <c r="H618" s="5" t="str">
        <f>TEXT(_2022W44_Input3[[#This Row],[Order Number]],"000000")</f>
        <v>001708</v>
      </c>
      <c r="I618" s="3" t="str">
        <f>IFERROR(DATEVALUE(RIGHT(_2022W44_Input3[[#This Row],[Date of Order]],11)),"")</f>
        <v/>
      </c>
    </row>
    <row r="619" spans="1:9" x14ac:dyDescent="0.25">
      <c r="A619" t="str">
        <f>CONCATENATE(_2022W44_Input3[[#This Row],[Customer Initials]],_2022W44_Input3[[#This Row],[Order Number (6 Digits)]])</f>
        <v>SS003819</v>
      </c>
      <c r="B619" t="s">
        <v>1242</v>
      </c>
      <c r="C619" t="s">
        <v>1243</v>
      </c>
      <c r="D619" s="2" t="s">
        <v>90</v>
      </c>
      <c r="E619" s="2" t="s">
        <v>90</v>
      </c>
      <c r="F619" s="2" t="s">
        <v>82</v>
      </c>
      <c r="G619" s="1" t="s">
        <v>2422</v>
      </c>
      <c r="H619" s="5" t="str">
        <f>TEXT(_2022W44_Input3[[#This Row],[Order Number]],"000000")</f>
        <v>003819</v>
      </c>
      <c r="I619" s="3" t="str">
        <f>IFERROR(DATEVALUE(RIGHT(_2022W44_Input3[[#This Row],[Date of Order]],11)),"")</f>
        <v/>
      </c>
    </row>
    <row r="620" spans="1:9" x14ac:dyDescent="0.25">
      <c r="A620" t="str">
        <f>CONCATENATE(_2022W44_Input3[[#This Row],[Customer Initials]],_2022W44_Input3[[#This Row],[Order Number (6 Digits)]])</f>
        <v>AG022505</v>
      </c>
      <c r="B620" t="s">
        <v>1244</v>
      </c>
      <c r="C620" t="s">
        <v>1245</v>
      </c>
      <c r="D620" s="2" t="s">
        <v>90</v>
      </c>
      <c r="E620" s="2" t="s">
        <v>90</v>
      </c>
      <c r="F620" s="2" t="s">
        <v>16</v>
      </c>
      <c r="G620" s="1" t="s">
        <v>2258</v>
      </c>
      <c r="H620" s="5" t="str">
        <f>TEXT(_2022W44_Input3[[#This Row],[Order Number]],"000000")</f>
        <v>022505</v>
      </c>
      <c r="I620" s="3" t="str">
        <f>IFERROR(DATEVALUE(RIGHT(_2022W44_Input3[[#This Row],[Date of Order]],11)),"")</f>
        <v/>
      </c>
    </row>
    <row r="621" spans="1:9" x14ac:dyDescent="0.25">
      <c r="A621" t="str">
        <f>CONCATENATE(_2022W44_Input3[[#This Row],[Customer Initials]],_2022W44_Input3[[#This Row],[Order Number (6 Digits)]])</f>
        <v>MH054546</v>
      </c>
      <c r="B621" t="s">
        <v>1246</v>
      </c>
      <c r="C621" t="s">
        <v>1247</v>
      </c>
      <c r="D621" s="2" t="s">
        <v>108</v>
      </c>
      <c r="E621" s="2" t="s">
        <v>90</v>
      </c>
      <c r="F621" s="2" t="s">
        <v>90</v>
      </c>
      <c r="G621" s="1" t="s">
        <v>2273</v>
      </c>
      <c r="H621" s="5" t="str">
        <f>TEXT(_2022W44_Input3[[#This Row],[Order Number]],"000000")</f>
        <v>054546</v>
      </c>
      <c r="I621" s="3" t="str">
        <f>IFERROR(DATEVALUE(RIGHT(_2022W44_Input3[[#This Row],[Date of Order]],11)),"")</f>
        <v/>
      </c>
    </row>
    <row r="622" spans="1:9" x14ac:dyDescent="0.25">
      <c r="A622" t="str">
        <f>CONCATENATE(_2022W44_Input3[[#This Row],[Customer Initials]],_2022W44_Input3[[#This Row],[Order Number (6 Digits)]])</f>
        <v>MC005099</v>
      </c>
      <c r="B622" t="s">
        <v>1248</v>
      </c>
      <c r="C622" t="s">
        <v>1249</v>
      </c>
      <c r="D622" s="2" t="s">
        <v>90</v>
      </c>
      <c r="E622" s="2" t="s">
        <v>90</v>
      </c>
      <c r="F622" s="2" t="s">
        <v>23</v>
      </c>
      <c r="G622" s="1" t="s">
        <v>2438</v>
      </c>
      <c r="H622" s="5" t="str">
        <f>TEXT(_2022W44_Input3[[#This Row],[Order Number]],"000000")</f>
        <v>005099</v>
      </c>
      <c r="I622" s="3" t="str">
        <f>IFERROR(DATEVALUE(RIGHT(_2022W44_Input3[[#This Row],[Date of Order]],11)),"")</f>
        <v/>
      </c>
    </row>
    <row r="623" spans="1:9" x14ac:dyDescent="0.25">
      <c r="A623" t="str">
        <f>CONCATENATE(_2022W44_Input3[[#This Row],[Customer Initials]],_2022W44_Input3[[#This Row],[Order Number (6 Digits)]])</f>
        <v>PS004421</v>
      </c>
      <c r="B623" t="s">
        <v>1250</v>
      </c>
      <c r="C623" t="s">
        <v>1251</v>
      </c>
      <c r="D623" s="2" t="s">
        <v>90</v>
      </c>
      <c r="E623" s="2" t="s">
        <v>89</v>
      </c>
      <c r="F623" s="2" t="s">
        <v>90</v>
      </c>
      <c r="G623" s="1" t="s">
        <v>2300</v>
      </c>
      <c r="H623" s="5" t="str">
        <f>TEXT(_2022W44_Input3[[#This Row],[Order Number]],"000000")</f>
        <v>004421</v>
      </c>
      <c r="I623" s="3">
        <f>IFERROR(DATEVALUE(RIGHT(_2022W44_Input3[[#This Row],[Date of Order]],11)),"")</f>
        <v>44862</v>
      </c>
    </row>
    <row r="624" spans="1:9" x14ac:dyDescent="0.25">
      <c r="A624" t="str">
        <f>CONCATENATE(_2022W44_Input3[[#This Row],[Customer Initials]],_2022W44_Input3[[#This Row],[Order Number (6 Digits)]])</f>
        <v>OS000886</v>
      </c>
      <c r="B624" t="s">
        <v>763</v>
      </c>
      <c r="C624" t="s">
        <v>1252</v>
      </c>
      <c r="D624" s="2" t="s">
        <v>90</v>
      </c>
      <c r="E624" s="2" t="s">
        <v>10</v>
      </c>
      <c r="F624" s="2" t="s">
        <v>90</v>
      </c>
      <c r="G624" s="1" t="s">
        <v>2453</v>
      </c>
      <c r="H624" s="5" t="str">
        <f>TEXT(_2022W44_Input3[[#This Row],[Order Number]],"000000")</f>
        <v>000886</v>
      </c>
      <c r="I624" s="3">
        <f>IFERROR(DATEVALUE(RIGHT(_2022W44_Input3[[#This Row],[Date of Order]],11)),"")</f>
        <v>44858</v>
      </c>
    </row>
    <row r="625" spans="1:9" x14ac:dyDescent="0.25">
      <c r="A625" t="str">
        <f>CONCATENATE(_2022W44_Input3[[#This Row],[Customer Initials]],_2022W44_Input3[[#This Row],[Order Number (6 Digits)]])</f>
        <v>GG006852</v>
      </c>
      <c r="B625" t="s">
        <v>1253</v>
      </c>
      <c r="C625" t="s">
        <v>1254</v>
      </c>
      <c r="D625" s="2" t="s">
        <v>90</v>
      </c>
      <c r="E625" s="2" t="s">
        <v>10</v>
      </c>
      <c r="F625" s="2" t="s">
        <v>90</v>
      </c>
      <c r="G625" s="1" t="s">
        <v>2407</v>
      </c>
      <c r="H625" s="5" t="str">
        <f>TEXT(_2022W44_Input3[[#This Row],[Order Number]],"000000")</f>
        <v>006852</v>
      </c>
      <c r="I625" s="3">
        <f>IFERROR(DATEVALUE(RIGHT(_2022W44_Input3[[#This Row],[Date of Order]],11)),"")</f>
        <v>44858</v>
      </c>
    </row>
    <row r="626" spans="1:9" x14ac:dyDescent="0.25">
      <c r="A626" t="str">
        <f>CONCATENATE(_2022W44_Input3[[#This Row],[Customer Initials]],_2022W44_Input3[[#This Row],[Order Number (6 Digits)]])</f>
        <v>WC022119</v>
      </c>
      <c r="B626" t="s">
        <v>1255</v>
      </c>
      <c r="C626" t="s">
        <v>1256</v>
      </c>
      <c r="D626" s="2" t="s">
        <v>23</v>
      </c>
      <c r="E626" s="2" t="s">
        <v>90</v>
      </c>
      <c r="F626" s="2" t="s">
        <v>90</v>
      </c>
      <c r="G626" s="1" t="s">
        <v>2192</v>
      </c>
      <c r="H626" s="5" t="str">
        <f>TEXT(_2022W44_Input3[[#This Row],[Order Number]],"000000")</f>
        <v>022119</v>
      </c>
      <c r="I626" s="3" t="str">
        <f>IFERROR(DATEVALUE(RIGHT(_2022W44_Input3[[#This Row],[Date of Order]],11)),"")</f>
        <v/>
      </c>
    </row>
    <row r="627" spans="1:9" x14ac:dyDescent="0.25">
      <c r="A627" t="str">
        <f>CONCATENATE(_2022W44_Input3[[#This Row],[Customer Initials]],_2022W44_Input3[[#This Row],[Order Number (6 Digits)]])</f>
        <v>MM000041</v>
      </c>
      <c r="B627" t="s">
        <v>1257</v>
      </c>
      <c r="C627" t="s">
        <v>1258</v>
      </c>
      <c r="D627" s="2" t="s">
        <v>90</v>
      </c>
      <c r="E627" s="2" t="s">
        <v>73</v>
      </c>
      <c r="F627" s="2" t="s">
        <v>90</v>
      </c>
      <c r="G627" s="1" t="s">
        <v>2259</v>
      </c>
      <c r="H627" s="5" t="str">
        <f>TEXT(_2022W44_Input3[[#This Row],[Order Number]],"000000")</f>
        <v>000041</v>
      </c>
      <c r="I627" s="3">
        <f>IFERROR(DATEVALUE(RIGHT(_2022W44_Input3[[#This Row],[Date of Order]],11)),"")</f>
        <v>44864</v>
      </c>
    </row>
    <row r="628" spans="1:9" x14ac:dyDescent="0.25">
      <c r="A628" t="str">
        <f>CONCATENATE(_2022W44_Input3[[#This Row],[Customer Initials]],_2022W44_Input3[[#This Row],[Order Number (6 Digits)]])</f>
        <v>RT083420</v>
      </c>
      <c r="B628" t="s">
        <v>1259</v>
      </c>
      <c r="C628" t="s">
        <v>1260</v>
      </c>
      <c r="D628" s="2" t="s">
        <v>82</v>
      </c>
      <c r="E628" s="2" t="s">
        <v>90</v>
      </c>
      <c r="F628" s="2" t="s">
        <v>90</v>
      </c>
      <c r="G628" s="1" t="s">
        <v>2317</v>
      </c>
      <c r="H628" s="5" t="str">
        <f>TEXT(_2022W44_Input3[[#This Row],[Order Number]],"000000")</f>
        <v>083420</v>
      </c>
      <c r="I628" s="3" t="str">
        <f>IFERROR(DATEVALUE(RIGHT(_2022W44_Input3[[#This Row],[Date of Order]],11)),"")</f>
        <v/>
      </c>
    </row>
    <row r="629" spans="1:9" x14ac:dyDescent="0.25">
      <c r="A629" t="str">
        <f>CONCATENATE(_2022W44_Input3[[#This Row],[Customer Initials]],_2022W44_Input3[[#This Row],[Order Number (6 Digits)]])</f>
        <v>TD030088</v>
      </c>
      <c r="B629" t="s">
        <v>1261</v>
      </c>
      <c r="C629" t="s">
        <v>1262</v>
      </c>
      <c r="D629" s="2" t="s">
        <v>90</v>
      </c>
      <c r="E629" s="2" t="s">
        <v>90</v>
      </c>
      <c r="F629" s="2" t="s">
        <v>108</v>
      </c>
      <c r="G629" s="1" t="s">
        <v>2484</v>
      </c>
      <c r="H629" s="5" t="str">
        <f>TEXT(_2022W44_Input3[[#This Row],[Order Number]],"000000")</f>
        <v>030088</v>
      </c>
      <c r="I629" s="3" t="str">
        <f>IFERROR(DATEVALUE(RIGHT(_2022W44_Input3[[#This Row],[Date of Order]],11)),"")</f>
        <v/>
      </c>
    </row>
    <row r="630" spans="1:9" x14ac:dyDescent="0.25">
      <c r="A630" t="str">
        <f>CONCATENATE(_2022W44_Input3[[#This Row],[Customer Initials]],_2022W44_Input3[[#This Row],[Order Number (6 Digits)]])</f>
        <v>BB029530</v>
      </c>
      <c r="B630" t="s">
        <v>1263</v>
      </c>
      <c r="C630" t="s">
        <v>1264</v>
      </c>
      <c r="D630" s="2" t="s">
        <v>13</v>
      </c>
      <c r="E630" s="2" t="s">
        <v>90</v>
      </c>
      <c r="F630" s="2" t="s">
        <v>90</v>
      </c>
      <c r="G630" s="1" t="s">
        <v>2229</v>
      </c>
      <c r="H630" s="5" t="str">
        <f>TEXT(_2022W44_Input3[[#This Row],[Order Number]],"000000")</f>
        <v>029530</v>
      </c>
      <c r="I630" s="3" t="str">
        <f>IFERROR(DATEVALUE(RIGHT(_2022W44_Input3[[#This Row],[Date of Order]],11)),"")</f>
        <v/>
      </c>
    </row>
    <row r="631" spans="1:9" x14ac:dyDescent="0.25">
      <c r="A631" t="str">
        <f>CONCATENATE(_2022W44_Input3[[#This Row],[Customer Initials]],_2022W44_Input3[[#This Row],[Order Number (6 Digits)]])</f>
        <v>RS057400</v>
      </c>
      <c r="B631" t="s">
        <v>1265</v>
      </c>
      <c r="C631" t="s">
        <v>1266</v>
      </c>
      <c r="D631" s="2" t="s">
        <v>90</v>
      </c>
      <c r="E631" s="2" t="s">
        <v>90</v>
      </c>
      <c r="F631" s="2" t="s">
        <v>23</v>
      </c>
      <c r="G631" s="1" t="s">
        <v>2185</v>
      </c>
      <c r="H631" s="5" t="str">
        <f>TEXT(_2022W44_Input3[[#This Row],[Order Number]],"000000")</f>
        <v>057400</v>
      </c>
      <c r="I631" s="3" t="str">
        <f>IFERROR(DATEVALUE(RIGHT(_2022W44_Input3[[#This Row],[Date of Order]],11)),"")</f>
        <v/>
      </c>
    </row>
    <row r="632" spans="1:9" x14ac:dyDescent="0.25">
      <c r="A632" t="str">
        <f>CONCATENATE(_2022W44_Input3[[#This Row],[Customer Initials]],_2022W44_Input3[[#This Row],[Order Number (6 Digits)]])</f>
        <v>HG001602</v>
      </c>
      <c r="B632" t="s">
        <v>1267</v>
      </c>
      <c r="C632" t="s">
        <v>1268</v>
      </c>
      <c r="D632" s="2" t="s">
        <v>90</v>
      </c>
      <c r="E632" s="2" t="s">
        <v>90</v>
      </c>
      <c r="F632" s="2" t="s">
        <v>13</v>
      </c>
      <c r="G632" s="1" t="s">
        <v>2433</v>
      </c>
      <c r="H632" s="5" t="str">
        <f>TEXT(_2022W44_Input3[[#This Row],[Order Number]],"000000")</f>
        <v>001602</v>
      </c>
      <c r="I632" s="3" t="str">
        <f>IFERROR(DATEVALUE(RIGHT(_2022W44_Input3[[#This Row],[Date of Order]],11)),"")</f>
        <v/>
      </c>
    </row>
    <row r="633" spans="1:9" x14ac:dyDescent="0.25">
      <c r="A633" t="str">
        <f>CONCATENATE(_2022W44_Input3[[#This Row],[Customer Initials]],_2022W44_Input3[[#This Row],[Order Number (6 Digits)]])</f>
        <v>CD001597</v>
      </c>
      <c r="B633" t="s">
        <v>1269</v>
      </c>
      <c r="C633" t="s">
        <v>1270</v>
      </c>
      <c r="D633" s="2" t="s">
        <v>90</v>
      </c>
      <c r="E633" s="2" t="s">
        <v>10</v>
      </c>
      <c r="F633" s="2" t="s">
        <v>90</v>
      </c>
      <c r="G633" s="1" t="s">
        <v>2294</v>
      </c>
      <c r="H633" s="5" t="str">
        <f>TEXT(_2022W44_Input3[[#This Row],[Order Number]],"000000")</f>
        <v>001597</v>
      </c>
      <c r="I633" s="3">
        <f>IFERROR(DATEVALUE(RIGHT(_2022W44_Input3[[#This Row],[Date of Order]],11)),"")</f>
        <v>44858</v>
      </c>
    </row>
    <row r="634" spans="1:9" x14ac:dyDescent="0.25">
      <c r="A634" t="str">
        <f>CONCATENATE(_2022W44_Input3[[#This Row],[Customer Initials]],_2022W44_Input3[[#This Row],[Order Number (6 Digits)]])</f>
        <v>IC095686</v>
      </c>
      <c r="B634" t="s">
        <v>1271</v>
      </c>
      <c r="C634" t="s">
        <v>1272</v>
      </c>
      <c r="D634" s="2" t="s">
        <v>16</v>
      </c>
      <c r="E634" s="2" t="s">
        <v>90</v>
      </c>
      <c r="F634" s="2" t="s">
        <v>90</v>
      </c>
      <c r="G634" s="1" t="s">
        <v>2485</v>
      </c>
      <c r="H634" s="5" t="str">
        <f>TEXT(_2022W44_Input3[[#This Row],[Order Number]],"000000")</f>
        <v>095686</v>
      </c>
      <c r="I634" s="3" t="str">
        <f>IFERROR(DATEVALUE(RIGHT(_2022W44_Input3[[#This Row],[Date of Order]],11)),"")</f>
        <v/>
      </c>
    </row>
    <row r="635" spans="1:9" x14ac:dyDescent="0.25">
      <c r="A635" t="str">
        <f>CONCATENATE(_2022W44_Input3[[#This Row],[Customer Initials]],_2022W44_Input3[[#This Row],[Order Number (6 Digits)]])</f>
        <v>LA001086</v>
      </c>
      <c r="B635" t="s">
        <v>1273</v>
      </c>
      <c r="C635" t="s">
        <v>1274</v>
      </c>
      <c r="D635" s="2" t="s">
        <v>90</v>
      </c>
      <c r="E635" s="2" t="s">
        <v>90</v>
      </c>
      <c r="F635" s="2" t="s">
        <v>16</v>
      </c>
      <c r="G635" s="1" t="s">
        <v>2221</v>
      </c>
      <c r="H635" s="5" t="str">
        <f>TEXT(_2022W44_Input3[[#This Row],[Order Number]],"000000")</f>
        <v>001086</v>
      </c>
      <c r="I635" s="3" t="str">
        <f>IFERROR(DATEVALUE(RIGHT(_2022W44_Input3[[#This Row],[Date of Order]],11)),"")</f>
        <v/>
      </c>
    </row>
    <row r="636" spans="1:9" x14ac:dyDescent="0.25">
      <c r="A636" t="str">
        <f>CONCATENATE(_2022W44_Input3[[#This Row],[Customer Initials]],_2022W44_Input3[[#This Row],[Order Number (6 Digits)]])</f>
        <v>BP089536</v>
      </c>
      <c r="B636" t="s">
        <v>1275</v>
      </c>
      <c r="C636" t="s">
        <v>1276</v>
      </c>
      <c r="D636" s="2" t="s">
        <v>90</v>
      </c>
      <c r="E636" s="2" t="s">
        <v>90</v>
      </c>
      <c r="F636" s="2" t="s">
        <v>26</v>
      </c>
      <c r="G636" s="1" t="s">
        <v>2447</v>
      </c>
      <c r="H636" s="5" t="str">
        <f>TEXT(_2022W44_Input3[[#This Row],[Order Number]],"000000")</f>
        <v>089536</v>
      </c>
      <c r="I636" s="3" t="str">
        <f>IFERROR(DATEVALUE(RIGHT(_2022W44_Input3[[#This Row],[Date of Order]],11)),"")</f>
        <v/>
      </c>
    </row>
    <row r="637" spans="1:9" x14ac:dyDescent="0.25">
      <c r="A637" t="str">
        <f>CONCATENATE(_2022W44_Input3[[#This Row],[Customer Initials]],_2022W44_Input3[[#This Row],[Order Number (6 Digits)]])</f>
        <v>NP043902</v>
      </c>
      <c r="B637" t="s">
        <v>1277</v>
      </c>
      <c r="C637" t="s">
        <v>1278</v>
      </c>
      <c r="D637" s="2" t="s">
        <v>90</v>
      </c>
      <c r="E637" s="2" t="s">
        <v>90</v>
      </c>
      <c r="F637" s="2" t="s">
        <v>26</v>
      </c>
      <c r="G637" s="1" t="s">
        <v>2334</v>
      </c>
      <c r="H637" s="5" t="str">
        <f>TEXT(_2022W44_Input3[[#This Row],[Order Number]],"000000")</f>
        <v>043902</v>
      </c>
      <c r="I637" s="3" t="str">
        <f>IFERROR(DATEVALUE(RIGHT(_2022W44_Input3[[#This Row],[Date of Order]],11)),"")</f>
        <v/>
      </c>
    </row>
    <row r="638" spans="1:9" x14ac:dyDescent="0.25">
      <c r="A638" t="str">
        <f>CONCATENATE(_2022W44_Input3[[#This Row],[Customer Initials]],_2022W44_Input3[[#This Row],[Order Number (6 Digits)]])</f>
        <v>SC079492</v>
      </c>
      <c r="B638" t="s">
        <v>1279</v>
      </c>
      <c r="C638" t="s">
        <v>1280</v>
      </c>
      <c r="D638" s="2" t="s">
        <v>90</v>
      </c>
      <c r="E638" s="2" t="s">
        <v>90</v>
      </c>
      <c r="F638" s="2" t="s">
        <v>13</v>
      </c>
      <c r="G638" s="1" t="s">
        <v>2278</v>
      </c>
      <c r="H638" s="5" t="str">
        <f>TEXT(_2022W44_Input3[[#This Row],[Order Number]],"000000")</f>
        <v>079492</v>
      </c>
      <c r="I638" s="3" t="str">
        <f>IFERROR(DATEVALUE(RIGHT(_2022W44_Input3[[#This Row],[Date of Order]],11)),"")</f>
        <v/>
      </c>
    </row>
    <row r="639" spans="1:9" x14ac:dyDescent="0.25">
      <c r="A639" t="str">
        <f>CONCATENATE(_2022W44_Input3[[#This Row],[Customer Initials]],_2022W44_Input3[[#This Row],[Order Number (6 Digits)]])</f>
        <v>TD002853</v>
      </c>
      <c r="B639" t="s">
        <v>1281</v>
      </c>
      <c r="C639" t="s">
        <v>1282</v>
      </c>
      <c r="D639" s="2" t="s">
        <v>90</v>
      </c>
      <c r="E639" s="2" t="s">
        <v>90</v>
      </c>
      <c r="F639" s="2" t="s">
        <v>108</v>
      </c>
      <c r="G639" s="1" t="s">
        <v>2484</v>
      </c>
      <c r="H639" s="5" t="str">
        <f>TEXT(_2022W44_Input3[[#This Row],[Order Number]],"000000")</f>
        <v>002853</v>
      </c>
      <c r="I639" s="3" t="str">
        <f>IFERROR(DATEVALUE(RIGHT(_2022W44_Input3[[#This Row],[Date of Order]],11)),"")</f>
        <v/>
      </c>
    </row>
    <row r="640" spans="1:9" x14ac:dyDescent="0.25">
      <c r="A640" t="str">
        <f>CONCATENATE(_2022W44_Input3[[#This Row],[Customer Initials]],_2022W44_Input3[[#This Row],[Order Number (6 Digits)]])</f>
        <v>SK137876</v>
      </c>
      <c r="B640" t="s">
        <v>1283</v>
      </c>
      <c r="C640" t="s">
        <v>1284</v>
      </c>
      <c r="D640" s="2" t="s">
        <v>82</v>
      </c>
      <c r="E640" s="2" t="s">
        <v>90</v>
      </c>
      <c r="F640" s="2" t="s">
        <v>90</v>
      </c>
      <c r="G640" s="1" t="s">
        <v>2199</v>
      </c>
      <c r="H640" s="5" t="str">
        <f>TEXT(_2022W44_Input3[[#This Row],[Order Number]],"000000")</f>
        <v>137876</v>
      </c>
      <c r="I640" s="3" t="str">
        <f>IFERROR(DATEVALUE(RIGHT(_2022W44_Input3[[#This Row],[Date of Order]],11)),"")</f>
        <v/>
      </c>
    </row>
    <row r="641" spans="1:9" x14ac:dyDescent="0.25">
      <c r="A641" t="str">
        <f>CONCATENATE(_2022W44_Input3[[#This Row],[Customer Initials]],_2022W44_Input3[[#This Row],[Order Number (6 Digits)]])</f>
        <v>BY095950</v>
      </c>
      <c r="B641" t="s">
        <v>1285</v>
      </c>
      <c r="C641" t="s">
        <v>1286</v>
      </c>
      <c r="D641" s="2" t="s">
        <v>90</v>
      </c>
      <c r="E641" s="2" t="s">
        <v>90</v>
      </c>
      <c r="F641" s="2" t="s">
        <v>13</v>
      </c>
      <c r="G641" s="1" t="s">
        <v>2486</v>
      </c>
      <c r="H641" s="5" t="str">
        <f>TEXT(_2022W44_Input3[[#This Row],[Order Number]],"000000")</f>
        <v>095950</v>
      </c>
      <c r="I641" s="3" t="str">
        <f>IFERROR(DATEVALUE(RIGHT(_2022W44_Input3[[#This Row],[Date of Order]],11)),"")</f>
        <v/>
      </c>
    </row>
    <row r="642" spans="1:9" x14ac:dyDescent="0.25">
      <c r="A642" t="str">
        <f>CONCATENATE(_2022W44_Input3[[#This Row],[Customer Initials]],_2022W44_Input3[[#This Row],[Order Number (6 Digits)]])</f>
        <v>CR026744</v>
      </c>
      <c r="B642" t="s">
        <v>1287</v>
      </c>
      <c r="C642" t="s">
        <v>1288</v>
      </c>
      <c r="D642" s="2" t="s">
        <v>90</v>
      </c>
      <c r="E642" s="2" t="s">
        <v>90</v>
      </c>
      <c r="F642" s="2" t="s">
        <v>39</v>
      </c>
      <c r="G642" s="1" t="s">
        <v>2295</v>
      </c>
      <c r="H642" s="5" t="str">
        <f>TEXT(_2022W44_Input3[[#This Row],[Order Number]],"000000")</f>
        <v>026744</v>
      </c>
      <c r="I642" s="3" t="str">
        <f>IFERROR(DATEVALUE(RIGHT(_2022W44_Input3[[#This Row],[Date of Order]],11)),"")</f>
        <v/>
      </c>
    </row>
    <row r="643" spans="1:9" x14ac:dyDescent="0.25">
      <c r="A643" t="str">
        <f>CONCATENATE(_2022W44_Input3[[#This Row],[Customer Initials]],_2022W44_Input3[[#This Row],[Order Number (6 Digits)]])</f>
        <v>ES000243</v>
      </c>
      <c r="B643" t="s">
        <v>1289</v>
      </c>
      <c r="C643" t="s">
        <v>1290</v>
      </c>
      <c r="D643" s="2" t="s">
        <v>90</v>
      </c>
      <c r="E643" s="2" t="s">
        <v>52</v>
      </c>
      <c r="F643" s="2" t="s">
        <v>90</v>
      </c>
      <c r="G643" s="1" t="s">
        <v>2224</v>
      </c>
      <c r="H643" s="5" t="str">
        <f>TEXT(_2022W44_Input3[[#This Row],[Order Number]],"000000")</f>
        <v>000243</v>
      </c>
      <c r="I643" s="3">
        <f>IFERROR(DATEVALUE(RIGHT(_2022W44_Input3[[#This Row],[Date of Order]],11)),"")</f>
        <v>44861</v>
      </c>
    </row>
    <row r="644" spans="1:9" x14ac:dyDescent="0.25">
      <c r="A644" t="str">
        <f>CONCATENATE(_2022W44_Input3[[#This Row],[Customer Initials]],_2022W44_Input3[[#This Row],[Order Number (6 Digits)]])</f>
        <v>NI008954</v>
      </c>
      <c r="B644" t="s">
        <v>1291</v>
      </c>
      <c r="C644" t="s">
        <v>1292</v>
      </c>
      <c r="D644" s="2" t="s">
        <v>90</v>
      </c>
      <c r="E644" s="2" t="s">
        <v>90</v>
      </c>
      <c r="F644" s="2" t="s">
        <v>26</v>
      </c>
      <c r="G644" s="1" t="s">
        <v>2487</v>
      </c>
      <c r="H644" s="5" t="str">
        <f>TEXT(_2022W44_Input3[[#This Row],[Order Number]],"000000")</f>
        <v>008954</v>
      </c>
      <c r="I644" s="3" t="str">
        <f>IFERROR(DATEVALUE(RIGHT(_2022W44_Input3[[#This Row],[Date of Order]],11)),"")</f>
        <v/>
      </c>
    </row>
    <row r="645" spans="1:9" x14ac:dyDescent="0.25">
      <c r="A645" t="str">
        <f>CONCATENATE(_2022W44_Input3[[#This Row],[Customer Initials]],_2022W44_Input3[[#This Row],[Order Number (6 Digits)]])</f>
        <v>IS005231</v>
      </c>
      <c r="B645" t="s">
        <v>1293</v>
      </c>
      <c r="C645" t="s">
        <v>1294</v>
      </c>
      <c r="D645" s="2" t="s">
        <v>90</v>
      </c>
      <c r="E645" s="2" t="s">
        <v>90</v>
      </c>
      <c r="F645" s="2" t="s">
        <v>82</v>
      </c>
      <c r="G645" s="1" t="s">
        <v>2196</v>
      </c>
      <c r="H645" s="5" t="str">
        <f>TEXT(_2022W44_Input3[[#This Row],[Order Number]],"000000")</f>
        <v>005231</v>
      </c>
      <c r="I645" s="3" t="str">
        <f>IFERROR(DATEVALUE(RIGHT(_2022W44_Input3[[#This Row],[Date of Order]],11)),"")</f>
        <v/>
      </c>
    </row>
    <row r="646" spans="1:9" x14ac:dyDescent="0.25">
      <c r="A646" t="str">
        <f>CONCATENATE(_2022W44_Input3[[#This Row],[Customer Initials]],_2022W44_Input3[[#This Row],[Order Number (6 Digits)]])</f>
        <v>KS004469</v>
      </c>
      <c r="B646" t="s">
        <v>1295</v>
      </c>
      <c r="C646" t="s">
        <v>1296</v>
      </c>
      <c r="D646" s="2" t="s">
        <v>90</v>
      </c>
      <c r="E646" s="2" t="s">
        <v>99</v>
      </c>
      <c r="F646" s="2" t="s">
        <v>90</v>
      </c>
      <c r="G646" s="1" t="s">
        <v>2247</v>
      </c>
      <c r="H646" s="5" t="str">
        <f>TEXT(_2022W44_Input3[[#This Row],[Order Number]],"000000")</f>
        <v>004469</v>
      </c>
      <c r="I646" s="3">
        <f>IFERROR(DATEVALUE(RIGHT(_2022W44_Input3[[#This Row],[Date of Order]],11)),"")</f>
        <v>44863</v>
      </c>
    </row>
    <row r="647" spans="1:9" x14ac:dyDescent="0.25">
      <c r="A647" t="str">
        <f>CONCATENATE(_2022W44_Input3[[#This Row],[Customer Initials]],_2022W44_Input3[[#This Row],[Order Number (6 Digits)]])</f>
        <v>RL028115</v>
      </c>
      <c r="B647" t="s">
        <v>1297</v>
      </c>
      <c r="C647" t="s">
        <v>1298</v>
      </c>
      <c r="D647" s="2" t="s">
        <v>26</v>
      </c>
      <c r="E647" s="2" t="s">
        <v>90</v>
      </c>
      <c r="F647" s="2" t="s">
        <v>90</v>
      </c>
      <c r="G647" s="1" t="s">
        <v>2342</v>
      </c>
      <c r="H647" s="5" t="str">
        <f>TEXT(_2022W44_Input3[[#This Row],[Order Number]],"000000")</f>
        <v>028115</v>
      </c>
      <c r="I647" s="3" t="str">
        <f>IFERROR(DATEVALUE(RIGHT(_2022W44_Input3[[#This Row],[Date of Order]],11)),"")</f>
        <v/>
      </c>
    </row>
    <row r="648" spans="1:9" x14ac:dyDescent="0.25">
      <c r="A648" t="str">
        <f>CONCATENATE(_2022W44_Input3[[#This Row],[Customer Initials]],_2022W44_Input3[[#This Row],[Order Number (6 Digits)]])</f>
        <v>FS000227</v>
      </c>
      <c r="B648" t="s">
        <v>153</v>
      </c>
      <c r="C648" t="s">
        <v>1299</v>
      </c>
      <c r="D648" s="2" t="s">
        <v>90</v>
      </c>
      <c r="E648" s="2" t="s">
        <v>52</v>
      </c>
      <c r="F648" s="2" t="s">
        <v>90</v>
      </c>
      <c r="G648" s="1" t="s">
        <v>2394</v>
      </c>
      <c r="H648" s="5" t="str">
        <f>TEXT(_2022W44_Input3[[#This Row],[Order Number]],"000000")</f>
        <v>000227</v>
      </c>
      <c r="I648" s="3">
        <f>IFERROR(DATEVALUE(RIGHT(_2022W44_Input3[[#This Row],[Date of Order]],11)),"")</f>
        <v>44861</v>
      </c>
    </row>
    <row r="649" spans="1:9" x14ac:dyDescent="0.25">
      <c r="A649" t="str">
        <f>CONCATENATE(_2022W44_Input3[[#This Row],[Customer Initials]],_2022W44_Input3[[#This Row],[Order Number (6 Digits)]])</f>
        <v>PS045076</v>
      </c>
      <c r="B649" t="s">
        <v>1300</v>
      </c>
      <c r="C649" t="s">
        <v>1301</v>
      </c>
      <c r="D649" s="2" t="s">
        <v>108</v>
      </c>
      <c r="E649" s="2" t="s">
        <v>90</v>
      </c>
      <c r="F649" s="2" t="s">
        <v>90</v>
      </c>
      <c r="G649" s="1" t="s">
        <v>2300</v>
      </c>
      <c r="H649" s="5" t="str">
        <f>TEXT(_2022W44_Input3[[#This Row],[Order Number]],"000000")</f>
        <v>045076</v>
      </c>
      <c r="I649" s="3" t="str">
        <f>IFERROR(DATEVALUE(RIGHT(_2022W44_Input3[[#This Row],[Date of Order]],11)),"")</f>
        <v/>
      </c>
    </row>
    <row r="650" spans="1:9" x14ac:dyDescent="0.25">
      <c r="A650" t="str">
        <f>CONCATENATE(_2022W44_Input3[[#This Row],[Customer Initials]],_2022W44_Input3[[#This Row],[Order Number (6 Digits)]])</f>
        <v>RF120307</v>
      </c>
      <c r="B650" t="s">
        <v>1302</v>
      </c>
      <c r="C650" t="s">
        <v>1303</v>
      </c>
      <c r="D650" s="2" t="s">
        <v>26</v>
      </c>
      <c r="E650" s="2" t="s">
        <v>90</v>
      </c>
      <c r="F650" s="2" t="s">
        <v>90</v>
      </c>
      <c r="G650" s="1" t="s">
        <v>2488</v>
      </c>
      <c r="H650" s="5" t="str">
        <f>TEXT(_2022W44_Input3[[#This Row],[Order Number]],"000000")</f>
        <v>120307</v>
      </c>
      <c r="I650" s="3" t="str">
        <f>IFERROR(DATEVALUE(RIGHT(_2022W44_Input3[[#This Row],[Date of Order]],11)),"")</f>
        <v/>
      </c>
    </row>
    <row r="651" spans="1:9" x14ac:dyDescent="0.25">
      <c r="A651" t="str">
        <f>CONCATENATE(_2022W44_Input3[[#This Row],[Customer Initials]],_2022W44_Input3[[#This Row],[Order Number (6 Digits)]])</f>
        <v>DA009215</v>
      </c>
      <c r="B651" t="s">
        <v>1304</v>
      </c>
      <c r="C651" t="s">
        <v>1305</v>
      </c>
      <c r="D651" s="2" t="s">
        <v>23</v>
      </c>
      <c r="E651" s="2" t="s">
        <v>90</v>
      </c>
      <c r="F651" s="2" t="s">
        <v>90</v>
      </c>
      <c r="G651" s="1" t="s">
        <v>2489</v>
      </c>
      <c r="H651" s="5" t="str">
        <f>TEXT(_2022W44_Input3[[#This Row],[Order Number]],"000000")</f>
        <v>009215</v>
      </c>
      <c r="I651" s="3" t="str">
        <f>IFERROR(DATEVALUE(RIGHT(_2022W44_Input3[[#This Row],[Date of Order]],11)),"")</f>
        <v/>
      </c>
    </row>
    <row r="652" spans="1:9" x14ac:dyDescent="0.25">
      <c r="A652" t="str">
        <f>CONCATENATE(_2022W44_Input3[[#This Row],[Customer Initials]],_2022W44_Input3[[#This Row],[Order Number (6 Digits)]])</f>
        <v>PMC000878</v>
      </c>
      <c r="B652" t="s">
        <v>430</v>
      </c>
      <c r="C652" t="s">
        <v>1306</v>
      </c>
      <c r="D652" s="2" t="s">
        <v>90</v>
      </c>
      <c r="E652" s="2" t="s">
        <v>90</v>
      </c>
      <c r="F652" s="2" t="s">
        <v>16</v>
      </c>
      <c r="G652" s="1" t="s">
        <v>2490</v>
      </c>
      <c r="H652" s="5" t="str">
        <f>TEXT(_2022W44_Input3[[#This Row],[Order Number]],"000000")</f>
        <v>000878</v>
      </c>
      <c r="I652" s="3" t="str">
        <f>IFERROR(DATEVALUE(RIGHT(_2022W44_Input3[[#This Row],[Date of Order]],11)),"")</f>
        <v/>
      </c>
    </row>
    <row r="653" spans="1:9" x14ac:dyDescent="0.25">
      <c r="A653" t="str">
        <f>CONCATENATE(_2022W44_Input3[[#This Row],[Customer Initials]],_2022W44_Input3[[#This Row],[Order Number (6 Digits)]])</f>
        <v>FY015406</v>
      </c>
      <c r="B653" t="s">
        <v>1307</v>
      </c>
      <c r="C653" t="s">
        <v>1308</v>
      </c>
      <c r="D653" s="2" t="s">
        <v>90</v>
      </c>
      <c r="E653" s="2" t="s">
        <v>90</v>
      </c>
      <c r="F653" s="2" t="s">
        <v>13</v>
      </c>
      <c r="G653" s="1" t="s">
        <v>2491</v>
      </c>
      <c r="H653" s="5" t="str">
        <f>TEXT(_2022W44_Input3[[#This Row],[Order Number]],"000000")</f>
        <v>015406</v>
      </c>
      <c r="I653" s="3" t="str">
        <f>IFERROR(DATEVALUE(RIGHT(_2022W44_Input3[[#This Row],[Date of Order]],11)),"")</f>
        <v/>
      </c>
    </row>
    <row r="654" spans="1:9" x14ac:dyDescent="0.25">
      <c r="A654" t="str">
        <f>CONCATENATE(_2022W44_Input3[[#This Row],[Customer Initials]],_2022W44_Input3[[#This Row],[Order Number (6 Digits)]])</f>
        <v>KL004179</v>
      </c>
      <c r="B654" t="s">
        <v>1309</v>
      </c>
      <c r="C654" t="s">
        <v>1310</v>
      </c>
      <c r="D654" s="2" t="s">
        <v>26</v>
      </c>
      <c r="E654" s="2" t="s">
        <v>90</v>
      </c>
      <c r="F654" s="2" t="s">
        <v>90</v>
      </c>
      <c r="G654" s="1" t="s">
        <v>2492</v>
      </c>
      <c r="H654" s="5" t="str">
        <f>TEXT(_2022W44_Input3[[#This Row],[Order Number]],"000000")</f>
        <v>004179</v>
      </c>
      <c r="I654" s="3" t="str">
        <f>IFERROR(DATEVALUE(RIGHT(_2022W44_Input3[[#This Row],[Date of Order]],11)),"")</f>
        <v/>
      </c>
    </row>
    <row r="655" spans="1:9" x14ac:dyDescent="0.25">
      <c r="A655" t="str">
        <f>CONCATENATE(_2022W44_Input3[[#This Row],[Customer Initials]],_2022W44_Input3[[#This Row],[Order Number (6 Digits)]])</f>
        <v>RT001378</v>
      </c>
      <c r="B655" t="s">
        <v>1311</v>
      </c>
      <c r="C655" t="s">
        <v>1312</v>
      </c>
      <c r="D655" s="2" t="s">
        <v>90</v>
      </c>
      <c r="E655" s="2" t="s">
        <v>90</v>
      </c>
      <c r="F655" s="2" t="s">
        <v>13</v>
      </c>
      <c r="G655" s="1" t="s">
        <v>2317</v>
      </c>
      <c r="H655" s="5" t="str">
        <f>TEXT(_2022W44_Input3[[#This Row],[Order Number]],"000000")</f>
        <v>001378</v>
      </c>
      <c r="I655" s="3" t="str">
        <f>IFERROR(DATEVALUE(RIGHT(_2022W44_Input3[[#This Row],[Date of Order]],11)),"")</f>
        <v/>
      </c>
    </row>
    <row r="656" spans="1:9" x14ac:dyDescent="0.25">
      <c r="A656" t="str">
        <f>CONCATENATE(_2022W44_Input3[[#This Row],[Customer Initials]],_2022W44_Input3[[#This Row],[Order Number (6 Digits)]])</f>
        <v>BP000806</v>
      </c>
      <c r="B656" t="s">
        <v>1313</v>
      </c>
      <c r="C656" t="s">
        <v>1314</v>
      </c>
      <c r="D656" s="2" t="s">
        <v>90</v>
      </c>
      <c r="E656" s="2" t="s">
        <v>99</v>
      </c>
      <c r="F656" s="2" t="s">
        <v>90</v>
      </c>
      <c r="G656" s="1" t="s">
        <v>2447</v>
      </c>
      <c r="H656" s="5" t="str">
        <f>TEXT(_2022W44_Input3[[#This Row],[Order Number]],"000000")</f>
        <v>000806</v>
      </c>
      <c r="I656" s="3">
        <f>IFERROR(DATEVALUE(RIGHT(_2022W44_Input3[[#This Row],[Date of Order]],11)),"")</f>
        <v>44863</v>
      </c>
    </row>
    <row r="657" spans="1:9" x14ac:dyDescent="0.25">
      <c r="A657" t="str">
        <f>CONCATENATE(_2022W44_Input3[[#This Row],[Customer Initials]],_2022W44_Input3[[#This Row],[Order Number (6 Digits)]])</f>
        <v>BG033746</v>
      </c>
      <c r="B657" t="s">
        <v>1315</v>
      </c>
      <c r="C657" t="s">
        <v>1316</v>
      </c>
      <c r="D657" s="2" t="s">
        <v>26</v>
      </c>
      <c r="E657" s="2" t="s">
        <v>90</v>
      </c>
      <c r="F657" s="2" t="s">
        <v>90</v>
      </c>
      <c r="G657" s="1" t="s">
        <v>2410</v>
      </c>
      <c r="H657" s="5" t="str">
        <f>TEXT(_2022W44_Input3[[#This Row],[Order Number]],"000000")</f>
        <v>033746</v>
      </c>
      <c r="I657" s="3" t="str">
        <f>IFERROR(DATEVALUE(RIGHT(_2022W44_Input3[[#This Row],[Date of Order]],11)),"")</f>
        <v/>
      </c>
    </row>
    <row r="658" spans="1:9" x14ac:dyDescent="0.25">
      <c r="A658" t="str">
        <f>CONCATENATE(_2022W44_Input3[[#This Row],[Customer Initials]],_2022W44_Input3[[#This Row],[Order Number (6 Digits)]])</f>
        <v>FW037867</v>
      </c>
      <c r="B658" t="s">
        <v>1317</v>
      </c>
      <c r="C658" t="s">
        <v>1318</v>
      </c>
      <c r="D658" s="2" t="s">
        <v>90</v>
      </c>
      <c r="E658" s="2" t="s">
        <v>90</v>
      </c>
      <c r="F658" s="2" t="s">
        <v>26</v>
      </c>
      <c r="G658" s="1" t="s">
        <v>2493</v>
      </c>
      <c r="H658" s="5" t="str">
        <f>TEXT(_2022W44_Input3[[#This Row],[Order Number]],"000000")</f>
        <v>037867</v>
      </c>
      <c r="I658" s="3" t="str">
        <f>IFERROR(DATEVALUE(RIGHT(_2022W44_Input3[[#This Row],[Date of Order]],11)),"")</f>
        <v/>
      </c>
    </row>
    <row r="659" spans="1:9" x14ac:dyDescent="0.25">
      <c r="A659" t="str">
        <f>CONCATENATE(_2022W44_Input3[[#This Row],[Customer Initials]],_2022W44_Input3[[#This Row],[Order Number (6 Digits)]])</f>
        <v>WP055397</v>
      </c>
      <c r="B659" t="s">
        <v>1319</v>
      </c>
      <c r="C659" t="s">
        <v>1320</v>
      </c>
      <c r="D659" s="2" t="s">
        <v>16</v>
      </c>
      <c r="E659" s="2" t="s">
        <v>90</v>
      </c>
      <c r="F659" s="2" t="s">
        <v>90</v>
      </c>
      <c r="G659" s="1" t="s">
        <v>2494</v>
      </c>
      <c r="H659" s="5" t="str">
        <f>TEXT(_2022W44_Input3[[#This Row],[Order Number]],"000000")</f>
        <v>055397</v>
      </c>
      <c r="I659" s="3" t="str">
        <f>IFERROR(DATEVALUE(RIGHT(_2022W44_Input3[[#This Row],[Date of Order]],11)),"")</f>
        <v/>
      </c>
    </row>
    <row r="660" spans="1:9" x14ac:dyDescent="0.25">
      <c r="A660" t="str">
        <f>CONCATENATE(_2022W44_Input3[[#This Row],[Customer Initials]],_2022W44_Input3[[#This Row],[Order Number (6 Digits)]])</f>
        <v>GL000943</v>
      </c>
      <c r="B660" t="s">
        <v>1321</v>
      </c>
      <c r="C660" t="s">
        <v>1322</v>
      </c>
      <c r="D660" s="2" t="s">
        <v>90</v>
      </c>
      <c r="E660" s="2" t="s">
        <v>7</v>
      </c>
      <c r="F660" s="2" t="s">
        <v>90</v>
      </c>
      <c r="G660" s="1" t="s">
        <v>2275</v>
      </c>
      <c r="H660" s="5" t="str">
        <f>TEXT(_2022W44_Input3[[#This Row],[Order Number]],"000000")</f>
        <v>000943</v>
      </c>
      <c r="I660" s="3">
        <f>IFERROR(DATEVALUE(RIGHT(_2022W44_Input3[[#This Row],[Date of Order]],11)),"")</f>
        <v>44860</v>
      </c>
    </row>
    <row r="661" spans="1:9" x14ac:dyDescent="0.25">
      <c r="A661" t="str">
        <f>CONCATENATE(_2022W44_Input3[[#This Row],[Customer Initials]],_2022W44_Input3[[#This Row],[Order Number (6 Digits)]])</f>
        <v>AM007523</v>
      </c>
      <c r="B661" t="s">
        <v>1323</v>
      </c>
      <c r="C661" t="s">
        <v>1324</v>
      </c>
      <c r="D661" s="2" t="s">
        <v>90</v>
      </c>
      <c r="E661" s="2" t="s">
        <v>90</v>
      </c>
      <c r="F661" s="2" t="s">
        <v>16</v>
      </c>
      <c r="G661" s="1" t="s">
        <v>2186</v>
      </c>
      <c r="H661" s="5" t="str">
        <f>TEXT(_2022W44_Input3[[#This Row],[Order Number]],"000000")</f>
        <v>007523</v>
      </c>
      <c r="I661" s="3" t="str">
        <f>IFERROR(DATEVALUE(RIGHT(_2022W44_Input3[[#This Row],[Date of Order]],11)),"")</f>
        <v/>
      </c>
    </row>
    <row r="662" spans="1:9" x14ac:dyDescent="0.25">
      <c r="A662" t="str">
        <f>CONCATENATE(_2022W44_Input3[[#This Row],[Customer Initials]],_2022W44_Input3[[#This Row],[Order Number (6 Digits)]])</f>
        <v>PC005637</v>
      </c>
      <c r="B662" t="s">
        <v>1325</v>
      </c>
      <c r="C662" t="s">
        <v>1326</v>
      </c>
      <c r="D662" s="2" t="s">
        <v>90</v>
      </c>
      <c r="E662" s="2" t="s">
        <v>90</v>
      </c>
      <c r="F662" s="2" t="s">
        <v>82</v>
      </c>
      <c r="G662" s="1" t="s">
        <v>2495</v>
      </c>
      <c r="H662" s="5" t="str">
        <f>TEXT(_2022W44_Input3[[#This Row],[Order Number]],"000000")</f>
        <v>005637</v>
      </c>
      <c r="I662" s="3" t="str">
        <f>IFERROR(DATEVALUE(RIGHT(_2022W44_Input3[[#This Row],[Date of Order]],11)),"")</f>
        <v/>
      </c>
    </row>
    <row r="663" spans="1:9" x14ac:dyDescent="0.25">
      <c r="A663" t="str">
        <f>CONCATENATE(_2022W44_Input3[[#This Row],[Customer Initials]],_2022W44_Input3[[#This Row],[Order Number (6 Digits)]])</f>
        <v>LD098253</v>
      </c>
      <c r="B663" t="s">
        <v>1327</v>
      </c>
      <c r="C663" t="s">
        <v>1328</v>
      </c>
      <c r="D663" s="2" t="s">
        <v>90</v>
      </c>
      <c r="E663" s="2" t="s">
        <v>90</v>
      </c>
      <c r="F663" s="2" t="s">
        <v>16</v>
      </c>
      <c r="G663" s="1" t="s">
        <v>2257</v>
      </c>
      <c r="H663" s="5" t="str">
        <f>TEXT(_2022W44_Input3[[#This Row],[Order Number]],"000000")</f>
        <v>098253</v>
      </c>
      <c r="I663" s="3" t="str">
        <f>IFERROR(DATEVALUE(RIGHT(_2022W44_Input3[[#This Row],[Date of Order]],11)),"")</f>
        <v/>
      </c>
    </row>
    <row r="664" spans="1:9" x14ac:dyDescent="0.25">
      <c r="A664" t="str">
        <f>CONCATENATE(_2022W44_Input3[[#This Row],[Customer Initials]],_2022W44_Input3[[#This Row],[Order Number (6 Digits)]])</f>
        <v>AG016342</v>
      </c>
      <c r="B664" t="s">
        <v>1329</v>
      </c>
      <c r="C664" t="s">
        <v>1330</v>
      </c>
      <c r="D664" s="2" t="s">
        <v>90</v>
      </c>
      <c r="E664" s="2" t="s">
        <v>90</v>
      </c>
      <c r="F664" s="2" t="s">
        <v>16</v>
      </c>
      <c r="G664" s="1" t="s">
        <v>2258</v>
      </c>
      <c r="H664" s="5" t="str">
        <f>TEXT(_2022W44_Input3[[#This Row],[Order Number]],"000000")</f>
        <v>016342</v>
      </c>
      <c r="I664" s="3" t="str">
        <f>IFERROR(DATEVALUE(RIGHT(_2022W44_Input3[[#This Row],[Date of Order]],11)),"")</f>
        <v/>
      </c>
    </row>
    <row r="665" spans="1:9" x14ac:dyDescent="0.25">
      <c r="A665" t="str">
        <f>CONCATENATE(_2022W44_Input3[[#This Row],[Customer Initials]],_2022W44_Input3[[#This Row],[Order Number (6 Digits)]])</f>
        <v>RS027909</v>
      </c>
      <c r="B665" t="s">
        <v>1331</v>
      </c>
      <c r="C665" t="s">
        <v>1332</v>
      </c>
      <c r="D665" s="2" t="s">
        <v>26</v>
      </c>
      <c r="E665" s="2" t="s">
        <v>90</v>
      </c>
      <c r="F665" s="2" t="s">
        <v>90</v>
      </c>
      <c r="G665" s="1" t="s">
        <v>2185</v>
      </c>
      <c r="H665" s="5" t="str">
        <f>TEXT(_2022W44_Input3[[#This Row],[Order Number]],"000000")</f>
        <v>027909</v>
      </c>
      <c r="I665" s="3" t="str">
        <f>IFERROR(DATEVALUE(RIGHT(_2022W44_Input3[[#This Row],[Date of Order]],11)),"")</f>
        <v/>
      </c>
    </row>
    <row r="666" spans="1:9" x14ac:dyDescent="0.25">
      <c r="A666" t="str">
        <f>CONCATENATE(_2022W44_Input3[[#This Row],[Customer Initials]],_2022W44_Input3[[#This Row],[Order Number (6 Digits)]])</f>
        <v>NC038718</v>
      </c>
      <c r="B666" t="s">
        <v>1333</v>
      </c>
      <c r="C666" t="s">
        <v>1334</v>
      </c>
      <c r="D666" s="2" t="s">
        <v>90</v>
      </c>
      <c r="E666" s="2" t="s">
        <v>90</v>
      </c>
      <c r="F666" s="2" t="s">
        <v>39</v>
      </c>
      <c r="G666" s="1" t="s">
        <v>2458</v>
      </c>
      <c r="H666" s="5" t="str">
        <f>TEXT(_2022W44_Input3[[#This Row],[Order Number]],"000000")</f>
        <v>038718</v>
      </c>
      <c r="I666" s="3" t="str">
        <f>IFERROR(DATEVALUE(RIGHT(_2022W44_Input3[[#This Row],[Date of Order]],11)),"")</f>
        <v/>
      </c>
    </row>
    <row r="667" spans="1:9" x14ac:dyDescent="0.25">
      <c r="A667" t="str">
        <f>CONCATENATE(_2022W44_Input3[[#This Row],[Customer Initials]],_2022W44_Input3[[#This Row],[Order Number (6 Digits)]])</f>
        <v>TG009794</v>
      </c>
      <c r="B667" t="s">
        <v>1335</v>
      </c>
      <c r="C667" t="s">
        <v>1336</v>
      </c>
      <c r="D667" s="2" t="s">
        <v>90</v>
      </c>
      <c r="E667" s="2" t="s">
        <v>90</v>
      </c>
      <c r="F667" s="2" t="s">
        <v>82</v>
      </c>
      <c r="G667" s="1" t="s">
        <v>2496</v>
      </c>
      <c r="H667" s="5" t="str">
        <f>TEXT(_2022W44_Input3[[#This Row],[Order Number]],"000000")</f>
        <v>009794</v>
      </c>
      <c r="I667" s="3" t="str">
        <f>IFERROR(DATEVALUE(RIGHT(_2022W44_Input3[[#This Row],[Date of Order]],11)),"")</f>
        <v/>
      </c>
    </row>
    <row r="668" spans="1:9" x14ac:dyDescent="0.25">
      <c r="A668" t="str">
        <f>CONCATENATE(_2022W44_Input3[[#This Row],[Customer Initials]],_2022W44_Input3[[#This Row],[Order Number (6 Digits)]])</f>
        <v>RR003941</v>
      </c>
      <c r="B668" t="s">
        <v>1337</v>
      </c>
      <c r="C668" t="s">
        <v>1338</v>
      </c>
      <c r="D668" s="2" t="s">
        <v>90</v>
      </c>
      <c r="E668" s="2" t="s">
        <v>10</v>
      </c>
      <c r="F668" s="2" t="s">
        <v>90</v>
      </c>
      <c r="G668" s="1" t="s">
        <v>2398</v>
      </c>
      <c r="H668" s="5" t="str">
        <f>TEXT(_2022W44_Input3[[#This Row],[Order Number]],"000000")</f>
        <v>003941</v>
      </c>
      <c r="I668" s="3">
        <f>IFERROR(DATEVALUE(RIGHT(_2022W44_Input3[[#This Row],[Date of Order]],11)),"")</f>
        <v>44858</v>
      </c>
    </row>
    <row r="669" spans="1:9" x14ac:dyDescent="0.25">
      <c r="A669" t="str">
        <f>CONCATENATE(_2022W44_Input3[[#This Row],[Customer Initials]],_2022W44_Input3[[#This Row],[Order Number (6 Digits)]])</f>
        <v>GO003037</v>
      </c>
      <c r="B669" t="s">
        <v>1339</v>
      </c>
      <c r="C669" t="s">
        <v>1340</v>
      </c>
      <c r="D669" s="2" t="s">
        <v>90</v>
      </c>
      <c r="E669" s="2" t="s">
        <v>73</v>
      </c>
      <c r="F669" s="2" t="s">
        <v>90</v>
      </c>
      <c r="G669" s="1" t="s">
        <v>2497</v>
      </c>
      <c r="H669" s="5" t="str">
        <f>TEXT(_2022W44_Input3[[#This Row],[Order Number]],"000000")</f>
        <v>003037</v>
      </c>
      <c r="I669" s="3">
        <f>IFERROR(DATEVALUE(RIGHT(_2022W44_Input3[[#This Row],[Date of Order]],11)),"")</f>
        <v>44864</v>
      </c>
    </row>
    <row r="670" spans="1:9" x14ac:dyDescent="0.25">
      <c r="A670" t="str">
        <f>CONCATENATE(_2022W44_Input3[[#This Row],[Customer Initials]],_2022W44_Input3[[#This Row],[Order Number (6 Digits)]])</f>
        <v>CK003548</v>
      </c>
      <c r="B670" t="s">
        <v>1341</v>
      </c>
      <c r="C670" t="s">
        <v>1342</v>
      </c>
      <c r="D670" s="2" t="s">
        <v>90</v>
      </c>
      <c r="E670" s="2" t="s">
        <v>7</v>
      </c>
      <c r="F670" s="2" t="s">
        <v>90</v>
      </c>
      <c r="G670" s="1" t="s">
        <v>2381</v>
      </c>
      <c r="H670" s="5" t="str">
        <f>TEXT(_2022W44_Input3[[#This Row],[Order Number]],"000000")</f>
        <v>003548</v>
      </c>
      <c r="I670" s="3">
        <f>IFERROR(DATEVALUE(RIGHT(_2022W44_Input3[[#This Row],[Date of Order]],11)),"")</f>
        <v>44860</v>
      </c>
    </row>
    <row r="671" spans="1:9" x14ac:dyDescent="0.25">
      <c r="A671" t="str">
        <f>CONCATENATE(_2022W44_Input3[[#This Row],[Customer Initials]],_2022W44_Input3[[#This Row],[Order Number (6 Digits)]])</f>
        <v>EB026154</v>
      </c>
      <c r="B671" t="s">
        <v>1343</v>
      </c>
      <c r="C671" t="s">
        <v>1344</v>
      </c>
      <c r="D671" s="2" t="s">
        <v>90</v>
      </c>
      <c r="E671" s="2" t="s">
        <v>90</v>
      </c>
      <c r="F671" s="2" t="s">
        <v>16</v>
      </c>
      <c r="G671" s="1" t="s">
        <v>2232</v>
      </c>
      <c r="H671" s="5" t="str">
        <f>TEXT(_2022W44_Input3[[#This Row],[Order Number]],"000000")</f>
        <v>026154</v>
      </c>
      <c r="I671" s="3" t="str">
        <f>IFERROR(DATEVALUE(RIGHT(_2022W44_Input3[[#This Row],[Date of Order]],11)),"")</f>
        <v/>
      </c>
    </row>
    <row r="672" spans="1:9" x14ac:dyDescent="0.25">
      <c r="A672" t="str">
        <f>CONCATENATE(_2022W44_Input3[[#This Row],[Customer Initials]],_2022W44_Input3[[#This Row],[Order Number (6 Digits)]])</f>
        <v>ML047615</v>
      </c>
      <c r="B672" t="s">
        <v>1345</v>
      </c>
      <c r="C672" t="s">
        <v>1346</v>
      </c>
      <c r="D672" s="2" t="s">
        <v>23</v>
      </c>
      <c r="E672" s="2" t="s">
        <v>90</v>
      </c>
      <c r="F672" s="2" t="s">
        <v>90</v>
      </c>
      <c r="G672" s="1" t="s">
        <v>2364</v>
      </c>
      <c r="H672" s="5" t="str">
        <f>TEXT(_2022W44_Input3[[#This Row],[Order Number]],"000000")</f>
        <v>047615</v>
      </c>
      <c r="I672" s="3" t="str">
        <f>IFERROR(DATEVALUE(RIGHT(_2022W44_Input3[[#This Row],[Date of Order]],11)),"")</f>
        <v/>
      </c>
    </row>
    <row r="673" spans="1:9" x14ac:dyDescent="0.25">
      <c r="A673" t="str">
        <f>CONCATENATE(_2022W44_Input3[[#This Row],[Customer Initials]],_2022W44_Input3[[#This Row],[Order Number (6 Digits)]])</f>
        <v>AH008341</v>
      </c>
      <c r="B673" t="s">
        <v>1347</v>
      </c>
      <c r="C673" t="s">
        <v>1348</v>
      </c>
      <c r="D673" s="2" t="s">
        <v>90</v>
      </c>
      <c r="E673" s="2" t="s">
        <v>85</v>
      </c>
      <c r="F673" s="2" t="s">
        <v>90</v>
      </c>
      <c r="G673" s="1" t="s">
        <v>2197</v>
      </c>
      <c r="H673" s="5" t="str">
        <f>TEXT(_2022W44_Input3[[#This Row],[Order Number]],"000000")</f>
        <v>008341</v>
      </c>
      <c r="I673" s="3">
        <f>IFERROR(DATEVALUE(RIGHT(_2022W44_Input3[[#This Row],[Date of Order]],11)),"")</f>
        <v>44859</v>
      </c>
    </row>
    <row r="674" spans="1:9" x14ac:dyDescent="0.25">
      <c r="A674" t="str">
        <f>CONCATENATE(_2022W44_Input3[[#This Row],[Customer Initials]],_2022W44_Input3[[#This Row],[Order Number (6 Digits)]])</f>
        <v>CD002572</v>
      </c>
      <c r="B674" t="s">
        <v>1349</v>
      </c>
      <c r="C674" t="s">
        <v>1350</v>
      </c>
      <c r="D674" s="2" t="s">
        <v>90</v>
      </c>
      <c r="E674" s="2" t="s">
        <v>90</v>
      </c>
      <c r="F674" s="2" t="s">
        <v>39</v>
      </c>
      <c r="G674" s="1" t="s">
        <v>2294</v>
      </c>
      <c r="H674" s="5" t="str">
        <f>TEXT(_2022W44_Input3[[#This Row],[Order Number]],"000000")</f>
        <v>002572</v>
      </c>
      <c r="I674" s="3" t="str">
        <f>IFERROR(DATEVALUE(RIGHT(_2022W44_Input3[[#This Row],[Date of Order]],11)),"")</f>
        <v/>
      </c>
    </row>
    <row r="675" spans="1:9" x14ac:dyDescent="0.25">
      <c r="A675" t="str">
        <f>CONCATENATE(_2022W44_Input3[[#This Row],[Customer Initials]],_2022W44_Input3[[#This Row],[Order Number (6 Digits)]])</f>
        <v>TB889457</v>
      </c>
      <c r="B675" t="s">
        <v>1351</v>
      </c>
      <c r="C675" t="s">
        <v>1352</v>
      </c>
      <c r="D675" s="2" t="s">
        <v>26</v>
      </c>
      <c r="E675" s="2" t="s">
        <v>90</v>
      </c>
      <c r="F675" s="2" t="s">
        <v>90</v>
      </c>
      <c r="G675" s="1" t="s">
        <v>2277</v>
      </c>
      <c r="H675" s="5" t="str">
        <f>TEXT(_2022W44_Input3[[#This Row],[Order Number]],"000000")</f>
        <v>889457</v>
      </c>
      <c r="I675" s="3" t="str">
        <f>IFERROR(DATEVALUE(RIGHT(_2022W44_Input3[[#This Row],[Date of Order]],11)),"")</f>
        <v/>
      </c>
    </row>
    <row r="676" spans="1:9" x14ac:dyDescent="0.25">
      <c r="A676" t="str">
        <f>CONCATENATE(_2022W44_Input3[[#This Row],[Customer Initials]],_2022W44_Input3[[#This Row],[Order Number (6 Digits)]])</f>
        <v>EH008062</v>
      </c>
      <c r="B676" t="s">
        <v>1353</v>
      </c>
      <c r="C676" t="s">
        <v>1354</v>
      </c>
      <c r="D676" s="2" t="s">
        <v>16</v>
      </c>
      <c r="E676" s="2" t="s">
        <v>90</v>
      </c>
      <c r="F676" s="2" t="s">
        <v>90</v>
      </c>
      <c r="G676" s="1" t="s">
        <v>2225</v>
      </c>
      <c r="H676" s="5" t="str">
        <f>TEXT(_2022W44_Input3[[#This Row],[Order Number]],"000000")</f>
        <v>008062</v>
      </c>
      <c r="I676" s="3" t="str">
        <f>IFERROR(DATEVALUE(RIGHT(_2022W44_Input3[[#This Row],[Date of Order]],11)),"")</f>
        <v/>
      </c>
    </row>
    <row r="677" spans="1:9" x14ac:dyDescent="0.25">
      <c r="A677" t="str">
        <f>CONCATENATE(_2022W44_Input3[[#This Row],[Customer Initials]],_2022W44_Input3[[#This Row],[Order Number (6 Digits)]])</f>
        <v>GD004954</v>
      </c>
      <c r="B677" t="s">
        <v>1355</v>
      </c>
      <c r="C677" t="s">
        <v>1356</v>
      </c>
      <c r="D677" s="2" t="s">
        <v>90</v>
      </c>
      <c r="E677" s="2" t="s">
        <v>90</v>
      </c>
      <c r="F677" s="2" t="s">
        <v>26</v>
      </c>
      <c r="G677" s="1" t="s">
        <v>2498</v>
      </c>
      <c r="H677" s="5" t="str">
        <f>TEXT(_2022W44_Input3[[#This Row],[Order Number]],"000000")</f>
        <v>004954</v>
      </c>
      <c r="I677" s="3" t="str">
        <f>IFERROR(DATEVALUE(RIGHT(_2022W44_Input3[[#This Row],[Date of Order]],11)),"")</f>
        <v/>
      </c>
    </row>
    <row r="678" spans="1:9" x14ac:dyDescent="0.25">
      <c r="A678" t="str">
        <f>CONCATENATE(_2022W44_Input3[[#This Row],[Customer Initials]],_2022W44_Input3[[#This Row],[Order Number (6 Digits)]])</f>
        <v>LS000721</v>
      </c>
      <c r="B678" t="s">
        <v>1357</v>
      </c>
      <c r="C678" t="s">
        <v>1358</v>
      </c>
      <c r="D678" s="2" t="s">
        <v>90</v>
      </c>
      <c r="E678" s="2" t="s">
        <v>85</v>
      </c>
      <c r="F678" s="2" t="s">
        <v>90</v>
      </c>
      <c r="G678" s="1" t="s">
        <v>2374</v>
      </c>
      <c r="H678" s="5" t="str">
        <f>TEXT(_2022W44_Input3[[#This Row],[Order Number]],"000000")</f>
        <v>000721</v>
      </c>
      <c r="I678" s="3">
        <f>IFERROR(DATEVALUE(RIGHT(_2022W44_Input3[[#This Row],[Date of Order]],11)),"")</f>
        <v>44859</v>
      </c>
    </row>
    <row r="679" spans="1:9" x14ac:dyDescent="0.25">
      <c r="A679" t="str">
        <f>CONCATENATE(_2022W44_Input3[[#This Row],[Customer Initials]],_2022W44_Input3[[#This Row],[Order Number (6 Digits)]])</f>
        <v>ZS000838</v>
      </c>
      <c r="B679" t="s">
        <v>1359</v>
      </c>
      <c r="C679" t="s">
        <v>1360</v>
      </c>
      <c r="D679" s="2" t="s">
        <v>90</v>
      </c>
      <c r="E679" s="2" t="s">
        <v>10</v>
      </c>
      <c r="F679" s="2" t="s">
        <v>90</v>
      </c>
      <c r="G679" s="1" t="s">
        <v>2499</v>
      </c>
      <c r="H679" s="5" t="str">
        <f>TEXT(_2022W44_Input3[[#This Row],[Order Number]],"000000")</f>
        <v>000838</v>
      </c>
      <c r="I679" s="3">
        <f>IFERROR(DATEVALUE(RIGHT(_2022W44_Input3[[#This Row],[Date of Order]],11)),"")</f>
        <v>44858</v>
      </c>
    </row>
    <row r="680" spans="1:9" x14ac:dyDescent="0.25">
      <c r="A680" t="str">
        <f>CONCATENATE(_2022W44_Input3[[#This Row],[Customer Initials]],_2022W44_Input3[[#This Row],[Order Number (6 Digits)]])</f>
        <v>EK092967</v>
      </c>
      <c r="B680" t="s">
        <v>1361</v>
      </c>
      <c r="C680" t="s">
        <v>1362</v>
      </c>
      <c r="D680" s="2" t="s">
        <v>90</v>
      </c>
      <c r="E680" s="2" t="s">
        <v>90</v>
      </c>
      <c r="F680" s="2" t="s">
        <v>16</v>
      </c>
      <c r="G680" s="1" t="s">
        <v>2500</v>
      </c>
      <c r="H680" s="5" t="str">
        <f>TEXT(_2022W44_Input3[[#This Row],[Order Number]],"000000")</f>
        <v>092967</v>
      </c>
      <c r="I680" s="3" t="str">
        <f>IFERROR(DATEVALUE(RIGHT(_2022W44_Input3[[#This Row],[Date of Order]],11)),"")</f>
        <v/>
      </c>
    </row>
    <row r="681" spans="1:9" x14ac:dyDescent="0.25">
      <c r="A681" t="str">
        <f>CONCATENATE(_2022W44_Input3[[#This Row],[Customer Initials]],_2022W44_Input3[[#This Row],[Order Number (6 Digits)]])</f>
        <v>BB000687</v>
      </c>
      <c r="B681" t="s">
        <v>787</v>
      </c>
      <c r="C681" t="s">
        <v>1363</v>
      </c>
      <c r="D681" s="2" t="s">
        <v>90</v>
      </c>
      <c r="E681" s="2" t="s">
        <v>99</v>
      </c>
      <c r="F681" s="2" t="s">
        <v>90</v>
      </c>
      <c r="G681" s="1" t="s">
        <v>2229</v>
      </c>
      <c r="H681" s="5" t="str">
        <f>TEXT(_2022W44_Input3[[#This Row],[Order Number]],"000000")</f>
        <v>000687</v>
      </c>
      <c r="I681" s="3">
        <f>IFERROR(DATEVALUE(RIGHT(_2022W44_Input3[[#This Row],[Date of Order]],11)),"")</f>
        <v>44863</v>
      </c>
    </row>
    <row r="682" spans="1:9" x14ac:dyDescent="0.25">
      <c r="A682" t="str">
        <f>CONCATENATE(_2022W44_Input3[[#This Row],[Customer Initials]],_2022W44_Input3[[#This Row],[Order Number (6 Digits)]])</f>
        <v>GC005692</v>
      </c>
      <c r="B682" t="s">
        <v>1364</v>
      </c>
      <c r="C682" t="s">
        <v>1365</v>
      </c>
      <c r="D682" s="2" t="s">
        <v>90</v>
      </c>
      <c r="E682" s="2" t="s">
        <v>90</v>
      </c>
      <c r="F682" s="2" t="s">
        <v>108</v>
      </c>
      <c r="G682" s="1" t="s">
        <v>2182</v>
      </c>
      <c r="H682" s="5" t="str">
        <f>TEXT(_2022W44_Input3[[#This Row],[Order Number]],"000000")</f>
        <v>005692</v>
      </c>
      <c r="I682" s="3" t="str">
        <f>IFERROR(DATEVALUE(RIGHT(_2022W44_Input3[[#This Row],[Date of Order]],11)),"")</f>
        <v/>
      </c>
    </row>
    <row r="683" spans="1:9" x14ac:dyDescent="0.25">
      <c r="A683" t="str">
        <f>CONCATENATE(_2022W44_Input3[[#This Row],[Customer Initials]],_2022W44_Input3[[#This Row],[Order Number (6 Digits)]])</f>
        <v>TD000479</v>
      </c>
      <c r="B683" t="s">
        <v>1366</v>
      </c>
      <c r="C683" t="s">
        <v>1367</v>
      </c>
      <c r="D683" s="2" t="s">
        <v>90</v>
      </c>
      <c r="E683" s="2" t="s">
        <v>52</v>
      </c>
      <c r="F683" s="2" t="s">
        <v>90</v>
      </c>
      <c r="G683" s="1" t="s">
        <v>2484</v>
      </c>
      <c r="H683" s="5" t="str">
        <f>TEXT(_2022W44_Input3[[#This Row],[Order Number]],"000000")</f>
        <v>000479</v>
      </c>
      <c r="I683" s="3">
        <f>IFERROR(DATEVALUE(RIGHT(_2022W44_Input3[[#This Row],[Date of Order]],11)),"")</f>
        <v>44861</v>
      </c>
    </row>
    <row r="684" spans="1:9" x14ac:dyDescent="0.25">
      <c r="A684" t="str">
        <f>CONCATENATE(_2022W44_Input3[[#This Row],[Customer Initials]],_2022W44_Input3[[#This Row],[Order Number (6 Digits)]])</f>
        <v>OP000570</v>
      </c>
      <c r="B684" t="s">
        <v>1368</v>
      </c>
      <c r="C684" t="s">
        <v>1369</v>
      </c>
      <c r="D684" s="2" t="s">
        <v>90</v>
      </c>
      <c r="E684" s="2" t="s">
        <v>85</v>
      </c>
      <c r="F684" s="2" t="s">
        <v>90</v>
      </c>
      <c r="G684" s="1" t="s">
        <v>2501</v>
      </c>
      <c r="H684" s="5" t="str">
        <f>TEXT(_2022W44_Input3[[#This Row],[Order Number]],"000000")</f>
        <v>000570</v>
      </c>
      <c r="I684" s="3">
        <f>IFERROR(DATEVALUE(RIGHT(_2022W44_Input3[[#This Row],[Date of Order]],11)),"")</f>
        <v>44859</v>
      </c>
    </row>
    <row r="685" spans="1:9" x14ac:dyDescent="0.25">
      <c r="A685" t="str">
        <f>CONCATENATE(_2022W44_Input3[[#This Row],[Customer Initials]],_2022W44_Input3[[#This Row],[Order Number (6 Digits)]])</f>
        <v>DS009652</v>
      </c>
      <c r="B685" t="s">
        <v>1370</v>
      </c>
      <c r="C685" t="s">
        <v>1371</v>
      </c>
      <c r="D685" s="2" t="s">
        <v>90</v>
      </c>
      <c r="E685" s="2" t="s">
        <v>85</v>
      </c>
      <c r="F685" s="2" t="s">
        <v>90</v>
      </c>
      <c r="G685" s="1" t="s">
        <v>2335</v>
      </c>
      <c r="H685" s="5" t="str">
        <f>TEXT(_2022W44_Input3[[#This Row],[Order Number]],"000000")</f>
        <v>009652</v>
      </c>
      <c r="I685" s="3">
        <f>IFERROR(DATEVALUE(RIGHT(_2022W44_Input3[[#This Row],[Date of Order]],11)),"")</f>
        <v>44859</v>
      </c>
    </row>
    <row r="686" spans="1:9" x14ac:dyDescent="0.25">
      <c r="A686" t="str">
        <f>CONCATENATE(_2022W44_Input3[[#This Row],[Customer Initials]],_2022W44_Input3[[#This Row],[Order Number (6 Digits)]])</f>
        <v>JC006495</v>
      </c>
      <c r="B686" t="s">
        <v>1372</v>
      </c>
      <c r="C686" t="s">
        <v>1373</v>
      </c>
      <c r="D686" s="2" t="s">
        <v>90</v>
      </c>
      <c r="E686" s="2" t="s">
        <v>85</v>
      </c>
      <c r="F686" s="2" t="s">
        <v>90</v>
      </c>
      <c r="G686" s="1" t="s">
        <v>2363</v>
      </c>
      <c r="H686" s="5" t="str">
        <f>TEXT(_2022W44_Input3[[#This Row],[Order Number]],"000000")</f>
        <v>006495</v>
      </c>
      <c r="I686" s="3">
        <f>IFERROR(DATEVALUE(RIGHT(_2022W44_Input3[[#This Row],[Date of Order]],11)),"")</f>
        <v>44859</v>
      </c>
    </row>
    <row r="687" spans="1:9" x14ac:dyDescent="0.25">
      <c r="A687" t="str">
        <f>CONCATENATE(_2022W44_Input3[[#This Row],[Customer Initials]],_2022W44_Input3[[#This Row],[Order Number (6 Digits)]])</f>
        <v>SG006445</v>
      </c>
      <c r="B687" t="s">
        <v>1374</v>
      </c>
      <c r="C687" t="s">
        <v>1375</v>
      </c>
      <c r="D687" s="2" t="s">
        <v>90</v>
      </c>
      <c r="E687" s="2" t="s">
        <v>99</v>
      </c>
      <c r="F687" s="2" t="s">
        <v>90</v>
      </c>
      <c r="G687" s="1" t="s">
        <v>2316</v>
      </c>
      <c r="H687" s="5" t="str">
        <f>TEXT(_2022W44_Input3[[#This Row],[Order Number]],"000000")</f>
        <v>006445</v>
      </c>
      <c r="I687" s="3">
        <f>IFERROR(DATEVALUE(RIGHT(_2022W44_Input3[[#This Row],[Date of Order]],11)),"")</f>
        <v>44863</v>
      </c>
    </row>
    <row r="688" spans="1:9" x14ac:dyDescent="0.25">
      <c r="A688" t="str">
        <f>CONCATENATE(_2022W44_Input3[[#This Row],[Customer Initials]],_2022W44_Input3[[#This Row],[Order Number (6 Digits)]])</f>
        <v>AJ065932</v>
      </c>
      <c r="B688" t="s">
        <v>1376</v>
      </c>
      <c r="C688" t="s">
        <v>1377</v>
      </c>
      <c r="D688" s="2" t="s">
        <v>39</v>
      </c>
      <c r="E688" s="2" t="s">
        <v>90</v>
      </c>
      <c r="F688" s="2" t="s">
        <v>90</v>
      </c>
      <c r="G688" s="1" t="s">
        <v>2178</v>
      </c>
      <c r="H688" s="5" t="str">
        <f>TEXT(_2022W44_Input3[[#This Row],[Order Number]],"000000")</f>
        <v>065932</v>
      </c>
      <c r="I688" s="3" t="str">
        <f>IFERROR(DATEVALUE(RIGHT(_2022W44_Input3[[#This Row],[Date of Order]],11)),"")</f>
        <v/>
      </c>
    </row>
    <row r="689" spans="1:9" x14ac:dyDescent="0.25">
      <c r="A689" t="str">
        <f>CONCATENATE(_2022W44_Input3[[#This Row],[Customer Initials]],_2022W44_Input3[[#This Row],[Order Number (6 Digits)]])</f>
        <v>ER094388</v>
      </c>
      <c r="B689" t="s">
        <v>1378</v>
      </c>
      <c r="C689" t="s">
        <v>1379</v>
      </c>
      <c r="D689" s="2" t="s">
        <v>90</v>
      </c>
      <c r="E689" s="2" t="s">
        <v>90</v>
      </c>
      <c r="F689" s="2" t="s">
        <v>13</v>
      </c>
      <c r="G689" s="1" t="s">
        <v>2399</v>
      </c>
      <c r="H689" s="5" t="str">
        <f>TEXT(_2022W44_Input3[[#This Row],[Order Number]],"000000")</f>
        <v>094388</v>
      </c>
      <c r="I689" s="3" t="str">
        <f>IFERROR(DATEVALUE(RIGHT(_2022W44_Input3[[#This Row],[Date of Order]],11)),"")</f>
        <v/>
      </c>
    </row>
    <row r="690" spans="1:9" x14ac:dyDescent="0.25">
      <c r="A690" t="str">
        <f>CONCATENATE(_2022W44_Input3[[#This Row],[Customer Initials]],_2022W44_Input3[[#This Row],[Order Number (6 Digits)]])</f>
        <v>WB056523</v>
      </c>
      <c r="B690" t="s">
        <v>1380</v>
      </c>
      <c r="C690" t="s">
        <v>1381</v>
      </c>
      <c r="D690" s="2" t="s">
        <v>26</v>
      </c>
      <c r="E690" s="2" t="s">
        <v>90</v>
      </c>
      <c r="F690" s="2" t="s">
        <v>90</v>
      </c>
      <c r="G690" s="1" t="s">
        <v>2210</v>
      </c>
      <c r="H690" s="5" t="str">
        <f>TEXT(_2022W44_Input3[[#This Row],[Order Number]],"000000")</f>
        <v>056523</v>
      </c>
      <c r="I690" s="3" t="str">
        <f>IFERROR(DATEVALUE(RIGHT(_2022W44_Input3[[#This Row],[Date of Order]],11)),"")</f>
        <v/>
      </c>
    </row>
    <row r="691" spans="1:9" x14ac:dyDescent="0.25">
      <c r="A691" t="str">
        <f>CONCATENATE(_2022W44_Input3[[#This Row],[Customer Initials]],_2022W44_Input3[[#This Row],[Order Number (6 Digits)]])</f>
        <v>CT000063</v>
      </c>
      <c r="B691" t="s">
        <v>1382</v>
      </c>
      <c r="C691" t="s">
        <v>1383</v>
      </c>
      <c r="D691" s="2" t="s">
        <v>90</v>
      </c>
      <c r="E691" s="2" t="s">
        <v>89</v>
      </c>
      <c r="F691" s="2" t="s">
        <v>90</v>
      </c>
      <c r="G691" s="1" t="s">
        <v>2502</v>
      </c>
      <c r="H691" s="5" t="str">
        <f>TEXT(_2022W44_Input3[[#This Row],[Order Number]],"000000")</f>
        <v>000063</v>
      </c>
      <c r="I691" s="3">
        <f>IFERROR(DATEVALUE(RIGHT(_2022W44_Input3[[#This Row],[Date of Order]],11)),"")</f>
        <v>44862</v>
      </c>
    </row>
    <row r="692" spans="1:9" x14ac:dyDescent="0.25">
      <c r="A692" t="str">
        <f>CONCATENATE(_2022W44_Input3[[#This Row],[Customer Initials]],_2022W44_Input3[[#This Row],[Order Number (6 Digits)]])</f>
        <v>KS000359</v>
      </c>
      <c r="B692" t="s">
        <v>1384</v>
      </c>
      <c r="C692" t="s">
        <v>1385</v>
      </c>
      <c r="D692" s="2" t="s">
        <v>90</v>
      </c>
      <c r="E692" s="2" t="s">
        <v>85</v>
      </c>
      <c r="F692" s="2" t="s">
        <v>90</v>
      </c>
      <c r="G692" s="1" t="s">
        <v>2247</v>
      </c>
      <c r="H692" s="5" t="str">
        <f>TEXT(_2022W44_Input3[[#This Row],[Order Number]],"000000")</f>
        <v>000359</v>
      </c>
      <c r="I692" s="3">
        <f>IFERROR(DATEVALUE(RIGHT(_2022W44_Input3[[#This Row],[Date of Order]],11)),"")</f>
        <v>44859</v>
      </c>
    </row>
    <row r="693" spans="1:9" x14ac:dyDescent="0.25">
      <c r="A693" t="str">
        <f>CONCATENATE(_2022W44_Input3[[#This Row],[Customer Initials]],_2022W44_Input3[[#This Row],[Order Number (6 Digits)]])</f>
        <v>RC009976</v>
      </c>
      <c r="B693" t="s">
        <v>1386</v>
      </c>
      <c r="C693" t="s">
        <v>1387</v>
      </c>
      <c r="D693" s="2" t="s">
        <v>23</v>
      </c>
      <c r="E693" s="2" t="s">
        <v>90</v>
      </c>
      <c r="F693" s="2" t="s">
        <v>90</v>
      </c>
      <c r="G693" s="1" t="s">
        <v>2327</v>
      </c>
      <c r="H693" s="5" t="str">
        <f>TEXT(_2022W44_Input3[[#This Row],[Order Number]],"000000")</f>
        <v>009976</v>
      </c>
      <c r="I693" s="3" t="str">
        <f>IFERROR(DATEVALUE(RIGHT(_2022W44_Input3[[#This Row],[Date of Order]],11)),"")</f>
        <v/>
      </c>
    </row>
    <row r="694" spans="1:9" x14ac:dyDescent="0.25">
      <c r="A694" t="str">
        <f>CONCATENATE(_2022W44_Input3[[#This Row],[Customer Initials]],_2022W44_Input3[[#This Row],[Order Number (6 Digits)]])</f>
        <v>EJ028806</v>
      </c>
      <c r="B694" t="s">
        <v>1388</v>
      </c>
      <c r="C694" t="s">
        <v>1389</v>
      </c>
      <c r="D694" s="2" t="s">
        <v>23</v>
      </c>
      <c r="E694" s="2" t="s">
        <v>90</v>
      </c>
      <c r="F694" s="2" t="s">
        <v>90</v>
      </c>
      <c r="G694" s="1" t="s">
        <v>2503</v>
      </c>
      <c r="H694" s="5" t="str">
        <f>TEXT(_2022W44_Input3[[#This Row],[Order Number]],"000000")</f>
        <v>028806</v>
      </c>
      <c r="I694" s="3" t="str">
        <f>IFERROR(DATEVALUE(RIGHT(_2022W44_Input3[[#This Row],[Date of Order]],11)),"")</f>
        <v/>
      </c>
    </row>
    <row r="695" spans="1:9" x14ac:dyDescent="0.25">
      <c r="A695" t="str">
        <f>CONCATENATE(_2022W44_Input3[[#This Row],[Customer Initials]],_2022W44_Input3[[#This Row],[Order Number (6 Digits)]])</f>
        <v>EH004875</v>
      </c>
      <c r="B695" t="s">
        <v>1390</v>
      </c>
      <c r="C695" t="s">
        <v>1391</v>
      </c>
      <c r="D695" s="2" t="s">
        <v>90</v>
      </c>
      <c r="E695" s="2" t="s">
        <v>90</v>
      </c>
      <c r="F695" s="2" t="s">
        <v>108</v>
      </c>
      <c r="G695" s="1" t="s">
        <v>2225</v>
      </c>
      <c r="H695" s="5" t="str">
        <f>TEXT(_2022W44_Input3[[#This Row],[Order Number]],"000000")</f>
        <v>004875</v>
      </c>
      <c r="I695" s="3" t="str">
        <f>IFERROR(DATEVALUE(RIGHT(_2022W44_Input3[[#This Row],[Date of Order]],11)),"")</f>
        <v/>
      </c>
    </row>
    <row r="696" spans="1:9" x14ac:dyDescent="0.25">
      <c r="A696" t="str">
        <f>CONCATENATE(_2022W44_Input3[[#This Row],[Customer Initials]],_2022W44_Input3[[#This Row],[Order Number (6 Digits)]])</f>
        <v>KL000580</v>
      </c>
      <c r="B696" t="s">
        <v>1392</v>
      </c>
      <c r="C696" t="s">
        <v>1393</v>
      </c>
      <c r="D696" s="2" t="s">
        <v>90</v>
      </c>
      <c r="E696" s="2" t="s">
        <v>10</v>
      </c>
      <c r="F696" s="2" t="s">
        <v>90</v>
      </c>
      <c r="G696" s="1" t="s">
        <v>2492</v>
      </c>
      <c r="H696" s="5" t="str">
        <f>TEXT(_2022W44_Input3[[#This Row],[Order Number]],"000000")</f>
        <v>000580</v>
      </c>
      <c r="I696" s="3">
        <f>IFERROR(DATEVALUE(RIGHT(_2022W44_Input3[[#This Row],[Date of Order]],11)),"")</f>
        <v>44858</v>
      </c>
    </row>
    <row r="697" spans="1:9" x14ac:dyDescent="0.25">
      <c r="A697" t="str">
        <f>CONCATENATE(_2022W44_Input3[[#This Row],[Customer Initials]],_2022W44_Input3[[#This Row],[Order Number (6 Digits)]])</f>
        <v>AW006444</v>
      </c>
      <c r="B697" t="s">
        <v>1394</v>
      </c>
      <c r="C697" t="s">
        <v>1395</v>
      </c>
      <c r="D697" s="2" t="s">
        <v>90</v>
      </c>
      <c r="E697" s="2" t="s">
        <v>99</v>
      </c>
      <c r="F697" s="2" t="s">
        <v>90</v>
      </c>
      <c r="G697" s="1" t="s">
        <v>2383</v>
      </c>
      <c r="H697" s="5" t="str">
        <f>TEXT(_2022W44_Input3[[#This Row],[Order Number]],"000000")</f>
        <v>006444</v>
      </c>
      <c r="I697" s="3">
        <f>IFERROR(DATEVALUE(RIGHT(_2022W44_Input3[[#This Row],[Date of Order]],11)),"")</f>
        <v>44863</v>
      </c>
    </row>
    <row r="698" spans="1:9" x14ac:dyDescent="0.25">
      <c r="A698" t="str">
        <f>CONCATENATE(_2022W44_Input3[[#This Row],[Customer Initials]],_2022W44_Input3[[#This Row],[Order Number (6 Digits)]])</f>
        <v>RB013593</v>
      </c>
      <c r="B698" t="s">
        <v>1396</v>
      </c>
      <c r="C698" t="s">
        <v>1397</v>
      </c>
      <c r="D698" s="2" t="s">
        <v>26</v>
      </c>
      <c r="E698" s="2" t="s">
        <v>90</v>
      </c>
      <c r="F698" s="2" t="s">
        <v>90</v>
      </c>
      <c r="G698" s="1" t="s">
        <v>2204</v>
      </c>
      <c r="H698" s="5" t="str">
        <f>TEXT(_2022W44_Input3[[#This Row],[Order Number]],"000000")</f>
        <v>013593</v>
      </c>
      <c r="I698" s="3" t="str">
        <f>IFERROR(DATEVALUE(RIGHT(_2022W44_Input3[[#This Row],[Date of Order]],11)),"")</f>
        <v/>
      </c>
    </row>
    <row r="699" spans="1:9" x14ac:dyDescent="0.25">
      <c r="A699" t="str">
        <f>CONCATENATE(_2022W44_Input3[[#This Row],[Customer Initials]],_2022W44_Input3[[#This Row],[Order Number (6 Digits)]])</f>
        <v>GI053247</v>
      </c>
      <c r="B699" t="s">
        <v>1398</v>
      </c>
      <c r="C699" t="s">
        <v>1399</v>
      </c>
      <c r="D699" s="2" t="s">
        <v>90</v>
      </c>
      <c r="E699" s="2" t="s">
        <v>90</v>
      </c>
      <c r="F699" s="2" t="s">
        <v>39</v>
      </c>
      <c r="G699" s="1" t="s">
        <v>2468</v>
      </c>
      <c r="H699" s="5" t="str">
        <f>TEXT(_2022W44_Input3[[#This Row],[Order Number]],"000000")</f>
        <v>053247</v>
      </c>
      <c r="I699" s="3" t="str">
        <f>IFERROR(DATEVALUE(RIGHT(_2022W44_Input3[[#This Row],[Date of Order]],11)),"")</f>
        <v/>
      </c>
    </row>
    <row r="700" spans="1:9" x14ac:dyDescent="0.25">
      <c r="A700" t="str">
        <f>CONCATENATE(_2022W44_Input3[[#This Row],[Customer Initials]],_2022W44_Input3[[#This Row],[Order Number (6 Digits)]])</f>
        <v>UB037630</v>
      </c>
      <c r="B700" t="s">
        <v>237</v>
      </c>
      <c r="C700" t="s">
        <v>1400</v>
      </c>
      <c r="D700" s="2" t="s">
        <v>26</v>
      </c>
      <c r="E700" s="2" t="s">
        <v>90</v>
      </c>
      <c r="F700" s="2" t="s">
        <v>90</v>
      </c>
      <c r="G700" s="1" t="s">
        <v>2289</v>
      </c>
      <c r="H700" s="5" t="str">
        <f>TEXT(_2022W44_Input3[[#This Row],[Order Number]],"000000")</f>
        <v>037630</v>
      </c>
      <c r="I700" s="3" t="str">
        <f>IFERROR(DATEVALUE(RIGHT(_2022W44_Input3[[#This Row],[Date of Order]],11)),"")</f>
        <v/>
      </c>
    </row>
    <row r="701" spans="1:9" x14ac:dyDescent="0.25">
      <c r="A701" t="str">
        <f>CONCATENATE(_2022W44_Input3[[#This Row],[Customer Initials]],_2022W44_Input3[[#This Row],[Order Number (6 Digits)]])</f>
        <v>BC000955</v>
      </c>
      <c r="B701" t="s">
        <v>1401</v>
      </c>
      <c r="C701" t="s">
        <v>1402</v>
      </c>
      <c r="D701" s="2" t="s">
        <v>90</v>
      </c>
      <c r="E701" s="2" t="s">
        <v>85</v>
      </c>
      <c r="F701" s="2" t="s">
        <v>90</v>
      </c>
      <c r="G701" s="1" t="s">
        <v>2194</v>
      </c>
      <c r="H701" s="5" t="str">
        <f>TEXT(_2022W44_Input3[[#This Row],[Order Number]],"000000")</f>
        <v>000955</v>
      </c>
      <c r="I701" s="3">
        <f>IFERROR(DATEVALUE(RIGHT(_2022W44_Input3[[#This Row],[Date of Order]],11)),"")</f>
        <v>44859</v>
      </c>
    </row>
    <row r="702" spans="1:9" x14ac:dyDescent="0.25">
      <c r="A702" t="str">
        <f>CONCATENATE(_2022W44_Input3[[#This Row],[Customer Initials]],_2022W44_Input3[[#This Row],[Order Number (6 Digits)]])</f>
        <v>VJ000476</v>
      </c>
      <c r="B702" t="s">
        <v>1403</v>
      </c>
      <c r="C702" t="s">
        <v>1404</v>
      </c>
      <c r="D702" s="2" t="s">
        <v>90</v>
      </c>
      <c r="E702" s="2" t="s">
        <v>73</v>
      </c>
      <c r="F702" s="2" t="s">
        <v>90</v>
      </c>
      <c r="G702" s="1" t="s">
        <v>2184</v>
      </c>
      <c r="H702" s="5" t="str">
        <f>TEXT(_2022W44_Input3[[#This Row],[Order Number]],"000000")</f>
        <v>000476</v>
      </c>
      <c r="I702" s="3">
        <f>IFERROR(DATEVALUE(RIGHT(_2022W44_Input3[[#This Row],[Date of Order]],11)),"")</f>
        <v>44864</v>
      </c>
    </row>
    <row r="703" spans="1:9" x14ac:dyDescent="0.25">
      <c r="A703" t="str">
        <f>CONCATENATE(_2022W44_Input3[[#This Row],[Customer Initials]],_2022W44_Input3[[#This Row],[Order Number (6 Digits)]])</f>
        <v>MB094066</v>
      </c>
      <c r="B703" t="s">
        <v>1405</v>
      </c>
      <c r="C703" t="s">
        <v>1406</v>
      </c>
      <c r="D703" s="2" t="s">
        <v>26</v>
      </c>
      <c r="E703" s="2" t="s">
        <v>90</v>
      </c>
      <c r="F703" s="2" t="s">
        <v>90</v>
      </c>
      <c r="G703" s="1" t="s">
        <v>2261</v>
      </c>
      <c r="H703" s="5" t="str">
        <f>TEXT(_2022W44_Input3[[#This Row],[Order Number]],"000000")</f>
        <v>094066</v>
      </c>
      <c r="I703" s="3" t="str">
        <f>IFERROR(DATEVALUE(RIGHT(_2022W44_Input3[[#This Row],[Date of Order]],11)),"")</f>
        <v/>
      </c>
    </row>
    <row r="704" spans="1:9" x14ac:dyDescent="0.25">
      <c r="A704" t="str">
        <f>CONCATENATE(_2022W44_Input3[[#This Row],[Customer Initials]],_2022W44_Input3[[#This Row],[Order Number (6 Digits)]])</f>
        <v>AT005488</v>
      </c>
      <c r="B704" t="s">
        <v>1407</v>
      </c>
      <c r="C704" t="s">
        <v>1408</v>
      </c>
      <c r="D704" s="2" t="s">
        <v>90</v>
      </c>
      <c r="E704" s="2" t="s">
        <v>10</v>
      </c>
      <c r="F704" s="2" t="s">
        <v>90</v>
      </c>
      <c r="G704" s="1" t="s">
        <v>2369</v>
      </c>
      <c r="H704" s="5" t="str">
        <f>TEXT(_2022W44_Input3[[#This Row],[Order Number]],"000000")</f>
        <v>005488</v>
      </c>
      <c r="I704" s="3">
        <f>IFERROR(DATEVALUE(RIGHT(_2022W44_Input3[[#This Row],[Date of Order]],11)),"")</f>
        <v>44858</v>
      </c>
    </row>
    <row r="705" spans="1:9" x14ac:dyDescent="0.25">
      <c r="A705" t="str">
        <f>CONCATENATE(_2022W44_Input3[[#This Row],[Customer Initials]],_2022W44_Input3[[#This Row],[Order Number (6 Digits)]])</f>
        <v>WL071982</v>
      </c>
      <c r="B705" t="s">
        <v>1409</v>
      </c>
      <c r="C705" t="s">
        <v>1410</v>
      </c>
      <c r="D705" s="2" t="s">
        <v>39</v>
      </c>
      <c r="E705" s="2" t="s">
        <v>90</v>
      </c>
      <c r="F705" s="2" t="s">
        <v>90</v>
      </c>
      <c r="G705" s="1" t="s">
        <v>2428</v>
      </c>
      <c r="H705" s="5" t="str">
        <f>TEXT(_2022W44_Input3[[#This Row],[Order Number]],"000000")</f>
        <v>071982</v>
      </c>
      <c r="I705" s="3" t="str">
        <f>IFERROR(DATEVALUE(RIGHT(_2022W44_Input3[[#This Row],[Date of Order]],11)),"")</f>
        <v/>
      </c>
    </row>
    <row r="706" spans="1:9" x14ac:dyDescent="0.25">
      <c r="A706" t="str">
        <f>CONCATENATE(_2022W44_Input3[[#This Row],[Customer Initials]],_2022W44_Input3[[#This Row],[Order Number (6 Digits)]])</f>
        <v>AD002416</v>
      </c>
      <c r="B706" t="s">
        <v>1411</v>
      </c>
      <c r="C706" t="s">
        <v>1412</v>
      </c>
      <c r="D706" s="2" t="s">
        <v>90</v>
      </c>
      <c r="E706" s="2" t="s">
        <v>90</v>
      </c>
      <c r="F706" s="2" t="s">
        <v>26</v>
      </c>
      <c r="G706" s="1" t="s">
        <v>2222</v>
      </c>
      <c r="H706" s="5" t="str">
        <f>TEXT(_2022W44_Input3[[#This Row],[Order Number]],"000000")</f>
        <v>002416</v>
      </c>
      <c r="I706" s="3" t="str">
        <f>IFERROR(DATEVALUE(RIGHT(_2022W44_Input3[[#This Row],[Date of Order]],11)),"")</f>
        <v/>
      </c>
    </row>
    <row r="707" spans="1:9" x14ac:dyDescent="0.25">
      <c r="A707" t="str">
        <f>CONCATENATE(_2022W44_Input3[[#This Row],[Customer Initials]],_2022W44_Input3[[#This Row],[Order Number (6 Digits)]])</f>
        <v>H000019</v>
      </c>
      <c r="B707" t="s">
        <v>1413</v>
      </c>
      <c r="C707" t="s">
        <v>1414</v>
      </c>
      <c r="D707" s="2" t="s">
        <v>90</v>
      </c>
      <c r="E707" s="2" t="s">
        <v>99</v>
      </c>
      <c r="F707" s="2" t="s">
        <v>90</v>
      </c>
      <c r="G707" s="1" t="s">
        <v>2504</v>
      </c>
      <c r="H707" s="5" t="str">
        <f>TEXT(_2022W44_Input3[[#This Row],[Order Number]],"000000")</f>
        <v>000019</v>
      </c>
      <c r="I707" s="3">
        <f>IFERROR(DATEVALUE(RIGHT(_2022W44_Input3[[#This Row],[Date of Order]],11)),"")</f>
        <v>44863</v>
      </c>
    </row>
    <row r="708" spans="1:9" x14ac:dyDescent="0.25">
      <c r="A708" t="str">
        <f>CONCATENATE(_2022W44_Input3[[#This Row],[Customer Initials]],_2022W44_Input3[[#This Row],[Order Number (6 Digits)]])</f>
        <v>KS003970</v>
      </c>
      <c r="B708" t="s">
        <v>1415</v>
      </c>
      <c r="C708" t="s">
        <v>1416</v>
      </c>
      <c r="D708" s="2" t="s">
        <v>90</v>
      </c>
      <c r="E708" s="2" t="s">
        <v>90</v>
      </c>
      <c r="F708" s="2" t="s">
        <v>39</v>
      </c>
      <c r="G708" s="1" t="s">
        <v>2247</v>
      </c>
      <c r="H708" s="5" t="str">
        <f>TEXT(_2022W44_Input3[[#This Row],[Order Number]],"000000")</f>
        <v>003970</v>
      </c>
      <c r="I708" s="3" t="str">
        <f>IFERROR(DATEVALUE(RIGHT(_2022W44_Input3[[#This Row],[Date of Order]],11)),"")</f>
        <v/>
      </c>
    </row>
    <row r="709" spans="1:9" x14ac:dyDescent="0.25">
      <c r="A709" t="str">
        <f>CONCATENATE(_2022W44_Input3[[#This Row],[Customer Initials]],_2022W44_Input3[[#This Row],[Order Number (6 Digits)]])</f>
        <v>RM006216</v>
      </c>
      <c r="B709" t="s">
        <v>1417</v>
      </c>
      <c r="C709" t="s">
        <v>1418</v>
      </c>
      <c r="D709" s="2" t="s">
        <v>90</v>
      </c>
      <c r="E709" s="2" t="s">
        <v>85</v>
      </c>
      <c r="F709" s="2" t="s">
        <v>90</v>
      </c>
      <c r="G709" s="1" t="s">
        <v>2406</v>
      </c>
      <c r="H709" s="5" t="str">
        <f>TEXT(_2022W44_Input3[[#This Row],[Order Number]],"000000")</f>
        <v>006216</v>
      </c>
      <c r="I709" s="3">
        <f>IFERROR(DATEVALUE(RIGHT(_2022W44_Input3[[#This Row],[Date of Order]],11)),"")</f>
        <v>44859</v>
      </c>
    </row>
    <row r="710" spans="1:9" x14ac:dyDescent="0.25">
      <c r="A710" t="str">
        <f>CONCATENATE(_2022W44_Input3[[#This Row],[Customer Initials]],_2022W44_Input3[[#This Row],[Order Number (6 Digits)]])</f>
        <v>AC000069</v>
      </c>
      <c r="B710" t="s">
        <v>1419</v>
      </c>
      <c r="C710" t="s">
        <v>1420</v>
      </c>
      <c r="D710" s="2" t="s">
        <v>108</v>
      </c>
      <c r="E710" s="2" t="s">
        <v>90</v>
      </c>
      <c r="F710" s="2" t="s">
        <v>90</v>
      </c>
      <c r="G710" s="1" t="s">
        <v>2325</v>
      </c>
      <c r="H710" s="5" t="str">
        <f>TEXT(_2022W44_Input3[[#This Row],[Order Number]],"000000")</f>
        <v>000069</v>
      </c>
      <c r="I710" s="3" t="str">
        <f>IFERROR(DATEVALUE(RIGHT(_2022W44_Input3[[#This Row],[Date of Order]],11)),"")</f>
        <v/>
      </c>
    </row>
    <row r="711" spans="1:9" x14ac:dyDescent="0.25">
      <c r="A711" t="str">
        <f>CONCATENATE(_2022W44_Input3[[#This Row],[Customer Initials]],_2022W44_Input3[[#This Row],[Order Number (6 Digits)]])</f>
        <v>VI008715</v>
      </c>
      <c r="B711" t="s">
        <v>1421</v>
      </c>
      <c r="C711" t="s">
        <v>1422</v>
      </c>
      <c r="D711" s="2" t="s">
        <v>90</v>
      </c>
      <c r="E711" s="2" t="s">
        <v>90</v>
      </c>
      <c r="F711" s="2" t="s">
        <v>82</v>
      </c>
      <c r="G711" s="1" t="s">
        <v>2505</v>
      </c>
      <c r="H711" s="5" t="str">
        <f>TEXT(_2022W44_Input3[[#This Row],[Order Number]],"000000")</f>
        <v>008715</v>
      </c>
      <c r="I711" s="3" t="str">
        <f>IFERROR(DATEVALUE(RIGHT(_2022W44_Input3[[#This Row],[Date of Order]],11)),"")</f>
        <v/>
      </c>
    </row>
    <row r="712" spans="1:9" x14ac:dyDescent="0.25">
      <c r="A712" t="str">
        <f>CONCATENATE(_2022W44_Input3[[#This Row],[Customer Initials]],_2022W44_Input3[[#This Row],[Order Number (6 Digits)]])</f>
        <v>CH008292</v>
      </c>
      <c r="B712" t="s">
        <v>1423</v>
      </c>
      <c r="C712" t="s">
        <v>1424</v>
      </c>
      <c r="D712" s="2" t="s">
        <v>90</v>
      </c>
      <c r="E712" s="2" t="s">
        <v>73</v>
      </c>
      <c r="F712" s="2" t="s">
        <v>90</v>
      </c>
      <c r="G712" s="1" t="s">
        <v>2209</v>
      </c>
      <c r="H712" s="5" t="str">
        <f>TEXT(_2022W44_Input3[[#This Row],[Order Number]],"000000")</f>
        <v>008292</v>
      </c>
      <c r="I712" s="3">
        <f>IFERROR(DATEVALUE(RIGHT(_2022W44_Input3[[#This Row],[Date of Order]],11)),"")</f>
        <v>44864</v>
      </c>
    </row>
    <row r="713" spans="1:9" x14ac:dyDescent="0.25">
      <c r="A713" t="str">
        <f>CONCATENATE(_2022W44_Input3[[#This Row],[Customer Initials]],_2022W44_Input3[[#This Row],[Order Number (6 Digits)]])</f>
        <v>SR000079</v>
      </c>
      <c r="B713" t="s">
        <v>1425</v>
      </c>
      <c r="C713" t="s">
        <v>1426</v>
      </c>
      <c r="D713" s="2" t="s">
        <v>90</v>
      </c>
      <c r="E713" s="2" t="s">
        <v>85</v>
      </c>
      <c r="F713" s="2" t="s">
        <v>90</v>
      </c>
      <c r="G713" s="1" t="s">
        <v>2286</v>
      </c>
      <c r="H713" s="5" t="str">
        <f>TEXT(_2022W44_Input3[[#This Row],[Order Number]],"000000")</f>
        <v>000079</v>
      </c>
      <c r="I713" s="3">
        <f>IFERROR(DATEVALUE(RIGHT(_2022W44_Input3[[#This Row],[Date of Order]],11)),"")</f>
        <v>44859</v>
      </c>
    </row>
    <row r="714" spans="1:9" x14ac:dyDescent="0.25">
      <c r="A714" t="str">
        <f>CONCATENATE(_2022W44_Input3[[#This Row],[Customer Initials]],_2022W44_Input3[[#This Row],[Order Number (6 Digits)]])</f>
        <v>CJ000820</v>
      </c>
      <c r="B714" t="s">
        <v>5</v>
      </c>
      <c r="C714" t="s">
        <v>1427</v>
      </c>
      <c r="D714" s="2" t="s">
        <v>90</v>
      </c>
      <c r="E714" s="2" t="s">
        <v>73</v>
      </c>
      <c r="F714" s="2" t="s">
        <v>90</v>
      </c>
      <c r="G714" s="1" t="s">
        <v>2506</v>
      </c>
      <c r="H714" s="5" t="str">
        <f>TEXT(_2022W44_Input3[[#This Row],[Order Number]],"000000")</f>
        <v>000820</v>
      </c>
      <c r="I714" s="3">
        <f>IFERROR(DATEVALUE(RIGHT(_2022W44_Input3[[#This Row],[Date of Order]],11)),"")</f>
        <v>44864</v>
      </c>
    </row>
    <row r="715" spans="1:9" x14ac:dyDescent="0.25">
      <c r="A715" t="str">
        <f>CONCATENATE(_2022W44_Input3[[#This Row],[Customer Initials]],_2022W44_Input3[[#This Row],[Order Number (6 Digits)]])</f>
        <v>FOT088160</v>
      </c>
      <c r="B715" t="s">
        <v>1428</v>
      </c>
      <c r="C715" t="s">
        <v>1429</v>
      </c>
      <c r="D715" s="2" t="s">
        <v>26</v>
      </c>
      <c r="E715" s="2" t="s">
        <v>90</v>
      </c>
      <c r="F715" s="2" t="s">
        <v>90</v>
      </c>
      <c r="G715" s="1" t="s">
        <v>2507</v>
      </c>
      <c r="H715" s="5" t="str">
        <f>TEXT(_2022W44_Input3[[#This Row],[Order Number]],"000000")</f>
        <v>088160</v>
      </c>
      <c r="I715" s="3" t="str">
        <f>IFERROR(DATEVALUE(RIGHT(_2022W44_Input3[[#This Row],[Date of Order]],11)),"")</f>
        <v/>
      </c>
    </row>
    <row r="716" spans="1:9" x14ac:dyDescent="0.25">
      <c r="A716" t="str">
        <f>CONCATENATE(_2022W44_Input3[[#This Row],[Customer Initials]],_2022W44_Input3[[#This Row],[Order Number (6 Digits)]])</f>
        <v>AA006730</v>
      </c>
      <c r="B716" t="s">
        <v>1430</v>
      </c>
      <c r="C716" t="s">
        <v>1431</v>
      </c>
      <c r="D716" s="2" t="s">
        <v>90</v>
      </c>
      <c r="E716" s="2" t="s">
        <v>90</v>
      </c>
      <c r="F716" s="2" t="s">
        <v>82</v>
      </c>
      <c r="G716" s="1" t="s">
        <v>2307</v>
      </c>
      <c r="H716" s="5" t="str">
        <f>TEXT(_2022W44_Input3[[#This Row],[Order Number]],"000000")</f>
        <v>006730</v>
      </c>
      <c r="I716" s="3" t="str">
        <f>IFERROR(DATEVALUE(RIGHT(_2022W44_Input3[[#This Row],[Date of Order]],11)),"")</f>
        <v/>
      </c>
    </row>
    <row r="717" spans="1:9" x14ac:dyDescent="0.25">
      <c r="A717" t="str">
        <f>CONCATENATE(_2022W44_Input3[[#This Row],[Customer Initials]],_2022W44_Input3[[#This Row],[Order Number (6 Digits)]])</f>
        <v>CMK003566</v>
      </c>
      <c r="B717" t="s">
        <v>1432</v>
      </c>
      <c r="C717" t="s">
        <v>1433</v>
      </c>
      <c r="D717" s="2" t="s">
        <v>90</v>
      </c>
      <c r="E717" s="2" t="s">
        <v>90</v>
      </c>
      <c r="F717" s="2" t="s">
        <v>82</v>
      </c>
      <c r="G717" s="1" t="s">
        <v>2508</v>
      </c>
      <c r="H717" s="5" t="str">
        <f>TEXT(_2022W44_Input3[[#This Row],[Order Number]],"000000")</f>
        <v>003566</v>
      </c>
      <c r="I717" s="3" t="str">
        <f>IFERROR(DATEVALUE(RIGHT(_2022W44_Input3[[#This Row],[Date of Order]],11)),"")</f>
        <v/>
      </c>
    </row>
    <row r="718" spans="1:9" x14ac:dyDescent="0.25">
      <c r="A718" t="str">
        <f>CONCATENATE(_2022W44_Input3[[#This Row],[Customer Initials]],_2022W44_Input3[[#This Row],[Order Number (6 Digits)]])</f>
        <v>MD921478</v>
      </c>
      <c r="B718" t="s">
        <v>1434</v>
      </c>
      <c r="C718" t="s">
        <v>1435</v>
      </c>
      <c r="D718" s="2" t="s">
        <v>39</v>
      </c>
      <c r="E718" s="2" t="s">
        <v>90</v>
      </c>
      <c r="F718" s="2" t="s">
        <v>90</v>
      </c>
      <c r="G718" s="1" t="s">
        <v>2260</v>
      </c>
      <c r="H718" s="5" t="str">
        <f>TEXT(_2022W44_Input3[[#This Row],[Order Number]],"000000")</f>
        <v>921478</v>
      </c>
      <c r="I718" s="3" t="str">
        <f>IFERROR(DATEVALUE(RIGHT(_2022W44_Input3[[#This Row],[Date of Order]],11)),"")</f>
        <v/>
      </c>
    </row>
    <row r="719" spans="1:9" x14ac:dyDescent="0.25">
      <c r="A719" t="str">
        <f>CONCATENATE(_2022W44_Input3[[#This Row],[Customer Initials]],_2022W44_Input3[[#This Row],[Order Number (6 Digits)]])</f>
        <v>FB062390</v>
      </c>
      <c r="B719" t="s">
        <v>1436</v>
      </c>
      <c r="C719" t="s">
        <v>1437</v>
      </c>
      <c r="D719" s="2" t="s">
        <v>39</v>
      </c>
      <c r="E719" s="2" t="s">
        <v>90</v>
      </c>
      <c r="F719" s="2" t="s">
        <v>90</v>
      </c>
      <c r="G719" s="1" t="s">
        <v>2252</v>
      </c>
      <c r="H719" s="5" t="str">
        <f>TEXT(_2022W44_Input3[[#This Row],[Order Number]],"000000")</f>
        <v>062390</v>
      </c>
      <c r="I719" s="3" t="str">
        <f>IFERROR(DATEVALUE(RIGHT(_2022W44_Input3[[#This Row],[Date of Order]],11)),"")</f>
        <v/>
      </c>
    </row>
    <row r="720" spans="1:9" x14ac:dyDescent="0.25">
      <c r="A720" t="str">
        <f>CONCATENATE(_2022W44_Input3[[#This Row],[Customer Initials]],_2022W44_Input3[[#This Row],[Order Number (6 Digits)]])</f>
        <v>GB000673</v>
      </c>
      <c r="B720" t="s">
        <v>1438</v>
      </c>
      <c r="C720" t="s">
        <v>1439</v>
      </c>
      <c r="D720" s="2" t="s">
        <v>90</v>
      </c>
      <c r="E720" s="2" t="s">
        <v>10</v>
      </c>
      <c r="F720" s="2" t="s">
        <v>90</v>
      </c>
      <c r="G720" s="1" t="s">
        <v>2385</v>
      </c>
      <c r="H720" s="5" t="str">
        <f>TEXT(_2022W44_Input3[[#This Row],[Order Number]],"000000")</f>
        <v>000673</v>
      </c>
      <c r="I720" s="3">
        <f>IFERROR(DATEVALUE(RIGHT(_2022W44_Input3[[#This Row],[Date of Order]],11)),"")</f>
        <v>44858</v>
      </c>
    </row>
    <row r="721" spans="1:9" x14ac:dyDescent="0.25">
      <c r="A721" t="str">
        <f>CONCATENATE(_2022W44_Input3[[#This Row],[Customer Initials]],_2022W44_Input3[[#This Row],[Order Number (6 Digits)]])</f>
        <v>JC006226</v>
      </c>
      <c r="B721" t="s">
        <v>1440</v>
      </c>
      <c r="C721" t="s">
        <v>1441</v>
      </c>
      <c r="D721" s="2" t="s">
        <v>90</v>
      </c>
      <c r="E721" s="2" t="s">
        <v>90</v>
      </c>
      <c r="F721" s="2" t="s">
        <v>16</v>
      </c>
      <c r="G721" s="1" t="s">
        <v>2363</v>
      </c>
      <c r="H721" s="5" t="str">
        <f>TEXT(_2022W44_Input3[[#This Row],[Order Number]],"000000")</f>
        <v>006226</v>
      </c>
      <c r="I721" s="3" t="str">
        <f>IFERROR(DATEVALUE(RIGHT(_2022W44_Input3[[#This Row],[Date of Order]],11)),"")</f>
        <v/>
      </c>
    </row>
    <row r="722" spans="1:9" x14ac:dyDescent="0.25">
      <c r="A722" t="str">
        <f>CONCATENATE(_2022W44_Input3[[#This Row],[Customer Initials]],_2022W44_Input3[[#This Row],[Order Number (6 Digits)]])</f>
        <v>FR067145</v>
      </c>
      <c r="B722" t="s">
        <v>1442</v>
      </c>
      <c r="C722" t="s">
        <v>1443</v>
      </c>
      <c r="D722" s="2" t="s">
        <v>13</v>
      </c>
      <c r="E722" s="2" t="s">
        <v>90</v>
      </c>
      <c r="F722" s="2" t="s">
        <v>90</v>
      </c>
      <c r="G722" s="1" t="s">
        <v>2509</v>
      </c>
      <c r="H722" s="5" t="str">
        <f>TEXT(_2022W44_Input3[[#This Row],[Order Number]],"000000")</f>
        <v>067145</v>
      </c>
      <c r="I722" s="3" t="str">
        <f>IFERROR(DATEVALUE(RIGHT(_2022W44_Input3[[#This Row],[Date of Order]],11)),"")</f>
        <v/>
      </c>
    </row>
    <row r="723" spans="1:9" x14ac:dyDescent="0.25">
      <c r="A723" t="str">
        <f>CONCATENATE(_2022W44_Input3[[#This Row],[Customer Initials]],_2022W44_Input3[[#This Row],[Order Number (6 Digits)]])</f>
        <v>BMG003182</v>
      </c>
      <c r="B723" t="s">
        <v>1444</v>
      </c>
      <c r="C723" t="s">
        <v>1445</v>
      </c>
      <c r="D723" s="2" t="s">
        <v>90</v>
      </c>
      <c r="E723" s="2" t="s">
        <v>89</v>
      </c>
      <c r="F723" s="2" t="s">
        <v>90</v>
      </c>
      <c r="G723" s="1" t="s">
        <v>2437</v>
      </c>
      <c r="H723" s="5" t="str">
        <f>TEXT(_2022W44_Input3[[#This Row],[Order Number]],"000000")</f>
        <v>003182</v>
      </c>
      <c r="I723" s="3">
        <f>IFERROR(DATEVALUE(RIGHT(_2022W44_Input3[[#This Row],[Date of Order]],11)),"")</f>
        <v>44862</v>
      </c>
    </row>
    <row r="724" spans="1:9" x14ac:dyDescent="0.25">
      <c r="A724" t="str">
        <f>CONCATENATE(_2022W44_Input3[[#This Row],[Customer Initials]],_2022W44_Input3[[#This Row],[Order Number (6 Digits)]])</f>
        <v>DL981662</v>
      </c>
      <c r="B724" t="s">
        <v>1446</v>
      </c>
      <c r="C724" t="s">
        <v>1447</v>
      </c>
      <c r="D724" s="2" t="s">
        <v>108</v>
      </c>
      <c r="E724" s="2" t="s">
        <v>90</v>
      </c>
      <c r="F724" s="2" t="s">
        <v>90</v>
      </c>
      <c r="G724" s="1" t="s">
        <v>2373</v>
      </c>
      <c r="H724" s="5" t="str">
        <f>TEXT(_2022W44_Input3[[#This Row],[Order Number]],"000000")</f>
        <v>981662</v>
      </c>
      <c r="I724" s="3" t="str">
        <f>IFERROR(DATEVALUE(RIGHT(_2022W44_Input3[[#This Row],[Date of Order]],11)),"")</f>
        <v/>
      </c>
    </row>
    <row r="725" spans="1:9" x14ac:dyDescent="0.25">
      <c r="A725" t="str">
        <f>CONCATENATE(_2022W44_Input3[[#This Row],[Customer Initials]],_2022W44_Input3[[#This Row],[Order Number (6 Digits)]])</f>
        <v>MF000435</v>
      </c>
      <c r="B725" t="s">
        <v>1448</v>
      </c>
      <c r="C725" t="s">
        <v>1449</v>
      </c>
      <c r="D725" s="2" t="s">
        <v>90</v>
      </c>
      <c r="E725" s="2" t="s">
        <v>52</v>
      </c>
      <c r="F725" s="2" t="s">
        <v>90</v>
      </c>
      <c r="G725" s="1" t="s">
        <v>2510</v>
      </c>
      <c r="H725" s="5" t="str">
        <f>TEXT(_2022W44_Input3[[#This Row],[Order Number]],"000000")</f>
        <v>000435</v>
      </c>
      <c r="I725" s="3">
        <f>IFERROR(DATEVALUE(RIGHT(_2022W44_Input3[[#This Row],[Date of Order]],11)),"")</f>
        <v>44861</v>
      </c>
    </row>
    <row r="726" spans="1:9" x14ac:dyDescent="0.25">
      <c r="A726" t="str">
        <f>CONCATENATE(_2022W44_Input3[[#This Row],[Customer Initials]],_2022W44_Input3[[#This Row],[Order Number (6 Digits)]])</f>
        <v>MC075464</v>
      </c>
      <c r="B726" t="s">
        <v>1450</v>
      </c>
      <c r="C726" t="s">
        <v>1451</v>
      </c>
      <c r="D726" s="2" t="s">
        <v>39</v>
      </c>
      <c r="E726" s="2" t="s">
        <v>90</v>
      </c>
      <c r="F726" s="2" t="s">
        <v>90</v>
      </c>
      <c r="G726" s="1" t="s">
        <v>2438</v>
      </c>
      <c r="H726" s="5" t="str">
        <f>TEXT(_2022W44_Input3[[#This Row],[Order Number]],"000000")</f>
        <v>075464</v>
      </c>
      <c r="I726" s="3" t="str">
        <f>IFERROR(DATEVALUE(RIGHT(_2022W44_Input3[[#This Row],[Date of Order]],11)),"")</f>
        <v/>
      </c>
    </row>
    <row r="727" spans="1:9" x14ac:dyDescent="0.25">
      <c r="A727" t="str">
        <f>CONCATENATE(_2022W44_Input3[[#This Row],[Customer Initials]],_2022W44_Input3[[#This Row],[Order Number (6 Digits)]])</f>
        <v>TL000840</v>
      </c>
      <c r="B727" t="s">
        <v>1452</v>
      </c>
      <c r="C727" t="s">
        <v>1453</v>
      </c>
      <c r="D727" s="2" t="s">
        <v>90</v>
      </c>
      <c r="E727" s="2" t="s">
        <v>10</v>
      </c>
      <c r="F727" s="2" t="s">
        <v>90</v>
      </c>
      <c r="G727" s="1" t="s">
        <v>2208</v>
      </c>
      <c r="H727" s="5" t="str">
        <f>TEXT(_2022W44_Input3[[#This Row],[Order Number]],"000000")</f>
        <v>000840</v>
      </c>
      <c r="I727" s="3">
        <f>IFERROR(DATEVALUE(RIGHT(_2022W44_Input3[[#This Row],[Date of Order]],11)),"")</f>
        <v>44858</v>
      </c>
    </row>
    <row r="728" spans="1:9" x14ac:dyDescent="0.25">
      <c r="A728" t="str">
        <f>CONCATENATE(_2022W44_Input3[[#This Row],[Customer Initials]],_2022W44_Input3[[#This Row],[Order Number (6 Digits)]])</f>
        <v>YB000225</v>
      </c>
      <c r="B728" t="s">
        <v>1454</v>
      </c>
      <c r="C728" t="s">
        <v>1455</v>
      </c>
      <c r="D728" s="2" t="s">
        <v>90</v>
      </c>
      <c r="E728" s="2" t="s">
        <v>52</v>
      </c>
      <c r="F728" s="2" t="s">
        <v>90</v>
      </c>
      <c r="G728" s="1" t="s">
        <v>2511</v>
      </c>
      <c r="H728" s="5" t="str">
        <f>TEXT(_2022W44_Input3[[#This Row],[Order Number]],"000000")</f>
        <v>000225</v>
      </c>
      <c r="I728" s="3">
        <f>IFERROR(DATEVALUE(RIGHT(_2022W44_Input3[[#This Row],[Date of Order]],11)),"")</f>
        <v>44861</v>
      </c>
    </row>
    <row r="729" spans="1:9" x14ac:dyDescent="0.25">
      <c r="A729" t="str">
        <f>CONCATENATE(_2022W44_Input3[[#This Row],[Customer Initials]],_2022W44_Input3[[#This Row],[Order Number (6 Digits)]])</f>
        <v>LR000664</v>
      </c>
      <c r="B729" t="s">
        <v>1214</v>
      </c>
      <c r="C729" t="s">
        <v>1456</v>
      </c>
      <c r="D729" s="2" t="s">
        <v>90</v>
      </c>
      <c r="E729" s="2" t="s">
        <v>89</v>
      </c>
      <c r="F729" s="2" t="s">
        <v>90</v>
      </c>
      <c r="G729" s="1" t="s">
        <v>2238</v>
      </c>
      <c r="H729" s="5" t="str">
        <f>TEXT(_2022W44_Input3[[#This Row],[Order Number]],"000000")</f>
        <v>000664</v>
      </c>
      <c r="I729" s="3">
        <f>IFERROR(DATEVALUE(RIGHT(_2022W44_Input3[[#This Row],[Date of Order]],11)),"")</f>
        <v>44862</v>
      </c>
    </row>
    <row r="730" spans="1:9" x14ac:dyDescent="0.25">
      <c r="A730" t="str">
        <f>CONCATENATE(_2022W44_Input3[[#This Row],[Customer Initials]],_2022W44_Input3[[#This Row],[Order Number (6 Digits)]])</f>
        <v>RG048870</v>
      </c>
      <c r="B730" t="s">
        <v>1457</v>
      </c>
      <c r="C730" t="s">
        <v>1458</v>
      </c>
      <c r="D730" s="2" t="s">
        <v>39</v>
      </c>
      <c r="E730" s="2" t="s">
        <v>90</v>
      </c>
      <c r="F730" s="2" t="s">
        <v>90</v>
      </c>
      <c r="G730" s="1" t="s">
        <v>2425</v>
      </c>
      <c r="H730" s="5" t="str">
        <f>TEXT(_2022W44_Input3[[#This Row],[Order Number]],"000000")</f>
        <v>048870</v>
      </c>
      <c r="I730" s="3" t="str">
        <f>IFERROR(DATEVALUE(RIGHT(_2022W44_Input3[[#This Row],[Date of Order]],11)),"")</f>
        <v/>
      </c>
    </row>
    <row r="731" spans="1:9" x14ac:dyDescent="0.25">
      <c r="A731" t="str">
        <f>CONCATENATE(_2022W44_Input3[[#This Row],[Customer Initials]],_2022W44_Input3[[#This Row],[Order Number (6 Digits)]])</f>
        <v>MW000952</v>
      </c>
      <c r="B731" t="s">
        <v>1459</v>
      </c>
      <c r="C731" t="s">
        <v>1460</v>
      </c>
      <c r="D731" s="2" t="s">
        <v>90</v>
      </c>
      <c r="E731" s="2" t="s">
        <v>99</v>
      </c>
      <c r="F731" s="2" t="s">
        <v>90</v>
      </c>
      <c r="G731" s="1" t="s">
        <v>2379</v>
      </c>
      <c r="H731" s="5" t="str">
        <f>TEXT(_2022W44_Input3[[#This Row],[Order Number]],"000000")</f>
        <v>000952</v>
      </c>
      <c r="I731" s="3">
        <f>IFERROR(DATEVALUE(RIGHT(_2022W44_Input3[[#This Row],[Date of Order]],11)),"")</f>
        <v>44863</v>
      </c>
    </row>
    <row r="732" spans="1:9" x14ac:dyDescent="0.25">
      <c r="A732" t="str">
        <f>CONCATENATE(_2022W44_Input3[[#This Row],[Customer Initials]],_2022W44_Input3[[#This Row],[Order Number (6 Digits)]])</f>
        <v>MG035968</v>
      </c>
      <c r="B732" t="s">
        <v>1461</v>
      </c>
      <c r="C732" t="s">
        <v>1462</v>
      </c>
      <c r="D732" s="2" t="s">
        <v>26</v>
      </c>
      <c r="E732" s="2" t="s">
        <v>90</v>
      </c>
      <c r="F732" s="2" t="s">
        <v>90</v>
      </c>
      <c r="G732" s="1" t="s">
        <v>2248</v>
      </c>
      <c r="H732" s="5" t="str">
        <f>TEXT(_2022W44_Input3[[#This Row],[Order Number]],"000000")</f>
        <v>035968</v>
      </c>
      <c r="I732" s="3" t="str">
        <f>IFERROR(DATEVALUE(RIGHT(_2022W44_Input3[[#This Row],[Date of Order]],11)),"")</f>
        <v/>
      </c>
    </row>
    <row r="733" spans="1:9" x14ac:dyDescent="0.25">
      <c r="A733" t="str">
        <f>CONCATENATE(_2022W44_Input3[[#This Row],[Customer Initials]],_2022W44_Input3[[#This Row],[Order Number (6 Digits)]])</f>
        <v>AR004174</v>
      </c>
      <c r="B733" t="s">
        <v>1463</v>
      </c>
      <c r="C733" t="s">
        <v>1464</v>
      </c>
      <c r="D733" s="2" t="s">
        <v>90</v>
      </c>
      <c r="E733" s="2" t="s">
        <v>90</v>
      </c>
      <c r="F733" s="2" t="s">
        <v>13</v>
      </c>
      <c r="G733" s="1" t="s">
        <v>2193</v>
      </c>
      <c r="H733" s="5" t="str">
        <f>TEXT(_2022W44_Input3[[#This Row],[Order Number]],"000000")</f>
        <v>004174</v>
      </c>
      <c r="I733" s="3" t="str">
        <f>IFERROR(DATEVALUE(RIGHT(_2022W44_Input3[[#This Row],[Date of Order]],11)),"")</f>
        <v/>
      </c>
    </row>
    <row r="734" spans="1:9" x14ac:dyDescent="0.25">
      <c r="A734" t="str">
        <f>CONCATENATE(_2022W44_Input3[[#This Row],[Customer Initials]],_2022W44_Input3[[#This Row],[Order Number (6 Digits)]])</f>
        <v>LML007771</v>
      </c>
      <c r="B734" t="s">
        <v>1465</v>
      </c>
      <c r="C734" t="s">
        <v>1466</v>
      </c>
      <c r="D734" s="2" t="s">
        <v>90</v>
      </c>
      <c r="E734" s="2" t="s">
        <v>90</v>
      </c>
      <c r="F734" s="2" t="s">
        <v>39</v>
      </c>
      <c r="G734" s="1" t="s">
        <v>2512</v>
      </c>
      <c r="H734" s="5" t="str">
        <f>TEXT(_2022W44_Input3[[#This Row],[Order Number]],"000000")</f>
        <v>007771</v>
      </c>
      <c r="I734" s="3" t="str">
        <f>IFERROR(DATEVALUE(RIGHT(_2022W44_Input3[[#This Row],[Date of Order]],11)),"")</f>
        <v/>
      </c>
    </row>
    <row r="735" spans="1:9" x14ac:dyDescent="0.25">
      <c r="A735" t="str">
        <f>CONCATENATE(_2022W44_Input3[[#This Row],[Customer Initials]],_2022W44_Input3[[#This Row],[Order Number (6 Digits)]])</f>
        <v>EH064755</v>
      </c>
      <c r="B735" t="s">
        <v>1467</v>
      </c>
      <c r="C735" t="s">
        <v>1468</v>
      </c>
      <c r="D735" s="2" t="s">
        <v>90</v>
      </c>
      <c r="E735" s="2" t="s">
        <v>90</v>
      </c>
      <c r="F735" s="2" t="s">
        <v>82</v>
      </c>
      <c r="G735" s="1" t="s">
        <v>2225</v>
      </c>
      <c r="H735" s="5" t="str">
        <f>TEXT(_2022W44_Input3[[#This Row],[Order Number]],"000000")</f>
        <v>064755</v>
      </c>
      <c r="I735" s="3" t="str">
        <f>IFERROR(DATEVALUE(RIGHT(_2022W44_Input3[[#This Row],[Date of Order]],11)),"")</f>
        <v/>
      </c>
    </row>
    <row r="736" spans="1:9" x14ac:dyDescent="0.25">
      <c r="A736" t="str">
        <f>CONCATENATE(_2022W44_Input3[[#This Row],[Customer Initials]],_2022W44_Input3[[#This Row],[Order Number (6 Digits)]])</f>
        <v>MJ009476</v>
      </c>
      <c r="B736" t="s">
        <v>1469</v>
      </c>
      <c r="C736" t="s">
        <v>1470</v>
      </c>
      <c r="D736" s="2" t="s">
        <v>90</v>
      </c>
      <c r="E736" s="2" t="s">
        <v>90</v>
      </c>
      <c r="F736" s="2" t="s">
        <v>26</v>
      </c>
      <c r="G736" s="1" t="s">
        <v>2459</v>
      </c>
      <c r="H736" s="5" t="str">
        <f>TEXT(_2022W44_Input3[[#This Row],[Order Number]],"000000")</f>
        <v>009476</v>
      </c>
      <c r="I736" s="3" t="str">
        <f>IFERROR(DATEVALUE(RIGHT(_2022W44_Input3[[#This Row],[Date of Order]],11)),"")</f>
        <v/>
      </c>
    </row>
    <row r="737" spans="1:9" x14ac:dyDescent="0.25">
      <c r="A737" t="str">
        <f>CONCATENATE(_2022W44_Input3[[#This Row],[Customer Initials]],_2022W44_Input3[[#This Row],[Order Number (6 Digits)]])</f>
        <v>RD001343</v>
      </c>
      <c r="B737" t="s">
        <v>1471</v>
      </c>
      <c r="C737" t="s">
        <v>1472</v>
      </c>
      <c r="D737" s="2" t="s">
        <v>90</v>
      </c>
      <c r="E737" s="2" t="s">
        <v>52</v>
      </c>
      <c r="F737" s="2" t="s">
        <v>90</v>
      </c>
      <c r="G737" s="1" t="s">
        <v>2513</v>
      </c>
      <c r="H737" s="5" t="str">
        <f>TEXT(_2022W44_Input3[[#This Row],[Order Number]],"000000")</f>
        <v>001343</v>
      </c>
      <c r="I737" s="3">
        <f>IFERROR(DATEVALUE(RIGHT(_2022W44_Input3[[#This Row],[Date of Order]],11)),"")</f>
        <v>44861</v>
      </c>
    </row>
    <row r="738" spans="1:9" x14ac:dyDescent="0.25">
      <c r="A738" t="str">
        <f>CONCATENATE(_2022W44_Input3[[#This Row],[Customer Initials]],_2022W44_Input3[[#This Row],[Order Number (6 Digits)]])</f>
        <v>DB000309</v>
      </c>
      <c r="B738" t="s">
        <v>1473</v>
      </c>
      <c r="C738" t="s">
        <v>1474</v>
      </c>
      <c r="D738" s="2" t="s">
        <v>90</v>
      </c>
      <c r="E738" s="2" t="s">
        <v>89</v>
      </c>
      <c r="F738" s="2" t="s">
        <v>90</v>
      </c>
      <c r="G738" s="1" t="s">
        <v>2328</v>
      </c>
      <c r="H738" s="5" t="str">
        <f>TEXT(_2022W44_Input3[[#This Row],[Order Number]],"000000")</f>
        <v>000309</v>
      </c>
      <c r="I738" s="3">
        <f>IFERROR(DATEVALUE(RIGHT(_2022W44_Input3[[#This Row],[Date of Order]],11)),"")</f>
        <v>44862</v>
      </c>
    </row>
    <row r="739" spans="1:9" x14ac:dyDescent="0.25">
      <c r="A739" t="str">
        <f>CONCATENATE(_2022W44_Input3[[#This Row],[Customer Initials]],_2022W44_Input3[[#This Row],[Order Number (6 Digits)]])</f>
        <v>RG044439</v>
      </c>
      <c r="B739" t="s">
        <v>1475</v>
      </c>
      <c r="C739" t="s">
        <v>1476</v>
      </c>
      <c r="D739" s="2" t="s">
        <v>90</v>
      </c>
      <c r="E739" s="2" t="s">
        <v>90</v>
      </c>
      <c r="F739" s="2" t="s">
        <v>39</v>
      </c>
      <c r="G739" s="1" t="s">
        <v>2425</v>
      </c>
      <c r="H739" s="5" t="str">
        <f>TEXT(_2022W44_Input3[[#This Row],[Order Number]],"000000")</f>
        <v>044439</v>
      </c>
      <c r="I739" s="3" t="str">
        <f>IFERROR(DATEVALUE(RIGHT(_2022W44_Input3[[#This Row],[Date of Order]],11)),"")</f>
        <v/>
      </c>
    </row>
    <row r="740" spans="1:9" x14ac:dyDescent="0.25">
      <c r="A740" t="str">
        <f>CONCATENATE(_2022W44_Input3[[#This Row],[Customer Initials]],_2022W44_Input3[[#This Row],[Order Number (6 Digits)]])</f>
        <v>SP090620</v>
      </c>
      <c r="B740" t="s">
        <v>1477</v>
      </c>
      <c r="C740" t="s">
        <v>1478</v>
      </c>
      <c r="D740" s="2" t="s">
        <v>90</v>
      </c>
      <c r="E740" s="2" t="s">
        <v>90</v>
      </c>
      <c r="F740" s="2" t="s">
        <v>16</v>
      </c>
      <c r="G740" s="1" t="s">
        <v>2514</v>
      </c>
      <c r="H740" s="5" t="str">
        <f>TEXT(_2022W44_Input3[[#This Row],[Order Number]],"000000")</f>
        <v>090620</v>
      </c>
      <c r="I740" s="3" t="str">
        <f>IFERROR(DATEVALUE(RIGHT(_2022W44_Input3[[#This Row],[Date of Order]],11)),"")</f>
        <v/>
      </c>
    </row>
    <row r="741" spans="1:9" x14ac:dyDescent="0.25">
      <c r="A741" t="str">
        <f>CONCATENATE(_2022W44_Input3[[#This Row],[Customer Initials]],_2022W44_Input3[[#This Row],[Order Number (6 Digits)]])</f>
        <v>KM077073</v>
      </c>
      <c r="B741" t="s">
        <v>1479</v>
      </c>
      <c r="C741" t="s">
        <v>1480</v>
      </c>
      <c r="D741" s="2" t="s">
        <v>90</v>
      </c>
      <c r="E741" s="2" t="s">
        <v>90</v>
      </c>
      <c r="F741" s="2" t="s">
        <v>26</v>
      </c>
      <c r="G741" s="1" t="s">
        <v>2515</v>
      </c>
      <c r="H741" s="5" t="str">
        <f>TEXT(_2022W44_Input3[[#This Row],[Order Number]],"000000")</f>
        <v>077073</v>
      </c>
      <c r="I741" s="3" t="str">
        <f>IFERROR(DATEVALUE(RIGHT(_2022W44_Input3[[#This Row],[Date of Order]],11)),"")</f>
        <v/>
      </c>
    </row>
    <row r="742" spans="1:9" x14ac:dyDescent="0.25">
      <c r="A742" t="str">
        <f>CONCATENATE(_2022W44_Input3[[#This Row],[Customer Initials]],_2022W44_Input3[[#This Row],[Order Number (6 Digits)]])</f>
        <v>RS004400</v>
      </c>
      <c r="B742" t="s">
        <v>1481</v>
      </c>
      <c r="C742" t="s">
        <v>1482</v>
      </c>
      <c r="D742" s="2" t="s">
        <v>90</v>
      </c>
      <c r="E742" s="2" t="s">
        <v>90</v>
      </c>
      <c r="F742" s="2" t="s">
        <v>26</v>
      </c>
      <c r="G742" s="1" t="s">
        <v>2185</v>
      </c>
      <c r="H742" s="5" t="str">
        <f>TEXT(_2022W44_Input3[[#This Row],[Order Number]],"000000")</f>
        <v>004400</v>
      </c>
      <c r="I742" s="3" t="str">
        <f>IFERROR(DATEVALUE(RIGHT(_2022W44_Input3[[#This Row],[Date of Order]],11)),"")</f>
        <v/>
      </c>
    </row>
    <row r="743" spans="1:9" x14ac:dyDescent="0.25">
      <c r="A743" t="str">
        <f>CONCATENATE(_2022W44_Input3[[#This Row],[Customer Initials]],_2022W44_Input3[[#This Row],[Order Number (6 Digits)]])</f>
        <v>BG000066</v>
      </c>
      <c r="B743" t="s">
        <v>1483</v>
      </c>
      <c r="C743" t="s">
        <v>1484</v>
      </c>
      <c r="D743" s="2" t="s">
        <v>90</v>
      </c>
      <c r="E743" s="2" t="s">
        <v>85</v>
      </c>
      <c r="F743" s="2" t="s">
        <v>90</v>
      </c>
      <c r="G743" s="1" t="s">
        <v>2410</v>
      </c>
      <c r="H743" s="5" t="str">
        <f>TEXT(_2022W44_Input3[[#This Row],[Order Number]],"000000")</f>
        <v>000066</v>
      </c>
      <c r="I743" s="3">
        <f>IFERROR(DATEVALUE(RIGHT(_2022W44_Input3[[#This Row],[Date of Order]],11)),"")</f>
        <v>44859</v>
      </c>
    </row>
    <row r="744" spans="1:9" x14ac:dyDescent="0.25">
      <c r="A744" t="str">
        <f>CONCATENATE(_2022W44_Input3[[#This Row],[Customer Initials]],_2022W44_Input3[[#This Row],[Order Number (6 Digits)]])</f>
        <v>JP047296</v>
      </c>
      <c r="B744" t="s">
        <v>1485</v>
      </c>
      <c r="C744" t="s">
        <v>1486</v>
      </c>
      <c r="D744" s="2" t="s">
        <v>39</v>
      </c>
      <c r="E744" s="2" t="s">
        <v>90</v>
      </c>
      <c r="F744" s="2" t="s">
        <v>90</v>
      </c>
      <c r="G744" s="1" t="s">
        <v>2358</v>
      </c>
      <c r="H744" s="5" t="str">
        <f>TEXT(_2022W44_Input3[[#This Row],[Order Number]],"000000")</f>
        <v>047296</v>
      </c>
      <c r="I744" s="3" t="str">
        <f>IFERROR(DATEVALUE(RIGHT(_2022W44_Input3[[#This Row],[Date of Order]],11)),"")</f>
        <v/>
      </c>
    </row>
    <row r="745" spans="1:9" x14ac:dyDescent="0.25">
      <c r="A745" t="str">
        <f>CONCATENATE(_2022W44_Input3[[#This Row],[Customer Initials]],_2022W44_Input3[[#This Row],[Order Number (6 Digits)]])</f>
        <v>CT086499</v>
      </c>
      <c r="B745" t="s">
        <v>1487</v>
      </c>
      <c r="C745" t="s">
        <v>1488</v>
      </c>
      <c r="D745" s="2" t="s">
        <v>90</v>
      </c>
      <c r="E745" s="2" t="s">
        <v>90</v>
      </c>
      <c r="F745" s="2" t="s">
        <v>39</v>
      </c>
      <c r="G745" s="1" t="s">
        <v>2502</v>
      </c>
      <c r="H745" s="5" t="str">
        <f>TEXT(_2022W44_Input3[[#This Row],[Order Number]],"000000")</f>
        <v>086499</v>
      </c>
      <c r="I745" s="3" t="str">
        <f>IFERROR(DATEVALUE(RIGHT(_2022W44_Input3[[#This Row],[Date of Order]],11)),"")</f>
        <v/>
      </c>
    </row>
    <row r="746" spans="1:9" x14ac:dyDescent="0.25">
      <c r="A746" t="str">
        <f>CONCATENATE(_2022W44_Input3[[#This Row],[Customer Initials]],_2022W44_Input3[[#This Row],[Order Number (6 Digits)]])</f>
        <v>MN004409</v>
      </c>
      <c r="B746" t="s">
        <v>1489</v>
      </c>
      <c r="C746" t="s">
        <v>1490</v>
      </c>
      <c r="D746" s="2" t="s">
        <v>90</v>
      </c>
      <c r="E746" s="2" t="s">
        <v>7</v>
      </c>
      <c r="F746" s="2" t="s">
        <v>90</v>
      </c>
      <c r="G746" s="1" t="s">
        <v>2516</v>
      </c>
      <c r="H746" s="5" t="str">
        <f>TEXT(_2022W44_Input3[[#This Row],[Order Number]],"000000")</f>
        <v>004409</v>
      </c>
      <c r="I746" s="3">
        <f>IFERROR(DATEVALUE(RIGHT(_2022W44_Input3[[#This Row],[Date of Order]],11)),"")</f>
        <v>44860</v>
      </c>
    </row>
    <row r="747" spans="1:9" x14ac:dyDescent="0.25">
      <c r="A747" t="str">
        <f>CONCATENATE(_2022W44_Input3[[#This Row],[Customer Initials]],_2022W44_Input3[[#This Row],[Order Number (6 Digits)]])</f>
        <v>BP054018</v>
      </c>
      <c r="B747" t="s">
        <v>1491</v>
      </c>
      <c r="C747" t="s">
        <v>1492</v>
      </c>
      <c r="D747" s="2" t="s">
        <v>90</v>
      </c>
      <c r="E747" s="2" t="s">
        <v>90</v>
      </c>
      <c r="F747" s="2" t="s">
        <v>13</v>
      </c>
      <c r="G747" s="1" t="s">
        <v>2447</v>
      </c>
      <c r="H747" s="5" t="str">
        <f>TEXT(_2022W44_Input3[[#This Row],[Order Number]],"000000")</f>
        <v>054018</v>
      </c>
      <c r="I747" s="3" t="str">
        <f>IFERROR(DATEVALUE(RIGHT(_2022W44_Input3[[#This Row],[Date of Order]],11)),"")</f>
        <v/>
      </c>
    </row>
    <row r="748" spans="1:9" x14ac:dyDescent="0.25">
      <c r="A748" t="str">
        <f>CONCATENATE(_2022W44_Input3[[#This Row],[Customer Initials]],_2022W44_Input3[[#This Row],[Order Number (6 Digits)]])</f>
        <v>FM000025</v>
      </c>
      <c r="B748" t="s">
        <v>1493</v>
      </c>
      <c r="C748" t="s">
        <v>1494</v>
      </c>
      <c r="D748" s="2" t="s">
        <v>90</v>
      </c>
      <c r="E748" s="2" t="s">
        <v>90</v>
      </c>
      <c r="F748" s="2" t="s">
        <v>16</v>
      </c>
      <c r="G748" s="1" t="s">
        <v>2355</v>
      </c>
      <c r="H748" s="5" t="str">
        <f>TEXT(_2022W44_Input3[[#This Row],[Order Number]],"000000")</f>
        <v>000025</v>
      </c>
      <c r="I748" s="3" t="str">
        <f>IFERROR(DATEVALUE(RIGHT(_2022W44_Input3[[#This Row],[Date of Order]],11)),"")</f>
        <v/>
      </c>
    </row>
    <row r="749" spans="1:9" x14ac:dyDescent="0.25">
      <c r="A749" t="str">
        <f>CONCATENATE(_2022W44_Input3[[#This Row],[Customer Initials]],_2022W44_Input3[[#This Row],[Order Number (6 Digits)]])</f>
        <v>MMG000056</v>
      </c>
      <c r="B749" t="s">
        <v>1495</v>
      </c>
      <c r="C749" t="s">
        <v>1496</v>
      </c>
      <c r="D749" s="2" t="s">
        <v>90</v>
      </c>
      <c r="E749" s="2" t="s">
        <v>52</v>
      </c>
      <c r="F749" s="2" t="s">
        <v>90</v>
      </c>
      <c r="G749" s="1" t="s">
        <v>2517</v>
      </c>
      <c r="H749" s="5" t="str">
        <f>TEXT(_2022W44_Input3[[#This Row],[Order Number]],"000000")</f>
        <v>000056</v>
      </c>
      <c r="I749" s="3">
        <f>IFERROR(DATEVALUE(RIGHT(_2022W44_Input3[[#This Row],[Date of Order]],11)),"")</f>
        <v>44861</v>
      </c>
    </row>
    <row r="750" spans="1:9" x14ac:dyDescent="0.25">
      <c r="A750" t="str">
        <f>CONCATENATE(_2022W44_Input3[[#This Row],[Customer Initials]],_2022W44_Input3[[#This Row],[Order Number (6 Digits)]])</f>
        <v>AS056810</v>
      </c>
      <c r="B750" t="s">
        <v>1497</v>
      </c>
      <c r="C750" t="s">
        <v>1498</v>
      </c>
      <c r="D750" s="2" t="s">
        <v>23</v>
      </c>
      <c r="E750" s="2" t="s">
        <v>90</v>
      </c>
      <c r="F750" s="2" t="s">
        <v>90</v>
      </c>
      <c r="G750" s="1" t="s">
        <v>2206</v>
      </c>
      <c r="H750" s="5" t="str">
        <f>TEXT(_2022W44_Input3[[#This Row],[Order Number]],"000000")</f>
        <v>056810</v>
      </c>
      <c r="I750" s="3" t="str">
        <f>IFERROR(DATEVALUE(RIGHT(_2022W44_Input3[[#This Row],[Date of Order]],11)),"")</f>
        <v/>
      </c>
    </row>
    <row r="751" spans="1:9" x14ac:dyDescent="0.25">
      <c r="A751" t="str">
        <f>CONCATENATE(_2022W44_Input3[[#This Row],[Customer Initials]],_2022W44_Input3[[#This Row],[Order Number (6 Digits)]])</f>
        <v>VS020374</v>
      </c>
      <c r="B751" t="s">
        <v>1499</v>
      </c>
      <c r="C751" t="s">
        <v>1500</v>
      </c>
      <c r="D751" s="2" t="s">
        <v>90</v>
      </c>
      <c r="E751" s="2" t="s">
        <v>90</v>
      </c>
      <c r="F751" s="2" t="s">
        <v>23</v>
      </c>
      <c r="G751" s="1" t="s">
        <v>2481</v>
      </c>
      <c r="H751" s="5" t="str">
        <f>TEXT(_2022W44_Input3[[#This Row],[Order Number]],"000000")</f>
        <v>020374</v>
      </c>
      <c r="I751" s="3" t="str">
        <f>IFERROR(DATEVALUE(RIGHT(_2022W44_Input3[[#This Row],[Date of Order]],11)),"")</f>
        <v/>
      </c>
    </row>
    <row r="752" spans="1:9" x14ac:dyDescent="0.25">
      <c r="A752" t="str">
        <f>CONCATENATE(_2022W44_Input3[[#This Row],[Customer Initials]],_2022W44_Input3[[#This Row],[Order Number (6 Digits)]])</f>
        <v>NE003818</v>
      </c>
      <c r="B752" t="s">
        <v>1501</v>
      </c>
      <c r="C752" t="s">
        <v>1502</v>
      </c>
      <c r="D752" s="2" t="s">
        <v>90</v>
      </c>
      <c r="E752" s="2" t="s">
        <v>52</v>
      </c>
      <c r="F752" s="2" t="s">
        <v>90</v>
      </c>
      <c r="G752" s="1" t="s">
        <v>2518</v>
      </c>
      <c r="H752" s="5" t="str">
        <f>TEXT(_2022W44_Input3[[#This Row],[Order Number]],"000000")</f>
        <v>003818</v>
      </c>
      <c r="I752" s="3">
        <f>IFERROR(DATEVALUE(RIGHT(_2022W44_Input3[[#This Row],[Date of Order]],11)),"")</f>
        <v>44861</v>
      </c>
    </row>
    <row r="753" spans="1:9" x14ac:dyDescent="0.25">
      <c r="A753" t="str">
        <f>CONCATENATE(_2022W44_Input3[[#This Row],[Customer Initials]],_2022W44_Input3[[#This Row],[Order Number (6 Digits)]])</f>
        <v>JM075941</v>
      </c>
      <c r="B753" t="s">
        <v>1503</v>
      </c>
      <c r="C753" t="s">
        <v>1504</v>
      </c>
      <c r="D753" s="2" t="s">
        <v>90</v>
      </c>
      <c r="E753" s="2" t="s">
        <v>90</v>
      </c>
      <c r="F753" s="2" t="s">
        <v>16</v>
      </c>
      <c r="G753" s="1" t="s">
        <v>2365</v>
      </c>
      <c r="H753" s="5" t="str">
        <f>TEXT(_2022W44_Input3[[#This Row],[Order Number]],"000000")</f>
        <v>075941</v>
      </c>
      <c r="I753" s="3" t="str">
        <f>IFERROR(DATEVALUE(RIGHT(_2022W44_Input3[[#This Row],[Date of Order]],11)),"")</f>
        <v/>
      </c>
    </row>
    <row r="754" spans="1:9" x14ac:dyDescent="0.25">
      <c r="A754" t="str">
        <f>CONCATENATE(_2022W44_Input3[[#This Row],[Customer Initials]],_2022W44_Input3[[#This Row],[Order Number (6 Digits)]])</f>
        <v>MM000807</v>
      </c>
      <c r="B754" t="s">
        <v>1505</v>
      </c>
      <c r="C754" t="s">
        <v>1506</v>
      </c>
      <c r="D754" s="2" t="s">
        <v>90</v>
      </c>
      <c r="E754" s="2" t="s">
        <v>89</v>
      </c>
      <c r="F754" s="2" t="s">
        <v>90</v>
      </c>
      <c r="G754" s="1" t="s">
        <v>2259</v>
      </c>
      <c r="H754" s="5" t="str">
        <f>TEXT(_2022W44_Input3[[#This Row],[Order Number]],"000000")</f>
        <v>000807</v>
      </c>
      <c r="I754" s="3">
        <f>IFERROR(DATEVALUE(RIGHT(_2022W44_Input3[[#This Row],[Date of Order]],11)),"")</f>
        <v>44862</v>
      </c>
    </row>
    <row r="755" spans="1:9" x14ac:dyDescent="0.25">
      <c r="A755" t="str">
        <f>CONCATENATE(_2022W44_Input3[[#This Row],[Customer Initials]],_2022W44_Input3[[#This Row],[Order Number (6 Digits)]])</f>
        <v>KP006688</v>
      </c>
      <c r="B755" t="s">
        <v>1507</v>
      </c>
      <c r="C755" t="s">
        <v>1508</v>
      </c>
      <c r="D755" s="2" t="s">
        <v>90</v>
      </c>
      <c r="E755" s="2" t="s">
        <v>90</v>
      </c>
      <c r="F755" s="2" t="s">
        <v>13</v>
      </c>
      <c r="G755" s="1" t="s">
        <v>2519</v>
      </c>
      <c r="H755" s="5" t="str">
        <f>TEXT(_2022W44_Input3[[#This Row],[Order Number]],"000000")</f>
        <v>006688</v>
      </c>
      <c r="I755" s="3" t="str">
        <f>IFERROR(DATEVALUE(RIGHT(_2022W44_Input3[[#This Row],[Date of Order]],11)),"")</f>
        <v/>
      </c>
    </row>
    <row r="756" spans="1:9" x14ac:dyDescent="0.25">
      <c r="A756" t="str">
        <f>CONCATENATE(_2022W44_Input3[[#This Row],[Customer Initials]],_2022W44_Input3[[#This Row],[Order Number (6 Digits)]])</f>
        <v>JL070583</v>
      </c>
      <c r="B756" t="s">
        <v>1509</v>
      </c>
      <c r="C756" t="s">
        <v>1510</v>
      </c>
      <c r="D756" s="2" t="s">
        <v>26</v>
      </c>
      <c r="E756" s="2" t="s">
        <v>90</v>
      </c>
      <c r="F756" s="2" t="s">
        <v>90</v>
      </c>
      <c r="G756" s="1" t="s">
        <v>2520</v>
      </c>
      <c r="H756" s="5" t="str">
        <f>TEXT(_2022W44_Input3[[#This Row],[Order Number]],"000000")</f>
        <v>070583</v>
      </c>
      <c r="I756" s="3" t="str">
        <f>IFERROR(DATEVALUE(RIGHT(_2022W44_Input3[[#This Row],[Date of Order]],11)),"")</f>
        <v/>
      </c>
    </row>
    <row r="757" spans="1:9" x14ac:dyDescent="0.25">
      <c r="A757" t="str">
        <f>CONCATENATE(_2022W44_Input3[[#This Row],[Customer Initials]],_2022W44_Input3[[#This Row],[Order Number (6 Digits)]])</f>
        <v>JL035739</v>
      </c>
      <c r="B757" t="s">
        <v>1511</v>
      </c>
      <c r="C757" t="s">
        <v>1512</v>
      </c>
      <c r="D757" s="2" t="s">
        <v>23</v>
      </c>
      <c r="E757" s="2" t="s">
        <v>90</v>
      </c>
      <c r="F757" s="2" t="s">
        <v>90</v>
      </c>
      <c r="G757" s="1" t="s">
        <v>2520</v>
      </c>
      <c r="H757" s="5" t="str">
        <f>TEXT(_2022W44_Input3[[#This Row],[Order Number]],"000000")</f>
        <v>035739</v>
      </c>
      <c r="I757" s="3" t="str">
        <f>IFERROR(DATEVALUE(RIGHT(_2022W44_Input3[[#This Row],[Date of Order]],11)),"")</f>
        <v/>
      </c>
    </row>
    <row r="758" spans="1:9" x14ac:dyDescent="0.25">
      <c r="A758" t="str">
        <f>CONCATENATE(_2022W44_Input3[[#This Row],[Customer Initials]],_2022W44_Input3[[#This Row],[Order Number (6 Digits)]])</f>
        <v>BJ063129</v>
      </c>
      <c r="B758" t="s">
        <v>1513</v>
      </c>
      <c r="C758" t="s">
        <v>1514</v>
      </c>
      <c r="D758" s="2" t="s">
        <v>108</v>
      </c>
      <c r="E758" s="2" t="s">
        <v>90</v>
      </c>
      <c r="F758" s="2" t="s">
        <v>90</v>
      </c>
      <c r="G758" s="1" t="s">
        <v>2386</v>
      </c>
      <c r="H758" s="5" t="str">
        <f>TEXT(_2022W44_Input3[[#This Row],[Order Number]],"000000")</f>
        <v>063129</v>
      </c>
      <c r="I758" s="3" t="str">
        <f>IFERROR(DATEVALUE(RIGHT(_2022W44_Input3[[#This Row],[Date of Order]],11)),"")</f>
        <v/>
      </c>
    </row>
    <row r="759" spans="1:9" x14ac:dyDescent="0.25">
      <c r="A759" t="str">
        <f>CONCATENATE(_2022W44_Input3[[#This Row],[Customer Initials]],_2022W44_Input3[[#This Row],[Order Number (6 Digits)]])</f>
        <v>DF000582</v>
      </c>
      <c r="B759" t="s">
        <v>1515</v>
      </c>
      <c r="C759" t="s">
        <v>1516</v>
      </c>
      <c r="D759" s="2" t="s">
        <v>90</v>
      </c>
      <c r="E759" s="2" t="s">
        <v>10</v>
      </c>
      <c r="F759" s="2" t="s">
        <v>90</v>
      </c>
      <c r="G759" s="1" t="s">
        <v>2395</v>
      </c>
      <c r="H759" s="5" t="str">
        <f>TEXT(_2022W44_Input3[[#This Row],[Order Number]],"000000")</f>
        <v>000582</v>
      </c>
      <c r="I759" s="3">
        <f>IFERROR(DATEVALUE(RIGHT(_2022W44_Input3[[#This Row],[Date of Order]],11)),"")</f>
        <v>44858</v>
      </c>
    </row>
    <row r="760" spans="1:9" x14ac:dyDescent="0.25">
      <c r="A760" t="str">
        <f>CONCATENATE(_2022W44_Input3[[#This Row],[Customer Initials]],_2022W44_Input3[[#This Row],[Order Number (6 Digits)]])</f>
        <v>NK004695</v>
      </c>
      <c r="B760" t="s">
        <v>1517</v>
      </c>
      <c r="C760" t="s">
        <v>1518</v>
      </c>
      <c r="D760" s="2" t="s">
        <v>90</v>
      </c>
      <c r="E760" s="2" t="s">
        <v>90</v>
      </c>
      <c r="F760" s="2" t="s">
        <v>39</v>
      </c>
      <c r="G760" s="1" t="s">
        <v>2457</v>
      </c>
      <c r="H760" s="5" t="str">
        <f>TEXT(_2022W44_Input3[[#This Row],[Order Number]],"000000")</f>
        <v>004695</v>
      </c>
      <c r="I760" s="3" t="str">
        <f>IFERROR(DATEVALUE(RIGHT(_2022W44_Input3[[#This Row],[Date of Order]],11)),"")</f>
        <v/>
      </c>
    </row>
    <row r="761" spans="1:9" x14ac:dyDescent="0.25">
      <c r="A761" t="str">
        <f>CONCATENATE(_2022W44_Input3[[#This Row],[Customer Initials]],_2022W44_Input3[[#This Row],[Order Number (6 Digits)]])</f>
        <v>PM000126</v>
      </c>
      <c r="B761" t="s">
        <v>1519</v>
      </c>
      <c r="C761" t="s">
        <v>1520</v>
      </c>
      <c r="D761" s="2" t="s">
        <v>90</v>
      </c>
      <c r="E761" s="2" t="s">
        <v>73</v>
      </c>
      <c r="F761" s="2" t="s">
        <v>90</v>
      </c>
      <c r="G761" s="1" t="s">
        <v>2179</v>
      </c>
      <c r="H761" s="5" t="str">
        <f>TEXT(_2022W44_Input3[[#This Row],[Order Number]],"000000")</f>
        <v>000126</v>
      </c>
      <c r="I761" s="3">
        <f>IFERROR(DATEVALUE(RIGHT(_2022W44_Input3[[#This Row],[Date of Order]],11)),"")</f>
        <v>44864</v>
      </c>
    </row>
    <row r="762" spans="1:9" x14ac:dyDescent="0.25">
      <c r="A762" t="str">
        <f>CONCATENATE(_2022W44_Input3[[#This Row],[Customer Initials]],_2022W44_Input3[[#This Row],[Order Number (6 Digits)]])</f>
        <v>PF000728</v>
      </c>
      <c r="B762" t="s">
        <v>1521</v>
      </c>
      <c r="C762" t="s">
        <v>1522</v>
      </c>
      <c r="D762" s="2" t="s">
        <v>90</v>
      </c>
      <c r="E762" s="2" t="s">
        <v>10</v>
      </c>
      <c r="F762" s="2" t="s">
        <v>90</v>
      </c>
      <c r="G762" s="1" t="s">
        <v>2521</v>
      </c>
      <c r="H762" s="5" t="str">
        <f>TEXT(_2022W44_Input3[[#This Row],[Order Number]],"000000")</f>
        <v>000728</v>
      </c>
      <c r="I762" s="3">
        <f>IFERROR(DATEVALUE(RIGHT(_2022W44_Input3[[#This Row],[Date of Order]],11)),"")</f>
        <v>44858</v>
      </c>
    </row>
    <row r="763" spans="1:9" x14ac:dyDescent="0.25">
      <c r="A763" t="str">
        <f>CONCATENATE(_2022W44_Input3[[#This Row],[Customer Initials]],_2022W44_Input3[[#This Row],[Order Number (6 Digits)]])</f>
        <v>MV140396</v>
      </c>
      <c r="B763" t="s">
        <v>1523</v>
      </c>
      <c r="C763" t="s">
        <v>1524</v>
      </c>
      <c r="D763" s="2" t="s">
        <v>16</v>
      </c>
      <c r="E763" s="2" t="s">
        <v>90</v>
      </c>
      <c r="F763" s="2" t="s">
        <v>90</v>
      </c>
      <c r="G763" s="1" t="s">
        <v>2469</v>
      </c>
      <c r="H763" s="5" t="str">
        <f>TEXT(_2022W44_Input3[[#This Row],[Order Number]],"000000")</f>
        <v>140396</v>
      </c>
      <c r="I763" s="3" t="str">
        <f>IFERROR(DATEVALUE(RIGHT(_2022W44_Input3[[#This Row],[Date of Order]],11)),"")</f>
        <v/>
      </c>
    </row>
    <row r="764" spans="1:9" x14ac:dyDescent="0.25">
      <c r="A764" t="str">
        <f>CONCATENATE(_2022W44_Input3[[#This Row],[Customer Initials]],_2022W44_Input3[[#This Row],[Order Number (6 Digits)]])</f>
        <v>AB002289</v>
      </c>
      <c r="B764" t="s">
        <v>1525</v>
      </c>
      <c r="C764" t="s">
        <v>1526</v>
      </c>
      <c r="D764" s="2" t="s">
        <v>90</v>
      </c>
      <c r="E764" s="2" t="s">
        <v>90</v>
      </c>
      <c r="F764" s="2" t="s">
        <v>16</v>
      </c>
      <c r="G764" s="1" t="s">
        <v>2245</v>
      </c>
      <c r="H764" s="5" t="str">
        <f>TEXT(_2022W44_Input3[[#This Row],[Order Number]],"000000")</f>
        <v>002289</v>
      </c>
      <c r="I764" s="3" t="str">
        <f>IFERROR(DATEVALUE(RIGHT(_2022W44_Input3[[#This Row],[Date of Order]],11)),"")</f>
        <v/>
      </c>
    </row>
    <row r="765" spans="1:9" x14ac:dyDescent="0.25">
      <c r="A765" t="str">
        <f>CONCATENATE(_2022W44_Input3[[#This Row],[Customer Initials]],_2022W44_Input3[[#This Row],[Order Number (6 Digits)]])</f>
        <v>CL006550</v>
      </c>
      <c r="B765" t="s">
        <v>1527</v>
      </c>
      <c r="C765" t="s">
        <v>1528</v>
      </c>
      <c r="D765" s="2" t="s">
        <v>90</v>
      </c>
      <c r="E765" s="2" t="s">
        <v>90</v>
      </c>
      <c r="F765" s="2" t="s">
        <v>39</v>
      </c>
      <c r="G765" s="1" t="s">
        <v>2522</v>
      </c>
      <c r="H765" s="5" t="str">
        <f>TEXT(_2022W44_Input3[[#This Row],[Order Number]],"000000")</f>
        <v>006550</v>
      </c>
      <c r="I765" s="3" t="str">
        <f>IFERROR(DATEVALUE(RIGHT(_2022W44_Input3[[#This Row],[Date of Order]],11)),"")</f>
        <v/>
      </c>
    </row>
    <row r="766" spans="1:9" x14ac:dyDescent="0.25">
      <c r="A766" t="str">
        <f>CONCATENATE(_2022W44_Input3[[#This Row],[Customer Initials]],_2022W44_Input3[[#This Row],[Order Number (6 Digits)]])</f>
        <v>FC000337</v>
      </c>
      <c r="B766" t="s">
        <v>1529</v>
      </c>
      <c r="C766" t="s">
        <v>1530</v>
      </c>
      <c r="D766" s="2" t="s">
        <v>90</v>
      </c>
      <c r="E766" s="2" t="s">
        <v>52</v>
      </c>
      <c r="F766" s="2" t="s">
        <v>90</v>
      </c>
      <c r="G766" s="1" t="s">
        <v>2467</v>
      </c>
      <c r="H766" s="5" t="str">
        <f>TEXT(_2022W44_Input3[[#This Row],[Order Number]],"000000")</f>
        <v>000337</v>
      </c>
      <c r="I766" s="3">
        <f>IFERROR(DATEVALUE(RIGHT(_2022W44_Input3[[#This Row],[Date of Order]],11)),"")</f>
        <v>44861</v>
      </c>
    </row>
    <row r="767" spans="1:9" x14ac:dyDescent="0.25">
      <c r="A767" t="str">
        <f>CONCATENATE(_2022W44_Input3[[#This Row],[Customer Initials]],_2022W44_Input3[[#This Row],[Order Number (6 Digits)]])</f>
        <v>MC006563</v>
      </c>
      <c r="B767" t="s">
        <v>1531</v>
      </c>
      <c r="C767" t="s">
        <v>1532</v>
      </c>
      <c r="D767" s="2" t="s">
        <v>90</v>
      </c>
      <c r="E767" s="2" t="s">
        <v>90</v>
      </c>
      <c r="F767" s="2" t="s">
        <v>39</v>
      </c>
      <c r="G767" s="1" t="s">
        <v>2438</v>
      </c>
      <c r="H767" s="5" t="str">
        <f>TEXT(_2022W44_Input3[[#This Row],[Order Number]],"000000")</f>
        <v>006563</v>
      </c>
      <c r="I767" s="3" t="str">
        <f>IFERROR(DATEVALUE(RIGHT(_2022W44_Input3[[#This Row],[Date of Order]],11)),"")</f>
        <v/>
      </c>
    </row>
    <row r="768" spans="1:9" x14ac:dyDescent="0.25">
      <c r="A768" t="str">
        <f>CONCATENATE(_2022W44_Input3[[#This Row],[Customer Initials]],_2022W44_Input3[[#This Row],[Order Number (6 Digits)]])</f>
        <v>JC000896</v>
      </c>
      <c r="B768" t="s">
        <v>1533</v>
      </c>
      <c r="C768" t="s">
        <v>1534</v>
      </c>
      <c r="D768" s="2" t="s">
        <v>90</v>
      </c>
      <c r="E768" s="2" t="s">
        <v>90</v>
      </c>
      <c r="F768" s="2" t="s">
        <v>82</v>
      </c>
      <c r="G768" s="1" t="s">
        <v>2363</v>
      </c>
      <c r="H768" s="5" t="str">
        <f>TEXT(_2022W44_Input3[[#This Row],[Order Number]],"000000")</f>
        <v>000896</v>
      </c>
      <c r="I768" s="3" t="str">
        <f>IFERROR(DATEVALUE(RIGHT(_2022W44_Input3[[#This Row],[Date of Order]],11)),"")</f>
        <v/>
      </c>
    </row>
    <row r="769" spans="1:9" x14ac:dyDescent="0.25">
      <c r="A769" t="str">
        <f>CONCATENATE(_2022W44_Input3[[#This Row],[Customer Initials]],_2022W44_Input3[[#This Row],[Order Number (6 Digits)]])</f>
        <v>CA008854</v>
      </c>
      <c r="B769" t="s">
        <v>1535</v>
      </c>
      <c r="C769" t="s">
        <v>1536</v>
      </c>
      <c r="D769" s="2" t="s">
        <v>90</v>
      </c>
      <c r="E769" s="2" t="s">
        <v>52</v>
      </c>
      <c r="F769" s="2" t="s">
        <v>90</v>
      </c>
      <c r="G769" s="1" t="s">
        <v>2183</v>
      </c>
      <c r="H769" s="5" t="str">
        <f>TEXT(_2022W44_Input3[[#This Row],[Order Number]],"000000")</f>
        <v>008854</v>
      </c>
      <c r="I769" s="3">
        <f>IFERROR(DATEVALUE(RIGHT(_2022W44_Input3[[#This Row],[Date of Order]],11)),"")</f>
        <v>44861</v>
      </c>
    </row>
    <row r="770" spans="1:9" x14ac:dyDescent="0.25">
      <c r="A770" t="str">
        <f>CONCATENATE(_2022W44_Input3[[#This Row],[Customer Initials]],_2022W44_Input3[[#This Row],[Order Number (6 Digits)]])</f>
        <v>PE004254</v>
      </c>
      <c r="B770" t="s">
        <v>1537</v>
      </c>
      <c r="C770" t="s">
        <v>1538</v>
      </c>
      <c r="D770" s="2" t="s">
        <v>39</v>
      </c>
      <c r="E770" s="2" t="s">
        <v>90</v>
      </c>
      <c r="F770" s="2" t="s">
        <v>90</v>
      </c>
      <c r="G770" s="1" t="s">
        <v>2217</v>
      </c>
      <c r="H770" s="5" t="str">
        <f>TEXT(_2022W44_Input3[[#This Row],[Order Number]],"000000")</f>
        <v>004254</v>
      </c>
      <c r="I770" s="3" t="str">
        <f>IFERROR(DATEVALUE(RIGHT(_2022W44_Input3[[#This Row],[Date of Order]],11)),"")</f>
        <v/>
      </c>
    </row>
    <row r="771" spans="1:9" x14ac:dyDescent="0.25">
      <c r="A771" t="str">
        <f>CONCATENATE(_2022W44_Input3[[#This Row],[Customer Initials]],_2022W44_Input3[[#This Row],[Order Number (6 Digits)]])</f>
        <v>JR002296</v>
      </c>
      <c r="B771" t="s">
        <v>1539</v>
      </c>
      <c r="C771" t="s">
        <v>1540</v>
      </c>
      <c r="D771" s="2" t="s">
        <v>90</v>
      </c>
      <c r="E771" s="2" t="s">
        <v>90</v>
      </c>
      <c r="F771" s="2" t="s">
        <v>13</v>
      </c>
      <c r="G771" s="1" t="s">
        <v>2448</v>
      </c>
      <c r="H771" s="5" t="str">
        <f>TEXT(_2022W44_Input3[[#This Row],[Order Number]],"000000")</f>
        <v>002296</v>
      </c>
      <c r="I771" s="3" t="str">
        <f>IFERROR(DATEVALUE(RIGHT(_2022W44_Input3[[#This Row],[Date of Order]],11)),"")</f>
        <v/>
      </c>
    </row>
    <row r="772" spans="1:9" x14ac:dyDescent="0.25">
      <c r="A772" t="str">
        <f>CONCATENATE(_2022W44_Input3[[#This Row],[Customer Initials]],_2022W44_Input3[[#This Row],[Order Number (6 Digits)]])</f>
        <v>DY011503</v>
      </c>
      <c r="B772" t="s">
        <v>1541</v>
      </c>
      <c r="C772" t="s">
        <v>1542</v>
      </c>
      <c r="D772" s="2" t="s">
        <v>39</v>
      </c>
      <c r="E772" s="2" t="s">
        <v>90</v>
      </c>
      <c r="F772" s="2" t="s">
        <v>90</v>
      </c>
      <c r="G772" s="1" t="s">
        <v>2523</v>
      </c>
      <c r="H772" s="5" t="str">
        <f>TEXT(_2022W44_Input3[[#This Row],[Order Number]],"000000")</f>
        <v>011503</v>
      </c>
      <c r="I772" s="3" t="str">
        <f>IFERROR(DATEVALUE(RIGHT(_2022W44_Input3[[#This Row],[Date of Order]],11)),"")</f>
        <v/>
      </c>
    </row>
    <row r="773" spans="1:9" x14ac:dyDescent="0.25">
      <c r="A773" t="str">
        <f>CONCATENATE(_2022W44_Input3[[#This Row],[Customer Initials]],_2022W44_Input3[[#This Row],[Order Number (6 Digits)]])</f>
        <v>LR000570</v>
      </c>
      <c r="B773" t="s">
        <v>1368</v>
      </c>
      <c r="C773" t="s">
        <v>1543</v>
      </c>
      <c r="D773" s="2" t="s">
        <v>90</v>
      </c>
      <c r="E773" s="2" t="s">
        <v>52</v>
      </c>
      <c r="F773" s="2" t="s">
        <v>90</v>
      </c>
      <c r="G773" s="1" t="s">
        <v>2238</v>
      </c>
      <c r="H773" s="5" t="str">
        <f>TEXT(_2022W44_Input3[[#This Row],[Order Number]],"000000")</f>
        <v>000570</v>
      </c>
      <c r="I773" s="3">
        <f>IFERROR(DATEVALUE(RIGHT(_2022W44_Input3[[#This Row],[Date of Order]],11)),"")</f>
        <v>44861</v>
      </c>
    </row>
    <row r="774" spans="1:9" x14ac:dyDescent="0.25">
      <c r="A774" t="str">
        <f>CONCATENATE(_2022W44_Input3[[#This Row],[Customer Initials]],_2022W44_Input3[[#This Row],[Order Number (6 Digits)]])</f>
        <v>CT000155</v>
      </c>
      <c r="B774" t="s">
        <v>1544</v>
      </c>
      <c r="C774" t="s">
        <v>1545</v>
      </c>
      <c r="D774" s="2" t="s">
        <v>90</v>
      </c>
      <c r="E774" s="2" t="s">
        <v>7</v>
      </c>
      <c r="F774" s="2" t="s">
        <v>90</v>
      </c>
      <c r="G774" s="1" t="s">
        <v>2502</v>
      </c>
      <c r="H774" s="5" t="str">
        <f>TEXT(_2022W44_Input3[[#This Row],[Order Number]],"000000")</f>
        <v>000155</v>
      </c>
      <c r="I774" s="3">
        <f>IFERROR(DATEVALUE(RIGHT(_2022W44_Input3[[#This Row],[Date of Order]],11)),"")</f>
        <v>44860</v>
      </c>
    </row>
    <row r="775" spans="1:9" x14ac:dyDescent="0.25">
      <c r="A775" t="str">
        <f>CONCATENATE(_2022W44_Input3[[#This Row],[Customer Initials]],_2022W44_Input3[[#This Row],[Order Number (6 Digits)]])</f>
        <v>PT061434</v>
      </c>
      <c r="B775" t="s">
        <v>1546</v>
      </c>
      <c r="C775" t="s">
        <v>1547</v>
      </c>
      <c r="D775" s="2" t="s">
        <v>82</v>
      </c>
      <c r="E775" s="2" t="s">
        <v>90</v>
      </c>
      <c r="F775" s="2" t="s">
        <v>90</v>
      </c>
      <c r="G775" s="1" t="s">
        <v>2524</v>
      </c>
      <c r="H775" s="5" t="str">
        <f>TEXT(_2022W44_Input3[[#This Row],[Order Number]],"000000")</f>
        <v>061434</v>
      </c>
      <c r="I775" s="3" t="str">
        <f>IFERROR(DATEVALUE(RIGHT(_2022W44_Input3[[#This Row],[Date of Order]],11)),"")</f>
        <v/>
      </c>
    </row>
    <row r="776" spans="1:9" x14ac:dyDescent="0.25">
      <c r="A776" t="str">
        <f>CONCATENATE(_2022W44_Input3[[#This Row],[Customer Initials]],_2022W44_Input3[[#This Row],[Order Number (6 Digits)]])</f>
        <v>DS004742</v>
      </c>
      <c r="B776" t="s">
        <v>1548</v>
      </c>
      <c r="C776" t="s">
        <v>1549</v>
      </c>
      <c r="D776" s="2" t="s">
        <v>90</v>
      </c>
      <c r="E776" s="2" t="s">
        <v>90</v>
      </c>
      <c r="F776" s="2" t="s">
        <v>39</v>
      </c>
      <c r="G776" s="1" t="s">
        <v>2335</v>
      </c>
      <c r="H776" s="5" t="str">
        <f>TEXT(_2022W44_Input3[[#This Row],[Order Number]],"000000")</f>
        <v>004742</v>
      </c>
      <c r="I776" s="3" t="str">
        <f>IFERROR(DATEVALUE(RIGHT(_2022W44_Input3[[#This Row],[Date of Order]],11)),"")</f>
        <v/>
      </c>
    </row>
    <row r="777" spans="1:9" x14ac:dyDescent="0.25">
      <c r="A777" t="str">
        <f>CONCATENATE(_2022W44_Input3[[#This Row],[Customer Initials]],_2022W44_Input3[[#This Row],[Order Number (6 Digits)]])</f>
        <v>MMA000564</v>
      </c>
      <c r="B777" t="s">
        <v>1550</v>
      </c>
      <c r="C777" t="s">
        <v>1551</v>
      </c>
      <c r="D777" s="2" t="s">
        <v>90</v>
      </c>
      <c r="E777" s="2" t="s">
        <v>52</v>
      </c>
      <c r="F777" s="2" t="s">
        <v>90</v>
      </c>
      <c r="G777" s="1" t="s">
        <v>2525</v>
      </c>
      <c r="H777" s="5" t="str">
        <f>TEXT(_2022W44_Input3[[#This Row],[Order Number]],"000000")</f>
        <v>000564</v>
      </c>
      <c r="I777" s="3">
        <f>IFERROR(DATEVALUE(RIGHT(_2022W44_Input3[[#This Row],[Date of Order]],11)),"")</f>
        <v>44861</v>
      </c>
    </row>
    <row r="778" spans="1:9" x14ac:dyDescent="0.25">
      <c r="A778" t="str">
        <f>CONCATENATE(_2022W44_Input3[[#This Row],[Customer Initials]],_2022W44_Input3[[#This Row],[Order Number (6 Digits)]])</f>
        <v>NT177995</v>
      </c>
      <c r="B778" t="s">
        <v>1552</v>
      </c>
      <c r="C778" t="s">
        <v>1553</v>
      </c>
      <c r="D778" s="2" t="s">
        <v>108</v>
      </c>
      <c r="E778" s="2" t="s">
        <v>90</v>
      </c>
      <c r="F778" s="2" t="s">
        <v>90</v>
      </c>
      <c r="G778" s="1" t="s">
        <v>2526</v>
      </c>
      <c r="H778" s="5" t="str">
        <f>TEXT(_2022W44_Input3[[#This Row],[Order Number]],"000000")</f>
        <v>177995</v>
      </c>
      <c r="I778" s="3" t="str">
        <f>IFERROR(DATEVALUE(RIGHT(_2022W44_Input3[[#This Row],[Date of Order]],11)),"")</f>
        <v/>
      </c>
    </row>
    <row r="779" spans="1:9" x14ac:dyDescent="0.25">
      <c r="A779" t="str">
        <f>CONCATENATE(_2022W44_Input3[[#This Row],[Customer Initials]],_2022W44_Input3[[#This Row],[Order Number (6 Digits)]])</f>
        <v>GS008579</v>
      </c>
      <c r="B779" t="s">
        <v>1554</v>
      </c>
      <c r="C779" t="s">
        <v>1555</v>
      </c>
      <c r="D779" s="2" t="s">
        <v>90</v>
      </c>
      <c r="E779" s="2" t="s">
        <v>90</v>
      </c>
      <c r="F779" s="2" t="s">
        <v>108</v>
      </c>
      <c r="G779" s="1" t="s">
        <v>2216</v>
      </c>
      <c r="H779" s="5" t="str">
        <f>TEXT(_2022W44_Input3[[#This Row],[Order Number]],"000000")</f>
        <v>008579</v>
      </c>
      <c r="I779" s="3" t="str">
        <f>IFERROR(DATEVALUE(RIGHT(_2022W44_Input3[[#This Row],[Date of Order]],11)),"")</f>
        <v/>
      </c>
    </row>
    <row r="780" spans="1:9" x14ac:dyDescent="0.25">
      <c r="A780" t="str">
        <f>CONCATENATE(_2022W44_Input3[[#This Row],[Customer Initials]],_2022W44_Input3[[#This Row],[Order Number (6 Digits)]])</f>
        <v>PS039053</v>
      </c>
      <c r="B780" t="s">
        <v>1556</v>
      </c>
      <c r="C780" t="s">
        <v>1557</v>
      </c>
      <c r="D780" s="2" t="s">
        <v>82</v>
      </c>
      <c r="E780" s="2" t="s">
        <v>90</v>
      </c>
      <c r="F780" s="2" t="s">
        <v>90</v>
      </c>
      <c r="G780" s="1" t="s">
        <v>2300</v>
      </c>
      <c r="H780" s="5" t="str">
        <f>TEXT(_2022W44_Input3[[#This Row],[Order Number]],"000000")</f>
        <v>039053</v>
      </c>
      <c r="I780" s="3" t="str">
        <f>IFERROR(DATEVALUE(RIGHT(_2022W44_Input3[[#This Row],[Date of Order]],11)),"")</f>
        <v/>
      </c>
    </row>
    <row r="781" spans="1:9" x14ac:dyDescent="0.25">
      <c r="A781" t="str">
        <f>CONCATENATE(_2022W44_Input3[[#This Row],[Customer Initials]],_2022W44_Input3[[#This Row],[Order Number (6 Digits)]])</f>
        <v>CS061725</v>
      </c>
      <c r="B781" t="s">
        <v>1558</v>
      </c>
      <c r="C781" t="s">
        <v>1559</v>
      </c>
      <c r="D781" s="2" t="s">
        <v>26</v>
      </c>
      <c r="E781" s="2" t="s">
        <v>90</v>
      </c>
      <c r="F781" s="2" t="s">
        <v>90</v>
      </c>
      <c r="G781" s="1" t="s">
        <v>2404</v>
      </c>
      <c r="H781" s="5" t="str">
        <f>TEXT(_2022W44_Input3[[#This Row],[Order Number]],"000000")</f>
        <v>061725</v>
      </c>
      <c r="I781" s="3" t="str">
        <f>IFERROR(DATEVALUE(RIGHT(_2022W44_Input3[[#This Row],[Date of Order]],11)),"")</f>
        <v/>
      </c>
    </row>
    <row r="782" spans="1:9" x14ac:dyDescent="0.25">
      <c r="A782" t="str">
        <f>CONCATENATE(_2022W44_Input3[[#This Row],[Customer Initials]],_2022W44_Input3[[#This Row],[Order Number (6 Digits)]])</f>
        <v>TP000777</v>
      </c>
      <c r="B782" t="s">
        <v>1560</v>
      </c>
      <c r="C782" t="s">
        <v>1561</v>
      </c>
      <c r="D782" s="2" t="s">
        <v>90</v>
      </c>
      <c r="E782" s="2" t="s">
        <v>52</v>
      </c>
      <c r="F782" s="2" t="s">
        <v>90</v>
      </c>
      <c r="G782" s="1" t="s">
        <v>2527</v>
      </c>
      <c r="H782" s="5" t="str">
        <f>TEXT(_2022W44_Input3[[#This Row],[Order Number]],"000000")</f>
        <v>000777</v>
      </c>
      <c r="I782" s="3">
        <f>IFERROR(DATEVALUE(RIGHT(_2022W44_Input3[[#This Row],[Date of Order]],11)),"")</f>
        <v>44861</v>
      </c>
    </row>
    <row r="783" spans="1:9" x14ac:dyDescent="0.25">
      <c r="A783" t="str">
        <f>CONCATENATE(_2022W44_Input3[[#This Row],[Customer Initials]],_2022W44_Input3[[#This Row],[Order Number (6 Digits)]])</f>
        <v>BK000426</v>
      </c>
      <c r="B783" t="s">
        <v>1562</v>
      </c>
      <c r="C783" t="s">
        <v>1563</v>
      </c>
      <c r="D783" s="2" t="s">
        <v>90</v>
      </c>
      <c r="E783" s="2" t="s">
        <v>90</v>
      </c>
      <c r="F783" s="2" t="s">
        <v>26</v>
      </c>
      <c r="G783" s="1" t="s">
        <v>2393</v>
      </c>
      <c r="H783" s="5" t="str">
        <f>TEXT(_2022W44_Input3[[#This Row],[Order Number]],"000000")</f>
        <v>000426</v>
      </c>
      <c r="I783" s="3" t="str">
        <f>IFERROR(DATEVALUE(RIGHT(_2022W44_Input3[[#This Row],[Date of Order]],11)),"")</f>
        <v/>
      </c>
    </row>
    <row r="784" spans="1:9" x14ac:dyDescent="0.25">
      <c r="A784" t="str">
        <f>CONCATENATE(_2022W44_Input3[[#This Row],[Customer Initials]],_2022W44_Input3[[#This Row],[Order Number (6 Digits)]])</f>
        <v>DN000149</v>
      </c>
      <c r="B784" t="s">
        <v>1564</v>
      </c>
      <c r="C784" t="s">
        <v>1565</v>
      </c>
      <c r="D784" s="2" t="s">
        <v>90</v>
      </c>
      <c r="E784" s="2" t="s">
        <v>85</v>
      </c>
      <c r="F784" s="2" t="s">
        <v>90</v>
      </c>
      <c r="G784" s="1" t="s">
        <v>2528</v>
      </c>
      <c r="H784" s="5" t="str">
        <f>TEXT(_2022W44_Input3[[#This Row],[Order Number]],"000000")</f>
        <v>000149</v>
      </c>
      <c r="I784" s="3">
        <f>IFERROR(DATEVALUE(RIGHT(_2022W44_Input3[[#This Row],[Date of Order]],11)),"")</f>
        <v>44859</v>
      </c>
    </row>
    <row r="785" spans="1:9" x14ac:dyDescent="0.25">
      <c r="A785" t="str">
        <f>CONCATENATE(_2022W44_Input3[[#This Row],[Customer Initials]],_2022W44_Input3[[#This Row],[Order Number (6 Digits)]])</f>
        <v>ZR007776</v>
      </c>
      <c r="B785" t="s">
        <v>1566</v>
      </c>
      <c r="C785" t="s">
        <v>1567</v>
      </c>
      <c r="D785" s="2" t="s">
        <v>23</v>
      </c>
      <c r="E785" s="2" t="s">
        <v>90</v>
      </c>
      <c r="F785" s="2" t="s">
        <v>90</v>
      </c>
      <c r="G785" s="1" t="s">
        <v>2529</v>
      </c>
      <c r="H785" s="5" t="str">
        <f>TEXT(_2022W44_Input3[[#This Row],[Order Number]],"000000")</f>
        <v>007776</v>
      </c>
      <c r="I785" s="3" t="str">
        <f>IFERROR(DATEVALUE(RIGHT(_2022W44_Input3[[#This Row],[Date of Order]],11)),"")</f>
        <v/>
      </c>
    </row>
    <row r="786" spans="1:9" x14ac:dyDescent="0.25">
      <c r="A786" t="str">
        <f>CONCATENATE(_2022W44_Input3[[#This Row],[Customer Initials]],_2022W44_Input3[[#This Row],[Order Number (6 Digits)]])</f>
        <v>EM000390</v>
      </c>
      <c r="B786" t="s">
        <v>1568</v>
      </c>
      <c r="C786" t="s">
        <v>1569</v>
      </c>
      <c r="D786" s="2" t="s">
        <v>90</v>
      </c>
      <c r="E786" s="2" t="s">
        <v>90</v>
      </c>
      <c r="F786" s="2" t="s">
        <v>16</v>
      </c>
      <c r="G786" s="1" t="s">
        <v>2220</v>
      </c>
      <c r="H786" s="5" t="str">
        <f>TEXT(_2022W44_Input3[[#This Row],[Order Number]],"000000")</f>
        <v>000390</v>
      </c>
      <c r="I786" s="3" t="str">
        <f>IFERROR(DATEVALUE(RIGHT(_2022W44_Input3[[#This Row],[Date of Order]],11)),"")</f>
        <v/>
      </c>
    </row>
    <row r="787" spans="1:9" x14ac:dyDescent="0.25">
      <c r="A787" t="str">
        <f>CONCATENATE(_2022W44_Input3[[#This Row],[Customer Initials]],_2022W44_Input3[[#This Row],[Order Number (6 Digits)]])</f>
        <v>RM279653</v>
      </c>
      <c r="B787" t="s">
        <v>1570</v>
      </c>
      <c r="C787" t="s">
        <v>1571</v>
      </c>
      <c r="D787" s="2" t="s">
        <v>82</v>
      </c>
      <c r="E787" s="2" t="s">
        <v>90</v>
      </c>
      <c r="F787" s="2" t="s">
        <v>90</v>
      </c>
      <c r="G787" s="1" t="s">
        <v>2406</v>
      </c>
      <c r="H787" s="5" t="str">
        <f>TEXT(_2022W44_Input3[[#This Row],[Order Number]],"000000")</f>
        <v>279653</v>
      </c>
      <c r="I787" s="3" t="str">
        <f>IFERROR(DATEVALUE(RIGHT(_2022W44_Input3[[#This Row],[Date of Order]],11)),"")</f>
        <v/>
      </c>
    </row>
    <row r="788" spans="1:9" x14ac:dyDescent="0.25">
      <c r="A788" t="str">
        <f>CONCATENATE(_2022W44_Input3[[#This Row],[Customer Initials]],_2022W44_Input3[[#This Row],[Order Number (6 Digits)]])</f>
        <v>BM077931</v>
      </c>
      <c r="B788" t="s">
        <v>1572</v>
      </c>
      <c r="C788" t="s">
        <v>1573</v>
      </c>
      <c r="D788" s="2" t="s">
        <v>23</v>
      </c>
      <c r="E788" s="2" t="s">
        <v>90</v>
      </c>
      <c r="F788" s="2" t="s">
        <v>90</v>
      </c>
      <c r="G788" s="1" t="s">
        <v>2219</v>
      </c>
      <c r="H788" s="5" t="str">
        <f>TEXT(_2022W44_Input3[[#This Row],[Order Number]],"000000")</f>
        <v>077931</v>
      </c>
      <c r="I788" s="3" t="str">
        <f>IFERROR(DATEVALUE(RIGHT(_2022W44_Input3[[#This Row],[Date of Order]],11)),"")</f>
        <v/>
      </c>
    </row>
    <row r="789" spans="1:9" x14ac:dyDescent="0.25">
      <c r="A789" t="str">
        <f>CONCATENATE(_2022W44_Input3[[#This Row],[Customer Initials]],_2022W44_Input3[[#This Row],[Order Number (6 Digits)]])</f>
        <v>HM008507</v>
      </c>
      <c r="B789" t="s">
        <v>1574</v>
      </c>
      <c r="C789" t="s">
        <v>1575</v>
      </c>
      <c r="D789" s="2" t="s">
        <v>39</v>
      </c>
      <c r="E789" s="2" t="s">
        <v>90</v>
      </c>
      <c r="F789" s="2" t="s">
        <v>90</v>
      </c>
      <c r="G789" s="1" t="s">
        <v>2202</v>
      </c>
      <c r="H789" s="5" t="str">
        <f>TEXT(_2022W44_Input3[[#This Row],[Order Number]],"000000")</f>
        <v>008507</v>
      </c>
      <c r="I789" s="3" t="str">
        <f>IFERROR(DATEVALUE(RIGHT(_2022W44_Input3[[#This Row],[Date of Order]],11)),"")</f>
        <v/>
      </c>
    </row>
    <row r="790" spans="1:9" x14ac:dyDescent="0.25">
      <c r="A790" t="str">
        <f>CONCATENATE(_2022W44_Input3[[#This Row],[Customer Initials]],_2022W44_Input3[[#This Row],[Order Number (6 Digits)]])</f>
        <v>SG240910</v>
      </c>
      <c r="B790" t="s">
        <v>1576</v>
      </c>
      <c r="C790" t="s">
        <v>1577</v>
      </c>
      <c r="D790" s="2" t="s">
        <v>23</v>
      </c>
      <c r="E790" s="2" t="s">
        <v>90</v>
      </c>
      <c r="F790" s="2" t="s">
        <v>90</v>
      </c>
      <c r="G790" s="1" t="s">
        <v>2316</v>
      </c>
      <c r="H790" s="5" t="str">
        <f>TEXT(_2022W44_Input3[[#This Row],[Order Number]],"000000")</f>
        <v>240910</v>
      </c>
      <c r="I790" s="3" t="str">
        <f>IFERROR(DATEVALUE(RIGHT(_2022W44_Input3[[#This Row],[Date of Order]],11)),"")</f>
        <v/>
      </c>
    </row>
    <row r="791" spans="1:9" x14ac:dyDescent="0.25">
      <c r="A791" t="str">
        <f>CONCATENATE(_2022W44_Input3[[#This Row],[Customer Initials]],_2022W44_Input3[[#This Row],[Order Number (6 Digits)]])</f>
        <v>TR219456</v>
      </c>
      <c r="B791" t="s">
        <v>1578</v>
      </c>
      <c r="C791" t="s">
        <v>1579</v>
      </c>
      <c r="D791" s="2" t="s">
        <v>16</v>
      </c>
      <c r="E791" s="2" t="s">
        <v>90</v>
      </c>
      <c r="F791" s="2" t="s">
        <v>90</v>
      </c>
      <c r="G791" s="1" t="s">
        <v>2181</v>
      </c>
      <c r="H791" s="5" t="str">
        <f>TEXT(_2022W44_Input3[[#This Row],[Order Number]],"000000")</f>
        <v>219456</v>
      </c>
      <c r="I791" s="3" t="str">
        <f>IFERROR(DATEVALUE(RIGHT(_2022W44_Input3[[#This Row],[Date of Order]],11)),"")</f>
        <v/>
      </c>
    </row>
    <row r="792" spans="1:9" x14ac:dyDescent="0.25">
      <c r="A792" t="str">
        <f>CONCATENATE(_2022W44_Input3[[#This Row],[Customer Initials]],_2022W44_Input3[[#This Row],[Order Number (6 Digits)]])</f>
        <v>MG029356</v>
      </c>
      <c r="B792" t="s">
        <v>1580</v>
      </c>
      <c r="C792" t="s">
        <v>1581</v>
      </c>
      <c r="D792" s="2" t="s">
        <v>90</v>
      </c>
      <c r="E792" s="2" t="s">
        <v>90</v>
      </c>
      <c r="F792" s="2" t="s">
        <v>26</v>
      </c>
      <c r="G792" s="1" t="s">
        <v>2248</v>
      </c>
      <c r="H792" s="5" t="str">
        <f>TEXT(_2022W44_Input3[[#This Row],[Order Number]],"000000")</f>
        <v>029356</v>
      </c>
      <c r="I792" s="3" t="str">
        <f>IFERROR(DATEVALUE(RIGHT(_2022W44_Input3[[#This Row],[Date of Order]],11)),"")</f>
        <v/>
      </c>
    </row>
    <row r="793" spans="1:9" x14ac:dyDescent="0.25">
      <c r="A793" t="str">
        <f>CONCATENATE(_2022W44_Input3[[#This Row],[Customer Initials]],_2022W44_Input3[[#This Row],[Order Number (6 Digits)]])</f>
        <v>GP002756</v>
      </c>
      <c r="B793" t="s">
        <v>1582</v>
      </c>
      <c r="C793" t="s">
        <v>1583</v>
      </c>
      <c r="D793" s="2" t="s">
        <v>90</v>
      </c>
      <c r="E793" s="2" t="s">
        <v>90</v>
      </c>
      <c r="F793" s="2" t="s">
        <v>108</v>
      </c>
      <c r="G793" s="1" t="s">
        <v>2440</v>
      </c>
      <c r="H793" s="5" t="str">
        <f>TEXT(_2022W44_Input3[[#This Row],[Order Number]],"000000")</f>
        <v>002756</v>
      </c>
      <c r="I793" s="3" t="str">
        <f>IFERROR(DATEVALUE(RIGHT(_2022W44_Input3[[#This Row],[Date of Order]],11)),"")</f>
        <v/>
      </c>
    </row>
    <row r="794" spans="1:9" x14ac:dyDescent="0.25">
      <c r="A794" t="str">
        <f>CONCATENATE(_2022W44_Input3[[#This Row],[Customer Initials]],_2022W44_Input3[[#This Row],[Order Number (6 Digits)]])</f>
        <v>PG006267</v>
      </c>
      <c r="B794" t="s">
        <v>1584</v>
      </c>
      <c r="C794" t="s">
        <v>1585</v>
      </c>
      <c r="D794" s="2" t="s">
        <v>90</v>
      </c>
      <c r="E794" s="2" t="s">
        <v>90</v>
      </c>
      <c r="F794" s="2" t="s">
        <v>26</v>
      </c>
      <c r="G794" s="1" t="s">
        <v>2530</v>
      </c>
      <c r="H794" s="5" t="str">
        <f>TEXT(_2022W44_Input3[[#This Row],[Order Number]],"000000")</f>
        <v>006267</v>
      </c>
      <c r="I794" s="3" t="str">
        <f>IFERROR(DATEVALUE(RIGHT(_2022W44_Input3[[#This Row],[Date of Order]],11)),"")</f>
        <v/>
      </c>
    </row>
    <row r="795" spans="1:9" x14ac:dyDescent="0.25">
      <c r="A795" t="str">
        <f>CONCATENATE(_2022W44_Input3[[#This Row],[Customer Initials]],_2022W44_Input3[[#This Row],[Order Number (6 Digits)]])</f>
        <v>DB006040</v>
      </c>
      <c r="B795" t="s">
        <v>1586</v>
      </c>
      <c r="C795" t="s">
        <v>1587</v>
      </c>
      <c r="D795" s="2" t="s">
        <v>90</v>
      </c>
      <c r="E795" s="2" t="s">
        <v>90</v>
      </c>
      <c r="F795" s="2" t="s">
        <v>108</v>
      </c>
      <c r="G795" s="1" t="s">
        <v>2328</v>
      </c>
      <c r="H795" s="5" t="str">
        <f>TEXT(_2022W44_Input3[[#This Row],[Order Number]],"000000")</f>
        <v>006040</v>
      </c>
      <c r="I795" s="3" t="str">
        <f>IFERROR(DATEVALUE(RIGHT(_2022W44_Input3[[#This Row],[Date of Order]],11)),"")</f>
        <v/>
      </c>
    </row>
    <row r="796" spans="1:9" x14ac:dyDescent="0.25">
      <c r="A796" t="str">
        <f>CONCATENATE(_2022W44_Input3[[#This Row],[Customer Initials]],_2022W44_Input3[[#This Row],[Order Number (6 Digits)]])</f>
        <v>TD523511</v>
      </c>
      <c r="B796" t="s">
        <v>1588</v>
      </c>
      <c r="C796" t="s">
        <v>1589</v>
      </c>
      <c r="D796" s="2" t="s">
        <v>23</v>
      </c>
      <c r="E796" s="2" t="s">
        <v>90</v>
      </c>
      <c r="F796" s="2" t="s">
        <v>90</v>
      </c>
      <c r="G796" s="1" t="s">
        <v>2484</v>
      </c>
      <c r="H796" s="5" t="str">
        <f>TEXT(_2022W44_Input3[[#This Row],[Order Number]],"000000")</f>
        <v>523511</v>
      </c>
      <c r="I796" s="3" t="str">
        <f>IFERROR(DATEVALUE(RIGHT(_2022W44_Input3[[#This Row],[Date of Order]],11)),"")</f>
        <v/>
      </c>
    </row>
    <row r="797" spans="1:9" x14ac:dyDescent="0.25">
      <c r="A797" t="str">
        <f>CONCATENATE(_2022W44_Input3[[#This Row],[Customer Initials]],_2022W44_Input3[[#This Row],[Order Number (6 Digits)]])</f>
        <v>LM002067</v>
      </c>
      <c r="B797" t="s">
        <v>1590</v>
      </c>
      <c r="C797" t="s">
        <v>1591</v>
      </c>
      <c r="D797" s="2" t="s">
        <v>90</v>
      </c>
      <c r="E797" s="2" t="s">
        <v>90</v>
      </c>
      <c r="F797" s="2" t="s">
        <v>13</v>
      </c>
      <c r="G797" s="1" t="s">
        <v>2264</v>
      </c>
      <c r="H797" s="5" t="str">
        <f>TEXT(_2022W44_Input3[[#This Row],[Order Number]],"000000")</f>
        <v>002067</v>
      </c>
      <c r="I797" s="3" t="str">
        <f>IFERROR(DATEVALUE(RIGHT(_2022W44_Input3[[#This Row],[Date of Order]],11)),"")</f>
        <v/>
      </c>
    </row>
    <row r="798" spans="1:9" x14ac:dyDescent="0.25">
      <c r="A798" t="str">
        <f>CONCATENATE(_2022W44_Input3[[#This Row],[Customer Initials]],_2022W44_Input3[[#This Row],[Order Number (6 Digits)]])</f>
        <v>BK072338</v>
      </c>
      <c r="B798" t="s">
        <v>1592</v>
      </c>
      <c r="C798" t="s">
        <v>1593</v>
      </c>
      <c r="D798" s="2" t="s">
        <v>90</v>
      </c>
      <c r="E798" s="2" t="s">
        <v>90</v>
      </c>
      <c r="F798" s="2" t="s">
        <v>23</v>
      </c>
      <c r="G798" s="1" t="s">
        <v>2393</v>
      </c>
      <c r="H798" s="5" t="str">
        <f>TEXT(_2022W44_Input3[[#This Row],[Order Number]],"000000")</f>
        <v>072338</v>
      </c>
      <c r="I798" s="3" t="str">
        <f>IFERROR(DATEVALUE(RIGHT(_2022W44_Input3[[#This Row],[Date of Order]],11)),"")</f>
        <v/>
      </c>
    </row>
    <row r="799" spans="1:9" x14ac:dyDescent="0.25">
      <c r="A799" t="str">
        <f>CONCATENATE(_2022W44_Input3[[#This Row],[Customer Initials]],_2022W44_Input3[[#This Row],[Order Number (6 Digits)]])</f>
        <v>TF074498</v>
      </c>
      <c r="B799" t="s">
        <v>1594</v>
      </c>
      <c r="C799" t="s">
        <v>1595</v>
      </c>
      <c r="D799" s="2" t="s">
        <v>39</v>
      </c>
      <c r="E799" s="2" t="s">
        <v>90</v>
      </c>
      <c r="F799" s="2" t="s">
        <v>90</v>
      </c>
      <c r="G799" s="1" t="s">
        <v>2310</v>
      </c>
      <c r="H799" s="5" t="str">
        <f>TEXT(_2022W44_Input3[[#This Row],[Order Number]],"000000")</f>
        <v>074498</v>
      </c>
      <c r="I799" s="3" t="str">
        <f>IFERROR(DATEVALUE(RIGHT(_2022W44_Input3[[#This Row],[Date of Order]],11)),"")</f>
        <v/>
      </c>
    </row>
    <row r="800" spans="1:9" x14ac:dyDescent="0.25">
      <c r="A800" t="str">
        <f>CONCATENATE(_2022W44_Input3[[#This Row],[Customer Initials]],_2022W44_Input3[[#This Row],[Order Number (6 Digits)]])</f>
        <v>DW004933</v>
      </c>
      <c r="B800" t="s">
        <v>1596</v>
      </c>
      <c r="C800" t="s">
        <v>1597</v>
      </c>
      <c r="D800" s="2" t="s">
        <v>26</v>
      </c>
      <c r="E800" s="2" t="s">
        <v>90</v>
      </c>
      <c r="F800" s="2" t="s">
        <v>90</v>
      </c>
      <c r="G800" s="1" t="s">
        <v>2423</v>
      </c>
      <c r="H800" s="5" t="str">
        <f>TEXT(_2022W44_Input3[[#This Row],[Order Number]],"000000")</f>
        <v>004933</v>
      </c>
      <c r="I800" s="3" t="str">
        <f>IFERROR(DATEVALUE(RIGHT(_2022W44_Input3[[#This Row],[Date of Order]],11)),"")</f>
        <v/>
      </c>
    </row>
    <row r="801" spans="1:9" x14ac:dyDescent="0.25">
      <c r="A801" t="str">
        <f>CONCATENATE(_2022W44_Input3[[#This Row],[Customer Initials]],_2022W44_Input3[[#This Row],[Order Number (6 Digits)]])</f>
        <v>PT005301</v>
      </c>
      <c r="B801" t="s">
        <v>1598</v>
      </c>
      <c r="C801" t="s">
        <v>1599</v>
      </c>
      <c r="D801" s="2" t="s">
        <v>90</v>
      </c>
      <c r="E801" s="2" t="s">
        <v>90</v>
      </c>
      <c r="F801" s="2" t="s">
        <v>39</v>
      </c>
      <c r="G801" s="1" t="s">
        <v>2524</v>
      </c>
      <c r="H801" s="5" t="str">
        <f>TEXT(_2022W44_Input3[[#This Row],[Order Number]],"000000")</f>
        <v>005301</v>
      </c>
      <c r="I801" s="3" t="str">
        <f>IFERROR(DATEVALUE(RIGHT(_2022W44_Input3[[#This Row],[Date of Order]],11)),"")</f>
        <v/>
      </c>
    </row>
    <row r="802" spans="1:9" x14ac:dyDescent="0.25">
      <c r="A802" t="str">
        <f>CONCATENATE(_2022W44_Input3[[#This Row],[Customer Initials]],_2022W44_Input3[[#This Row],[Order Number (6 Digits)]])</f>
        <v>RD000478</v>
      </c>
      <c r="B802" t="s">
        <v>1600</v>
      </c>
      <c r="C802" t="s">
        <v>1601</v>
      </c>
      <c r="D802" s="2" t="s">
        <v>90</v>
      </c>
      <c r="E802" s="2" t="s">
        <v>99</v>
      </c>
      <c r="F802" s="2" t="s">
        <v>90</v>
      </c>
      <c r="G802" s="1" t="s">
        <v>2513</v>
      </c>
      <c r="H802" s="5" t="str">
        <f>TEXT(_2022W44_Input3[[#This Row],[Order Number]],"000000")</f>
        <v>000478</v>
      </c>
      <c r="I802" s="3">
        <f>IFERROR(DATEVALUE(RIGHT(_2022W44_Input3[[#This Row],[Date of Order]],11)),"")</f>
        <v>44863</v>
      </c>
    </row>
    <row r="803" spans="1:9" x14ac:dyDescent="0.25">
      <c r="A803" t="str">
        <f>CONCATENATE(_2022W44_Input3[[#This Row],[Customer Initials]],_2022W44_Input3[[#This Row],[Order Number (6 Digits)]])</f>
        <v>AL025389</v>
      </c>
      <c r="B803" t="s">
        <v>1602</v>
      </c>
      <c r="C803" t="s">
        <v>1603</v>
      </c>
      <c r="D803" s="2" t="s">
        <v>90</v>
      </c>
      <c r="E803" s="2" t="s">
        <v>90</v>
      </c>
      <c r="F803" s="2" t="s">
        <v>16</v>
      </c>
      <c r="G803" s="1" t="s">
        <v>2313</v>
      </c>
      <c r="H803" s="5" t="str">
        <f>TEXT(_2022W44_Input3[[#This Row],[Order Number]],"000000")</f>
        <v>025389</v>
      </c>
      <c r="I803" s="3" t="str">
        <f>IFERROR(DATEVALUE(RIGHT(_2022W44_Input3[[#This Row],[Date of Order]],11)),"")</f>
        <v/>
      </c>
    </row>
    <row r="804" spans="1:9" x14ac:dyDescent="0.25">
      <c r="A804" t="str">
        <f>CONCATENATE(_2022W44_Input3[[#This Row],[Customer Initials]],_2022W44_Input3[[#This Row],[Order Number (6 Digits)]])</f>
        <v>FE004291</v>
      </c>
      <c r="B804" t="s">
        <v>1604</v>
      </c>
      <c r="C804" t="s">
        <v>1605</v>
      </c>
      <c r="D804" s="2" t="s">
        <v>90</v>
      </c>
      <c r="E804" s="2" t="s">
        <v>90</v>
      </c>
      <c r="F804" s="2" t="s">
        <v>16</v>
      </c>
      <c r="G804" s="1" t="s">
        <v>2531</v>
      </c>
      <c r="H804" s="5" t="str">
        <f>TEXT(_2022W44_Input3[[#This Row],[Order Number]],"000000")</f>
        <v>004291</v>
      </c>
      <c r="I804" s="3" t="str">
        <f>IFERROR(DATEVALUE(RIGHT(_2022W44_Input3[[#This Row],[Date of Order]],11)),"")</f>
        <v/>
      </c>
    </row>
    <row r="805" spans="1:9" x14ac:dyDescent="0.25">
      <c r="A805" t="str">
        <f>CONCATENATE(_2022W44_Input3[[#This Row],[Customer Initials]],_2022W44_Input3[[#This Row],[Order Number (6 Digits)]])</f>
        <v>SR003432</v>
      </c>
      <c r="B805" t="s">
        <v>1606</v>
      </c>
      <c r="C805" t="s">
        <v>1607</v>
      </c>
      <c r="D805" s="2" t="s">
        <v>90</v>
      </c>
      <c r="E805" s="2" t="s">
        <v>90</v>
      </c>
      <c r="F805" s="2" t="s">
        <v>108</v>
      </c>
      <c r="G805" s="1" t="s">
        <v>2286</v>
      </c>
      <c r="H805" s="5" t="str">
        <f>TEXT(_2022W44_Input3[[#This Row],[Order Number]],"000000")</f>
        <v>003432</v>
      </c>
      <c r="I805" s="3" t="str">
        <f>IFERROR(DATEVALUE(RIGHT(_2022W44_Input3[[#This Row],[Date of Order]],11)),"")</f>
        <v/>
      </c>
    </row>
    <row r="806" spans="1:9" x14ac:dyDescent="0.25">
      <c r="A806" t="str">
        <f>CONCATENATE(_2022W44_Input3[[#This Row],[Customer Initials]],_2022W44_Input3[[#This Row],[Order Number (6 Digits)]])</f>
        <v>LP077102</v>
      </c>
      <c r="B806" t="s">
        <v>1608</v>
      </c>
      <c r="C806" t="s">
        <v>1609</v>
      </c>
      <c r="D806" s="2" t="s">
        <v>82</v>
      </c>
      <c r="E806" s="2" t="s">
        <v>90</v>
      </c>
      <c r="F806" s="2" t="s">
        <v>90</v>
      </c>
      <c r="G806" s="1" t="s">
        <v>2396</v>
      </c>
      <c r="H806" s="5" t="str">
        <f>TEXT(_2022W44_Input3[[#This Row],[Order Number]],"000000")</f>
        <v>077102</v>
      </c>
      <c r="I806" s="3" t="str">
        <f>IFERROR(DATEVALUE(RIGHT(_2022W44_Input3[[#This Row],[Date of Order]],11)),"")</f>
        <v/>
      </c>
    </row>
    <row r="807" spans="1:9" x14ac:dyDescent="0.25">
      <c r="A807" t="str">
        <f>CONCATENATE(_2022W44_Input3[[#This Row],[Customer Initials]],_2022W44_Input3[[#This Row],[Order Number (6 Digits)]])</f>
        <v>SS009970</v>
      </c>
      <c r="B807" t="s">
        <v>1610</v>
      </c>
      <c r="C807" t="s">
        <v>1611</v>
      </c>
      <c r="D807" s="2" t="s">
        <v>39</v>
      </c>
      <c r="E807" s="2" t="s">
        <v>90</v>
      </c>
      <c r="F807" s="2" t="s">
        <v>90</v>
      </c>
      <c r="G807" s="1" t="s">
        <v>2422</v>
      </c>
      <c r="H807" s="5" t="str">
        <f>TEXT(_2022W44_Input3[[#This Row],[Order Number]],"000000")</f>
        <v>009970</v>
      </c>
      <c r="I807" s="3" t="str">
        <f>IFERROR(DATEVALUE(RIGHT(_2022W44_Input3[[#This Row],[Date of Order]],11)),"")</f>
        <v/>
      </c>
    </row>
    <row r="808" spans="1:9" x14ac:dyDescent="0.25">
      <c r="A808" t="str">
        <f>CONCATENATE(_2022W44_Input3[[#This Row],[Customer Initials]],_2022W44_Input3[[#This Row],[Order Number (6 Digits)]])</f>
        <v>KC000748</v>
      </c>
      <c r="B808" t="s">
        <v>1612</v>
      </c>
      <c r="C808" t="s">
        <v>1613</v>
      </c>
      <c r="D808" s="2" t="s">
        <v>90</v>
      </c>
      <c r="E808" s="2" t="s">
        <v>85</v>
      </c>
      <c r="F808" s="2" t="s">
        <v>90</v>
      </c>
      <c r="G808" s="1" t="s">
        <v>2532</v>
      </c>
      <c r="H808" s="5" t="str">
        <f>TEXT(_2022W44_Input3[[#This Row],[Order Number]],"000000")</f>
        <v>000748</v>
      </c>
      <c r="I808" s="3">
        <f>IFERROR(DATEVALUE(RIGHT(_2022W44_Input3[[#This Row],[Date of Order]],11)),"")</f>
        <v>44859</v>
      </c>
    </row>
    <row r="809" spans="1:9" x14ac:dyDescent="0.25">
      <c r="A809" t="str">
        <f>CONCATENATE(_2022W44_Input3[[#This Row],[Customer Initials]],_2022W44_Input3[[#This Row],[Order Number (6 Digits)]])</f>
        <v>NF059435</v>
      </c>
      <c r="B809" t="s">
        <v>1614</v>
      </c>
      <c r="C809" t="s">
        <v>1615</v>
      </c>
      <c r="D809" s="2" t="s">
        <v>90</v>
      </c>
      <c r="E809" s="2" t="s">
        <v>90</v>
      </c>
      <c r="F809" s="2" t="s">
        <v>13</v>
      </c>
      <c r="G809" s="1" t="s">
        <v>2533</v>
      </c>
      <c r="H809" s="5" t="str">
        <f>TEXT(_2022W44_Input3[[#This Row],[Order Number]],"000000")</f>
        <v>059435</v>
      </c>
      <c r="I809" s="3" t="str">
        <f>IFERROR(DATEVALUE(RIGHT(_2022W44_Input3[[#This Row],[Date of Order]],11)),"")</f>
        <v/>
      </c>
    </row>
    <row r="810" spans="1:9" x14ac:dyDescent="0.25">
      <c r="A810" t="str">
        <f>CONCATENATE(_2022W44_Input3[[#This Row],[Customer Initials]],_2022W44_Input3[[#This Row],[Order Number (6 Digits)]])</f>
        <v>TL007813</v>
      </c>
      <c r="B810" t="s">
        <v>1616</v>
      </c>
      <c r="C810" t="s">
        <v>1617</v>
      </c>
      <c r="D810" s="2" t="s">
        <v>90</v>
      </c>
      <c r="E810" s="2" t="s">
        <v>85</v>
      </c>
      <c r="F810" s="2" t="s">
        <v>90</v>
      </c>
      <c r="G810" s="1" t="s">
        <v>2208</v>
      </c>
      <c r="H810" s="5" t="str">
        <f>TEXT(_2022W44_Input3[[#This Row],[Order Number]],"000000")</f>
        <v>007813</v>
      </c>
      <c r="I810" s="3">
        <f>IFERROR(DATEVALUE(RIGHT(_2022W44_Input3[[#This Row],[Date of Order]],11)),"")</f>
        <v>44859</v>
      </c>
    </row>
    <row r="811" spans="1:9" x14ac:dyDescent="0.25">
      <c r="A811" t="str">
        <f>CONCATENATE(_2022W44_Input3[[#This Row],[Customer Initials]],_2022W44_Input3[[#This Row],[Order Number (6 Digits)]])</f>
        <v>RA003973</v>
      </c>
      <c r="B811" t="s">
        <v>1618</v>
      </c>
      <c r="C811" t="s">
        <v>1619</v>
      </c>
      <c r="D811" s="2" t="s">
        <v>90</v>
      </c>
      <c r="E811" s="2" t="s">
        <v>90</v>
      </c>
      <c r="F811" s="2" t="s">
        <v>82</v>
      </c>
      <c r="G811" s="1" t="s">
        <v>2534</v>
      </c>
      <c r="H811" s="5" t="str">
        <f>TEXT(_2022W44_Input3[[#This Row],[Order Number]],"000000")</f>
        <v>003973</v>
      </c>
      <c r="I811" s="3" t="str">
        <f>IFERROR(DATEVALUE(RIGHT(_2022W44_Input3[[#This Row],[Date of Order]],11)),"")</f>
        <v/>
      </c>
    </row>
    <row r="812" spans="1:9" x14ac:dyDescent="0.25">
      <c r="A812" t="str">
        <f>CONCATENATE(_2022W44_Input3[[#This Row],[Customer Initials]],_2022W44_Input3[[#This Row],[Order Number (6 Digits)]])</f>
        <v>AH000029</v>
      </c>
      <c r="B812" t="s">
        <v>1620</v>
      </c>
      <c r="C812" t="s">
        <v>1621</v>
      </c>
      <c r="D812" s="2" t="s">
        <v>90</v>
      </c>
      <c r="E812" s="2" t="s">
        <v>10</v>
      </c>
      <c r="F812" s="2" t="s">
        <v>90</v>
      </c>
      <c r="G812" s="1" t="s">
        <v>2197</v>
      </c>
      <c r="H812" s="5" t="str">
        <f>TEXT(_2022W44_Input3[[#This Row],[Order Number]],"000000")</f>
        <v>000029</v>
      </c>
      <c r="I812" s="3">
        <f>IFERROR(DATEVALUE(RIGHT(_2022W44_Input3[[#This Row],[Date of Order]],11)),"")</f>
        <v>44858</v>
      </c>
    </row>
    <row r="813" spans="1:9" x14ac:dyDescent="0.25">
      <c r="A813" t="str">
        <f>CONCATENATE(_2022W44_Input3[[#This Row],[Customer Initials]],_2022W44_Input3[[#This Row],[Order Number (6 Digits)]])</f>
        <v>RB068380</v>
      </c>
      <c r="B813" t="s">
        <v>1622</v>
      </c>
      <c r="C813" t="s">
        <v>1623</v>
      </c>
      <c r="D813" s="2" t="s">
        <v>82</v>
      </c>
      <c r="E813" s="2" t="s">
        <v>90</v>
      </c>
      <c r="F813" s="2" t="s">
        <v>90</v>
      </c>
      <c r="G813" s="1" t="s">
        <v>2204</v>
      </c>
      <c r="H813" s="5" t="str">
        <f>TEXT(_2022W44_Input3[[#This Row],[Order Number]],"000000")</f>
        <v>068380</v>
      </c>
      <c r="I813" s="3" t="str">
        <f>IFERROR(DATEVALUE(RIGHT(_2022W44_Input3[[#This Row],[Date of Order]],11)),"")</f>
        <v/>
      </c>
    </row>
    <row r="814" spans="1:9" x14ac:dyDescent="0.25">
      <c r="A814" t="str">
        <f>CONCATENATE(_2022W44_Input3[[#This Row],[Customer Initials]],_2022W44_Input3[[#This Row],[Order Number (6 Digits)]])</f>
        <v>AO003118</v>
      </c>
      <c r="B814" t="s">
        <v>1624</v>
      </c>
      <c r="C814" t="s">
        <v>1625</v>
      </c>
      <c r="D814" s="2" t="s">
        <v>90</v>
      </c>
      <c r="E814" s="2" t="s">
        <v>90</v>
      </c>
      <c r="F814" s="2" t="s">
        <v>13</v>
      </c>
      <c r="G814" s="1" t="s">
        <v>2274</v>
      </c>
      <c r="H814" s="5" t="str">
        <f>TEXT(_2022W44_Input3[[#This Row],[Order Number]],"000000")</f>
        <v>003118</v>
      </c>
      <c r="I814" s="3" t="str">
        <f>IFERROR(DATEVALUE(RIGHT(_2022W44_Input3[[#This Row],[Date of Order]],11)),"")</f>
        <v/>
      </c>
    </row>
    <row r="815" spans="1:9" x14ac:dyDescent="0.25">
      <c r="A815" t="str">
        <f>CONCATENATE(_2022W44_Input3[[#This Row],[Customer Initials]],_2022W44_Input3[[#This Row],[Order Number (6 Digits)]])</f>
        <v>MC000399</v>
      </c>
      <c r="B815" t="s">
        <v>1626</v>
      </c>
      <c r="C815" t="s">
        <v>1627</v>
      </c>
      <c r="D815" s="2" t="s">
        <v>90</v>
      </c>
      <c r="E815" s="2" t="s">
        <v>10</v>
      </c>
      <c r="F815" s="2" t="s">
        <v>90</v>
      </c>
      <c r="G815" s="1" t="s">
        <v>2438</v>
      </c>
      <c r="H815" s="5" t="str">
        <f>TEXT(_2022W44_Input3[[#This Row],[Order Number]],"000000")</f>
        <v>000399</v>
      </c>
      <c r="I815" s="3">
        <f>IFERROR(DATEVALUE(RIGHT(_2022W44_Input3[[#This Row],[Date of Order]],11)),"")</f>
        <v>44858</v>
      </c>
    </row>
    <row r="816" spans="1:9" x14ac:dyDescent="0.25">
      <c r="A816" t="str">
        <f>CONCATENATE(_2022W44_Input3[[#This Row],[Customer Initials]],_2022W44_Input3[[#This Row],[Order Number (6 Digits)]])</f>
        <v>CH000280</v>
      </c>
      <c r="B816" t="s">
        <v>1628</v>
      </c>
      <c r="C816" t="s">
        <v>1629</v>
      </c>
      <c r="D816" s="2" t="s">
        <v>90</v>
      </c>
      <c r="E816" s="2" t="s">
        <v>7</v>
      </c>
      <c r="F816" s="2" t="s">
        <v>90</v>
      </c>
      <c r="G816" s="1" t="s">
        <v>2209</v>
      </c>
      <c r="H816" s="5" t="str">
        <f>TEXT(_2022W44_Input3[[#This Row],[Order Number]],"000000")</f>
        <v>000280</v>
      </c>
      <c r="I816" s="3">
        <f>IFERROR(DATEVALUE(RIGHT(_2022W44_Input3[[#This Row],[Date of Order]],11)),"")</f>
        <v>44860</v>
      </c>
    </row>
    <row r="817" spans="1:9" x14ac:dyDescent="0.25">
      <c r="A817" t="str">
        <f>CONCATENATE(_2022W44_Input3[[#This Row],[Customer Initials]],_2022W44_Input3[[#This Row],[Order Number (6 Digits)]])</f>
        <v>DR005703</v>
      </c>
      <c r="B817" t="s">
        <v>1630</v>
      </c>
      <c r="C817" t="s">
        <v>1631</v>
      </c>
      <c r="D817" s="2" t="s">
        <v>108</v>
      </c>
      <c r="E817" s="2" t="s">
        <v>90</v>
      </c>
      <c r="F817" s="2" t="s">
        <v>90</v>
      </c>
      <c r="G817" s="1" t="s">
        <v>2271</v>
      </c>
      <c r="H817" s="5" t="str">
        <f>TEXT(_2022W44_Input3[[#This Row],[Order Number]],"000000")</f>
        <v>005703</v>
      </c>
      <c r="I817" s="3" t="str">
        <f>IFERROR(DATEVALUE(RIGHT(_2022W44_Input3[[#This Row],[Date of Order]],11)),"")</f>
        <v/>
      </c>
    </row>
    <row r="818" spans="1:9" x14ac:dyDescent="0.25">
      <c r="A818" t="str">
        <f>CONCATENATE(_2022W44_Input3[[#This Row],[Customer Initials]],_2022W44_Input3[[#This Row],[Order Number (6 Digits)]])</f>
        <v>TB005602</v>
      </c>
      <c r="B818" t="s">
        <v>1632</v>
      </c>
      <c r="C818" t="s">
        <v>1633</v>
      </c>
      <c r="D818" s="2" t="s">
        <v>90</v>
      </c>
      <c r="E818" s="2" t="s">
        <v>90</v>
      </c>
      <c r="F818" s="2" t="s">
        <v>26</v>
      </c>
      <c r="G818" s="1" t="s">
        <v>2277</v>
      </c>
      <c r="H818" s="5" t="str">
        <f>TEXT(_2022W44_Input3[[#This Row],[Order Number]],"000000")</f>
        <v>005602</v>
      </c>
      <c r="I818" s="3" t="str">
        <f>IFERROR(DATEVALUE(RIGHT(_2022W44_Input3[[#This Row],[Date of Order]],11)),"")</f>
        <v/>
      </c>
    </row>
    <row r="819" spans="1:9" x14ac:dyDescent="0.25">
      <c r="A819" t="str">
        <f>CONCATENATE(_2022W44_Input3[[#This Row],[Customer Initials]],_2022W44_Input3[[#This Row],[Order Number (6 Digits)]])</f>
        <v>BC000529</v>
      </c>
      <c r="B819" t="s">
        <v>1634</v>
      </c>
      <c r="C819" t="s">
        <v>1635</v>
      </c>
      <c r="D819" s="2" t="s">
        <v>90</v>
      </c>
      <c r="E819" s="2" t="s">
        <v>99</v>
      </c>
      <c r="F819" s="2" t="s">
        <v>90</v>
      </c>
      <c r="G819" s="1" t="s">
        <v>2194</v>
      </c>
      <c r="H819" s="5" t="str">
        <f>TEXT(_2022W44_Input3[[#This Row],[Order Number]],"000000")</f>
        <v>000529</v>
      </c>
      <c r="I819" s="3">
        <f>IFERROR(DATEVALUE(RIGHT(_2022W44_Input3[[#This Row],[Date of Order]],11)),"")</f>
        <v>44863</v>
      </c>
    </row>
    <row r="820" spans="1:9" x14ac:dyDescent="0.25">
      <c r="A820" t="str">
        <f>CONCATENATE(_2022W44_Input3[[#This Row],[Customer Initials]],_2022W44_Input3[[#This Row],[Order Number (6 Digits)]])</f>
        <v>MB000884</v>
      </c>
      <c r="B820" t="s">
        <v>537</v>
      </c>
      <c r="C820" t="s">
        <v>1636</v>
      </c>
      <c r="D820" s="2" t="s">
        <v>90</v>
      </c>
      <c r="E820" s="2" t="s">
        <v>10</v>
      </c>
      <c r="F820" s="2" t="s">
        <v>90</v>
      </c>
      <c r="G820" s="1" t="s">
        <v>2261</v>
      </c>
      <c r="H820" s="5" t="str">
        <f>TEXT(_2022W44_Input3[[#This Row],[Order Number]],"000000")</f>
        <v>000884</v>
      </c>
      <c r="I820" s="3">
        <f>IFERROR(DATEVALUE(RIGHT(_2022W44_Input3[[#This Row],[Date of Order]],11)),"")</f>
        <v>44858</v>
      </c>
    </row>
    <row r="821" spans="1:9" x14ac:dyDescent="0.25">
      <c r="A821" t="str">
        <f>CONCATENATE(_2022W44_Input3[[#This Row],[Customer Initials]],_2022W44_Input3[[#This Row],[Order Number (6 Digits)]])</f>
        <v>MMC009083</v>
      </c>
      <c r="B821" t="s">
        <v>1637</v>
      </c>
      <c r="C821" t="s">
        <v>1638</v>
      </c>
      <c r="D821" s="2" t="s">
        <v>13</v>
      </c>
      <c r="E821" s="2" t="s">
        <v>90</v>
      </c>
      <c r="F821" s="2" t="s">
        <v>90</v>
      </c>
      <c r="G821" s="1" t="s">
        <v>2535</v>
      </c>
      <c r="H821" s="5" t="str">
        <f>TEXT(_2022W44_Input3[[#This Row],[Order Number]],"000000")</f>
        <v>009083</v>
      </c>
      <c r="I821" s="3" t="str">
        <f>IFERROR(DATEVALUE(RIGHT(_2022W44_Input3[[#This Row],[Date of Order]],11)),"")</f>
        <v/>
      </c>
    </row>
    <row r="822" spans="1:9" x14ac:dyDescent="0.25">
      <c r="A822" t="str">
        <f>CONCATENATE(_2022W44_Input3[[#This Row],[Customer Initials]],_2022W44_Input3[[#This Row],[Order Number (6 Digits)]])</f>
        <v>AP004794</v>
      </c>
      <c r="B822" t="s">
        <v>1639</v>
      </c>
      <c r="C822" t="s">
        <v>1640</v>
      </c>
      <c r="D822" s="2" t="s">
        <v>90</v>
      </c>
      <c r="E822" s="2" t="s">
        <v>90</v>
      </c>
      <c r="F822" s="2" t="s">
        <v>23</v>
      </c>
      <c r="G822" s="1" t="s">
        <v>2191</v>
      </c>
      <c r="H822" s="5" t="str">
        <f>TEXT(_2022W44_Input3[[#This Row],[Order Number]],"000000")</f>
        <v>004794</v>
      </c>
      <c r="I822" s="3" t="str">
        <f>IFERROR(DATEVALUE(RIGHT(_2022W44_Input3[[#This Row],[Date of Order]],11)),"")</f>
        <v/>
      </c>
    </row>
    <row r="823" spans="1:9" x14ac:dyDescent="0.25">
      <c r="A823" t="str">
        <f>CONCATENATE(_2022W44_Input3[[#This Row],[Customer Initials]],_2022W44_Input3[[#This Row],[Order Number (6 Digits)]])</f>
        <v>SK055978</v>
      </c>
      <c r="B823" t="s">
        <v>1641</v>
      </c>
      <c r="C823" t="s">
        <v>1642</v>
      </c>
      <c r="D823" s="2" t="s">
        <v>90</v>
      </c>
      <c r="E823" s="2" t="s">
        <v>90</v>
      </c>
      <c r="F823" s="2" t="s">
        <v>23</v>
      </c>
      <c r="G823" s="1" t="s">
        <v>2199</v>
      </c>
      <c r="H823" s="5" t="str">
        <f>TEXT(_2022W44_Input3[[#This Row],[Order Number]],"000000")</f>
        <v>055978</v>
      </c>
      <c r="I823" s="3" t="str">
        <f>IFERROR(DATEVALUE(RIGHT(_2022W44_Input3[[#This Row],[Date of Order]],11)),"")</f>
        <v/>
      </c>
    </row>
    <row r="824" spans="1:9" x14ac:dyDescent="0.25">
      <c r="A824" t="str">
        <f>CONCATENATE(_2022W44_Input3[[#This Row],[Customer Initials]],_2022W44_Input3[[#This Row],[Order Number (6 Digits)]])</f>
        <v>GE031735</v>
      </c>
      <c r="B824" t="s">
        <v>1643</v>
      </c>
      <c r="C824" t="s">
        <v>1644</v>
      </c>
      <c r="D824" s="2" t="s">
        <v>108</v>
      </c>
      <c r="E824" s="2" t="s">
        <v>90</v>
      </c>
      <c r="F824" s="2" t="s">
        <v>90</v>
      </c>
      <c r="G824" s="1" t="s">
        <v>2536</v>
      </c>
      <c r="H824" s="5" t="str">
        <f>TEXT(_2022W44_Input3[[#This Row],[Order Number]],"000000")</f>
        <v>031735</v>
      </c>
      <c r="I824" s="3" t="str">
        <f>IFERROR(DATEVALUE(RIGHT(_2022W44_Input3[[#This Row],[Date of Order]],11)),"")</f>
        <v/>
      </c>
    </row>
    <row r="825" spans="1:9" x14ac:dyDescent="0.25">
      <c r="A825" t="str">
        <f>CONCATENATE(_2022W44_Input3[[#This Row],[Customer Initials]],_2022W44_Input3[[#This Row],[Order Number (6 Digits)]])</f>
        <v>MG059039</v>
      </c>
      <c r="B825" t="s">
        <v>1645</v>
      </c>
      <c r="C825" t="s">
        <v>1646</v>
      </c>
      <c r="D825" s="2" t="s">
        <v>23</v>
      </c>
      <c r="E825" s="2" t="s">
        <v>90</v>
      </c>
      <c r="F825" s="2" t="s">
        <v>90</v>
      </c>
      <c r="G825" s="1" t="s">
        <v>2248</v>
      </c>
      <c r="H825" s="5" t="str">
        <f>TEXT(_2022W44_Input3[[#This Row],[Order Number]],"000000")</f>
        <v>059039</v>
      </c>
      <c r="I825" s="3" t="str">
        <f>IFERROR(DATEVALUE(RIGHT(_2022W44_Input3[[#This Row],[Date of Order]],11)),"")</f>
        <v/>
      </c>
    </row>
    <row r="826" spans="1:9" x14ac:dyDescent="0.25">
      <c r="A826" t="str">
        <f>CONCATENATE(_2022W44_Input3[[#This Row],[Customer Initials]],_2022W44_Input3[[#This Row],[Order Number (6 Digits)]])</f>
        <v>RM002517</v>
      </c>
      <c r="B826" t="s">
        <v>1647</v>
      </c>
      <c r="C826" t="s">
        <v>1648</v>
      </c>
      <c r="D826" s="2" t="s">
        <v>90</v>
      </c>
      <c r="E826" s="2" t="s">
        <v>99</v>
      </c>
      <c r="F826" s="2" t="s">
        <v>90</v>
      </c>
      <c r="G826" s="1" t="s">
        <v>2406</v>
      </c>
      <c r="H826" s="5" t="str">
        <f>TEXT(_2022W44_Input3[[#This Row],[Order Number]],"000000")</f>
        <v>002517</v>
      </c>
      <c r="I826" s="3">
        <f>IFERROR(DATEVALUE(RIGHT(_2022W44_Input3[[#This Row],[Date of Order]],11)),"")</f>
        <v>44863</v>
      </c>
    </row>
    <row r="827" spans="1:9" x14ac:dyDescent="0.25">
      <c r="A827" t="str">
        <f>CONCATENATE(_2022W44_Input3[[#This Row],[Customer Initials]],_2022W44_Input3[[#This Row],[Order Number (6 Digits)]])</f>
        <v>MN004129</v>
      </c>
      <c r="B827" t="s">
        <v>1649</v>
      </c>
      <c r="C827" t="s">
        <v>1650</v>
      </c>
      <c r="D827" s="2" t="s">
        <v>90</v>
      </c>
      <c r="E827" s="2" t="s">
        <v>90</v>
      </c>
      <c r="F827" s="2" t="s">
        <v>13</v>
      </c>
      <c r="G827" s="1" t="s">
        <v>2516</v>
      </c>
      <c r="H827" s="5" t="str">
        <f>TEXT(_2022W44_Input3[[#This Row],[Order Number]],"000000")</f>
        <v>004129</v>
      </c>
      <c r="I827" s="3" t="str">
        <f>IFERROR(DATEVALUE(RIGHT(_2022W44_Input3[[#This Row],[Date of Order]],11)),"")</f>
        <v/>
      </c>
    </row>
    <row r="828" spans="1:9" x14ac:dyDescent="0.25">
      <c r="A828" t="str">
        <f>CONCATENATE(_2022W44_Input3[[#This Row],[Customer Initials]],_2022W44_Input3[[#This Row],[Order Number (6 Digits)]])</f>
        <v>LB009271</v>
      </c>
      <c r="B828" t="s">
        <v>1651</v>
      </c>
      <c r="C828" t="s">
        <v>1652</v>
      </c>
      <c r="D828" s="2" t="s">
        <v>90</v>
      </c>
      <c r="E828" s="2" t="s">
        <v>90</v>
      </c>
      <c r="F828" s="2" t="s">
        <v>39</v>
      </c>
      <c r="G828" s="1" t="s">
        <v>2205</v>
      </c>
      <c r="H828" s="5" t="str">
        <f>TEXT(_2022W44_Input3[[#This Row],[Order Number]],"000000")</f>
        <v>009271</v>
      </c>
      <c r="I828" s="3" t="str">
        <f>IFERROR(DATEVALUE(RIGHT(_2022W44_Input3[[#This Row],[Date of Order]],11)),"")</f>
        <v/>
      </c>
    </row>
    <row r="829" spans="1:9" x14ac:dyDescent="0.25">
      <c r="A829" t="str">
        <f>CONCATENATE(_2022W44_Input3[[#This Row],[Customer Initials]],_2022W44_Input3[[#This Row],[Order Number (6 Digits)]])</f>
        <v>EH007468</v>
      </c>
      <c r="B829" t="s">
        <v>1653</v>
      </c>
      <c r="C829" t="s">
        <v>1654</v>
      </c>
      <c r="D829" s="2" t="s">
        <v>90</v>
      </c>
      <c r="E829" s="2" t="s">
        <v>90</v>
      </c>
      <c r="F829" s="2" t="s">
        <v>82</v>
      </c>
      <c r="G829" s="1" t="s">
        <v>2225</v>
      </c>
      <c r="H829" s="5" t="str">
        <f>TEXT(_2022W44_Input3[[#This Row],[Order Number]],"000000")</f>
        <v>007468</v>
      </c>
      <c r="I829" s="3" t="str">
        <f>IFERROR(DATEVALUE(RIGHT(_2022W44_Input3[[#This Row],[Date of Order]],11)),"")</f>
        <v/>
      </c>
    </row>
    <row r="830" spans="1:9" x14ac:dyDescent="0.25">
      <c r="A830" t="str">
        <f>CONCATENATE(_2022W44_Input3[[#This Row],[Customer Initials]],_2022W44_Input3[[#This Row],[Order Number (6 Digits)]])</f>
        <v>AF000830</v>
      </c>
      <c r="B830" t="s">
        <v>1655</v>
      </c>
      <c r="C830" t="s">
        <v>1656</v>
      </c>
      <c r="D830" s="2" t="s">
        <v>90</v>
      </c>
      <c r="E830" s="2" t="s">
        <v>73</v>
      </c>
      <c r="F830" s="2" t="s">
        <v>90</v>
      </c>
      <c r="G830" s="1" t="s">
        <v>2215</v>
      </c>
      <c r="H830" s="5" t="str">
        <f>TEXT(_2022W44_Input3[[#This Row],[Order Number]],"000000")</f>
        <v>000830</v>
      </c>
      <c r="I830" s="3">
        <f>IFERROR(DATEVALUE(RIGHT(_2022W44_Input3[[#This Row],[Date of Order]],11)),"")</f>
        <v>44864</v>
      </c>
    </row>
    <row r="831" spans="1:9" x14ac:dyDescent="0.25">
      <c r="A831" t="str">
        <f>CONCATENATE(_2022W44_Input3[[#This Row],[Customer Initials]],_2022W44_Input3[[#This Row],[Order Number (6 Digits)]])</f>
        <v>SE006841</v>
      </c>
      <c r="B831" t="s">
        <v>1657</v>
      </c>
      <c r="C831" t="s">
        <v>1658</v>
      </c>
      <c r="D831" s="2" t="s">
        <v>90</v>
      </c>
      <c r="E831" s="2" t="s">
        <v>90</v>
      </c>
      <c r="F831" s="2" t="s">
        <v>23</v>
      </c>
      <c r="G831" s="1" t="s">
        <v>2537</v>
      </c>
      <c r="H831" s="5" t="str">
        <f>TEXT(_2022W44_Input3[[#This Row],[Order Number]],"000000")</f>
        <v>006841</v>
      </c>
      <c r="I831" s="3" t="str">
        <f>IFERROR(DATEVALUE(RIGHT(_2022W44_Input3[[#This Row],[Date of Order]],11)),"")</f>
        <v/>
      </c>
    </row>
    <row r="832" spans="1:9" x14ac:dyDescent="0.25">
      <c r="A832" t="str">
        <f>CONCATENATE(_2022W44_Input3[[#This Row],[Customer Initials]],_2022W44_Input3[[#This Row],[Order Number (6 Digits)]])</f>
        <v>GMG948761</v>
      </c>
      <c r="B832" t="s">
        <v>1659</v>
      </c>
      <c r="C832" t="s">
        <v>1660</v>
      </c>
      <c r="D832" s="2" t="s">
        <v>23</v>
      </c>
      <c r="E832" s="2" t="s">
        <v>90</v>
      </c>
      <c r="F832" s="2" t="s">
        <v>90</v>
      </c>
      <c r="G832" s="1" t="s">
        <v>2538</v>
      </c>
      <c r="H832" s="5" t="str">
        <f>TEXT(_2022W44_Input3[[#This Row],[Order Number]],"000000")</f>
        <v>948761</v>
      </c>
      <c r="I832" s="3" t="str">
        <f>IFERROR(DATEVALUE(RIGHT(_2022W44_Input3[[#This Row],[Date of Order]],11)),"")</f>
        <v/>
      </c>
    </row>
    <row r="833" spans="1:9" x14ac:dyDescent="0.25">
      <c r="A833" t="str">
        <f>CONCATENATE(_2022W44_Input3[[#This Row],[Customer Initials]],_2022W44_Input3[[#This Row],[Order Number (6 Digits)]])</f>
        <v>ME006223</v>
      </c>
      <c r="B833" t="s">
        <v>1661</v>
      </c>
      <c r="C833" t="s">
        <v>1662</v>
      </c>
      <c r="D833" s="2" t="s">
        <v>90</v>
      </c>
      <c r="E833" s="2" t="s">
        <v>90</v>
      </c>
      <c r="F833" s="2" t="s">
        <v>108</v>
      </c>
      <c r="G833" s="1" t="s">
        <v>2539</v>
      </c>
      <c r="H833" s="5" t="str">
        <f>TEXT(_2022W44_Input3[[#This Row],[Order Number]],"000000")</f>
        <v>006223</v>
      </c>
      <c r="I833" s="3" t="str">
        <f>IFERROR(DATEVALUE(RIGHT(_2022W44_Input3[[#This Row],[Date of Order]],11)),"")</f>
        <v/>
      </c>
    </row>
    <row r="834" spans="1:9" x14ac:dyDescent="0.25">
      <c r="A834" t="str">
        <f>CONCATENATE(_2022W44_Input3[[#This Row],[Customer Initials]],_2022W44_Input3[[#This Row],[Order Number (6 Digits)]])</f>
        <v>RS028029</v>
      </c>
      <c r="B834" t="s">
        <v>1663</v>
      </c>
      <c r="C834" t="s">
        <v>1664</v>
      </c>
      <c r="D834" s="2" t="s">
        <v>90</v>
      </c>
      <c r="E834" s="2" t="s">
        <v>90</v>
      </c>
      <c r="F834" s="2" t="s">
        <v>13</v>
      </c>
      <c r="G834" s="1" t="s">
        <v>2185</v>
      </c>
      <c r="H834" s="5" t="str">
        <f>TEXT(_2022W44_Input3[[#This Row],[Order Number]],"000000")</f>
        <v>028029</v>
      </c>
      <c r="I834" s="3" t="str">
        <f>IFERROR(DATEVALUE(RIGHT(_2022W44_Input3[[#This Row],[Date of Order]],11)),"")</f>
        <v/>
      </c>
    </row>
    <row r="835" spans="1:9" x14ac:dyDescent="0.25">
      <c r="A835" t="str">
        <f>CONCATENATE(_2022W44_Input3[[#This Row],[Customer Initials]],_2022W44_Input3[[#This Row],[Order Number (6 Digits)]])</f>
        <v>OB828103</v>
      </c>
      <c r="B835" t="s">
        <v>1665</v>
      </c>
      <c r="C835" t="s">
        <v>1666</v>
      </c>
      <c r="D835" s="2" t="s">
        <v>26</v>
      </c>
      <c r="E835" s="2" t="s">
        <v>90</v>
      </c>
      <c r="F835" s="2" t="s">
        <v>90</v>
      </c>
      <c r="G835" s="1" t="s">
        <v>2297</v>
      </c>
      <c r="H835" s="5" t="str">
        <f>TEXT(_2022W44_Input3[[#This Row],[Order Number]],"000000")</f>
        <v>828103</v>
      </c>
      <c r="I835" s="3" t="str">
        <f>IFERROR(DATEVALUE(RIGHT(_2022W44_Input3[[#This Row],[Date of Order]],11)),"")</f>
        <v/>
      </c>
    </row>
    <row r="836" spans="1:9" x14ac:dyDescent="0.25">
      <c r="A836" t="str">
        <f>CONCATENATE(_2022W44_Input3[[#This Row],[Customer Initials]],_2022W44_Input3[[#This Row],[Order Number (6 Digits)]])</f>
        <v>EK001580</v>
      </c>
      <c r="B836" t="s">
        <v>1667</v>
      </c>
      <c r="C836" t="s">
        <v>1668</v>
      </c>
      <c r="D836" s="2" t="s">
        <v>90</v>
      </c>
      <c r="E836" s="2" t="s">
        <v>89</v>
      </c>
      <c r="F836" s="2" t="s">
        <v>90</v>
      </c>
      <c r="G836" s="1" t="s">
        <v>2500</v>
      </c>
      <c r="H836" s="5" t="str">
        <f>TEXT(_2022W44_Input3[[#This Row],[Order Number]],"000000")</f>
        <v>001580</v>
      </c>
      <c r="I836" s="3">
        <f>IFERROR(DATEVALUE(RIGHT(_2022W44_Input3[[#This Row],[Date of Order]],11)),"")</f>
        <v>44862</v>
      </c>
    </row>
    <row r="837" spans="1:9" x14ac:dyDescent="0.25">
      <c r="A837" t="str">
        <f>CONCATENATE(_2022W44_Input3[[#This Row],[Customer Initials]],_2022W44_Input3[[#This Row],[Order Number (6 Digits)]])</f>
        <v>NV024836</v>
      </c>
      <c r="B837" t="s">
        <v>1669</v>
      </c>
      <c r="C837" t="s">
        <v>1670</v>
      </c>
      <c r="D837" s="2" t="s">
        <v>23</v>
      </c>
      <c r="E837" s="2" t="s">
        <v>90</v>
      </c>
      <c r="F837" s="2" t="s">
        <v>90</v>
      </c>
      <c r="G837" s="1" t="s">
        <v>2540</v>
      </c>
      <c r="H837" s="5" t="str">
        <f>TEXT(_2022W44_Input3[[#This Row],[Order Number]],"000000")</f>
        <v>024836</v>
      </c>
      <c r="I837" s="3" t="str">
        <f>IFERROR(DATEVALUE(RIGHT(_2022W44_Input3[[#This Row],[Date of Order]],11)),"")</f>
        <v/>
      </c>
    </row>
    <row r="838" spans="1:9" x14ac:dyDescent="0.25">
      <c r="A838" t="str">
        <f>CONCATENATE(_2022W44_Input3[[#This Row],[Customer Initials]],_2022W44_Input3[[#This Row],[Order Number (6 Digits)]])</f>
        <v>FS000723</v>
      </c>
      <c r="B838" t="s">
        <v>1671</v>
      </c>
      <c r="C838" t="s">
        <v>1672</v>
      </c>
      <c r="D838" s="2" t="s">
        <v>90</v>
      </c>
      <c r="E838" s="2" t="s">
        <v>99</v>
      </c>
      <c r="F838" s="2" t="s">
        <v>90</v>
      </c>
      <c r="G838" s="1" t="s">
        <v>2394</v>
      </c>
      <c r="H838" s="5" t="str">
        <f>TEXT(_2022W44_Input3[[#This Row],[Order Number]],"000000")</f>
        <v>000723</v>
      </c>
      <c r="I838" s="3">
        <f>IFERROR(DATEVALUE(RIGHT(_2022W44_Input3[[#This Row],[Date of Order]],11)),"")</f>
        <v>44863</v>
      </c>
    </row>
    <row r="839" spans="1:9" x14ac:dyDescent="0.25">
      <c r="A839" t="str">
        <f>CONCATENATE(_2022W44_Input3[[#This Row],[Customer Initials]],_2022W44_Input3[[#This Row],[Order Number (6 Digits)]])</f>
        <v>RA021334</v>
      </c>
      <c r="B839" t="s">
        <v>1673</v>
      </c>
      <c r="C839" t="s">
        <v>1674</v>
      </c>
      <c r="D839" s="2" t="s">
        <v>90</v>
      </c>
      <c r="E839" s="2" t="s">
        <v>90</v>
      </c>
      <c r="F839" s="2" t="s">
        <v>82</v>
      </c>
      <c r="G839" s="1" t="s">
        <v>2534</v>
      </c>
      <c r="H839" s="5" t="str">
        <f>TEXT(_2022W44_Input3[[#This Row],[Order Number]],"000000")</f>
        <v>021334</v>
      </c>
      <c r="I839" s="3" t="str">
        <f>IFERROR(DATEVALUE(RIGHT(_2022W44_Input3[[#This Row],[Date of Order]],11)),"")</f>
        <v/>
      </c>
    </row>
    <row r="840" spans="1:9" x14ac:dyDescent="0.25">
      <c r="A840" t="str">
        <f>CONCATENATE(_2022W44_Input3[[#This Row],[Customer Initials]],_2022W44_Input3[[#This Row],[Order Number (6 Digits)]])</f>
        <v>SK012552</v>
      </c>
      <c r="B840" t="s">
        <v>1675</v>
      </c>
      <c r="C840" t="s">
        <v>1676</v>
      </c>
      <c r="D840" s="2" t="s">
        <v>23</v>
      </c>
      <c r="E840" s="2" t="s">
        <v>90</v>
      </c>
      <c r="F840" s="2" t="s">
        <v>90</v>
      </c>
      <c r="G840" s="1" t="s">
        <v>2199</v>
      </c>
      <c r="H840" s="5" t="str">
        <f>TEXT(_2022W44_Input3[[#This Row],[Order Number]],"000000")</f>
        <v>012552</v>
      </c>
      <c r="I840" s="3" t="str">
        <f>IFERROR(DATEVALUE(RIGHT(_2022W44_Input3[[#This Row],[Date of Order]],11)),"")</f>
        <v/>
      </c>
    </row>
    <row r="841" spans="1:9" x14ac:dyDescent="0.25">
      <c r="A841" t="str">
        <f>CONCATENATE(_2022W44_Input3[[#This Row],[Customer Initials]],_2022W44_Input3[[#This Row],[Order Number (6 Digits)]])</f>
        <v>AH013888</v>
      </c>
      <c r="B841" t="s">
        <v>1677</v>
      </c>
      <c r="C841" t="s">
        <v>1678</v>
      </c>
      <c r="D841" s="2" t="s">
        <v>90</v>
      </c>
      <c r="E841" s="2" t="s">
        <v>90</v>
      </c>
      <c r="F841" s="2" t="s">
        <v>23</v>
      </c>
      <c r="G841" s="1" t="s">
        <v>2197</v>
      </c>
      <c r="H841" s="5" t="str">
        <f>TEXT(_2022W44_Input3[[#This Row],[Order Number]],"000000")</f>
        <v>013888</v>
      </c>
      <c r="I841" s="3" t="str">
        <f>IFERROR(DATEVALUE(RIGHT(_2022W44_Input3[[#This Row],[Date of Order]],11)),"")</f>
        <v/>
      </c>
    </row>
    <row r="842" spans="1:9" x14ac:dyDescent="0.25">
      <c r="A842" t="str">
        <f>CONCATENATE(_2022W44_Input3[[#This Row],[Customer Initials]],_2022W44_Input3[[#This Row],[Order Number (6 Digits)]])</f>
        <v>RL050996</v>
      </c>
      <c r="B842" t="s">
        <v>1679</v>
      </c>
      <c r="C842" t="s">
        <v>1680</v>
      </c>
      <c r="D842" s="2" t="s">
        <v>90</v>
      </c>
      <c r="E842" s="2" t="s">
        <v>90</v>
      </c>
      <c r="F842" s="2" t="s">
        <v>26</v>
      </c>
      <c r="G842" s="1" t="s">
        <v>2342</v>
      </c>
      <c r="H842" s="5" t="str">
        <f>TEXT(_2022W44_Input3[[#This Row],[Order Number]],"000000")</f>
        <v>050996</v>
      </c>
      <c r="I842" s="3" t="str">
        <f>IFERROR(DATEVALUE(RIGHT(_2022W44_Input3[[#This Row],[Date of Order]],11)),"")</f>
        <v/>
      </c>
    </row>
    <row r="843" spans="1:9" x14ac:dyDescent="0.25">
      <c r="A843" t="str">
        <f>CONCATENATE(_2022W44_Input3[[#This Row],[Customer Initials]],_2022W44_Input3[[#This Row],[Order Number (6 Digits)]])</f>
        <v>ID018508</v>
      </c>
      <c r="B843" t="s">
        <v>1681</v>
      </c>
      <c r="C843" t="s">
        <v>1682</v>
      </c>
      <c r="D843" s="2" t="s">
        <v>90</v>
      </c>
      <c r="E843" s="2" t="s">
        <v>90</v>
      </c>
      <c r="F843" s="2" t="s">
        <v>13</v>
      </c>
      <c r="G843" s="1" t="s">
        <v>2541</v>
      </c>
      <c r="H843" s="5" t="str">
        <f>TEXT(_2022W44_Input3[[#This Row],[Order Number]],"000000")</f>
        <v>018508</v>
      </c>
      <c r="I843" s="3" t="str">
        <f>IFERROR(DATEVALUE(RIGHT(_2022W44_Input3[[#This Row],[Date of Order]],11)),"")</f>
        <v/>
      </c>
    </row>
    <row r="844" spans="1:9" x14ac:dyDescent="0.25">
      <c r="A844" t="str">
        <f>CONCATENATE(_2022W44_Input3[[#This Row],[Customer Initials]],_2022W44_Input3[[#This Row],[Order Number (6 Digits)]])</f>
        <v>BB096109</v>
      </c>
      <c r="B844" t="s">
        <v>1683</v>
      </c>
      <c r="C844" t="s">
        <v>1684</v>
      </c>
      <c r="D844" s="2" t="s">
        <v>90</v>
      </c>
      <c r="E844" s="2" t="s">
        <v>90</v>
      </c>
      <c r="F844" s="2" t="s">
        <v>26</v>
      </c>
      <c r="G844" s="1" t="s">
        <v>2229</v>
      </c>
      <c r="H844" s="5" t="str">
        <f>TEXT(_2022W44_Input3[[#This Row],[Order Number]],"000000")</f>
        <v>096109</v>
      </c>
      <c r="I844" s="3" t="str">
        <f>IFERROR(DATEVALUE(RIGHT(_2022W44_Input3[[#This Row],[Date of Order]],11)),"")</f>
        <v/>
      </c>
    </row>
    <row r="845" spans="1:9" x14ac:dyDescent="0.25">
      <c r="A845" t="str">
        <f>CONCATENATE(_2022W44_Input3[[#This Row],[Customer Initials]],_2022W44_Input3[[#This Row],[Order Number (6 Digits)]])</f>
        <v>KP000021</v>
      </c>
      <c r="B845" t="s">
        <v>1685</v>
      </c>
      <c r="C845" t="s">
        <v>1686</v>
      </c>
      <c r="D845" s="2" t="s">
        <v>90</v>
      </c>
      <c r="E845" s="2" t="s">
        <v>52</v>
      </c>
      <c r="F845" s="2" t="s">
        <v>90</v>
      </c>
      <c r="G845" s="1" t="s">
        <v>2519</v>
      </c>
      <c r="H845" s="5" t="str">
        <f>TEXT(_2022W44_Input3[[#This Row],[Order Number]],"000000")</f>
        <v>000021</v>
      </c>
      <c r="I845" s="3">
        <f>IFERROR(DATEVALUE(RIGHT(_2022W44_Input3[[#This Row],[Date of Order]],11)),"")</f>
        <v>44861</v>
      </c>
    </row>
    <row r="846" spans="1:9" x14ac:dyDescent="0.25">
      <c r="A846" t="str">
        <f>CONCATENATE(_2022W44_Input3[[#This Row],[Customer Initials]],_2022W44_Input3[[#This Row],[Order Number (6 Digits)]])</f>
        <v>CW000552</v>
      </c>
      <c r="B846" t="s">
        <v>1687</v>
      </c>
      <c r="C846" t="s">
        <v>1688</v>
      </c>
      <c r="D846" s="2" t="s">
        <v>90</v>
      </c>
      <c r="E846" s="2" t="s">
        <v>99</v>
      </c>
      <c r="F846" s="2" t="s">
        <v>90</v>
      </c>
      <c r="G846" s="1" t="s">
        <v>2242</v>
      </c>
      <c r="H846" s="5" t="str">
        <f>TEXT(_2022W44_Input3[[#This Row],[Order Number]],"000000")</f>
        <v>000552</v>
      </c>
      <c r="I846" s="3">
        <f>IFERROR(DATEVALUE(RIGHT(_2022W44_Input3[[#This Row],[Date of Order]],11)),"")</f>
        <v>44863</v>
      </c>
    </row>
    <row r="847" spans="1:9" x14ac:dyDescent="0.25">
      <c r="A847" t="str">
        <f>CONCATENATE(_2022W44_Input3[[#This Row],[Customer Initials]],_2022W44_Input3[[#This Row],[Order Number (6 Digits)]])</f>
        <v>DB027118</v>
      </c>
      <c r="B847" t="s">
        <v>1689</v>
      </c>
      <c r="C847" t="s">
        <v>1690</v>
      </c>
      <c r="D847" s="2" t="s">
        <v>90</v>
      </c>
      <c r="E847" s="2" t="s">
        <v>90</v>
      </c>
      <c r="F847" s="2" t="s">
        <v>82</v>
      </c>
      <c r="G847" s="1" t="s">
        <v>2328</v>
      </c>
      <c r="H847" s="5" t="str">
        <f>TEXT(_2022W44_Input3[[#This Row],[Order Number]],"000000")</f>
        <v>027118</v>
      </c>
      <c r="I847" s="3" t="str">
        <f>IFERROR(DATEVALUE(RIGHT(_2022W44_Input3[[#This Row],[Date of Order]],11)),"")</f>
        <v/>
      </c>
    </row>
    <row r="848" spans="1:9" x14ac:dyDescent="0.25">
      <c r="A848" t="str">
        <f>CONCATENATE(_2022W44_Input3[[#This Row],[Customer Initials]],_2022W44_Input3[[#This Row],[Order Number (6 Digits)]])</f>
        <v>AS069555</v>
      </c>
      <c r="B848" t="s">
        <v>1691</v>
      </c>
      <c r="C848" t="s">
        <v>1692</v>
      </c>
      <c r="D848" s="2" t="s">
        <v>90</v>
      </c>
      <c r="E848" s="2" t="s">
        <v>90</v>
      </c>
      <c r="F848" s="2" t="s">
        <v>39</v>
      </c>
      <c r="G848" s="1" t="s">
        <v>2206</v>
      </c>
      <c r="H848" s="5" t="str">
        <f>TEXT(_2022W44_Input3[[#This Row],[Order Number]],"000000")</f>
        <v>069555</v>
      </c>
      <c r="I848" s="3" t="str">
        <f>IFERROR(DATEVALUE(RIGHT(_2022W44_Input3[[#This Row],[Date of Order]],11)),"")</f>
        <v/>
      </c>
    </row>
    <row r="849" spans="1:9" x14ac:dyDescent="0.25">
      <c r="A849" t="str">
        <f>CONCATENATE(_2022W44_Input3[[#This Row],[Customer Initials]],_2022W44_Input3[[#This Row],[Order Number (6 Digits)]])</f>
        <v>MF007217</v>
      </c>
      <c r="B849" t="s">
        <v>1693</v>
      </c>
      <c r="C849" t="s">
        <v>1694</v>
      </c>
      <c r="D849" s="2" t="s">
        <v>90</v>
      </c>
      <c r="E849" s="2" t="s">
        <v>90</v>
      </c>
      <c r="F849" s="2" t="s">
        <v>13</v>
      </c>
      <c r="G849" s="1" t="s">
        <v>2510</v>
      </c>
      <c r="H849" s="5" t="str">
        <f>TEXT(_2022W44_Input3[[#This Row],[Order Number]],"000000")</f>
        <v>007217</v>
      </c>
      <c r="I849" s="3" t="str">
        <f>IFERROR(DATEVALUE(RIGHT(_2022W44_Input3[[#This Row],[Date of Order]],11)),"")</f>
        <v/>
      </c>
    </row>
    <row r="850" spans="1:9" x14ac:dyDescent="0.25">
      <c r="A850" t="str">
        <f>CONCATENATE(_2022W44_Input3[[#This Row],[Customer Initials]],_2022W44_Input3[[#This Row],[Order Number (6 Digits)]])</f>
        <v>AH016627</v>
      </c>
      <c r="B850" t="s">
        <v>1695</v>
      </c>
      <c r="C850" t="s">
        <v>1696</v>
      </c>
      <c r="D850" s="2" t="s">
        <v>90</v>
      </c>
      <c r="E850" s="2" t="s">
        <v>90</v>
      </c>
      <c r="F850" s="2" t="s">
        <v>13</v>
      </c>
      <c r="G850" s="1" t="s">
        <v>2197</v>
      </c>
      <c r="H850" s="5" t="str">
        <f>TEXT(_2022W44_Input3[[#This Row],[Order Number]],"000000")</f>
        <v>016627</v>
      </c>
      <c r="I850" s="3" t="str">
        <f>IFERROR(DATEVALUE(RIGHT(_2022W44_Input3[[#This Row],[Date of Order]],11)),"")</f>
        <v/>
      </c>
    </row>
    <row r="851" spans="1:9" x14ac:dyDescent="0.25">
      <c r="A851" t="str">
        <f>CONCATENATE(_2022W44_Input3[[#This Row],[Customer Initials]],_2022W44_Input3[[#This Row],[Order Number (6 Digits)]])</f>
        <v>DA006462</v>
      </c>
      <c r="B851" t="s">
        <v>1697</v>
      </c>
      <c r="C851" t="s">
        <v>1698</v>
      </c>
      <c r="D851" s="2" t="s">
        <v>90</v>
      </c>
      <c r="E851" s="2" t="s">
        <v>73</v>
      </c>
      <c r="F851" s="2" t="s">
        <v>90</v>
      </c>
      <c r="G851" s="1" t="s">
        <v>2489</v>
      </c>
      <c r="H851" s="5" t="str">
        <f>TEXT(_2022W44_Input3[[#This Row],[Order Number]],"000000")</f>
        <v>006462</v>
      </c>
      <c r="I851" s="3">
        <f>IFERROR(DATEVALUE(RIGHT(_2022W44_Input3[[#This Row],[Date of Order]],11)),"")</f>
        <v>44864</v>
      </c>
    </row>
    <row r="852" spans="1:9" x14ac:dyDescent="0.25">
      <c r="A852" t="str">
        <f>CONCATENATE(_2022W44_Input3[[#This Row],[Customer Initials]],_2022W44_Input3[[#This Row],[Order Number (6 Digits)]])</f>
        <v>HM013073</v>
      </c>
      <c r="B852" t="s">
        <v>1699</v>
      </c>
      <c r="C852" t="s">
        <v>1700</v>
      </c>
      <c r="D852" s="2" t="s">
        <v>26</v>
      </c>
      <c r="E852" s="2" t="s">
        <v>90</v>
      </c>
      <c r="F852" s="2" t="s">
        <v>90</v>
      </c>
      <c r="G852" s="1" t="s">
        <v>2202</v>
      </c>
      <c r="H852" s="5" t="str">
        <f>TEXT(_2022W44_Input3[[#This Row],[Order Number]],"000000")</f>
        <v>013073</v>
      </c>
      <c r="I852" s="3" t="str">
        <f>IFERROR(DATEVALUE(RIGHT(_2022W44_Input3[[#This Row],[Date of Order]],11)),"")</f>
        <v/>
      </c>
    </row>
    <row r="853" spans="1:9" x14ac:dyDescent="0.25">
      <c r="A853" t="str">
        <f>CONCATENATE(_2022W44_Input3[[#This Row],[Customer Initials]],_2022W44_Input3[[#This Row],[Order Number (6 Digits)]])</f>
        <v>VL097956</v>
      </c>
      <c r="B853" t="s">
        <v>1701</v>
      </c>
      <c r="C853" t="s">
        <v>1702</v>
      </c>
      <c r="D853" s="2" t="s">
        <v>90</v>
      </c>
      <c r="E853" s="2" t="s">
        <v>90</v>
      </c>
      <c r="F853" s="2" t="s">
        <v>23</v>
      </c>
      <c r="G853" s="1" t="s">
        <v>2542</v>
      </c>
      <c r="H853" s="5" t="str">
        <f>TEXT(_2022W44_Input3[[#This Row],[Order Number]],"000000")</f>
        <v>097956</v>
      </c>
      <c r="I853" s="3" t="str">
        <f>IFERROR(DATEVALUE(RIGHT(_2022W44_Input3[[#This Row],[Date of Order]],11)),"")</f>
        <v/>
      </c>
    </row>
    <row r="854" spans="1:9" x14ac:dyDescent="0.25">
      <c r="A854" t="str">
        <f>CONCATENATE(_2022W44_Input3[[#This Row],[Customer Initials]],_2022W44_Input3[[#This Row],[Order Number (6 Digits)]])</f>
        <v>HH003520</v>
      </c>
      <c r="B854" t="s">
        <v>1703</v>
      </c>
      <c r="C854" t="s">
        <v>1704</v>
      </c>
      <c r="D854" s="2" t="s">
        <v>90</v>
      </c>
      <c r="E854" s="2" t="s">
        <v>90</v>
      </c>
      <c r="F854" s="2" t="s">
        <v>16</v>
      </c>
      <c r="G854" s="1" t="s">
        <v>2543</v>
      </c>
      <c r="H854" s="5" t="str">
        <f>TEXT(_2022W44_Input3[[#This Row],[Order Number]],"000000")</f>
        <v>003520</v>
      </c>
      <c r="I854" s="3" t="str">
        <f>IFERROR(DATEVALUE(RIGHT(_2022W44_Input3[[#This Row],[Date of Order]],11)),"")</f>
        <v/>
      </c>
    </row>
    <row r="855" spans="1:9" x14ac:dyDescent="0.25">
      <c r="A855" t="str">
        <f>CONCATENATE(_2022W44_Input3[[#This Row],[Customer Initials]],_2022W44_Input3[[#This Row],[Order Number (6 Digits)]])</f>
        <v>SN003782</v>
      </c>
      <c r="B855" t="s">
        <v>1705</v>
      </c>
      <c r="C855" t="s">
        <v>1706</v>
      </c>
      <c r="D855" s="2" t="s">
        <v>90</v>
      </c>
      <c r="E855" s="2" t="s">
        <v>7</v>
      </c>
      <c r="F855" s="2" t="s">
        <v>90</v>
      </c>
      <c r="G855" s="1" t="s">
        <v>2544</v>
      </c>
      <c r="H855" s="5" t="str">
        <f>TEXT(_2022W44_Input3[[#This Row],[Order Number]],"000000")</f>
        <v>003782</v>
      </c>
      <c r="I855" s="3">
        <f>IFERROR(DATEVALUE(RIGHT(_2022W44_Input3[[#This Row],[Date of Order]],11)),"")</f>
        <v>44860</v>
      </c>
    </row>
    <row r="856" spans="1:9" x14ac:dyDescent="0.25">
      <c r="A856" t="str">
        <f>CONCATENATE(_2022W44_Input3[[#This Row],[Customer Initials]],_2022W44_Input3[[#This Row],[Order Number (6 Digits)]])</f>
        <v>HF001187</v>
      </c>
      <c r="B856" t="s">
        <v>1707</v>
      </c>
      <c r="C856" t="s">
        <v>1708</v>
      </c>
      <c r="D856" s="2" t="s">
        <v>90</v>
      </c>
      <c r="E856" s="2" t="s">
        <v>99</v>
      </c>
      <c r="F856" s="2" t="s">
        <v>90</v>
      </c>
      <c r="G856" s="1" t="s">
        <v>2388</v>
      </c>
      <c r="H856" s="5" t="str">
        <f>TEXT(_2022W44_Input3[[#This Row],[Order Number]],"000000")</f>
        <v>001187</v>
      </c>
      <c r="I856" s="3">
        <f>IFERROR(DATEVALUE(RIGHT(_2022W44_Input3[[#This Row],[Date of Order]],11)),"")</f>
        <v>44863</v>
      </c>
    </row>
    <row r="857" spans="1:9" x14ac:dyDescent="0.25">
      <c r="A857" t="str">
        <f>CONCATENATE(_2022W44_Input3[[#This Row],[Customer Initials]],_2022W44_Input3[[#This Row],[Order Number (6 Digits)]])</f>
        <v>JW000945</v>
      </c>
      <c r="B857" t="s">
        <v>1709</v>
      </c>
      <c r="C857" t="s">
        <v>1710</v>
      </c>
      <c r="D857" s="2" t="s">
        <v>90</v>
      </c>
      <c r="E857" s="2" t="s">
        <v>10</v>
      </c>
      <c r="F857" s="2" t="s">
        <v>90</v>
      </c>
      <c r="G857" s="1" t="s">
        <v>2545</v>
      </c>
      <c r="H857" s="5" t="str">
        <f>TEXT(_2022W44_Input3[[#This Row],[Order Number]],"000000")</f>
        <v>000945</v>
      </c>
      <c r="I857" s="3">
        <f>IFERROR(DATEVALUE(RIGHT(_2022W44_Input3[[#This Row],[Date of Order]],11)),"")</f>
        <v>44858</v>
      </c>
    </row>
    <row r="858" spans="1:9" x14ac:dyDescent="0.25">
      <c r="A858" t="str">
        <f>CONCATENATE(_2022W44_Input3[[#This Row],[Customer Initials]],_2022W44_Input3[[#This Row],[Order Number (6 Digits)]])</f>
        <v>GH060144</v>
      </c>
      <c r="B858" t="s">
        <v>1711</v>
      </c>
      <c r="C858" t="s">
        <v>1712</v>
      </c>
      <c r="D858" s="2" t="s">
        <v>108</v>
      </c>
      <c r="E858" s="2" t="s">
        <v>90</v>
      </c>
      <c r="F858" s="2" t="s">
        <v>90</v>
      </c>
      <c r="G858" s="1" t="s">
        <v>2333</v>
      </c>
      <c r="H858" s="5" t="str">
        <f>TEXT(_2022W44_Input3[[#This Row],[Order Number]],"000000")</f>
        <v>060144</v>
      </c>
      <c r="I858" s="3" t="str">
        <f>IFERROR(DATEVALUE(RIGHT(_2022W44_Input3[[#This Row],[Date of Order]],11)),"")</f>
        <v/>
      </c>
    </row>
    <row r="859" spans="1:9" x14ac:dyDescent="0.25">
      <c r="A859" t="str">
        <f>CONCATENATE(_2022W44_Input3[[#This Row],[Customer Initials]],_2022W44_Input3[[#This Row],[Order Number (6 Digits)]])</f>
        <v>TD003402</v>
      </c>
      <c r="B859" t="s">
        <v>1713</v>
      </c>
      <c r="C859" t="s">
        <v>1714</v>
      </c>
      <c r="D859" s="2" t="s">
        <v>90</v>
      </c>
      <c r="E859" s="2" t="s">
        <v>90</v>
      </c>
      <c r="F859" s="2" t="s">
        <v>23</v>
      </c>
      <c r="G859" s="1" t="s">
        <v>2484</v>
      </c>
      <c r="H859" s="5" t="str">
        <f>TEXT(_2022W44_Input3[[#This Row],[Order Number]],"000000")</f>
        <v>003402</v>
      </c>
      <c r="I859" s="3" t="str">
        <f>IFERROR(DATEVALUE(RIGHT(_2022W44_Input3[[#This Row],[Date of Order]],11)),"")</f>
        <v/>
      </c>
    </row>
    <row r="860" spans="1:9" x14ac:dyDescent="0.25">
      <c r="A860" t="str">
        <f>CONCATENATE(_2022W44_Input3[[#This Row],[Customer Initials]],_2022W44_Input3[[#This Row],[Order Number (6 Digits)]])</f>
        <v>DB000965</v>
      </c>
      <c r="B860" t="s">
        <v>1715</v>
      </c>
      <c r="C860" t="s">
        <v>1716</v>
      </c>
      <c r="D860" s="2" t="s">
        <v>90</v>
      </c>
      <c r="E860" s="2" t="s">
        <v>52</v>
      </c>
      <c r="F860" s="2" t="s">
        <v>90</v>
      </c>
      <c r="G860" s="1" t="s">
        <v>2328</v>
      </c>
      <c r="H860" s="5" t="str">
        <f>TEXT(_2022W44_Input3[[#This Row],[Order Number]],"000000")</f>
        <v>000965</v>
      </c>
      <c r="I860" s="3">
        <f>IFERROR(DATEVALUE(RIGHT(_2022W44_Input3[[#This Row],[Date of Order]],11)),"")</f>
        <v>44861</v>
      </c>
    </row>
    <row r="861" spans="1:9" x14ac:dyDescent="0.25">
      <c r="A861" t="str">
        <f>CONCATENATE(_2022W44_Input3[[#This Row],[Customer Initials]],_2022W44_Input3[[#This Row],[Order Number (6 Digits)]])</f>
        <v>AR000265</v>
      </c>
      <c r="B861" t="s">
        <v>1717</v>
      </c>
      <c r="C861" t="s">
        <v>1718</v>
      </c>
      <c r="D861" s="2" t="s">
        <v>90</v>
      </c>
      <c r="E861" s="2" t="s">
        <v>10</v>
      </c>
      <c r="F861" s="2" t="s">
        <v>90</v>
      </c>
      <c r="G861" s="1" t="s">
        <v>2193</v>
      </c>
      <c r="H861" s="5" t="str">
        <f>TEXT(_2022W44_Input3[[#This Row],[Order Number]],"000000")</f>
        <v>000265</v>
      </c>
      <c r="I861" s="3">
        <f>IFERROR(DATEVALUE(RIGHT(_2022W44_Input3[[#This Row],[Date of Order]],11)),"")</f>
        <v>44858</v>
      </c>
    </row>
    <row r="862" spans="1:9" x14ac:dyDescent="0.25">
      <c r="A862" t="str">
        <f>CONCATENATE(_2022W44_Input3[[#This Row],[Customer Initials]],_2022W44_Input3[[#This Row],[Order Number (6 Digits)]])</f>
        <v>ZR027140</v>
      </c>
      <c r="B862" t="s">
        <v>1719</v>
      </c>
      <c r="C862" t="s">
        <v>1720</v>
      </c>
      <c r="D862" s="2" t="s">
        <v>26</v>
      </c>
      <c r="E862" s="2" t="s">
        <v>90</v>
      </c>
      <c r="F862" s="2" t="s">
        <v>90</v>
      </c>
      <c r="G862" s="1" t="s">
        <v>2529</v>
      </c>
      <c r="H862" s="5" t="str">
        <f>TEXT(_2022W44_Input3[[#This Row],[Order Number]],"000000")</f>
        <v>027140</v>
      </c>
      <c r="I862" s="3" t="str">
        <f>IFERROR(DATEVALUE(RIGHT(_2022W44_Input3[[#This Row],[Date of Order]],11)),"")</f>
        <v/>
      </c>
    </row>
    <row r="863" spans="1:9" x14ac:dyDescent="0.25">
      <c r="A863" t="str">
        <f>CONCATENATE(_2022W44_Input3[[#This Row],[Customer Initials]],_2022W44_Input3[[#This Row],[Order Number (6 Digits)]])</f>
        <v>AV007630</v>
      </c>
      <c r="B863" t="s">
        <v>1721</v>
      </c>
      <c r="C863" t="s">
        <v>1722</v>
      </c>
      <c r="D863" s="2" t="s">
        <v>90</v>
      </c>
      <c r="E863" s="2" t="s">
        <v>89</v>
      </c>
      <c r="F863" s="2" t="s">
        <v>90</v>
      </c>
      <c r="G863" s="1" t="s">
        <v>2546</v>
      </c>
      <c r="H863" s="5" t="str">
        <f>TEXT(_2022W44_Input3[[#This Row],[Order Number]],"000000")</f>
        <v>007630</v>
      </c>
      <c r="I863" s="3">
        <f>IFERROR(DATEVALUE(RIGHT(_2022W44_Input3[[#This Row],[Date of Order]],11)),"")</f>
        <v>44862</v>
      </c>
    </row>
    <row r="864" spans="1:9" x14ac:dyDescent="0.25">
      <c r="A864" t="str">
        <f>CONCATENATE(_2022W44_Input3[[#This Row],[Customer Initials]],_2022W44_Input3[[#This Row],[Order Number (6 Digits)]])</f>
        <v>DS000540</v>
      </c>
      <c r="B864" t="s">
        <v>1723</v>
      </c>
      <c r="C864" t="s">
        <v>1724</v>
      </c>
      <c r="D864" s="2" t="s">
        <v>90</v>
      </c>
      <c r="E864" s="2" t="s">
        <v>10</v>
      </c>
      <c r="F864" s="2" t="s">
        <v>90</v>
      </c>
      <c r="G864" s="1" t="s">
        <v>2335</v>
      </c>
      <c r="H864" s="5" t="str">
        <f>TEXT(_2022W44_Input3[[#This Row],[Order Number]],"000000")</f>
        <v>000540</v>
      </c>
      <c r="I864" s="3">
        <f>IFERROR(DATEVALUE(RIGHT(_2022W44_Input3[[#This Row],[Date of Order]],11)),"")</f>
        <v>44858</v>
      </c>
    </row>
    <row r="865" spans="1:9" x14ac:dyDescent="0.25">
      <c r="A865" t="str">
        <f>CONCATENATE(_2022W44_Input3[[#This Row],[Customer Initials]],_2022W44_Input3[[#This Row],[Order Number (6 Digits)]])</f>
        <v>FS067681</v>
      </c>
      <c r="B865" t="s">
        <v>1725</v>
      </c>
      <c r="C865" t="s">
        <v>1726</v>
      </c>
      <c r="D865" s="2" t="s">
        <v>16</v>
      </c>
      <c r="E865" s="2" t="s">
        <v>90</v>
      </c>
      <c r="F865" s="2" t="s">
        <v>90</v>
      </c>
      <c r="G865" s="1" t="s">
        <v>2394</v>
      </c>
      <c r="H865" s="5" t="str">
        <f>TEXT(_2022W44_Input3[[#This Row],[Order Number]],"000000")</f>
        <v>067681</v>
      </c>
      <c r="I865" s="3" t="str">
        <f>IFERROR(DATEVALUE(RIGHT(_2022W44_Input3[[#This Row],[Date of Order]],11)),"")</f>
        <v/>
      </c>
    </row>
    <row r="866" spans="1:9" x14ac:dyDescent="0.25">
      <c r="A866" t="str">
        <f>CONCATENATE(_2022W44_Input3[[#This Row],[Customer Initials]],_2022W44_Input3[[#This Row],[Order Number (6 Digits)]])</f>
        <v>GT071875</v>
      </c>
      <c r="B866" t="s">
        <v>1727</v>
      </c>
      <c r="C866" t="s">
        <v>1728</v>
      </c>
      <c r="D866" s="2" t="s">
        <v>26</v>
      </c>
      <c r="E866" s="2" t="s">
        <v>90</v>
      </c>
      <c r="F866" s="2" t="s">
        <v>90</v>
      </c>
      <c r="G866" s="1" t="s">
        <v>2321</v>
      </c>
      <c r="H866" s="5" t="str">
        <f>TEXT(_2022W44_Input3[[#This Row],[Order Number]],"000000")</f>
        <v>071875</v>
      </c>
      <c r="I866" s="3" t="str">
        <f>IFERROR(DATEVALUE(RIGHT(_2022W44_Input3[[#This Row],[Date of Order]],11)),"")</f>
        <v/>
      </c>
    </row>
    <row r="867" spans="1:9" x14ac:dyDescent="0.25">
      <c r="A867" t="str">
        <f>CONCATENATE(_2022W44_Input3[[#This Row],[Customer Initials]],_2022W44_Input3[[#This Row],[Order Number (6 Digits)]])</f>
        <v>AW000288</v>
      </c>
      <c r="B867" t="s">
        <v>1729</v>
      </c>
      <c r="C867" t="s">
        <v>1730</v>
      </c>
      <c r="D867" s="2" t="s">
        <v>90</v>
      </c>
      <c r="E867" s="2" t="s">
        <v>7</v>
      </c>
      <c r="F867" s="2" t="s">
        <v>90</v>
      </c>
      <c r="G867" s="1" t="s">
        <v>2383</v>
      </c>
      <c r="H867" s="5" t="str">
        <f>TEXT(_2022W44_Input3[[#This Row],[Order Number]],"000000")</f>
        <v>000288</v>
      </c>
      <c r="I867" s="3">
        <f>IFERROR(DATEVALUE(RIGHT(_2022W44_Input3[[#This Row],[Date of Order]],11)),"")</f>
        <v>44860</v>
      </c>
    </row>
    <row r="868" spans="1:9" x14ac:dyDescent="0.25">
      <c r="A868" t="str">
        <f>CONCATENATE(_2022W44_Input3[[#This Row],[Customer Initials]],_2022W44_Input3[[#This Row],[Order Number (6 Digits)]])</f>
        <v>MB000388</v>
      </c>
      <c r="B868" t="s">
        <v>1731</v>
      </c>
      <c r="C868" t="s">
        <v>1732</v>
      </c>
      <c r="D868" s="2" t="s">
        <v>90</v>
      </c>
      <c r="E868" s="2" t="s">
        <v>85</v>
      </c>
      <c r="F868" s="2" t="s">
        <v>90</v>
      </c>
      <c r="G868" s="1" t="s">
        <v>2261</v>
      </c>
      <c r="H868" s="5" t="str">
        <f>TEXT(_2022W44_Input3[[#This Row],[Order Number]],"000000")</f>
        <v>000388</v>
      </c>
      <c r="I868" s="3">
        <f>IFERROR(DATEVALUE(RIGHT(_2022W44_Input3[[#This Row],[Date of Order]],11)),"")</f>
        <v>44859</v>
      </c>
    </row>
    <row r="869" spans="1:9" x14ac:dyDescent="0.25">
      <c r="A869" t="str">
        <f>CONCATENATE(_2022W44_Input3[[#This Row],[Customer Initials]],_2022W44_Input3[[#This Row],[Order Number (6 Digits)]])</f>
        <v>RO037792</v>
      </c>
      <c r="B869" t="s">
        <v>1733</v>
      </c>
      <c r="C869" t="s">
        <v>1734</v>
      </c>
      <c r="D869" s="2" t="s">
        <v>82</v>
      </c>
      <c r="E869" s="2" t="s">
        <v>90</v>
      </c>
      <c r="F869" s="2" t="s">
        <v>90</v>
      </c>
      <c r="G869" s="1" t="s">
        <v>2326</v>
      </c>
      <c r="H869" s="5" t="str">
        <f>TEXT(_2022W44_Input3[[#This Row],[Order Number]],"000000")</f>
        <v>037792</v>
      </c>
      <c r="I869" s="3" t="str">
        <f>IFERROR(DATEVALUE(RIGHT(_2022W44_Input3[[#This Row],[Date of Order]],11)),"")</f>
        <v/>
      </c>
    </row>
    <row r="870" spans="1:9" x14ac:dyDescent="0.25">
      <c r="A870" t="str">
        <f>CONCATENATE(_2022W44_Input3[[#This Row],[Customer Initials]],_2022W44_Input3[[#This Row],[Order Number (6 Digits)]])</f>
        <v>RT007183</v>
      </c>
      <c r="B870" t="s">
        <v>1735</v>
      </c>
      <c r="C870" t="s">
        <v>1736</v>
      </c>
      <c r="D870" s="2" t="s">
        <v>90</v>
      </c>
      <c r="E870" s="2" t="s">
        <v>90</v>
      </c>
      <c r="F870" s="2" t="s">
        <v>82</v>
      </c>
      <c r="G870" s="1" t="s">
        <v>2317</v>
      </c>
      <c r="H870" s="5" t="str">
        <f>TEXT(_2022W44_Input3[[#This Row],[Order Number]],"000000")</f>
        <v>007183</v>
      </c>
      <c r="I870" s="3" t="str">
        <f>IFERROR(DATEVALUE(RIGHT(_2022W44_Input3[[#This Row],[Date of Order]],11)),"")</f>
        <v/>
      </c>
    </row>
    <row r="871" spans="1:9" x14ac:dyDescent="0.25">
      <c r="A871" t="str">
        <f>CONCATENATE(_2022W44_Input3[[#This Row],[Customer Initials]],_2022W44_Input3[[#This Row],[Order Number (6 Digits)]])</f>
        <v>NL049956</v>
      </c>
      <c r="B871" t="s">
        <v>1737</v>
      </c>
      <c r="C871" t="s">
        <v>1738</v>
      </c>
      <c r="D871" s="2" t="s">
        <v>90</v>
      </c>
      <c r="E871" s="2" t="s">
        <v>90</v>
      </c>
      <c r="F871" s="2" t="s">
        <v>39</v>
      </c>
      <c r="G871" s="1" t="s">
        <v>2203</v>
      </c>
      <c r="H871" s="5" t="str">
        <f>TEXT(_2022W44_Input3[[#This Row],[Order Number]],"000000")</f>
        <v>049956</v>
      </c>
      <c r="I871" s="3" t="str">
        <f>IFERROR(DATEVALUE(RIGHT(_2022W44_Input3[[#This Row],[Date of Order]],11)),"")</f>
        <v/>
      </c>
    </row>
    <row r="872" spans="1:9" x14ac:dyDescent="0.25">
      <c r="A872" t="str">
        <f>CONCATENATE(_2022W44_Input3[[#This Row],[Customer Initials]],_2022W44_Input3[[#This Row],[Order Number (6 Digits)]])</f>
        <v>DF000381</v>
      </c>
      <c r="B872" t="s">
        <v>1739</v>
      </c>
      <c r="C872" t="s">
        <v>1740</v>
      </c>
      <c r="D872" s="2" t="s">
        <v>90</v>
      </c>
      <c r="E872" s="2" t="s">
        <v>99</v>
      </c>
      <c r="F872" s="2" t="s">
        <v>90</v>
      </c>
      <c r="G872" s="1" t="s">
        <v>2395</v>
      </c>
      <c r="H872" s="5" t="str">
        <f>TEXT(_2022W44_Input3[[#This Row],[Order Number]],"000000")</f>
        <v>000381</v>
      </c>
      <c r="I872" s="3">
        <f>IFERROR(DATEVALUE(RIGHT(_2022W44_Input3[[#This Row],[Date of Order]],11)),"")</f>
        <v>44863</v>
      </c>
    </row>
    <row r="873" spans="1:9" x14ac:dyDescent="0.25">
      <c r="A873" t="str">
        <f>CONCATENATE(_2022W44_Input3[[#This Row],[Customer Initials]],_2022W44_Input3[[#This Row],[Order Number (6 Digits)]])</f>
        <v>CO005038</v>
      </c>
      <c r="B873" t="s">
        <v>1741</v>
      </c>
      <c r="C873" t="s">
        <v>1742</v>
      </c>
      <c r="D873" s="2" t="s">
        <v>90</v>
      </c>
      <c r="E873" s="2" t="s">
        <v>90</v>
      </c>
      <c r="F873" s="2" t="s">
        <v>13</v>
      </c>
      <c r="G873" s="1" t="s">
        <v>2547</v>
      </c>
      <c r="H873" s="5" t="str">
        <f>TEXT(_2022W44_Input3[[#This Row],[Order Number]],"000000")</f>
        <v>005038</v>
      </c>
      <c r="I873" s="3" t="str">
        <f>IFERROR(DATEVALUE(RIGHT(_2022W44_Input3[[#This Row],[Date of Order]],11)),"")</f>
        <v/>
      </c>
    </row>
    <row r="874" spans="1:9" x14ac:dyDescent="0.25">
      <c r="A874" t="str">
        <f>CONCATENATE(_2022W44_Input3[[#This Row],[Customer Initials]],_2022W44_Input3[[#This Row],[Order Number (6 Digits)]])</f>
        <v>ZB000176</v>
      </c>
      <c r="B874" t="s">
        <v>797</v>
      </c>
      <c r="C874" t="s">
        <v>1743</v>
      </c>
      <c r="D874" s="2" t="s">
        <v>90</v>
      </c>
      <c r="E874" s="2" t="s">
        <v>99</v>
      </c>
      <c r="F874" s="2" t="s">
        <v>90</v>
      </c>
      <c r="G874" s="1" t="s">
        <v>2427</v>
      </c>
      <c r="H874" s="5" t="str">
        <f>TEXT(_2022W44_Input3[[#This Row],[Order Number]],"000000")</f>
        <v>000176</v>
      </c>
      <c r="I874" s="3">
        <f>IFERROR(DATEVALUE(RIGHT(_2022W44_Input3[[#This Row],[Date of Order]],11)),"")</f>
        <v>44863</v>
      </c>
    </row>
    <row r="875" spans="1:9" x14ac:dyDescent="0.25">
      <c r="A875" t="str">
        <f>CONCATENATE(_2022W44_Input3[[#This Row],[Customer Initials]],_2022W44_Input3[[#This Row],[Order Number (6 Digits)]])</f>
        <v>PB004660</v>
      </c>
      <c r="B875" t="s">
        <v>1744</v>
      </c>
      <c r="C875" t="s">
        <v>1745</v>
      </c>
      <c r="D875" s="2" t="s">
        <v>90</v>
      </c>
      <c r="E875" s="2" t="s">
        <v>7</v>
      </c>
      <c r="F875" s="2" t="s">
        <v>90</v>
      </c>
      <c r="G875" s="1" t="s">
        <v>2548</v>
      </c>
      <c r="H875" s="5" t="str">
        <f>TEXT(_2022W44_Input3[[#This Row],[Order Number]],"000000")</f>
        <v>004660</v>
      </c>
      <c r="I875" s="3">
        <f>IFERROR(DATEVALUE(RIGHT(_2022W44_Input3[[#This Row],[Date of Order]],11)),"")</f>
        <v>44860</v>
      </c>
    </row>
    <row r="876" spans="1:9" x14ac:dyDescent="0.25">
      <c r="A876" t="str">
        <f>CONCATENATE(_2022W44_Input3[[#This Row],[Customer Initials]],_2022W44_Input3[[#This Row],[Order Number (6 Digits)]])</f>
        <v>ZP000910</v>
      </c>
      <c r="B876" t="s">
        <v>1746</v>
      </c>
      <c r="C876" t="s">
        <v>1747</v>
      </c>
      <c r="D876" s="2" t="s">
        <v>90</v>
      </c>
      <c r="E876" s="2" t="s">
        <v>10</v>
      </c>
      <c r="F876" s="2" t="s">
        <v>90</v>
      </c>
      <c r="G876" s="1" t="s">
        <v>2549</v>
      </c>
      <c r="H876" s="5" t="str">
        <f>TEXT(_2022W44_Input3[[#This Row],[Order Number]],"000000")</f>
        <v>000910</v>
      </c>
      <c r="I876" s="3">
        <f>IFERROR(DATEVALUE(RIGHT(_2022W44_Input3[[#This Row],[Date of Order]],11)),"")</f>
        <v>44858</v>
      </c>
    </row>
    <row r="877" spans="1:9" x14ac:dyDescent="0.25">
      <c r="A877" t="str">
        <f>CONCATENATE(_2022W44_Input3[[#This Row],[Customer Initials]],_2022W44_Input3[[#This Row],[Order Number (6 Digits)]])</f>
        <v>EI094002</v>
      </c>
      <c r="B877" t="s">
        <v>1748</v>
      </c>
      <c r="C877" t="s">
        <v>1749</v>
      </c>
      <c r="D877" s="2" t="s">
        <v>90</v>
      </c>
      <c r="E877" s="2" t="s">
        <v>90</v>
      </c>
      <c r="F877" s="2" t="s">
        <v>13</v>
      </c>
      <c r="G877" s="1" t="s">
        <v>2550</v>
      </c>
      <c r="H877" s="5" t="str">
        <f>TEXT(_2022W44_Input3[[#This Row],[Order Number]],"000000")</f>
        <v>094002</v>
      </c>
      <c r="I877" s="3" t="str">
        <f>IFERROR(DATEVALUE(RIGHT(_2022W44_Input3[[#This Row],[Date of Order]],11)),"")</f>
        <v/>
      </c>
    </row>
    <row r="878" spans="1:9" x14ac:dyDescent="0.25">
      <c r="A878" t="str">
        <f>CONCATENATE(_2022W44_Input3[[#This Row],[Customer Initials]],_2022W44_Input3[[#This Row],[Order Number (6 Digits)]])</f>
        <v>BOD027886</v>
      </c>
      <c r="B878" t="s">
        <v>1750</v>
      </c>
      <c r="C878" t="s">
        <v>1751</v>
      </c>
      <c r="D878" s="2" t="s">
        <v>39</v>
      </c>
      <c r="E878" s="2" t="s">
        <v>90</v>
      </c>
      <c r="F878" s="2" t="s">
        <v>90</v>
      </c>
      <c r="G878" s="1" t="s">
        <v>2551</v>
      </c>
      <c r="H878" s="5" t="str">
        <f>TEXT(_2022W44_Input3[[#This Row],[Order Number]],"000000")</f>
        <v>027886</v>
      </c>
      <c r="I878" s="3" t="str">
        <f>IFERROR(DATEVALUE(RIGHT(_2022W44_Input3[[#This Row],[Date of Order]],11)),"")</f>
        <v/>
      </c>
    </row>
    <row r="879" spans="1:9" x14ac:dyDescent="0.25">
      <c r="A879" t="str">
        <f>CONCATENATE(_2022W44_Input3[[#This Row],[Customer Initials]],_2022W44_Input3[[#This Row],[Order Number (6 Digits)]])</f>
        <v>GP072107</v>
      </c>
      <c r="B879" t="s">
        <v>1752</v>
      </c>
      <c r="C879" t="s">
        <v>1753</v>
      </c>
      <c r="D879" s="2" t="s">
        <v>90</v>
      </c>
      <c r="E879" s="2" t="s">
        <v>90</v>
      </c>
      <c r="F879" s="2" t="s">
        <v>82</v>
      </c>
      <c r="G879" s="1" t="s">
        <v>2440</v>
      </c>
      <c r="H879" s="5" t="str">
        <f>TEXT(_2022W44_Input3[[#This Row],[Order Number]],"000000")</f>
        <v>072107</v>
      </c>
      <c r="I879" s="3" t="str">
        <f>IFERROR(DATEVALUE(RIGHT(_2022W44_Input3[[#This Row],[Date of Order]],11)),"")</f>
        <v/>
      </c>
    </row>
    <row r="880" spans="1:9" x14ac:dyDescent="0.25">
      <c r="A880" t="str">
        <f>CONCATENATE(_2022W44_Input3[[#This Row],[Customer Initials]],_2022W44_Input3[[#This Row],[Order Number (6 Digits)]])</f>
        <v>MM440745</v>
      </c>
      <c r="B880" t="s">
        <v>1754</v>
      </c>
      <c r="C880" t="s">
        <v>1755</v>
      </c>
      <c r="D880" s="2" t="s">
        <v>82</v>
      </c>
      <c r="E880" s="2" t="s">
        <v>90</v>
      </c>
      <c r="F880" s="2" t="s">
        <v>90</v>
      </c>
      <c r="G880" s="1" t="s">
        <v>2259</v>
      </c>
      <c r="H880" s="5" t="str">
        <f>TEXT(_2022W44_Input3[[#This Row],[Order Number]],"000000")</f>
        <v>440745</v>
      </c>
      <c r="I880" s="3" t="str">
        <f>IFERROR(DATEVALUE(RIGHT(_2022W44_Input3[[#This Row],[Date of Order]],11)),"")</f>
        <v/>
      </c>
    </row>
    <row r="881" spans="1:9" x14ac:dyDescent="0.25">
      <c r="A881" t="str">
        <f>CONCATENATE(_2022W44_Input3[[#This Row],[Customer Initials]],_2022W44_Input3[[#This Row],[Order Number (6 Digits)]])</f>
        <v>IM835304</v>
      </c>
      <c r="B881" t="s">
        <v>1756</v>
      </c>
      <c r="C881" t="s">
        <v>1757</v>
      </c>
      <c r="D881" s="2" t="s">
        <v>26</v>
      </c>
      <c r="E881" s="2" t="s">
        <v>90</v>
      </c>
      <c r="F881" s="2" t="s">
        <v>90</v>
      </c>
      <c r="G881" s="1" t="s">
        <v>2482</v>
      </c>
      <c r="H881" s="5" t="str">
        <f>TEXT(_2022W44_Input3[[#This Row],[Order Number]],"000000")</f>
        <v>835304</v>
      </c>
      <c r="I881" s="3" t="str">
        <f>IFERROR(DATEVALUE(RIGHT(_2022W44_Input3[[#This Row],[Date of Order]],11)),"")</f>
        <v/>
      </c>
    </row>
    <row r="882" spans="1:9" x14ac:dyDescent="0.25">
      <c r="A882" t="str">
        <f>CONCATENATE(_2022W44_Input3[[#This Row],[Customer Initials]],_2022W44_Input3[[#This Row],[Order Number (6 Digits)]])</f>
        <v>IL085746</v>
      </c>
      <c r="B882" t="s">
        <v>1758</v>
      </c>
      <c r="C882" t="s">
        <v>1759</v>
      </c>
      <c r="D882" s="2" t="s">
        <v>16</v>
      </c>
      <c r="E882" s="2" t="s">
        <v>90</v>
      </c>
      <c r="F882" s="2" t="s">
        <v>90</v>
      </c>
      <c r="G882" s="1" t="s">
        <v>2552</v>
      </c>
      <c r="H882" s="5" t="str">
        <f>TEXT(_2022W44_Input3[[#This Row],[Order Number]],"000000")</f>
        <v>085746</v>
      </c>
      <c r="I882" s="3" t="str">
        <f>IFERROR(DATEVALUE(RIGHT(_2022W44_Input3[[#This Row],[Date of Order]],11)),"")</f>
        <v/>
      </c>
    </row>
    <row r="883" spans="1:9" x14ac:dyDescent="0.25">
      <c r="A883" t="str">
        <f>CONCATENATE(_2022W44_Input3[[#This Row],[Customer Initials]],_2022W44_Input3[[#This Row],[Order Number (6 Digits)]])</f>
        <v>EG000208</v>
      </c>
      <c r="B883" t="s">
        <v>1760</v>
      </c>
      <c r="C883" t="s">
        <v>1761</v>
      </c>
      <c r="D883" s="2" t="s">
        <v>90</v>
      </c>
      <c r="E883" s="2" t="s">
        <v>85</v>
      </c>
      <c r="F883" s="2" t="s">
        <v>90</v>
      </c>
      <c r="G883" s="1" t="s">
        <v>2390</v>
      </c>
      <c r="H883" s="5" t="str">
        <f>TEXT(_2022W44_Input3[[#This Row],[Order Number]],"000000")</f>
        <v>000208</v>
      </c>
      <c r="I883" s="3">
        <f>IFERROR(DATEVALUE(RIGHT(_2022W44_Input3[[#This Row],[Date of Order]],11)),"")</f>
        <v>44859</v>
      </c>
    </row>
    <row r="884" spans="1:9" x14ac:dyDescent="0.25">
      <c r="A884" t="str">
        <f>CONCATENATE(_2022W44_Input3[[#This Row],[Customer Initials]],_2022W44_Input3[[#This Row],[Order Number (6 Digits)]])</f>
        <v>PL005131</v>
      </c>
      <c r="B884" t="s">
        <v>1762</v>
      </c>
      <c r="C884" t="s">
        <v>1763</v>
      </c>
      <c r="D884" s="2" t="s">
        <v>90</v>
      </c>
      <c r="E884" s="2" t="s">
        <v>90</v>
      </c>
      <c r="F884" s="2" t="s">
        <v>82</v>
      </c>
      <c r="G884" s="1" t="s">
        <v>2291</v>
      </c>
      <c r="H884" s="5" t="str">
        <f>TEXT(_2022W44_Input3[[#This Row],[Order Number]],"000000")</f>
        <v>005131</v>
      </c>
      <c r="I884" s="3" t="str">
        <f>IFERROR(DATEVALUE(RIGHT(_2022W44_Input3[[#This Row],[Date of Order]],11)),"")</f>
        <v/>
      </c>
    </row>
    <row r="885" spans="1:9" x14ac:dyDescent="0.25">
      <c r="A885" t="str">
        <f>CONCATENATE(_2022W44_Input3[[#This Row],[Customer Initials]],_2022W44_Input3[[#This Row],[Order Number (6 Digits)]])</f>
        <v>CK006922</v>
      </c>
      <c r="B885" t="s">
        <v>1764</v>
      </c>
      <c r="C885" t="s">
        <v>1765</v>
      </c>
      <c r="D885" s="2" t="s">
        <v>90</v>
      </c>
      <c r="E885" s="2" t="s">
        <v>85</v>
      </c>
      <c r="F885" s="2" t="s">
        <v>90</v>
      </c>
      <c r="G885" s="1" t="s">
        <v>2381</v>
      </c>
      <c r="H885" s="5" t="str">
        <f>TEXT(_2022W44_Input3[[#This Row],[Order Number]],"000000")</f>
        <v>006922</v>
      </c>
      <c r="I885" s="3">
        <f>IFERROR(DATEVALUE(RIGHT(_2022W44_Input3[[#This Row],[Date of Order]],11)),"")</f>
        <v>44859</v>
      </c>
    </row>
    <row r="886" spans="1:9" x14ac:dyDescent="0.25">
      <c r="A886" t="str">
        <f>CONCATENATE(_2022W44_Input3[[#This Row],[Customer Initials]],_2022W44_Input3[[#This Row],[Order Number (6 Digits)]])</f>
        <v>MA009315</v>
      </c>
      <c r="B886" t="s">
        <v>1766</v>
      </c>
      <c r="C886" t="s">
        <v>1767</v>
      </c>
      <c r="D886" s="2" t="s">
        <v>90</v>
      </c>
      <c r="E886" s="2" t="s">
        <v>7</v>
      </c>
      <c r="F886" s="2" t="s">
        <v>90</v>
      </c>
      <c r="G886" s="1" t="s">
        <v>2553</v>
      </c>
      <c r="H886" s="5" t="str">
        <f>TEXT(_2022W44_Input3[[#This Row],[Order Number]],"000000")</f>
        <v>009315</v>
      </c>
      <c r="I886" s="3">
        <f>IFERROR(DATEVALUE(RIGHT(_2022W44_Input3[[#This Row],[Date of Order]],11)),"")</f>
        <v>44860</v>
      </c>
    </row>
    <row r="887" spans="1:9" x14ac:dyDescent="0.25">
      <c r="A887" t="str">
        <f>CONCATENATE(_2022W44_Input3[[#This Row],[Customer Initials]],_2022W44_Input3[[#This Row],[Order Number (6 Digits)]])</f>
        <v>EK042323</v>
      </c>
      <c r="B887" t="s">
        <v>1768</v>
      </c>
      <c r="C887" t="s">
        <v>1769</v>
      </c>
      <c r="D887" s="2" t="s">
        <v>108</v>
      </c>
      <c r="E887" s="2" t="s">
        <v>90</v>
      </c>
      <c r="F887" s="2" t="s">
        <v>90</v>
      </c>
      <c r="G887" s="1" t="s">
        <v>2500</v>
      </c>
      <c r="H887" s="5" t="str">
        <f>TEXT(_2022W44_Input3[[#This Row],[Order Number]],"000000")</f>
        <v>042323</v>
      </c>
      <c r="I887" s="3" t="str">
        <f>IFERROR(DATEVALUE(RIGHT(_2022W44_Input3[[#This Row],[Date of Order]],11)),"")</f>
        <v/>
      </c>
    </row>
    <row r="888" spans="1:9" x14ac:dyDescent="0.25">
      <c r="A888" t="str">
        <f>CONCATENATE(_2022W44_Input3[[#This Row],[Customer Initials]],_2022W44_Input3[[#This Row],[Order Number (6 Digits)]])</f>
        <v>TA000394</v>
      </c>
      <c r="B888" t="s">
        <v>1770</v>
      </c>
      <c r="C888" t="s">
        <v>1771</v>
      </c>
      <c r="D888" s="2" t="s">
        <v>90</v>
      </c>
      <c r="E888" s="2" t="s">
        <v>90</v>
      </c>
      <c r="F888" s="2" t="s">
        <v>82</v>
      </c>
      <c r="G888" s="1" t="s">
        <v>2231</v>
      </c>
      <c r="H888" s="5" t="str">
        <f>TEXT(_2022W44_Input3[[#This Row],[Order Number]],"000000")</f>
        <v>000394</v>
      </c>
      <c r="I888" s="3" t="str">
        <f>IFERROR(DATEVALUE(RIGHT(_2022W44_Input3[[#This Row],[Date of Order]],11)),"")</f>
        <v/>
      </c>
    </row>
    <row r="889" spans="1:9" x14ac:dyDescent="0.25">
      <c r="A889" t="str">
        <f>CONCATENATE(_2022W44_Input3[[#This Row],[Customer Initials]],_2022W44_Input3[[#This Row],[Order Number (6 Digits)]])</f>
        <v>CV036913</v>
      </c>
      <c r="B889" t="s">
        <v>1772</v>
      </c>
      <c r="C889" t="s">
        <v>1773</v>
      </c>
      <c r="D889" s="2" t="s">
        <v>82</v>
      </c>
      <c r="E889" s="2" t="s">
        <v>90</v>
      </c>
      <c r="F889" s="2" t="s">
        <v>90</v>
      </c>
      <c r="G889" s="1" t="s">
        <v>2554</v>
      </c>
      <c r="H889" s="5" t="str">
        <f>TEXT(_2022W44_Input3[[#This Row],[Order Number]],"000000")</f>
        <v>036913</v>
      </c>
      <c r="I889" s="3" t="str">
        <f>IFERROR(DATEVALUE(RIGHT(_2022W44_Input3[[#This Row],[Date of Order]],11)),"")</f>
        <v/>
      </c>
    </row>
    <row r="890" spans="1:9" x14ac:dyDescent="0.25">
      <c r="A890" t="str">
        <f>CONCATENATE(_2022W44_Input3[[#This Row],[Customer Initials]],_2022W44_Input3[[#This Row],[Order Number (6 Digits)]])</f>
        <v>MD024915</v>
      </c>
      <c r="B890" t="s">
        <v>1774</v>
      </c>
      <c r="C890" t="s">
        <v>1775</v>
      </c>
      <c r="D890" s="2" t="s">
        <v>13</v>
      </c>
      <c r="E890" s="2" t="s">
        <v>90</v>
      </c>
      <c r="F890" s="2" t="s">
        <v>90</v>
      </c>
      <c r="G890" s="1" t="s">
        <v>2260</v>
      </c>
      <c r="H890" s="5" t="str">
        <f>TEXT(_2022W44_Input3[[#This Row],[Order Number]],"000000")</f>
        <v>024915</v>
      </c>
      <c r="I890" s="3" t="str">
        <f>IFERROR(DATEVALUE(RIGHT(_2022W44_Input3[[#This Row],[Date of Order]],11)),"")</f>
        <v/>
      </c>
    </row>
    <row r="891" spans="1:9" x14ac:dyDescent="0.25">
      <c r="A891" t="str">
        <f>CONCATENATE(_2022W44_Input3[[#This Row],[Customer Initials]],_2022W44_Input3[[#This Row],[Order Number (6 Digits)]])</f>
        <v>TF044213</v>
      </c>
      <c r="B891" t="s">
        <v>1776</v>
      </c>
      <c r="C891" t="s">
        <v>1777</v>
      </c>
      <c r="D891" s="2" t="s">
        <v>90</v>
      </c>
      <c r="E891" s="2" t="s">
        <v>90</v>
      </c>
      <c r="F891" s="2" t="s">
        <v>13</v>
      </c>
      <c r="G891" s="1" t="s">
        <v>2310</v>
      </c>
      <c r="H891" s="5" t="str">
        <f>TEXT(_2022W44_Input3[[#This Row],[Order Number]],"000000")</f>
        <v>044213</v>
      </c>
      <c r="I891" s="3" t="str">
        <f>IFERROR(DATEVALUE(RIGHT(_2022W44_Input3[[#This Row],[Date of Order]],11)),"")</f>
        <v/>
      </c>
    </row>
    <row r="892" spans="1:9" x14ac:dyDescent="0.25">
      <c r="A892" t="str">
        <f>CONCATENATE(_2022W44_Input3[[#This Row],[Customer Initials]],_2022W44_Input3[[#This Row],[Order Number (6 Digits)]])</f>
        <v>CB009079</v>
      </c>
      <c r="B892" t="s">
        <v>1778</v>
      </c>
      <c r="C892" t="s">
        <v>1779</v>
      </c>
      <c r="D892" s="2" t="s">
        <v>90</v>
      </c>
      <c r="E892" s="2" t="s">
        <v>99</v>
      </c>
      <c r="F892" s="2" t="s">
        <v>90</v>
      </c>
      <c r="G892" s="1" t="s">
        <v>2304</v>
      </c>
      <c r="H892" s="5" t="str">
        <f>TEXT(_2022W44_Input3[[#This Row],[Order Number]],"000000")</f>
        <v>009079</v>
      </c>
      <c r="I892" s="3">
        <f>IFERROR(DATEVALUE(RIGHT(_2022W44_Input3[[#This Row],[Date of Order]],11)),"")</f>
        <v>44863</v>
      </c>
    </row>
    <row r="893" spans="1:9" x14ac:dyDescent="0.25">
      <c r="A893" t="str">
        <f>CONCATENATE(_2022W44_Input3[[#This Row],[Customer Initials]],_2022W44_Input3[[#This Row],[Order Number (6 Digits)]])</f>
        <v>KA053714</v>
      </c>
      <c r="B893" t="s">
        <v>1780</v>
      </c>
      <c r="C893" t="s">
        <v>1781</v>
      </c>
      <c r="D893" s="2" t="s">
        <v>90</v>
      </c>
      <c r="E893" s="2" t="s">
        <v>90</v>
      </c>
      <c r="F893" s="2" t="s">
        <v>23</v>
      </c>
      <c r="G893" s="1" t="s">
        <v>2555</v>
      </c>
      <c r="H893" s="5" t="str">
        <f>TEXT(_2022W44_Input3[[#This Row],[Order Number]],"000000")</f>
        <v>053714</v>
      </c>
      <c r="I893" s="3" t="str">
        <f>IFERROR(DATEVALUE(RIGHT(_2022W44_Input3[[#This Row],[Date of Order]],11)),"")</f>
        <v/>
      </c>
    </row>
    <row r="894" spans="1:9" x14ac:dyDescent="0.25">
      <c r="A894" t="str">
        <f>CONCATENATE(_2022W44_Input3[[#This Row],[Customer Initials]],_2022W44_Input3[[#This Row],[Order Number (6 Digits)]])</f>
        <v>AJ056745</v>
      </c>
      <c r="B894" t="s">
        <v>1782</v>
      </c>
      <c r="C894" t="s">
        <v>1783</v>
      </c>
      <c r="D894" s="2" t="s">
        <v>39</v>
      </c>
      <c r="E894" s="2" t="s">
        <v>90</v>
      </c>
      <c r="F894" s="2" t="s">
        <v>90</v>
      </c>
      <c r="G894" s="1" t="s">
        <v>2178</v>
      </c>
      <c r="H894" s="5" t="str">
        <f>TEXT(_2022W44_Input3[[#This Row],[Order Number]],"000000")</f>
        <v>056745</v>
      </c>
      <c r="I894" s="3" t="str">
        <f>IFERROR(DATEVALUE(RIGHT(_2022W44_Input3[[#This Row],[Date of Order]],11)),"")</f>
        <v/>
      </c>
    </row>
    <row r="895" spans="1:9" x14ac:dyDescent="0.25">
      <c r="A895" t="str">
        <f>CONCATENATE(_2022W44_Input3[[#This Row],[Customer Initials]],_2022W44_Input3[[#This Row],[Order Number (6 Digits)]])</f>
        <v>AH021735</v>
      </c>
      <c r="B895" t="s">
        <v>1784</v>
      </c>
      <c r="C895" t="s">
        <v>1785</v>
      </c>
      <c r="D895" s="2" t="s">
        <v>90</v>
      </c>
      <c r="E895" s="2" t="s">
        <v>90</v>
      </c>
      <c r="F895" s="2" t="s">
        <v>26</v>
      </c>
      <c r="G895" s="1" t="s">
        <v>2197</v>
      </c>
      <c r="H895" s="5" t="str">
        <f>TEXT(_2022W44_Input3[[#This Row],[Order Number]],"000000")</f>
        <v>021735</v>
      </c>
      <c r="I895" s="3" t="str">
        <f>IFERROR(DATEVALUE(RIGHT(_2022W44_Input3[[#This Row],[Date of Order]],11)),"")</f>
        <v/>
      </c>
    </row>
    <row r="896" spans="1:9" x14ac:dyDescent="0.25">
      <c r="A896" t="str">
        <f>CONCATENATE(_2022W44_Input3[[#This Row],[Customer Initials]],_2022W44_Input3[[#This Row],[Order Number (6 Digits)]])</f>
        <v>ES072808</v>
      </c>
      <c r="B896" t="s">
        <v>1786</v>
      </c>
      <c r="C896" t="s">
        <v>1787</v>
      </c>
      <c r="D896" s="2" t="s">
        <v>90</v>
      </c>
      <c r="E896" s="2" t="s">
        <v>90</v>
      </c>
      <c r="F896" s="2" t="s">
        <v>39</v>
      </c>
      <c r="G896" s="1" t="s">
        <v>2224</v>
      </c>
      <c r="H896" s="5" t="str">
        <f>TEXT(_2022W44_Input3[[#This Row],[Order Number]],"000000")</f>
        <v>072808</v>
      </c>
      <c r="I896" s="3" t="str">
        <f>IFERROR(DATEVALUE(RIGHT(_2022W44_Input3[[#This Row],[Date of Order]],11)),"")</f>
        <v/>
      </c>
    </row>
    <row r="897" spans="1:9" x14ac:dyDescent="0.25">
      <c r="A897" t="str">
        <f>CONCATENATE(_2022W44_Input3[[#This Row],[Customer Initials]],_2022W44_Input3[[#This Row],[Order Number (6 Digits)]])</f>
        <v>MG009092</v>
      </c>
      <c r="B897" t="s">
        <v>1788</v>
      </c>
      <c r="C897" t="s">
        <v>1789</v>
      </c>
      <c r="D897" s="2" t="s">
        <v>90</v>
      </c>
      <c r="E897" s="2" t="s">
        <v>52</v>
      </c>
      <c r="F897" s="2" t="s">
        <v>90</v>
      </c>
      <c r="G897" s="1" t="s">
        <v>2248</v>
      </c>
      <c r="H897" s="5" t="str">
        <f>TEXT(_2022W44_Input3[[#This Row],[Order Number]],"000000")</f>
        <v>009092</v>
      </c>
      <c r="I897" s="3">
        <f>IFERROR(DATEVALUE(RIGHT(_2022W44_Input3[[#This Row],[Date of Order]],11)),"")</f>
        <v>44861</v>
      </c>
    </row>
    <row r="898" spans="1:9" x14ac:dyDescent="0.25">
      <c r="A898" t="str">
        <f>CONCATENATE(_2022W44_Input3[[#This Row],[Customer Initials]],_2022W44_Input3[[#This Row],[Order Number (6 Digits)]])</f>
        <v>DS002090</v>
      </c>
      <c r="B898" t="s">
        <v>1790</v>
      </c>
      <c r="C898" t="s">
        <v>1791</v>
      </c>
      <c r="D898" s="2" t="s">
        <v>90</v>
      </c>
      <c r="E898" s="2" t="s">
        <v>90</v>
      </c>
      <c r="F898" s="2" t="s">
        <v>23</v>
      </c>
      <c r="G898" s="1" t="s">
        <v>2335</v>
      </c>
      <c r="H898" s="5" t="str">
        <f>TEXT(_2022W44_Input3[[#This Row],[Order Number]],"000000")</f>
        <v>002090</v>
      </c>
      <c r="I898" s="3" t="str">
        <f>IFERROR(DATEVALUE(RIGHT(_2022W44_Input3[[#This Row],[Date of Order]],11)),"")</f>
        <v/>
      </c>
    </row>
    <row r="899" spans="1:9" x14ac:dyDescent="0.25">
      <c r="A899" t="str">
        <f>CONCATENATE(_2022W44_Input3[[#This Row],[Customer Initials]],_2022W44_Input3[[#This Row],[Order Number (6 Digits)]])</f>
        <v>RC040206</v>
      </c>
      <c r="B899" t="s">
        <v>1792</v>
      </c>
      <c r="C899" t="s">
        <v>1793</v>
      </c>
      <c r="D899" s="2" t="s">
        <v>39</v>
      </c>
      <c r="E899" s="2" t="s">
        <v>90</v>
      </c>
      <c r="F899" s="2" t="s">
        <v>90</v>
      </c>
      <c r="G899" s="1" t="s">
        <v>2327</v>
      </c>
      <c r="H899" s="5" t="str">
        <f>TEXT(_2022W44_Input3[[#This Row],[Order Number]],"000000")</f>
        <v>040206</v>
      </c>
      <c r="I899" s="3" t="str">
        <f>IFERROR(DATEVALUE(RIGHT(_2022W44_Input3[[#This Row],[Date of Order]],11)),"")</f>
        <v/>
      </c>
    </row>
    <row r="900" spans="1:9" x14ac:dyDescent="0.25">
      <c r="A900" t="str">
        <f>CONCATENATE(_2022W44_Input3[[#This Row],[Customer Initials]],_2022W44_Input3[[#This Row],[Order Number (6 Digits)]])</f>
        <v>DH007980</v>
      </c>
      <c r="B900" t="s">
        <v>1794</v>
      </c>
      <c r="C900" t="s">
        <v>1795</v>
      </c>
      <c r="D900" s="2" t="s">
        <v>90</v>
      </c>
      <c r="E900" s="2" t="s">
        <v>90</v>
      </c>
      <c r="F900" s="2" t="s">
        <v>26</v>
      </c>
      <c r="G900" s="1" t="s">
        <v>2330</v>
      </c>
      <c r="H900" s="5" t="str">
        <f>TEXT(_2022W44_Input3[[#This Row],[Order Number]],"000000")</f>
        <v>007980</v>
      </c>
      <c r="I900" s="3" t="str">
        <f>IFERROR(DATEVALUE(RIGHT(_2022W44_Input3[[#This Row],[Date of Order]],11)),"")</f>
        <v/>
      </c>
    </row>
    <row r="901" spans="1:9" x14ac:dyDescent="0.25">
      <c r="A901" t="str">
        <f>CONCATENATE(_2022W44_Input3[[#This Row],[Customer Initials]],_2022W44_Input3[[#This Row],[Order Number (6 Digits)]])</f>
        <v>CA528364</v>
      </c>
      <c r="B901" t="s">
        <v>1796</v>
      </c>
      <c r="C901" t="s">
        <v>1797</v>
      </c>
      <c r="D901" s="2" t="s">
        <v>39</v>
      </c>
      <c r="E901" s="2" t="s">
        <v>90</v>
      </c>
      <c r="F901" s="2" t="s">
        <v>90</v>
      </c>
      <c r="G901" s="1" t="s">
        <v>2183</v>
      </c>
      <c r="H901" s="5" t="str">
        <f>TEXT(_2022W44_Input3[[#This Row],[Order Number]],"000000")</f>
        <v>528364</v>
      </c>
      <c r="I901" s="3" t="str">
        <f>IFERROR(DATEVALUE(RIGHT(_2022W44_Input3[[#This Row],[Date of Order]],11)),"")</f>
        <v/>
      </c>
    </row>
    <row r="902" spans="1:9" x14ac:dyDescent="0.25">
      <c r="A902" t="str">
        <f>CONCATENATE(_2022W44_Input3[[#This Row],[Customer Initials]],_2022W44_Input3[[#This Row],[Order Number (6 Digits)]])</f>
        <v>CB010468</v>
      </c>
      <c r="B902" t="s">
        <v>1798</v>
      </c>
      <c r="C902" t="s">
        <v>1799</v>
      </c>
      <c r="D902" s="2" t="s">
        <v>90</v>
      </c>
      <c r="E902" s="2" t="s">
        <v>90</v>
      </c>
      <c r="F902" s="2" t="s">
        <v>23</v>
      </c>
      <c r="G902" s="1" t="s">
        <v>2304</v>
      </c>
      <c r="H902" s="5" t="str">
        <f>TEXT(_2022W44_Input3[[#This Row],[Order Number]],"000000")</f>
        <v>010468</v>
      </c>
      <c r="I902" s="3" t="str">
        <f>IFERROR(DATEVALUE(RIGHT(_2022W44_Input3[[#This Row],[Date of Order]],11)),"")</f>
        <v/>
      </c>
    </row>
    <row r="903" spans="1:9" x14ac:dyDescent="0.25">
      <c r="A903" t="str">
        <f>CONCATENATE(_2022W44_Input3[[#This Row],[Customer Initials]],_2022W44_Input3[[#This Row],[Order Number (6 Digits)]])</f>
        <v>AF049196</v>
      </c>
      <c r="B903" t="s">
        <v>1800</v>
      </c>
      <c r="C903" t="s">
        <v>1801</v>
      </c>
      <c r="D903" s="2" t="s">
        <v>23</v>
      </c>
      <c r="E903" s="2" t="s">
        <v>90</v>
      </c>
      <c r="F903" s="2" t="s">
        <v>90</v>
      </c>
      <c r="G903" s="1" t="s">
        <v>2215</v>
      </c>
      <c r="H903" s="5" t="str">
        <f>TEXT(_2022W44_Input3[[#This Row],[Order Number]],"000000")</f>
        <v>049196</v>
      </c>
      <c r="I903" s="3" t="str">
        <f>IFERROR(DATEVALUE(RIGHT(_2022W44_Input3[[#This Row],[Date of Order]],11)),"")</f>
        <v/>
      </c>
    </row>
    <row r="904" spans="1:9" x14ac:dyDescent="0.25">
      <c r="A904" t="str">
        <f>CONCATENATE(_2022W44_Input3[[#This Row],[Customer Initials]],_2022W44_Input3[[#This Row],[Order Number (6 Digits)]])</f>
        <v>DB658355</v>
      </c>
      <c r="B904" t="s">
        <v>1802</v>
      </c>
      <c r="C904" t="s">
        <v>1803</v>
      </c>
      <c r="D904" s="2" t="s">
        <v>16</v>
      </c>
      <c r="E904" s="2" t="s">
        <v>90</v>
      </c>
      <c r="F904" s="2" t="s">
        <v>90</v>
      </c>
      <c r="G904" s="1" t="s">
        <v>2328</v>
      </c>
      <c r="H904" s="5" t="str">
        <f>TEXT(_2022W44_Input3[[#This Row],[Order Number]],"000000")</f>
        <v>658355</v>
      </c>
      <c r="I904" s="3" t="str">
        <f>IFERROR(DATEVALUE(RIGHT(_2022W44_Input3[[#This Row],[Date of Order]],11)),"")</f>
        <v/>
      </c>
    </row>
    <row r="905" spans="1:9" x14ac:dyDescent="0.25">
      <c r="A905" t="str">
        <f>CONCATENATE(_2022W44_Input3[[#This Row],[Customer Initials]],_2022W44_Input3[[#This Row],[Order Number (6 Digits)]])</f>
        <v>AH005161</v>
      </c>
      <c r="B905" t="s">
        <v>1804</v>
      </c>
      <c r="C905" t="s">
        <v>1805</v>
      </c>
      <c r="D905" s="2" t="s">
        <v>90</v>
      </c>
      <c r="E905" s="2" t="s">
        <v>7</v>
      </c>
      <c r="F905" s="2" t="s">
        <v>90</v>
      </c>
      <c r="G905" s="1" t="s">
        <v>2197</v>
      </c>
      <c r="H905" s="5" t="str">
        <f>TEXT(_2022W44_Input3[[#This Row],[Order Number]],"000000")</f>
        <v>005161</v>
      </c>
      <c r="I905" s="3">
        <f>IFERROR(DATEVALUE(RIGHT(_2022W44_Input3[[#This Row],[Date of Order]],11)),"")</f>
        <v>44860</v>
      </c>
    </row>
    <row r="906" spans="1:9" x14ac:dyDescent="0.25">
      <c r="A906" t="str">
        <f>CONCATENATE(_2022W44_Input3[[#This Row],[Customer Initials]],_2022W44_Input3[[#This Row],[Order Number (6 Digits)]])</f>
        <v>MS575833</v>
      </c>
      <c r="B906" t="s">
        <v>1806</v>
      </c>
      <c r="C906" t="s">
        <v>1807</v>
      </c>
      <c r="D906" s="2" t="s">
        <v>23</v>
      </c>
      <c r="E906" s="2" t="s">
        <v>90</v>
      </c>
      <c r="F906" s="2" t="s">
        <v>90</v>
      </c>
      <c r="G906" s="1" t="s">
        <v>2349</v>
      </c>
      <c r="H906" s="5" t="str">
        <f>TEXT(_2022W44_Input3[[#This Row],[Order Number]],"000000")</f>
        <v>575833</v>
      </c>
      <c r="I906" s="3" t="str">
        <f>IFERROR(DATEVALUE(RIGHT(_2022W44_Input3[[#This Row],[Date of Order]],11)),"")</f>
        <v/>
      </c>
    </row>
    <row r="907" spans="1:9" x14ac:dyDescent="0.25">
      <c r="A907" t="str">
        <f>CONCATENATE(_2022W44_Input3[[#This Row],[Customer Initials]],_2022W44_Input3[[#This Row],[Order Number (6 Digits)]])</f>
        <v>AS861223</v>
      </c>
      <c r="B907" t="s">
        <v>1808</v>
      </c>
      <c r="C907" t="s">
        <v>1809</v>
      </c>
      <c r="D907" s="2" t="s">
        <v>23</v>
      </c>
      <c r="E907" s="2" t="s">
        <v>90</v>
      </c>
      <c r="F907" s="2" t="s">
        <v>90</v>
      </c>
      <c r="G907" s="1" t="s">
        <v>2206</v>
      </c>
      <c r="H907" s="5" t="str">
        <f>TEXT(_2022W44_Input3[[#This Row],[Order Number]],"000000")</f>
        <v>861223</v>
      </c>
      <c r="I907" s="3" t="str">
        <f>IFERROR(DATEVALUE(RIGHT(_2022W44_Input3[[#This Row],[Date of Order]],11)),"")</f>
        <v/>
      </c>
    </row>
    <row r="908" spans="1:9" x14ac:dyDescent="0.25">
      <c r="A908" t="str">
        <f>CONCATENATE(_2022W44_Input3[[#This Row],[Customer Initials]],_2022W44_Input3[[#This Row],[Order Number (6 Digits)]])</f>
        <v>SJ036261</v>
      </c>
      <c r="B908" t="s">
        <v>1810</v>
      </c>
      <c r="C908" t="s">
        <v>1811</v>
      </c>
      <c r="D908" s="2" t="s">
        <v>90</v>
      </c>
      <c r="E908" s="2" t="s">
        <v>90</v>
      </c>
      <c r="F908" s="2" t="s">
        <v>108</v>
      </c>
      <c r="G908" s="1" t="s">
        <v>2435</v>
      </c>
      <c r="H908" s="5" t="str">
        <f>TEXT(_2022W44_Input3[[#This Row],[Order Number]],"000000")</f>
        <v>036261</v>
      </c>
      <c r="I908" s="3" t="str">
        <f>IFERROR(DATEVALUE(RIGHT(_2022W44_Input3[[#This Row],[Date of Order]],11)),"")</f>
        <v/>
      </c>
    </row>
    <row r="909" spans="1:9" x14ac:dyDescent="0.25">
      <c r="A909" t="str">
        <f>CONCATENATE(_2022W44_Input3[[#This Row],[Customer Initials]],_2022W44_Input3[[#This Row],[Order Number (6 Digits)]])</f>
        <v>EO051805</v>
      </c>
      <c r="B909" t="s">
        <v>1812</v>
      </c>
      <c r="C909" t="s">
        <v>1813</v>
      </c>
      <c r="D909" s="2" t="s">
        <v>90</v>
      </c>
      <c r="E909" s="2" t="s">
        <v>90</v>
      </c>
      <c r="F909" s="2" t="s">
        <v>13</v>
      </c>
      <c r="G909" s="1" t="s">
        <v>2556</v>
      </c>
      <c r="H909" s="5" t="str">
        <f>TEXT(_2022W44_Input3[[#This Row],[Order Number]],"000000")</f>
        <v>051805</v>
      </c>
      <c r="I909" s="3" t="str">
        <f>IFERROR(DATEVALUE(RIGHT(_2022W44_Input3[[#This Row],[Date of Order]],11)),"")</f>
        <v/>
      </c>
    </row>
    <row r="910" spans="1:9" x14ac:dyDescent="0.25">
      <c r="A910" t="str">
        <f>CONCATENATE(_2022W44_Input3[[#This Row],[Customer Initials]],_2022W44_Input3[[#This Row],[Order Number (6 Digits)]])</f>
        <v>KC030937</v>
      </c>
      <c r="B910" t="s">
        <v>1814</v>
      </c>
      <c r="C910" t="s">
        <v>1815</v>
      </c>
      <c r="D910" s="2" t="s">
        <v>90</v>
      </c>
      <c r="E910" s="2" t="s">
        <v>90</v>
      </c>
      <c r="F910" s="2" t="s">
        <v>39</v>
      </c>
      <c r="G910" s="1" t="s">
        <v>2532</v>
      </c>
      <c r="H910" s="5" t="str">
        <f>TEXT(_2022W44_Input3[[#This Row],[Order Number]],"000000")</f>
        <v>030937</v>
      </c>
      <c r="I910" s="3" t="str">
        <f>IFERROR(DATEVALUE(RIGHT(_2022W44_Input3[[#This Row],[Date of Order]],11)),"")</f>
        <v/>
      </c>
    </row>
    <row r="911" spans="1:9" x14ac:dyDescent="0.25">
      <c r="A911" t="str">
        <f>CONCATENATE(_2022W44_Input3[[#This Row],[Customer Initials]],_2022W44_Input3[[#This Row],[Order Number (6 Digits)]])</f>
        <v>JMI000160</v>
      </c>
      <c r="B911" t="s">
        <v>1816</v>
      </c>
      <c r="C911" t="s">
        <v>1817</v>
      </c>
      <c r="D911" s="2" t="s">
        <v>90</v>
      </c>
      <c r="E911" s="2" t="s">
        <v>85</v>
      </c>
      <c r="F911" s="2" t="s">
        <v>90</v>
      </c>
      <c r="G911" s="1" t="s">
        <v>2557</v>
      </c>
      <c r="H911" s="5" t="str">
        <f>TEXT(_2022W44_Input3[[#This Row],[Order Number]],"000000")</f>
        <v>000160</v>
      </c>
      <c r="I911" s="3">
        <f>IFERROR(DATEVALUE(RIGHT(_2022W44_Input3[[#This Row],[Date of Order]],11)),"")</f>
        <v>44859</v>
      </c>
    </row>
    <row r="912" spans="1:9" x14ac:dyDescent="0.25">
      <c r="A912" t="str">
        <f>CONCATENATE(_2022W44_Input3[[#This Row],[Customer Initials]],_2022W44_Input3[[#This Row],[Order Number (6 Digits)]])</f>
        <v>MM000182</v>
      </c>
      <c r="B912" t="s">
        <v>1818</v>
      </c>
      <c r="C912" t="s">
        <v>1819</v>
      </c>
      <c r="D912" s="2" t="s">
        <v>90</v>
      </c>
      <c r="E912" s="2" t="s">
        <v>52</v>
      </c>
      <c r="F912" s="2" t="s">
        <v>90</v>
      </c>
      <c r="G912" s="1" t="s">
        <v>2259</v>
      </c>
      <c r="H912" s="5" t="str">
        <f>TEXT(_2022W44_Input3[[#This Row],[Order Number]],"000000")</f>
        <v>000182</v>
      </c>
      <c r="I912" s="3">
        <f>IFERROR(DATEVALUE(RIGHT(_2022W44_Input3[[#This Row],[Date of Order]],11)),"")</f>
        <v>44861</v>
      </c>
    </row>
    <row r="913" spans="1:9" x14ac:dyDescent="0.25">
      <c r="A913" t="str">
        <f>CONCATENATE(_2022W44_Input3[[#This Row],[Customer Initials]],_2022W44_Input3[[#This Row],[Order Number (6 Digits)]])</f>
        <v>CC007675</v>
      </c>
      <c r="B913" t="s">
        <v>1820</v>
      </c>
      <c r="C913" t="s">
        <v>1821</v>
      </c>
      <c r="D913" s="2" t="s">
        <v>90</v>
      </c>
      <c r="E913" s="2" t="s">
        <v>52</v>
      </c>
      <c r="F913" s="2" t="s">
        <v>90</v>
      </c>
      <c r="G913" s="1" t="s">
        <v>2378</v>
      </c>
      <c r="H913" s="5" t="str">
        <f>TEXT(_2022W44_Input3[[#This Row],[Order Number]],"000000")</f>
        <v>007675</v>
      </c>
      <c r="I913" s="3">
        <f>IFERROR(DATEVALUE(RIGHT(_2022W44_Input3[[#This Row],[Date of Order]],11)),"")</f>
        <v>44861</v>
      </c>
    </row>
    <row r="914" spans="1:9" x14ac:dyDescent="0.25">
      <c r="A914" t="str">
        <f>CONCATENATE(_2022W44_Input3[[#This Row],[Customer Initials]],_2022W44_Input3[[#This Row],[Order Number (6 Digits)]])</f>
        <v>SW346650</v>
      </c>
      <c r="B914" t="s">
        <v>1822</v>
      </c>
      <c r="C914" t="s">
        <v>1823</v>
      </c>
      <c r="D914" s="2" t="s">
        <v>39</v>
      </c>
      <c r="E914" s="2" t="s">
        <v>90</v>
      </c>
      <c r="F914" s="2" t="s">
        <v>90</v>
      </c>
      <c r="G914" s="1" t="s">
        <v>2558</v>
      </c>
      <c r="H914" s="5" t="str">
        <f>TEXT(_2022W44_Input3[[#This Row],[Order Number]],"000000")</f>
        <v>346650</v>
      </c>
      <c r="I914" s="3" t="str">
        <f>IFERROR(DATEVALUE(RIGHT(_2022W44_Input3[[#This Row],[Date of Order]],11)),"")</f>
        <v/>
      </c>
    </row>
    <row r="915" spans="1:9" x14ac:dyDescent="0.25">
      <c r="A915" t="str">
        <f>CONCATENATE(_2022W44_Input3[[#This Row],[Customer Initials]],_2022W44_Input3[[#This Row],[Order Number (6 Digits)]])</f>
        <v>EF009135</v>
      </c>
      <c r="B915" t="s">
        <v>1824</v>
      </c>
      <c r="C915" t="s">
        <v>1825</v>
      </c>
      <c r="D915" s="2" t="s">
        <v>90</v>
      </c>
      <c r="E915" s="2" t="s">
        <v>90</v>
      </c>
      <c r="F915" s="2" t="s">
        <v>108</v>
      </c>
      <c r="G915" s="1" t="s">
        <v>2559</v>
      </c>
      <c r="H915" s="5" t="str">
        <f>TEXT(_2022W44_Input3[[#This Row],[Order Number]],"000000")</f>
        <v>009135</v>
      </c>
      <c r="I915" s="3" t="str">
        <f>IFERROR(DATEVALUE(RIGHT(_2022W44_Input3[[#This Row],[Date of Order]],11)),"")</f>
        <v/>
      </c>
    </row>
    <row r="916" spans="1:9" x14ac:dyDescent="0.25">
      <c r="A916" t="str">
        <f>CONCATENATE(_2022W44_Input3[[#This Row],[Customer Initials]],_2022W44_Input3[[#This Row],[Order Number (6 Digits)]])</f>
        <v>AS000786</v>
      </c>
      <c r="B916" t="s">
        <v>1826</v>
      </c>
      <c r="C916" t="s">
        <v>1827</v>
      </c>
      <c r="D916" s="2" t="s">
        <v>90</v>
      </c>
      <c r="E916" s="2" t="s">
        <v>99</v>
      </c>
      <c r="F916" s="2" t="s">
        <v>90</v>
      </c>
      <c r="G916" s="1" t="s">
        <v>2206</v>
      </c>
      <c r="H916" s="5" t="str">
        <f>TEXT(_2022W44_Input3[[#This Row],[Order Number]],"000000")</f>
        <v>000786</v>
      </c>
      <c r="I916" s="3">
        <f>IFERROR(DATEVALUE(RIGHT(_2022W44_Input3[[#This Row],[Date of Order]],11)),"")</f>
        <v>44863</v>
      </c>
    </row>
    <row r="917" spans="1:9" x14ac:dyDescent="0.25">
      <c r="A917" t="str">
        <f>CONCATENATE(_2022W44_Input3[[#This Row],[Customer Initials]],_2022W44_Input3[[#This Row],[Order Number (6 Digits)]])</f>
        <v>JMH000394</v>
      </c>
      <c r="B917" t="s">
        <v>1770</v>
      </c>
      <c r="C917" t="s">
        <v>1828</v>
      </c>
      <c r="D917" s="2" t="s">
        <v>90</v>
      </c>
      <c r="E917" s="2" t="s">
        <v>7</v>
      </c>
      <c r="F917" s="2" t="s">
        <v>90</v>
      </c>
      <c r="G917" s="1" t="s">
        <v>2560</v>
      </c>
      <c r="H917" s="5" t="str">
        <f>TEXT(_2022W44_Input3[[#This Row],[Order Number]],"000000")</f>
        <v>000394</v>
      </c>
      <c r="I917" s="3">
        <f>IFERROR(DATEVALUE(RIGHT(_2022W44_Input3[[#This Row],[Date of Order]],11)),"")</f>
        <v>44860</v>
      </c>
    </row>
    <row r="918" spans="1:9" x14ac:dyDescent="0.25">
      <c r="A918" t="str">
        <f>CONCATENATE(_2022W44_Input3[[#This Row],[Customer Initials]],_2022W44_Input3[[#This Row],[Order Number (6 Digits)]])</f>
        <v>RF064613</v>
      </c>
      <c r="B918" t="s">
        <v>1829</v>
      </c>
      <c r="C918" t="s">
        <v>1830</v>
      </c>
      <c r="D918" s="2" t="s">
        <v>90</v>
      </c>
      <c r="E918" s="2" t="s">
        <v>90</v>
      </c>
      <c r="F918" s="2" t="s">
        <v>108</v>
      </c>
      <c r="G918" s="1" t="s">
        <v>2488</v>
      </c>
      <c r="H918" s="5" t="str">
        <f>TEXT(_2022W44_Input3[[#This Row],[Order Number]],"000000")</f>
        <v>064613</v>
      </c>
      <c r="I918" s="3" t="str">
        <f>IFERROR(DATEVALUE(RIGHT(_2022W44_Input3[[#This Row],[Date of Order]],11)),"")</f>
        <v/>
      </c>
    </row>
    <row r="919" spans="1:9" x14ac:dyDescent="0.25">
      <c r="A919" t="str">
        <f>CONCATENATE(_2022W44_Input3[[#This Row],[Customer Initials]],_2022W44_Input3[[#This Row],[Order Number (6 Digits)]])</f>
        <v>RN000525</v>
      </c>
      <c r="B919" t="s">
        <v>1831</v>
      </c>
      <c r="C919" t="s">
        <v>1832</v>
      </c>
      <c r="D919" s="2" t="s">
        <v>90</v>
      </c>
      <c r="E919" s="2" t="s">
        <v>99</v>
      </c>
      <c r="F919" s="2" t="s">
        <v>90</v>
      </c>
      <c r="G919" s="1" t="s">
        <v>2405</v>
      </c>
      <c r="H919" s="5" t="str">
        <f>TEXT(_2022W44_Input3[[#This Row],[Order Number]],"000000")</f>
        <v>000525</v>
      </c>
      <c r="I919" s="3">
        <f>IFERROR(DATEVALUE(RIGHT(_2022W44_Input3[[#This Row],[Date of Order]],11)),"")</f>
        <v>44863</v>
      </c>
    </row>
    <row r="920" spans="1:9" x14ac:dyDescent="0.25">
      <c r="A920" t="str">
        <f>CONCATENATE(_2022W44_Input3[[#This Row],[Customer Initials]],_2022W44_Input3[[#This Row],[Order Number (6 Digits)]])</f>
        <v>CW051546</v>
      </c>
      <c r="B920" t="s">
        <v>1833</v>
      </c>
      <c r="C920" t="s">
        <v>1834</v>
      </c>
      <c r="D920" s="2" t="s">
        <v>90</v>
      </c>
      <c r="E920" s="2" t="s">
        <v>90</v>
      </c>
      <c r="F920" s="2" t="s">
        <v>26</v>
      </c>
      <c r="G920" s="1" t="s">
        <v>2242</v>
      </c>
      <c r="H920" s="5" t="str">
        <f>TEXT(_2022W44_Input3[[#This Row],[Order Number]],"000000")</f>
        <v>051546</v>
      </c>
      <c r="I920" s="3" t="str">
        <f>IFERROR(DATEVALUE(RIGHT(_2022W44_Input3[[#This Row],[Date of Order]],11)),"")</f>
        <v/>
      </c>
    </row>
    <row r="921" spans="1:9" x14ac:dyDescent="0.25">
      <c r="A921" t="str">
        <f>CONCATENATE(_2022W44_Input3[[#This Row],[Customer Initials]],_2022W44_Input3[[#This Row],[Order Number (6 Digits)]])</f>
        <v>HC000318</v>
      </c>
      <c r="B921" t="s">
        <v>1835</v>
      </c>
      <c r="C921" t="s">
        <v>1836</v>
      </c>
      <c r="D921" s="2" t="s">
        <v>90</v>
      </c>
      <c r="E921" s="2" t="s">
        <v>90</v>
      </c>
      <c r="F921" s="2" t="s">
        <v>16</v>
      </c>
      <c r="G921" s="1" t="s">
        <v>2189</v>
      </c>
      <c r="H921" s="5" t="str">
        <f>TEXT(_2022W44_Input3[[#This Row],[Order Number]],"000000")</f>
        <v>000318</v>
      </c>
      <c r="I921" s="3" t="str">
        <f>IFERROR(DATEVALUE(RIGHT(_2022W44_Input3[[#This Row],[Date of Order]],11)),"")</f>
        <v/>
      </c>
    </row>
    <row r="922" spans="1:9" x14ac:dyDescent="0.25">
      <c r="A922" t="str">
        <f>CONCATENATE(_2022W44_Input3[[#This Row],[Customer Initials]],_2022W44_Input3[[#This Row],[Order Number (6 Digits)]])</f>
        <v>NH006078</v>
      </c>
      <c r="B922" t="s">
        <v>1837</v>
      </c>
      <c r="C922" t="s">
        <v>1838</v>
      </c>
      <c r="D922" s="2" t="s">
        <v>90</v>
      </c>
      <c r="E922" s="2" t="s">
        <v>90</v>
      </c>
      <c r="F922" s="2" t="s">
        <v>16</v>
      </c>
      <c r="G922" s="1" t="s">
        <v>2561</v>
      </c>
      <c r="H922" s="5" t="str">
        <f>TEXT(_2022W44_Input3[[#This Row],[Order Number]],"000000")</f>
        <v>006078</v>
      </c>
      <c r="I922" s="3" t="str">
        <f>IFERROR(DATEVALUE(RIGHT(_2022W44_Input3[[#This Row],[Date of Order]],11)),"")</f>
        <v/>
      </c>
    </row>
    <row r="923" spans="1:9" x14ac:dyDescent="0.25">
      <c r="A923" t="str">
        <f>CONCATENATE(_2022W44_Input3[[#This Row],[Customer Initials]],_2022W44_Input3[[#This Row],[Order Number (6 Digits)]])</f>
        <v>AM074055</v>
      </c>
      <c r="B923" t="s">
        <v>1839</v>
      </c>
      <c r="C923" t="s">
        <v>1840</v>
      </c>
      <c r="D923" s="2" t="s">
        <v>90</v>
      </c>
      <c r="E923" s="2" t="s">
        <v>90</v>
      </c>
      <c r="F923" s="2" t="s">
        <v>39</v>
      </c>
      <c r="G923" s="1" t="s">
        <v>2186</v>
      </c>
      <c r="H923" s="5" t="str">
        <f>TEXT(_2022W44_Input3[[#This Row],[Order Number]],"000000")</f>
        <v>074055</v>
      </c>
      <c r="I923" s="3" t="str">
        <f>IFERROR(DATEVALUE(RIGHT(_2022W44_Input3[[#This Row],[Date of Order]],11)),"")</f>
        <v/>
      </c>
    </row>
    <row r="924" spans="1:9" x14ac:dyDescent="0.25">
      <c r="A924" t="str">
        <f>CONCATENATE(_2022W44_Input3[[#This Row],[Customer Initials]],_2022W44_Input3[[#This Row],[Order Number (6 Digits)]])</f>
        <v>CM000305</v>
      </c>
      <c r="B924" t="s">
        <v>1841</v>
      </c>
      <c r="C924" t="s">
        <v>1842</v>
      </c>
      <c r="D924" s="2" t="s">
        <v>90</v>
      </c>
      <c r="E924" s="2" t="s">
        <v>10</v>
      </c>
      <c r="F924" s="2" t="s">
        <v>90</v>
      </c>
      <c r="G924" s="1" t="s">
        <v>2357</v>
      </c>
      <c r="H924" s="5" t="str">
        <f>TEXT(_2022W44_Input3[[#This Row],[Order Number]],"000000")</f>
        <v>000305</v>
      </c>
      <c r="I924" s="3">
        <f>IFERROR(DATEVALUE(RIGHT(_2022W44_Input3[[#This Row],[Date of Order]],11)),"")</f>
        <v>44858</v>
      </c>
    </row>
    <row r="925" spans="1:9" x14ac:dyDescent="0.25">
      <c r="A925" t="str">
        <f>CONCATENATE(_2022W44_Input3[[#This Row],[Customer Initials]],_2022W44_Input3[[#This Row],[Order Number (6 Digits)]])</f>
        <v>ER006828</v>
      </c>
      <c r="B925" t="s">
        <v>1843</v>
      </c>
      <c r="C925" t="s">
        <v>1844</v>
      </c>
      <c r="D925" s="2" t="s">
        <v>90</v>
      </c>
      <c r="E925" s="2" t="s">
        <v>90</v>
      </c>
      <c r="F925" s="2" t="s">
        <v>108</v>
      </c>
      <c r="G925" s="1" t="s">
        <v>2399</v>
      </c>
      <c r="H925" s="5" t="str">
        <f>TEXT(_2022W44_Input3[[#This Row],[Order Number]],"000000")</f>
        <v>006828</v>
      </c>
      <c r="I925" s="3" t="str">
        <f>IFERROR(DATEVALUE(RIGHT(_2022W44_Input3[[#This Row],[Date of Order]],11)),"")</f>
        <v/>
      </c>
    </row>
    <row r="926" spans="1:9" x14ac:dyDescent="0.25">
      <c r="A926" t="str">
        <f>CONCATENATE(_2022W44_Input3[[#This Row],[Customer Initials]],_2022W44_Input3[[#This Row],[Order Number (6 Digits)]])</f>
        <v>LO095420</v>
      </c>
      <c r="B926" t="s">
        <v>1845</v>
      </c>
      <c r="C926" t="s">
        <v>1846</v>
      </c>
      <c r="D926" s="2" t="s">
        <v>108</v>
      </c>
      <c r="E926" s="2" t="s">
        <v>90</v>
      </c>
      <c r="F926" s="2" t="s">
        <v>90</v>
      </c>
      <c r="G926" s="1" t="s">
        <v>2562</v>
      </c>
      <c r="H926" s="5" t="str">
        <f>TEXT(_2022W44_Input3[[#This Row],[Order Number]],"000000")</f>
        <v>095420</v>
      </c>
      <c r="I926" s="3" t="str">
        <f>IFERROR(DATEVALUE(RIGHT(_2022W44_Input3[[#This Row],[Date of Order]],11)),"")</f>
        <v/>
      </c>
    </row>
    <row r="927" spans="1:9" x14ac:dyDescent="0.25">
      <c r="A927" t="str">
        <f>CONCATENATE(_2022W44_Input3[[#This Row],[Customer Initials]],_2022W44_Input3[[#This Row],[Order Number (6 Digits)]])</f>
        <v>YD000697</v>
      </c>
      <c r="B927" t="s">
        <v>731</v>
      </c>
      <c r="C927" t="s">
        <v>1847</v>
      </c>
      <c r="D927" s="2" t="s">
        <v>90</v>
      </c>
      <c r="E927" s="2" t="s">
        <v>10</v>
      </c>
      <c r="F927" s="2" t="s">
        <v>90</v>
      </c>
      <c r="G927" s="1" t="s">
        <v>2563</v>
      </c>
      <c r="H927" s="5" t="str">
        <f>TEXT(_2022W44_Input3[[#This Row],[Order Number]],"000000")</f>
        <v>000697</v>
      </c>
      <c r="I927" s="3">
        <f>IFERROR(DATEVALUE(RIGHT(_2022W44_Input3[[#This Row],[Date of Order]],11)),"")</f>
        <v>44858</v>
      </c>
    </row>
    <row r="928" spans="1:9" x14ac:dyDescent="0.25">
      <c r="A928" t="str">
        <f>CONCATENATE(_2022W44_Input3[[#This Row],[Customer Initials]],_2022W44_Input3[[#This Row],[Order Number (6 Digits)]])</f>
        <v>LW007970</v>
      </c>
      <c r="B928" t="s">
        <v>1848</v>
      </c>
      <c r="C928" t="s">
        <v>1849</v>
      </c>
      <c r="D928" s="2" t="s">
        <v>90</v>
      </c>
      <c r="E928" s="2" t="s">
        <v>90</v>
      </c>
      <c r="F928" s="2" t="s">
        <v>82</v>
      </c>
      <c r="G928" s="1" t="s">
        <v>2424</v>
      </c>
      <c r="H928" s="5" t="str">
        <f>TEXT(_2022W44_Input3[[#This Row],[Order Number]],"000000")</f>
        <v>007970</v>
      </c>
      <c r="I928" s="3" t="str">
        <f>IFERROR(DATEVALUE(RIGHT(_2022W44_Input3[[#This Row],[Date of Order]],11)),"")</f>
        <v/>
      </c>
    </row>
    <row r="929" spans="1:9" x14ac:dyDescent="0.25">
      <c r="A929" t="str">
        <f>CONCATENATE(_2022W44_Input3[[#This Row],[Customer Initials]],_2022W44_Input3[[#This Row],[Order Number (6 Digits)]])</f>
        <v>PC000646</v>
      </c>
      <c r="B929" t="s">
        <v>1850</v>
      </c>
      <c r="C929" t="s">
        <v>1851</v>
      </c>
      <c r="D929" s="2" t="s">
        <v>90</v>
      </c>
      <c r="E929" s="2" t="s">
        <v>52</v>
      </c>
      <c r="F929" s="2" t="s">
        <v>90</v>
      </c>
      <c r="G929" s="1" t="s">
        <v>2495</v>
      </c>
      <c r="H929" s="5" t="str">
        <f>TEXT(_2022W44_Input3[[#This Row],[Order Number]],"000000")</f>
        <v>000646</v>
      </c>
      <c r="I929" s="3">
        <f>IFERROR(DATEVALUE(RIGHT(_2022W44_Input3[[#This Row],[Date of Order]],11)),"")</f>
        <v>44861</v>
      </c>
    </row>
    <row r="930" spans="1:9" x14ac:dyDescent="0.25">
      <c r="A930" t="str">
        <f>CONCATENATE(_2022W44_Input3[[#This Row],[Customer Initials]],_2022W44_Input3[[#This Row],[Order Number (6 Digits)]])</f>
        <v>DS997422</v>
      </c>
      <c r="B930" t="s">
        <v>1852</v>
      </c>
      <c r="C930" t="s">
        <v>1853</v>
      </c>
      <c r="D930" s="2" t="s">
        <v>26</v>
      </c>
      <c r="E930" s="2" t="s">
        <v>90</v>
      </c>
      <c r="F930" s="2" t="s">
        <v>90</v>
      </c>
      <c r="G930" s="1" t="s">
        <v>2335</v>
      </c>
      <c r="H930" s="5" t="str">
        <f>TEXT(_2022W44_Input3[[#This Row],[Order Number]],"000000")</f>
        <v>997422</v>
      </c>
      <c r="I930" s="3" t="str">
        <f>IFERROR(DATEVALUE(RIGHT(_2022W44_Input3[[#This Row],[Date of Order]],11)),"")</f>
        <v/>
      </c>
    </row>
    <row r="931" spans="1:9" x14ac:dyDescent="0.25">
      <c r="A931" t="str">
        <f>CONCATENATE(_2022W44_Input3[[#This Row],[Customer Initials]],_2022W44_Input3[[#This Row],[Order Number (6 Digits)]])</f>
        <v>RC014865</v>
      </c>
      <c r="B931" t="s">
        <v>1854</v>
      </c>
      <c r="C931" t="s">
        <v>1855</v>
      </c>
      <c r="D931" s="2" t="s">
        <v>90</v>
      </c>
      <c r="E931" s="2" t="s">
        <v>90</v>
      </c>
      <c r="F931" s="2" t="s">
        <v>23</v>
      </c>
      <c r="G931" s="1" t="s">
        <v>2327</v>
      </c>
      <c r="H931" s="5" t="str">
        <f>TEXT(_2022W44_Input3[[#This Row],[Order Number]],"000000")</f>
        <v>014865</v>
      </c>
      <c r="I931" s="3" t="str">
        <f>IFERROR(DATEVALUE(RIGHT(_2022W44_Input3[[#This Row],[Date of Order]],11)),"")</f>
        <v/>
      </c>
    </row>
    <row r="932" spans="1:9" x14ac:dyDescent="0.25">
      <c r="A932" t="str">
        <f>CONCATENATE(_2022W44_Input3[[#This Row],[Customer Initials]],_2022W44_Input3[[#This Row],[Order Number (6 Digits)]])</f>
        <v>MP000862</v>
      </c>
      <c r="B932" t="s">
        <v>819</v>
      </c>
      <c r="C932" t="s">
        <v>1856</v>
      </c>
      <c r="D932" s="2" t="s">
        <v>90</v>
      </c>
      <c r="E932" s="2" t="s">
        <v>99</v>
      </c>
      <c r="F932" s="2" t="s">
        <v>90</v>
      </c>
      <c r="G932" s="1" t="s">
        <v>2213</v>
      </c>
      <c r="H932" s="5" t="str">
        <f>TEXT(_2022W44_Input3[[#This Row],[Order Number]],"000000")</f>
        <v>000862</v>
      </c>
      <c r="I932" s="3">
        <f>IFERROR(DATEVALUE(RIGHT(_2022W44_Input3[[#This Row],[Date of Order]],11)),"")</f>
        <v>44863</v>
      </c>
    </row>
    <row r="933" spans="1:9" x14ac:dyDescent="0.25">
      <c r="A933" t="str">
        <f>CONCATENATE(_2022W44_Input3[[#This Row],[Customer Initials]],_2022W44_Input3[[#This Row],[Order Number (6 Digits)]])</f>
        <v>MH000920</v>
      </c>
      <c r="B933" t="s">
        <v>723</v>
      </c>
      <c r="C933" t="s">
        <v>1857</v>
      </c>
      <c r="D933" s="2" t="s">
        <v>90</v>
      </c>
      <c r="E933" s="2" t="s">
        <v>90</v>
      </c>
      <c r="F933" s="2" t="s">
        <v>108</v>
      </c>
      <c r="G933" s="1" t="s">
        <v>2273</v>
      </c>
      <c r="H933" s="5" t="str">
        <f>TEXT(_2022W44_Input3[[#This Row],[Order Number]],"000000")</f>
        <v>000920</v>
      </c>
      <c r="I933" s="3" t="str">
        <f>IFERROR(DATEVALUE(RIGHT(_2022W44_Input3[[#This Row],[Date of Order]],11)),"")</f>
        <v/>
      </c>
    </row>
    <row r="934" spans="1:9" x14ac:dyDescent="0.25">
      <c r="A934" t="str">
        <f>CONCATENATE(_2022W44_Input3[[#This Row],[Customer Initials]],_2022W44_Input3[[#This Row],[Order Number (6 Digits)]])</f>
        <v>DB000549</v>
      </c>
      <c r="B934" t="s">
        <v>1858</v>
      </c>
      <c r="C934" t="s">
        <v>1859</v>
      </c>
      <c r="D934" s="2" t="s">
        <v>90</v>
      </c>
      <c r="E934" s="2" t="s">
        <v>85</v>
      </c>
      <c r="F934" s="2" t="s">
        <v>90</v>
      </c>
      <c r="G934" s="1" t="s">
        <v>2328</v>
      </c>
      <c r="H934" s="5" t="str">
        <f>TEXT(_2022W44_Input3[[#This Row],[Order Number]],"000000")</f>
        <v>000549</v>
      </c>
      <c r="I934" s="3">
        <f>IFERROR(DATEVALUE(RIGHT(_2022W44_Input3[[#This Row],[Date of Order]],11)),"")</f>
        <v>44859</v>
      </c>
    </row>
    <row r="935" spans="1:9" x14ac:dyDescent="0.25">
      <c r="A935" t="str">
        <f>CONCATENATE(_2022W44_Input3[[#This Row],[Customer Initials]],_2022W44_Input3[[#This Row],[Order Number (6 Digits)]])</f>
        <v>KP008231</v>
      </c>
      <c r="B935" t="s">
        <v>1860</v>
      </c>
      <c r="C935" t="s">
        <v>1861</v>
      </c>
      <c r="D935" s="2" t="s">
        <v>90</v>
      </c>
      <c r="E935" s="2" t="s">
        <v>73</v>
      </c>
      <c r="F935" s="2" t="s">
        <v>90</v>
      </c>
      <c r="G935" s="1" t="s">
        <v>2519</v>
      </c>
      <c r="H935" s="5" t="str">
        <f>TEXT(_2022W44_Input3[[#This Row],[Order Number]],"000000")</f>
        <v>008231</v>
      </c>
      <c r="I935" s="3">
        <f>IFERROR(DATEVALUE(RIGHT(_2022W44_Input3[[#This Row],[Date of Order]],11)),"")</f>
        <v>44864</v>
      </c>
    </row>
    <row r="936" spans="1:9" x14ac:dyDescent="0.25">
      <c r="A936" t="str">
        <f>CONCATENATE(_2022W44_Input3[[#This Row],[Customer Initials]],_2022W44_Input3[[#This Row],[Order Number (6 Digits)]])</f>
        <v>TM035966</v>
      </c>
      <c r="B936" t="s">
        <v>1862</v>
      </c>
      <c r="C936" t="s">
        <v>1863</v>
      </c>
      <c r="D936" s="2" t="s">
        <v>82</v>
      </c>
      <c r="E936" s="2" t="s">
        <v>90</v>
      </c>
      <c r="F936" s="2" t="s">
        <v>90</v>
      </c>
      <c r="G936" s="1" t="s">
        <v>2256</v>
      </c>
      <c r="H936" s="5" t="str">
        <f>TEXT(_2022W44_Input3[[#This Row],[Order Number]],"000000")</f>
        <v>035966</v>
      </c>
      <c r="I936" s="3" t="str">
        <f>IFERROR(DATEVALUE(RIGHT(_2022W44_Input3[[#This Row],[Date of Order]],11)),"")</f>
        <v/>
      </c>
    </row>
    <row r="937" spans="1:9" x14ac:dyDescent="0.25">
      <c r="A937" t="str">
        <f>CONCATENATE(_2022W44_Input3[[#This Row],[Customer Initials]],_2022W44_Input3[[#This Row],[Order Number (6 Digits)]])</f>
        <v>RH083785</v>
      </c>
      <c r="B937" t="s">
        <v>1864</v>
      </c>
      <c r="C937" t="s">
        <v>1865</v>
      </c>
      <c r="D937" s="2" t="s">
        <v>90</v>
      </c>
      <c r="E937" s="2" t="s">
        <v>90</v>
      </c>
      <c r="F937" s="2" t="s">
        <v>108</v>
      </c>
      <c r="G937" s="1" t="s">
        <v>2207</v>
      </c>
      <c r="H937" s="5" t="str">
        <f>TEXT(_2022W44_Input3[[#This Row],[Order Number]],"000000")</f>
        <v>083785</v>
      </c>
      <c r="I937" s="3" t="str">
        <f>IFERROR(DATEVALUE(RIGHT(_2022W44_Input3[[#This Row],[Date of Order]],11)),"")</f>
        <v/>
      </c>
    </row>
    <row r="938" spans="1:9" x14ac:dyDescent="0.25">
      <c r="A938" t="str">
        <f>CONCATENATE(_2022W44_Input3[[#This Row],[Customer Initials]],_2022W44_Input3[[#This Row],[Order Number (6 Digits)]])</f>
        <v>CC009786</v>
      </c>
      <c r="B938" t="s">
        <v>1866</v>
      </c>
      <c r="C938" t="s">
        <v>1867</v>
      </c>
      <c r="D938" s="2" t="s">
        <v>108</v>
      </c>
      <c r="E938" s="2" t="s">
        <v>90</v>
      </c>
      <c r="F938" s="2" t="s">
        <v>90</v>
      </c>
      <c r="G938" s="1" t="s">
        <v>2378</v>
      </c>
      <c r="H938" s="5" t="str">
        <f>TEXT(_2022W44_Input3[[#This Row],[Order Number]],"000000")</f>
        <v>009786</v>
      </c>
      <c r="I938" s="3" t="str">
        <f>IFERROR(DATEVALUE(RIGHT(_2022W44_Input3[[#This Row],[Date of Order]],11)),"")</f>
        <v/>
      </c>
    </row>
    <row r="939" spans="1:9" x14ac:dyDescent="0.25">
      <c r="A939" t="str">
        <f>CONCATENATE(_2022W44_Input3[[#This Row],[Customer Initials]],_2022W44_Input3[[#This Row],[Order Number (6 Digits)]])</f>
        <v>ES020490</v>
      </c>
      <c r="B939" t="s">
        <v>1868</v>
      </c>
      <c r="C939" t="s">
        <v>1869</v>
      </c>
      <c r="D939" s="2" t="s">
        <v>39</v>
      </c>
      <c r="E939" s="2" t="s">
        <v>90</v>
      </c>
      <c r="F939" s="2" t="s">
        <v>90</v>
      </c>
      <c r="G939" s="1" t="s">
        <v>2224</v>
      </c>
      <c r="H939" s="5" t="str">
        <f>TEXT(_2022W44_Input3[[#This Row],[Order Number]],"000000")</f>
        <v>020490</v>
      </c>
      <c r="I939" s="3" t="str">
        <f>IFERROR(DATEVALUE(RIGHT(_2022W44_Input3[[#This Row],[Date of Order]],11)),"")</f>
        <v/>
      </c>
    </row>
    <row r="940" spans="1:9" x14ac:dyDescent="0.25">
      <c r="A940" t="str">
        <f>CONCATENATE(_2022W44_Input3[[#This Row],[Customer Initials]],_2022W44_Input3[[#This Row],[Order Number (6 Digits)]])</f>
        <v>SC000494</v>
      </c>
      <c r="B940" t="s">
        <v>1870</v>
      </c>
      <c r="C940" t="s">
        <v>1871</v>
      </c>
      <c r="D940" s="2" t="s">
        <v>90</v>
      </c>
      <c r="E940" s="2" t="s">
        <v>10</v>
      </c>
      <c r="F940" s="2" t="s">
        <v>90</v>
      </c>
      <c r="G940" s="1" t="s">
        <v>2278</v>
      </c>
      <c r="H940" s="5" t="str">
        <f>TEXT(_2022W44_Input3[[#This Row],[Order Number]],"000000")</f>
        <v>000494</v>
      </c>
      <c r="I940" s="3">
        <f>IFERROR(DATEVALUE(RIGHT(_2022W44_Input3[[#This Row],[Date of Order]],11)),"")</f>
        <v>44858</v>
      </c>
    </row>
    <row r="941" spans="1:9" x14ac:dyDescent="0.25">
      <c r="A941" t="str">
        <f>CONCATENATE(_2022W44_Input3[[#This Row],[Customer Initials]],_2022W44_Input3[[#This Row],[Order Number (6 Digits)]])</f>
        <v>AE000645</v>
      </c>
      <c r="B941" t="s">
        <v>1872</v>
      </c>
      <c r="C941" t="s">
        <v>1873</v>
      </c>
      <c r="D941" s="2" t="s">
        <v>90</v>
      </c>
      <c r="E941" s="2" t="s">
        <v>52</v>
      </c>
      <c r="F941" s="2" t="s">
        <v>90</v>
      </c>
      <c r="G941" s="1" t="s">
        <v>2293</v>
      </c>
      <c r="H941" s="5" t="str">
        <f>TEXT(_2022W44_Input3[[#This Row],[Order Number]],"000000")</f>
        <v>000645</v>
      </c>
      <c r="I941" s="3">
        <f>IFERROR(DATEVALUE(RIGHT(_2022W44_Input3[[#This Row],[Date of Order]],11)),"")</f>
        <v>44861</v>
      </c>
    </row>
    <row r="942" spans="1:9" x14ac:dyDescent="0.25">
      <c r="A942" t="str">
        <f>CONCATENATE(_2022W44_Input3[[#This Row],[Customer Initials]],_2022W44_Input3[[#This Row],[Order Number (6 Digits)]])</f>
        <v>KG038643</v>
      </c>
      <c r="B942" t="s">
        <v>1874</v>
      </c>
      <c r="C942" t="s">
        <v>1875</v>
      </c>
      <c r="D942" s="2" t="s">
        <v>90</v>
      </c>
      <c r="E942" s="2" t="s">
        <v>90</v>
      </c>
      <c r="F942" s="2" t="s">
        <v>82</v>
      </c>
      <c r="G942" s="1" t="s">
        <v>2323</v>
      </c>
      <c r="H942" s="5" t="str">
        <f>TEXT(_2022W44_Input3[[#This Row],[Order Number]],"000000")</f>
        <v>038643</v>
      </c>
      <c r="I942" s="3" t="str">
        <f>IFERROR(DATEVALUE(RIGHT(_2022W44_Input3[[#This Row],[Date of Order]],11)),"")</f>
        <v/>
      </c>
    </row>
    <row r="943" spans="1:9" x14ac:dyDescent="0.25">
      <c r="A943" t="str">
        <f>CONCATENATE(_2022W44_Input3[[#This Row],[Customer Initials]],_2022W44_Input3[[#This Row],[Order Number (6 Digits)]])</f>
        <v>ZB076732</v>
      </c>
      <c r="B943" t="s">
        <v>1876</v>
      </c>
      <c r="C943" t="s">
        <v>1877</v>
      </c>
      <c r="D943" s="2" t="s">
        <v>90</v>
      </c>
      <c r="E943" s="2" t="s">
        <v>90</v>
      </c>
      <c r="F943" s="2" t="s">
        <v>26</v>
      </c>
      <c r="G943" s="1" t="s">
        <v>2427</v>
      </c>
      <c r="H943" s="5" t="str">
        <f>TEXT(_2022W44_Input3[[#This Row],[Order Number]],"000000")</f>
        <v>076732</v>
      </c>
      <c r="I943" s="3" t="str">
        <f>IFERROR(DATEVALUE(RIGHT(_2022W44_Input3[[#This Row],[Date of Order]],11)),"")</f>
        <v/>
      </c>
    </row>
    <row r="944" spans="1:9" x14ac:dyDescent="0.25">
      <c r="A944" t="str">
        <f>CONCATENATE(_2022W44_Input3[[#This Row],[Customer Initials]],_2022W44_Input3[[#This Row],[Order Number (6 Digits)]])</f>
        <v>PG088075</v>
      </c>
      <c r="B944" t="s">
        <v>1878</v>
      </c>
      <c r="C944" t="s">
        <v>1879</v>
      </c>
      <c r="D944" s="2" t="s">
        <v>23</v>
      </c>
      <c r="E944" s="2" t="s">
        <v>90</v>
      </c>
      <c r="F944" s="2" t="s">
        <v>90</v>
      </c>
      <c r="G944" s="1" t="s">
        <v>2530</v>
      </c>
      <c r="H944" s="5" t="str">
        <f>TEXT(_2022W44_Input3[[#This Row],[Order Number]],"000000")</f>
        <v>088075</v>
      </c>
      <c r="I944" s="3" t="str">
        <f>IFERROR(DATEVALUE(RIGHT(_2022W44_Input3[[#This Row],[Date of Order]],11)),"")</f>
        <v/>
      </c>
    </row>
    <row r="945" spans="1:9" x14ac:dyDescent="0.25">
      <c r="A945" t="str">
        <f>CONCATENATE(_2022W44_Input3[[#This Row],[Customer Initials]],_2022W44_Input3[[#This Row],[Order Number (6 Digits)]])</f>
        <v>DT008778</v>
      </c>
      <c r="B945" t="s">
        <v>1880</v>
      </c>
      <c r="C945" t="s">
        <v>1881</v>
      </c>
      <c r="D945" s="2" t="s">
        <v>90</v>
      </c>
      <c r="E945" s="2" t="s">
        <v>90</v>
      </c>
      <c r="F945" s="2" t="s">
        <v>13</v>
      </c>
      <c r="G945" s="1" t="s">
        <v>2431</v>
      </c>
      <c r="H945" s="5" t="str">
        <f>TEXT(_2022W44_Input3[[#This Row],[Order Number]],"000000")</f>
        <v>008778</v>
      </c>
      <c r="I945" s="3" t="str">
        <f>IFERROR(DATEVALUE(RIGHT(_2022W44_Input3[[#This Row],[Date of Order]],11)),"")</f>
        <v/>
      </c>
    </row>
    <row r="946" spans="1:9" x14ac:dyDescent="0.25">
      <c r="A946" t="str">
        <f>CONCATENATE(_2022W44_Input3[[#This Row],[Customer Initials]],_2022W44_Input3[[#This Row],[Order Number (6 Digits)]])</f>
        <v>SD000763</v>
      </c>
      <c r="B946" t="s">
        <v>1882</v>
      </c>
      <c r="C946" t="s">
        <v>1883</v>
      </c>
      <c r="D946" s="2" t="s">
        <v>90</v>
      </c>
      <c r="E946" s="2" t="s">
        <v>10</v>
      </c>
      <c r="F946" s="2" t="s">
        <v>90</v>
      </c>
      <c r="G946" s="1" t="s">
        <v>2180</v>
      </c>
      <c r="H946" s="5" t="str">
        <f>TEXT(_2022W44_Input3[[#This Row],[Order Number]],"000000")</f>
        <v>000763</v>
      </c>
      <c r="I946" s="3">
        <f>IFERROR(DATEVALUE(RIGHT(_2022W44_Input3[[#This Row],[Date of Order]],11)),"")</f>
        <v>44858</v>
      </c>
    </row>
    <row r="947" spans="1:9" x14ac:dyDescent="0.25">
      <c r="A947" t="str">
        <f>CONCATENATE(_2022W44_Input3[[#This Row],[Customer Initials]],_2022W44_Input3[[#This Row],[Order Number (6 Digits)]])</f>
        <v>SP845134</v>
      </c>
      <c r="B947" t="s">
        <v>1884</v>
      </c>
      <c r="C947" t="s">
        <v>1885</v>
      </c>
      <c r="D947" s="2" t="s">
        <v>82</v>
      </c>
      <c r="E947" s="2" t="s">
        <v>90</v>
      </c>
      <c r="F947" s="2" t="s">
        <v>90</v>
      </c>
      <c r="G947" s="1" t="s">
        <v>2514</v>
      </c>
      <c r="H947" s="5" t="str">
        <f>TEXT(_2022W44_Input3[[#This Row],[Order Number]],"000000")</f>
        <v>845134</v>
      </c>
      <c r="I947" s="3" t="str">
        <f>IFERROR(DATEVALUE(RIGHT(_2022W44_Input3[[#This Row],[Date of Order]],11)),"")</f>
        <v/>
      </c>
    </row>
    <row r="948" spans="1:9" x14ac:dyDescent="0.25">
      <c r="A948" t="str">
        <f>CONCATENATE(_2022W44_Input3[[#This Row],[Customer Initials]],_2022W44_Input3[[#This Row],[Order Number (6 Digits)]])</f>
        <v>PMV499457</v>
      </c>
      <c r="B948" t="s">
        <v>1886</v>
      </c>
      <c r="C948" t="s">
        <v>1887</v>
      </c>
      <c r="D948" s="2" t="s">
        <v>13</v>
      </c>
      <c r="E948" s="2" t="s">
        <v>90</v>
      </c>
      <c r="F948" s="2" t="s">
        <v>90</v>
      </c>
      <c r="G948" s="1" t="s">
        <v>2564</v>
      </c>
      <c r="H948" s="5" t="str">
        <f>TEXT(_2022W44_Input3[[#This Row],[Order Number]],"000000")</f>
        <v>499457</v>
      </c>
      <c r="I948" s="3" t="str">
        <f>IFERROR(DATEVALUE(RIGHT(_2022W44_Input3[[#This Row],[Date of Order]],11)),"")</f>
        <v/>
      </c>
    </row>
    <row r="949" spans="1:9" x14ac:dyDescent="0.25">
      <c r="A949" t="str">
        <f>CONCATENATE(_2022W44_Input3[[#This Row],[Customer Initials]],_2022W44_Input3[[#This Row],[Order Number (6 Digits)]])</f>
        <v>AP058388</v>
      </c>
      <c r="B949" t="s">
        <v>1888</v>
      </c>
      <c r="C949" t="s">
        <v>1889</v>
      </c>
      <c r="D949" s="2" t="s">
        <v>90</v>
      </c>
      <c r="E949" s="2" t="s">
        <v>90</v>
      </c>
      <c r="F949" s="2" t="s">
        <v>26</v>
      </c>
      <c r="G949" s="1" t="s">
        <v>2191</v>
      </c>
      <c r="H949" s="5" t="str">
        <f>TEXT(_2022W44_Input3[[#This Row],[Order Number]],"000000")</f>
        <v>058388</v>
      </c>
      <c r="I949" s="3" t="str">
        <f>IFERROR(DATEVALUE(RIGHT(_2022W44_Input3[[#This Row],[Date of Order]],11)),"")</f>
        <v/>
      </c>
    </row>
    <row r="950" spans="1:9" x14ac:dyDescent="0.25">
      <c r="A950" t="str">
        <f>CONCATENATE(_2022W44_Input3[[#This Row],[Customer Initials]],_2022W44_Input3[[#This Row],[Order Number (6 Digits)]])</f>
        <v>DW019373</v>
      </c>
      <c r="B950" t="s">
        <v>1890</v>
      </c>
      <c r="C950" t="s">
        <v>1891</v>
      </c>
      <c r="D950" s="2" t="s">
        <v>90</v>
      </c>
      <c r="E950" s="2" t="s">
        <v>90</v>
      </c>
      <c r="F950" s="2" t="s">
        <v>108</v>
      </c>
      <c r="G950" s="1" t="s">
        <v>2423</v>
      </c>
      <c r="H950" s="5" t="str">
        <f>TEXT(_2022W44_Input3[[#This Row],[Order Number]],"000000")</f>
        <v>019373</v>
      </c>
      <c r="I950" s="3" t="str">
        <f>IFERROR(DATEVALUE(RIGHT(_2022W44_Input3[[#This Row],[Date of Order]],11)),"")</f>
        <v/>
      </c>
    </row>
    <row r="951" spans="1:9" x14ac:dyDescent="0.25">
      <c r="A951" t="str">
        <f>CONCATENATE(_2022W44_Input3[[#This Row],[Customer Initials]],_2022W44_Input3[[#This Row],[Order Number (6 Digits)]])</f>
        <v>VM007519</v>
      </c>
      <c r="B951" t="s">
        <v>1892</v>
      </c>
      <c r="C951" t="s">
        <v>1893</v>
      </c>
      <c r="D951" s="2" t="s">
        <v>90</v>
      </c>
      <c r="E951" s="2" t="s">
        <v>90</v>
      </c>
      <c r="F951" s="2" t="s">
        <v>16</v>
      </c>
      <c r="G951" s="1" t="s">
        <v>2267</v>
      </c>
      <c r="H951" s="5" t="str">
        <f>TEXT(_2022W44_Input3[[#This Row],[Order Number]],"000000")</f>
        <v>007519</v>
      </c>
      <c r="I951" s="3" t="str">
        <f>IFERROR(DATEVALUE(RIGHT(_2022W44_Input3[[#This Row],[Date of Order]],11)),"")</f>
        <v/>
      </c>
    </row>
    <row r="952" spans="1:9" x14ac:dyDescent="0.25">
      <c r="A952" t="str">
        <f>CONCATENATE(_2022W44_Input3[[#This Row],[Customer Initials]],_2022W44_Input3[[#This Row],[Order Number (6 Digits)]])</f>
        <v>JP005934</v>
      </c>
      <c r="B952" t="s">
        <v>1894</v>
      </c>
      <c r="C952" t="s">
        <v>1895</v>
      </c>
      <c r="D952" s="2" t="s">
        <v>90</v>
      </c>
      <c r="E952" s="2" t="s">
        <v>89</v>
      </c>
      <c r="F952" s="2" t="s">
        <v>90</v>
      </c>
      <c r="G952" s="1" t="s">
        <v>2358</v>
      </c>
      <c r="H952" s="5" t="str">
        <f>TEXT(_2022W44_Input3[[#This Row],[Order Number]],"000000")</f>
        <v>005934</v>
      </c>
      <c r="I952" s="3">
        <f>IFERROR(DATEVALUE(RIGHT(_2022W44_Input3[[#This Row],[Date of Order]],11)),"")</f>
        <v>44862</v>
      </c>
    </row>
    <row r="953" spans="1:9" x14ac:dyDescent="0.25">
      <c r="A953" t="str">
        <f>CONCATENATE(_2022W44_Input3[[#This Row],[Customer Initials]],_2022W44_Input3[[#This Row],[Order Number (6 Digits)]])</f>
        <v>SD001405</v>
      </c>
      <c r="B953" t="s">
        <v>1896</v>
      </c>
      <c r="C953" t="s">
        <v>1897</v>
      </c>
      <c r="D953" s="2" t="s">
        <v>90</v>
      </c>
      <c r="E953" s="2" t="s">
        <v>90</v>
      </c>
      <c r="F953" s="2" t="s">
        <v>23</v>
      </c>
      <c r="G953" s="1" t="s">
        <v>2180</v>
      </c>
      <c r="H953" s="5" t="str">
        <f>TEXT(_2022W44_Input3[[#This Row],[Order Number]],"000000")</f>
        <v>001405</v>
      </c>
      <c r="I953" s="3" t="str">
        <f>IFERROR(DATEVALUE(RIGHT(_2022W44_Input3[[#This Row],[Date of Order]],11)),"")</f>
        <v/>
      </c>
    </row>
    <row r="954" spans="1:9" x14ac:dyDescent="0.25">
      <c r="A954" t="str">
        <f>CONCATENATE(_2022W44_Input3[[#This Row],[Customer Initials]],_2022W44_Input3[[#This Row],[Order Number (6 Digits)]])</f>
        <v>FB003468</v>
      </c>
      <c r="B954" t="s">
        <v>1898</v>
      </c>
      <c r="C954" t="s">
        <v>1899</v>
      </c>
      <c r="D954" s="2" t="s">
        <v>90</v>
      </c>
      <c r="E954" s="2" t="s">
        <v>99</v>
      </c>
      <c r="F954" s="2" t="s">
        <v>90</v>
      </c>
      <c r="G954" s="1" t="s">
        <v>2252</v>
      </c>
      <c r="H954" s="5" t="str">
        <f>TEXT(_2022W44_Input3[[#This Row],[Order Number]],"000000")</f>
        <v>003468</v>
      </c>
      <c r="I954" s="3">
        <f>IFERROR(DATEVALUE(RIGHT(_2022W44_Input3[[#This Row],[Date of Order]],11)),"")</f>
        <v>44863</v>
      </c>
    </row>
    <row r="955" spans="1:9" x14ac:dyDescent="0.25">
      <c r="A955" t="str">
        <f>CONCATENATE(_2022W44_Input3[[#This Row],[Customer Initials]],_2022W44_Input3[[#This Row],[Order Number (6 Digits)]])</f>
        <v>FT772340</v>
      </c>
      <c r="B955" t="s">
        <v>1900</v>
      </c>
      <c r="C955" t="s">
        <v>1901</v>
      </c>
      <c r="D955" s="2" t="s">
        <v>23</v>
      </c>
      <c r="E955" s="2" t="s">
        <v>90</v>
      </c>
      <c r="F955" s="2" t="s">
        <v>90</v>
      </c>
      <c r="G955" s="1" t="s">
        <v>2565</v>
      </c>
      <c r="H955" s="5" t="str">
        <f>TEXT(_2022W44_Input3[[#This Row],[Order Number]],"000000")</f>
        <v>772340</v>
      </c>
      <c r="I955" s="3" t="str">
        <f>IFERROR(DATEVALUE(RIGHT(_2022W44_Input3[[#This Row],[Date of Order]],11)),"")</f>
        <v/>
      </c>
    </row>
    <row r="956" spans="1:9" x14ac:dyDescent="0.25">
      <c r="A956" t="str">
        <f>CONCATENATE(_2022W44_Input3[[#This Row],[Customer Initials]],_2022W44_Input3[[#This Row],[Order Number (6 Digits)]])</f>
        <v>SG000291</v>
      </c>
      <c r="B956" t="s">
        <v>1902</v>
      </c>
      <c r="C956" t="s">
        <v>1903</v>
      </c>
      <c r="D956" s="2" t="s">
        <v>90</v>
      </c>
      <c r="E956" s="2" t="s">
        <v>52</v>
      </c>
      <c r="F956" s="2" t="s">
        <v>90</v>
      </c>
      <c r="G956" s="1" t="s">
        <v>2316</v>
      </c>
      <c r="H956" s="5" t="str">
        <f>TEXT(_2022W44_Input3[[#This Row],[Order Number]],"000000")</f>
        <v>000291</v>
      </c>
      <c r="I956" s="3">
        <f>IFERROR(DATEVALUE(RIGHT(_2022W44_Input3[[#This Row],[Date of Order]],11)),"")</f>
        <v>44861</v>
      </c>
    </row>
    <row r="957" spans="1:9" x14ac:dyDescent="0.25">
      <c r="A957" t="str">
        <f>CONCATENATE(_2022W44_Input3[[#This Row],[Customer Initials]],_2022W44_Input3[[#This Row],[Order Number (6 Digits)]])</f>
        <v>PT500952</v>
      </c>
      <c r="B957" t="s">
        <v>1904</v>
      </c>
      <c r="C957" t="s">
        <v>1905</v>
      </c>
      <c r="D957" s="2" t="s">
        <v>16</v>
      </c>
      <c r="E957" s="2" t="s">
        <v>90</v>
      </c>
      <c r="F957" s="2" t="s">
        <v>90</v>
      </c>
      <c r="G957" s="1" t="s">
        <v>2524</v>
      </c>
      <c r="H957" s="5" t="str">
        <f>TEXT(_2022W44_Input3[[#This Row],[Order Number]],"000000")</f>
        <v>500952</v>
      </c>
      <c r="I957" s="3" t="str">
        <f>IFERROR(DATEVALUE(RIGHT(_2022W44_Input3[[#This Row],[Date of Order]],11)),"")</f>
        <v/>
      </c>
    </row>
    <row r="958" spans="1:9" x14ac:dyDescent="0.25">
      <c r="A958" t="str">
        <f>CONCATENATE(_2022W44_Input3[[#This Row],[Customer Initials]],_2022W44_Input3[[#This Row],[Order Number (6 Digits)]])</f>
        <v>JT072164</v>
      </c>
      <c r="B958" t="s">
        <v>1906</v>
      </c>
      <c r="C958" t="s">
        <v>1907</v>
      </c>
      <c r="D958" s="2" t="s">
        <v>90</v>
      </c>
      <c r="E958" s="2" t="s">
        <v>90</v>
      </c>
      <c r="F958" s="2" t="s">
        <v>39</v>
      </c>
      <c r="G958" s="1" t="s">
        <v>2211</v>
      </c>
      <c r="H958" s="5" t="str">
        <f>TEXT(_2022W44_Input3[[#This Row],[Order Number]],"000000")</f>
        <v>072164</v>
      </c>
      <c r="I958" s="3" t="str">
        <f>IFERROR(DATEVALUE(RIGHT(_2022W44_Input3[[#This Row],[Date of Order]],11)),"")</f>
        <v/>
      </c>
    </row>
    <row r="959" spans="1:9" x14ac:dyDescent="0.25">
      <c r="A959" t="str">
        <f>CONCATENATE(_2022W44_Input3[[#This Row],[Customer Initials]],_2022W44_Input3[[#This Row],[Order Number (6 Digits)]])</f>
        <v>EI052274</v>
      </c>
      <c r="B959" t="s">
        <v>1908</v>
      </c>
      <c r="C959" t="s">
        <v>1909</v>
      </c>
      <c r="D959" s="2" t="s">
        <v>108</v>
      </c>
      <c r="E959" s="2" t="s">
        <v>90</v>
      </c>
      <c r="F959" s="2" t="s">
        <v>90</v>
      </c>
      <c r="G959" s="1" t="s">
        <v>2550</v>
      </c>
      <c r="H959" s="5" t="str">
        <f>TEXT(_2022W44_Input3[[#This Row],[Order Number]],"000000")</f>
        <v>052274</v>
      </c>
      <c r="I959" s="3" t="str">
        <f>IFERROR(DATEVALUE(RIGHT(_2022W44_Input3[[#This Row],[Date of Order]],11)),"")</f>
        <v/>
      </c>
    </row>
    <row r="960" spans="1:9" x14ac:dyDescent="0.25">
      <c r="A960" t="str">
        <f>CONCATENATE(_2022W44_Input3[[#This Row],[Customer Initials]],_2022W44_Input3[[#This Row],[Order Number (6 Digits)]])</f>
        <v>NMV004944</v>
      </c>
      <c r="B960" t="s">
        <v>1910</v>
      </c>
      <c r="C960" t="s">
        <v>1911</v>
      </c>
      <c r="D960" s="2" t="s">
        <v>90</v>
      </c>
      <c r="E960" s="2" t="s">
        <v>90</v>
      </c>
      <c r="F960" s="2" t="s">
        <v>108</v>
      </c>
      <c r="G960" s="1" t="s">
        <v>2566</v>
      </c>
      <c r="H960" s="5" t="str">
        <f>TEXT(_2022W44_Input3[[#This Row],[Order Number]],"000000")</f>
        <v>004944</v>
      </c>
      <c r="I960" s="3" t="str">
        <f>IFERROR(DATEVALUE(RIGHT(_2022W44_Input3[[#This Row],[Date of Order]],11)),"")</f>
        <v/>
      </c>
    </row>
    <row r="961" spans="1:9" x14ac:dyDescent="0.25">
      <c r="A961" t="str">
        <f>CONCATENATE(_2022W44_Input3[[#This Row],[Customer Initials]],_2022W44_Input3[[#This Row],[Order Number (6 Digits)]])</f>
        <v>KM033857</v>
      </c>
      <c r="B961" t="s">
        <v>1912</v>
      </c>
      <c r="C961" t="s">
        <v>1913</v>
      </c>
      <c r="D961" s="2" t="s">
        <v>90</v>
      </c>
      <c r="E961" s="2" t="s">
        <v>90</v>
      </c>
      <c r="F961" s="2" t="s">
        <v>39</v>
      </c>
      <c r="G961" s="1" t="s">
        <v>2515</v>
      </c>
      <c r="H961" s="5" t="str">
        <f>TEXT(_2022W44_Input3[[#This Row],[Order Number]],"000000")</f>
        <v>033857</v>
      </c>
      <c r="I961" s="3" t="str">
        <f>IFERROR(DATEVALUE(RIGHT(_2022W44_Input3[[#This Row],[Date of Order]],11)),"")</f>
        <v/>
      </c>
    </row>
    <row r="962" spans="1:9" x14ac:dyDescent="0.25">
      <c r="A962" t="str">
        <f>CONCATENATE(_2022W44_Input3[[#This Row],[Customer Initials]],_2022W44_Input3[[#This Row],[Order Number (6 Digits)]])</f>
        <v>DU006064</v>
      </c>
      <c r="B962" t="s">
        <v>1914</v>
      </c>
      <c r="C962" t="s">
        <v>1915</v>
      </c>
      <c r="D962" s="2" t="s">
        <v>90</v>
      </c>
      <c r="E962" s="2" t="s">
        <v>90</v>
      </c>
      <c r="F962" s="2" t="s">
        <v>26</v>
      </c>
      <c r="G962" s="1" t="s">
        <v>2567</v>
      </c>
      <c r="H962" s="5" t="str">
        <f>TEXT(_2022W44_Input3[[#This Row],[Order Number]],"000000")</f>
        <v>006064</v>
      </c>
      <c r="I962" s="3" t="str">
        <f>IFERROR(DATEVALUE(RIGHT(_2022W44_Input3[[#This Row],[Date of Order]],11)),"")</f>
        <v/>
      </c>
    </row>
    <row r="963" spans="1:9" x14ac:dyDescent="0.25">
      <c r="A963" t="str">
        <f>CONCATENATE(_2022W44_Input3[[#This Row],[Customer Initials]],_2022W44_Input3[[#This Row],[Order Number (6 Digits)]])</f>
        <v>HG091730</v>
      </c>
      <c r="B963" t="s">
        <v>1916</v>
      </c>
      <c r="C963" t="s">
        <v>1917</v>
      </c>
      <c r="D963" s="2" t="s">
        <v>90</v>
      </c>
      <c r="E963" s="2" t="s">
        <v>90</v>
      </c>
      <c r="F963" s="2" t="s">
        <v>13</v>
      </c>
      <c r="G963" s="1" t="s">
        <v>2433</v>
      </c>
      <c r="H963" s="5" t="str">
        <f>TEXT(_2022W44_Input3[[#This Row],[Order Number]],"000000")</f>
        <v>091730</v>
      </c>
      <c r="I963" s="3" t="str">
        <f>IFERROR(DATEVALUE(RIGHT(_2022W44_Input3[[#This Row],[Date of Order]],11)),"")</f>
        <v/>
      </c>
    </row>
    <row r="964" spans="1:9" x14ac:dyDescent="0.25">
      <c r="A964" t="str">
        <f>CONCATENATE(_2022W44_Input3[[#This Row],[Customer Initials]],_2022W44_Input3[[#This Row],[Order Number (6 Digits)]])</f>
        <v>WB054682</v>
      </c>
      <c r="B964" t="s">
        <v>1918</v>
      </c>
      <c r="C964" t="s">
        <v>1919</v>
      </c>
      <c r="D964" s="2" t="s">
        <v>90</v>
      </c>
      <c r="E964" s="2" t="s">
        <v>90</v>
      </c>
      <c r="F964" s="2" t="s">
        <v>82</v>
      </c>
      <c r="G964" s="1" t="s">
        <v>2210</v>
      </c>
      <c r="H964" s="5" t="str">
        <f>TEXT(_2022W44_Input3[[#This Row],[Order Number]],"000000")</f>
        <v>054682</v>
      </c>
      <c r="I964" s="3" t="str">
        <f>IFERROR(DATEVALUE(RIGHT(_2022W44_Input3[[#This Row],[Date of Order]],11)),"")</f>
        <v/>
      </c>
    </row>
    <row r="965" spans="1:9" x14ac:dyDescent="0.25">
      <c r="A965" t="str">
        <f>CONCATENATE(_2022W44_Input3[[#This Row],[Customer Initials]],_2022W44_Input3[[#This Row],[Order Number (6 Digits)]])</f>
        <v>KV006621</v>
      </c>
      <c r="B965" t="s">
        <v>1920</v>
      </c>
      <c r="C965" t="s">
        <v>1921</v>
      </c>
      <c r="D965" s="2" t="s">
        <v>90</v>
      </c>
      <c r="E965" s="2" t="s">
        <v>90</v>
      </c>
      <c r="F965" s="2" t="s">
        <v>82</v>
      </c>
      <c r="G965" s="1" t="s">
        <v>2568</v>
      </c>
      <c r="H965" s="5" t="str">
        <f>TEXT(_2022W44_Input3[[#This Row],[Order Number]],"000000")</f>
        <v>006621</v>
      </c>
      <c r="I965" s="3" t="str">
        <f>IFERROR(DATEVALUE(RIGHT(_2022W44_Input3[[#This Row],[Date of Order]],11)),"")</f>
        <v/>
      </c>
    </row>
    <row r="966" spans="1:9" x14ac:dyDescent="0.25">
      <c r="A966" t="str">
        <f>CONCATENATE(_2022W44_Input3[[#This Row],[Customer Initials]],_2022W44_Input3[[#This Row],[Order Number (6 Digits)]])</f>
        <v>BB001031</v>
      </c>
      <c r="B966" t="s">
        <v>1922</v>
      </c>
      <c r="C966" t="s">
        <v>1923</v>
      </c>
      <c r="D966" s="2" t="s">
        <v>90</v>
      </c>
      <c r="E966" s="2" t="s">
        <v>90</v>
      </c>
      <c r="F966" s="2" t="s">
        <v>39</v>
      </c>
      <c r="G966" s="1" t="s">
        <v>2229</v>
      </c>
      <c r="H966" s="5" t="str">
        <f>TEXT(_2022W44_Input3[[#This Row],[Order Number]],"000000")</f>
        <v>001031</v>
      </c>
      <c r="I966" s="3" t="str">
        <f>IFERROR(DATEVALUE(RIGHT(_2022W44_Input3[[#This Row],[Date of Order]],11)),"")</f>
        <v/>
      </c>
    </row>
    <row r="967" spans="1:9" x14ac:dyDescent="0.25">
      <c r="A967" t="str">
        <f>CONCATENATE(_2022W44_Input3[[#This Row],[Customer Initials]],_2022W44_Input3[[#This Row],[Order Number (6 Digits)]])</f>
        <v>EB011633</v>
      </c>
      <c r="B967" t="s">
        <v>1924</v>
      </c>
      <c r="C967" t="s">
        <v>1925</v>
      </c>
      <c r="D967" s="2" t="s">
        <v>90</v>
      </c>
      <c r="E967" s="2" t="s">
        <v>90</v>
      </c>
      <c r="F967" s="2" t="s">
        <v>82</v>
      </c>
      <c r="G967" s="1" t="s">
        <v>2232</v>
      </c>
      <c r="H967" s="5" t="str">
        <f>TEXT(_2022W44_Input3[[#This Row],[Order Number]],"000000")</f>
        <v>011633</v>
      </c>
      <c r="I967" s="3" t="str">
        <f>IFERROR(DATEVALUE(RIGHT(_2022W44_Input3[[#This Row],[Date of Order]],11)),"")</f>
        <v/>
      </c>
    </row>
    <row r="968" spans="1:9" x14ac:dyDescent="0.25">
      <c r="A968" t="str">
        <f>CONCATENATE(_2022W44_Input3[[#This Row],[Customer Initials]],_2022W44_Input3[[#This Row],[Order Number (6 Digits)]])</f>
        <v>LS006073</v>
      </c>
      <c r="B968" t="s">
        <v>1926</v>
      </c>
      <c r="C968" t="s">
        <v>1927</v>
      </c>
      <c r="D968" s="2" t="s">
        <v>90</v>
      </c>
      <c r="E968" s="2" t="s">
        <v>90</v>
      </c>
      <c r="F968" s="2" t="s">
        <v>23</v>
      </c>
      <c r="G968" s="1" t="s">
        <v>2374</v>
      </c>
      <c r="H968" s="5" t="str">
        <f>TEXT(_2022W44_Input3[[#This Row],[Order Number]],"000000")</f>
        <v>006073</v>
      </c>
      <c r="I968" s="3" t="str">
        <f>IFERROR(DATEVALUE(RIGHT(_2022W44_Input3[[#This Row],[Date of Order]],11)),"")</f>
        <v/>
      </c>
    </row>
    <row r="969" spans="1:9" x14ac:dyDescent="0.25">
      <c r="A969" t="str">
        <f>CONCATENATE(_2022W44_Input3[[#This Row],[Customer Initials]],_2022W44_Input3[[#This Row],[Order Number (6 Digits)]])</f>
        <v>MS091147</v>
      </c>
      <c r="B969" t="s">
        <v>1928</v>
      </c>
      <c r="C969" t="s">
        <v>1929</v>
      </c>
      <c r="D969" s="2" t="s">
        <v>90</v>
      </c>
      <c r="E969" s="2" t="s">
        <v>90</v>
      </c>
      <c r="F969" s="2" t="s">
        <v>13</v>
      </c>
      <c r="G969" s="1" t="s">
        <v>2349</v>
      </c>
      <c r="H969" s="5" t="str">
        <f>TEXT(_2022W44_Input3[[#This Row],[Order Number]],"000000")</f>
        <v>091147</v>
      </c>
      <c r="I969" s="3" t="str">
        <f>IFERROR(DATEVALUE(RIGHT(_2022W44_Input3[[#This Row],[Date of Order]],11)),"")</f>
        <v/>
      </c>
    </row>
    <row r="970" spans="1:9" x14ac:dyDescent="0.25">
      <c r="A970" t="str">
        <f>CONCATENATE(_2022W44_Input3[[#This Row],[Customer Initials]],_2022W44_Input3[[#This Row],[Order Number (6 Digits)]])</f>
        <v>BS002642</v>
      </c>
      <c r="B970" t="s">
        <v>1080</v>
      </c>
      <c r="C970" t="s">
        <v>1930</v>
      </c>
      <c r="D970" s="2" t="s">
        <v>90</v>
      </c>
      <c r="E970" s="2" t="s">
        <v>90</v>
      </c>
      <c r="F970" s="2" t="s">
        <v>39</v>
      </c>
      <c r="G970" s="1" t="s">
        <v>2226</v>
      </c>
      <c r="H970" s="5" t="str">
        <f>TEXT(_2022W44_Input3[[#This Row],[Order Number]],"000000")</f>
        <v>002642</v>
      </c>
      <c r="I970" s="3" t="str">
        <f>IFERROR(DATEVALUE(RIGHT(_2022W44_Input3[[#This Row],[Date of Order]],11)),"")</f>
        <v/>
      </c>
    </row>
    <row r="971" spans="1:9" x14ac:dyDescent="0.25">
      <c r="A971" t="str">
        <f>CONCATENATE(_2022W44_Input3[[#This Row],[Customer Initials]],_2022W44_Input3[[#This Row],[Order Number (6 Digits)]])</f>
        <v>LL000468</v>
      </c>
      <c r="B971" t="s">
        <v>1931</v>
      </c>
      <c r="C971" t="s">
        <v>1932</v>
      </c>
      <c r="D971" s="2" t="s">
        <v>90</v>
      </c>
      <c r="E971" s="2" t="s">
        <v>73</v>
      </c>
      <c r="F971" s="2" t="s">
        <v>90</v>
      </c>
      <c r="G971" s="1" t="s">
        <v>2442</v>
      </c>
      <c r="H971" s="5" t="str">
        <f>TEXT(_2022W44_Input3[[#This Row],[Order Number]],"000000")</f>
        <v>000468</v>
      </c>
      <c r="I971" s="3">
        <f>IFERROR(DATEVALUE(RIGHT(_2022W44_Input3[[#This Row],[Date of Order]],11)),"")</f>
        <v>44864</v>
      </c>
    </row>
    <row r="972" spans="1:9" x14ac:dyDescent="0.25">
      <c r="A972" t="str">
        <f>CONCATENATE(_2022W44_Input3[[#This Row],[Customer Initials]],_2022W44_Input3[[#This Row],[Order Number (6 Digits)]])</f>
        <v>FF061202</v>
      </c>
      <c r="B972" t="s">
        <v>1933</v>
      </c>
      <c r="C972" t="s">
        <v>1934</v>
      </c>
      <c r="D972" s="2" t="s">
        <v>90</v>
      </c>
      <c r="E972" s="2" t="s">
        <v>90</v>
      </c>
      <c r="F972" s="2" t="s">
        <v>23</v>
      </c>
      <c r="G972" s="1" t="s">
        <v>2569</v>
      </c>
      <c r="H972" s="5" t="str">
        <f>TEXT(_2022W44_Input3[[#This Row],[Order Number]],"000000")</f>
        <v>061202</v>
      </c>
      <c r="I972" s="3" t="str">
        <f>IFERROR(DATEVALUE(RIGHT(_2022W44_Input3[[#This Row],[Date of Order]],11)),"")</f>
        <v/>
      </c>
    </row>
    <row r="973" spans="1:9" x14ac:dyDescent="0.25">
      <c r="A973" t="str">
        <f>CONCATENATE(_2022W44_Input3[[#This Row],[Customer Initials]],_2022W44_Input3[[#This Row],[Order Number (6 Digits)]])</f>
        <v>SR043695</v>
      </c>
      <c r="B973" t="s">
        <v>1935</v>
      </c>
      <c r="C973" t="s">
        <v>1936</v>
      </c>
      <c r="D973" s="2" t="s">
        <v>23</v>
      </c>
      <c r="E973" s="2" t="s">
        <v>90</v>
      </c>
      <c r="F973" s="2" t="s">
        <v>90</v>
      </c>
      <c r="G973" s="1" t="s">
        <v>2286</v>
      </c>
      <c r="H973" s="5" t="str">
        <f>TEXT(_2022W44_Input3[[#This Row],[Order Number]],"000000")</f>
        <v>043695</v>
      </c>
      <c r="I973" s="3" t="str">
        <f>IFERROR(DATEVALUE(RIGHT(_2022W44_Input3[[#This Row],[Date of Order]],11)),"")</f>
        <v/>
      </c>
    </row>
    <row r="974" spans="1:9" x14ac:dyDescent="0.25">
      <c r="A974" t="str">
        <f>CONCATENATE(_2022W44_Input3[[#This Row],[Customer Initials]],_2022W44_Input3[[#This Row],[Order Number (6 Digits)]])</f>
        <v>BW043692</v>
      </c>
      <c r="B974" t="s">
        <v>1937</v>
      </c>
      <c r="C974" t="s">
        <v>1938</v>
      </c>
      <c r="D974" s="2" t="s">
        <v>16</v>
      </c>
      <c r="E974" s="2" t="s">
        <v>90</v>
      </c>
      <c r="F974" s="2" t="s">
        <v>90</v>
      </c>
      <c r="G974" s="1" t="s">
        <v>2262</v>
      </c>
      <c r="H974" s="5" t="str">
        <f>TEXT(_2022W44_Input3[[#This Row],[Order Number]],"000000")</f>
        <v>043692</v>
      </c>
      <c r="I974" s="3" t="str">
        <f>IFERROR(DATEVALUE(RIGHT(_2022W44_Input3[[#This Row],[Date of Order]],11)),"")</f>
        <v/>
      </c>
    </row>
    <row r="975" spans="1:9" x14ac:dyDescent="0.25">
      <c r="A975" t="str">
        <f>CONCATENATE(_2022W44_Input3[[#This Row],[Customer Initials]],_2022W44_Input3[[#This Row],[Order Number (6 Digits)]])</f>
        <v>JD986340</v>
      </c>
      <c r="B975" t="s">
        <v>1939</v>
      </c>
      <c r="C975" t="s">
        <v>1940</v>
      </c>
      <c r="D975" s="2" t="s">
        <v>39</v>
      </c>
      <c r="E975" s="2" t="s">
        <v>90</v>
      </c>
      <c r="F975" s="2" t="s">
        <v>90</v>
      </c>
      <c r="G975" s="1" t="s">
        <v>2371</v>
      </c>
      <c r="H975" s="5" t="str">
        <f>TEXT(_2022W44_Input3[[#This Row],[Order Number]],"000000")</f>
        <v>986340</v>
      </c>
      <c r="I975" s="3" t="str">
        <f>IFERROR(DATEVALUE(RIGHT(_2022W44_Input3[[#This Row],[Date of Order]],11)),"")</f>
        <v/>
      </c>
    </row>
    <row r="976" spans="1:9" x14ac:dyDescent="0.25">
      <c r="A976" t="str">
        <f>CONCATENATE(_2022W44_Input3[[#This Row],[Customer Initials]],_2022W44_Input3[[#This Row],[Order Number (6 Digits)]])</f>
        <v>SOH091078</v>
      </c>
      <c r="B976" t="s">
        <v>1941</v>
      </c>
      <c r="C976" t="s">
        <v>1942</v>
      </c>
      <c r="D976" s="2" t="s">
        <v>23</v>
      </c>
      <c r="E976" s="2" t="s">
        <v>90</v>
      </c>
      <c r="F976" s="2" t="s">
        <v>90</v>
      </c>
      <c r="G976" s="1" t="s">
        <v>2570</v>
      </c>
      <c r="H976" s="5" t="str">
        <f>TEXT(_2022W44_Input3[[#This Row],[Order Number]],"000000")</f>
        <v>091078</v>
      </c>
      <c r="I976" s="3" t="str">
        <f>IFERROR(DATEVALUE(RIGHT(_2022W44_Input3[[#This Row],[Date of Order]],11)),"")</f>
        <v/>
      </c>
    </row>
    <row r="977" spans="1:9" x14ac:dyDescent="0.25">
      <c r="A977" t="str">
        <f>CONCATENATE(_2022W44_Input3[[#This Row],[Customer Initials]],_2022W44_Input3[[#This Row],[Order Number (6 Digits)]])</f>
        <v>AC097735</v>
      </c>
      <c r="B977" t="s">
        <v>1943</v>
      </c>
      <c r="C977" t="s">
        <v>1944</v>
      </c>
      <c r="D977" s="2" t="s">
        <v>13</v>
      </c>
      <c r="E977" s="2" t="s">
        <v>90</v>
      </c>
      <c r="F977" s="2" t="s">
        <v>90</v>
      </c>
      <c r="G977" s="1" t="s">
        <v>2325</v>
      </c>
      <c r="H977" s="5" t="str">
        <f>TEXT(_2022W44_Input3[[#This Row],[Order Number]],"000000")</f>
        <v>097735</v>
      </c>
      <c r="I977" s="3" t="str">
        <f>IFERROR(DATEVALUE(RIGHT(_2022W44_Input3[[#This Row],[Date of Order]],11)),"")</f>
        <v/>
      </c>
    </row>
    <row r="978" spans="1:9" x14ac:dyDescent="0.25">
      <c r="A978" t="str">
        <f>CONCATENATE(_2022W44_Input3[[#This Row],[Customer Initials]],_2022W44_Input3[[#This Row],[Order Number (6 Digits)]])</f>
        <v>CA003437</v>
      </c>
      <c r="B978" t="s">
        <v>1945</v>
      </c>
      <c r="C978" t="s">
        <v>1946</v>
      </c>
      <c r="D978" s="2" t="s">
        <v>90</v>
      </c>
      <c r="E978" s="2" t="s">
        <v>90</v>
      </c>
      <c r="F978" s="2" t="s">
        <v>39</v>
      </c>
      <c r="G978" s="1" t="s">
        <v>2183</v>
      </c>
      <c r="H978" s="5" t="str">
        <f>TEXT(_2022W44_Input3[[#This Row],[Order Number]],"000000")</f>
        <v>003437</v>
      </c>
      <c r="I978" s="3" t="str">
        <f>IFERROR(DATEVALUE(RIGHT(_2022W44_Input3[[#This Row],[Date of Order]],11)),"")</f>
        <v/>
      </c>
    </row>
    <row r="979" spans="1:9" x14ac:dyDescent="0.25">
      <c r="A979" t="str">
        <f>CONCATENATE(_2022W44_Input3[[#This Row],[Customer Initials]],_2022W44_Input3[[#This Row],[Order Number (6 Digits)]])</f>
        <v>MP009817</v>
      </c>
      <c r="B979" t="s">
        <v>1947</v>
      </c>
      <c r="C979" t="s">
        <v>1948</v>
      </c>
      <c r="D979" s="2" t="s">
        <v>90</v>
      </c>
      <c r="E979" s="2" t="s">
        <v>99</v>
      </c>
      <c r="F979" s="2" t="s">
        <v>90</v>
      </c>
      <c r="G979" s="1" t="s">
        <v>2213</v>
      </c>
      <c r="H979" s="5" t="str">
        <f>TEXT(_2022W44_Input3[[#This Row],[Order Number]],"000000")</f>
        <v>009817</v>
      </c>
      <c r="I979" s="3">
        <f>IFERROR(DATEVALUE(RIGHT(_2022W44_Input3[[#This Row],[Date of Order]],11)),"")</f>
        <v>44863</v>
      </c>
    </row>
    <row r="980" spans="1:9" x14ac:dyDescent="0.25">
      <c r="A980" t="str">
        <f>CONCATENATE(_2022W44_Input3[[#This Row],[Customer Initials]],_2022W44_Input3[[#This Row],[Order Number (6 Digits)]])</f>
        <v>NB007054</v>
      </c>
      <c r="B980" t="s">
        <v>1949</v>
      </c>
      <c r="C980" t="s">
        <v>1950</v>
      </c>
      <c r="D980" s="2" t="s">
        <v>90</v>
      </c>
      <c r="E980" s="2" t="s">
        <v>73</v>
      </c>
      <c r="F980" s="2" t="s">
        <v>90</v>
      </c>
      <c r="G980" s="1" t="s">
        <v>2339</v>
      </c>
      <c r="H980" s="5" t="str">
        <f>TEXT(_2022W44_Input3[[#This Row],[Order Number]],"000000")</f>
        <v>007054</v>
      </c>
      <c r="I980" s="3">
        <f>IFERROR(DATEVALUE(RIGHT(_2022W44_Input3[[#This Row],[Date of Order]],11)),"")</f>
        <v>44864</v>
      </c>
    </row>
    <row r="981" spans="1:9" x14ac:dyDescent="0.25">
      <c r="A981" t="str">
        <f>CONCATENATE(_2022W44_Input3[[#This Row],[Customer Initials]],_2022W44_Input3[[#This Row],[Order Number (6 Digits)]])</f>
        <v>AC096107</v>
      </c>
      <c r="B981" t="s">
        <v>1951</v>
      </c>
      <c r="C981" t="s">
        <v>1952</v>
      </c>
      <c r="D981" s="2" t="s">
        <v>39</v>
      </c>
      <c r="E981" s="2" t="s">
        <v>90</v>
      </c>
      <c r="F981" s="2" t="s">
        <v>90</v>
      </c>
      <c r="G981" s="1" t="s">
        <v>2325</v>
      </c>
      <c r="H981" s="5" t="str">
        <f>TEXT(_2022W44_Input3[[#This Row],[Order Number]],"000000")</f>
        <v>096107</v>
      </c>
      <c r="I981" s="3" t="str">
        <f>IFERROR(DATEVALUE(RIGHT(_2022W44_Input3[[#This Row],[Date of Order]],11)),"")</f>
        <v/>
      </c>
    </row>
    <row r="982" spans="1:9" x14ac:dyDescent="0.25">
      <c r="A982" t="str">
        <f>CONCATENATE(_2022W44_Input3[[#This Row],[Customer Initials]],_2022W44_Input3[[#This Row],[Order Number (6 Digits)]])</f>
        <v>CT003915</v>
      </c>
      <c r="B982" t="s">
        <v>1953</v>
      </c>
      <c r="C982" t="s">
        <v>1954</v>
      </c>
      <c r="D982" s="2" t="s">
        <v>90</v>
      </c>
      <c r="E982" s="2" t="s">
        <v>89</v>
      </c>
      <c r="F982" s="2" t="s">
        <v>90</v>
      </c>
      <c r="G982" s="1" t="s">
        <v>2502</v>
      </c>
      <c r="H982" s="5" t="str">
        <f>TEXT(_2022W44_Input3[[#This Row],[Order Number]],"000000")</f>
        <v>003915</v>
      </c>
      <c r="I982" s="3">
        <f>IFERROR(DATEVALUE(RIGHT(_2022W44_Input3[[#This Row],[Date of Order]],11)),"")</f>
        <v>44862</v>
      </c>
    </row>
    <row r="983" spans="1:9" x14ac:dyDescent="0.25">
      <c r="A983" t="str">
        <f>CONCATENATE(_2022W44_Input3[[#This Row],[Customer Initials]],_2022W44_Input3[[#This Row],[Order Number (6 Digits)]])</f>
        <v>MH071390</v>
      </c>
      <c r="B983" t="s">
        <v>1955</v>
      </c>
      <c r="C983" t="s">
        <v>1956</v>
      </c>
      <c r="D983" s="2" t="s">
        <v>90</v>
      </c>
      <c r="E983" s="2" t="s">
        <v>90</v>
      </c>
      <c r="F983" s="2" t="s">
        <v>13</v>
      </c>
      <c r="G983" s="1" t="s">
        <v>2273</v>
      </c>
      <c r="H983" s="5" t="str">
        <f>TEXT(_2022W44_Input3[[#This Row],[Order Number]],"000000")</f>
        <v>071390</v>
      </c>
      <c r="I983" s="3" t="str">
        <f>IFERROR(DATEVALUE(RIGHT(_2022W44_Input3[[#This Row],[Date of Order]],11)),"")</f>
        <v/>
      </c>
    </row>
    <row r="984" spans="1:9" x14ac:dyDescent="0.25">
      <c r="A984" t="str">
        <f>CONCATENATE(_2022W44_Input3[[#This Row],[Customer Initials]],_2022W44_Input3[[#This Row],[Order Number (6 Digits)]])</f>
        <v>MF000226</v>
      </c>
      <c r="B984" t="s">
        <v>737</v>
      </c>
      <c r="C984" t="s">
        <v>1957</v>
      </c>
      <c r="D984" s="2" t="s">
        <v>90</v>
      </c>
      <c r="E984" s="2" t="s">
        <v>99</v>
      </c>
      <c r="F984" s="2" t="s">
        <v>90</v>
      </c>
      <c r="G984" s="1" t="s">
        <v>2510</v>
      </c>
      <c r="H984" s="5" t="str">
        <f>TEXT(_2022W44_Input3[[#This Row],[Order Number]],"000000")</f>
        <v>000226</v>
      </c>
      <c r="I984" s="3">
        <f>IFERROR(DATEVALUE(RIGHT(_2022W44_Input3[[#This Row],[Date of Order]],11)),"")</f>
        <v>44863</v>
      </c>
    </row>
    <row r="985" spans="1:9" x14ac:dyDescent="0.25">
      <c r="A985" t="str">
        <f>CONCATENATE(_2022W44_Input3[[#This Row],[Customer Initials]],_2022W44_Input3[[#This Row],[Order Number (6 Digits)]])</f>
        <v>KH052733</v>
      </c>
      <c r="B985" t="s">
        <v>1958</v>
      </c>
      <c r="C985" t="s">
        <v>1959</v>
      </c>
      <c r="D985" s="2" t="s">
        <v>90</v>
      </c>
      <c r="E985" s="2" t="s">
        <v>90</v>
      </c>
      <c r="F985" s="2" t="s">
        <v>16</v>
      </c>
      <c r="G985" s="1" t="s">
        <v>2571</v>
      </c>
      <c r="H985" s="5" t="str">
        <f>TEXT(_2022W44_Input3[[#This Row],[Order Number]],"000000")</f>
        <v>052733</v>
      </c>
      <c r="I985" s="3" t="str">
        <f>IFERROR(DATEVALUE(RIGHT(_2022W44_Input3[[#This Row],[Date of Order]],11)),"")</f>
        <v/>
      </c>
    </row>
    <row r="986" spans="1:9" x14ac:dyDescent="0.25">
      <c r="A986" t="str">
        <f>CONCATENATE(_2022W44_Input3[[#This Row],[Customer Initials]],_2022W44_Input3[[#This Row],[Order Number (6 Digits)]])</f>
        <v>FG045847</v>
      </c>
      <c r="B986" t="s">
        <v>1960</v>
      </c>
      <c r="C986" t="s">
        <v>1961</v>
      </c>
      <c r="D986" s="2" t="s">
        <v>90</v>
      </c>
      <c r="E986" s="2" t="s">
        <v>90</v>
      </c>
      <c r="F986" s="2" t="s">
        <v>13</v>
      </c>
      <c r="G986" s="1" t="s">
        <v>2201</v>
      </c>
      <c r="H986" s="5" t="str">
        <f>TEXT(_2022W44_Input3[[#This Row],[Order Number]],"000000")</f>
        <v>045847</v>
      </c>
      <c r="I986" s="3" t="str">
        <f>IFERROR(DATEVALUE(RIGHT(_2022W44_Input3[[#This Row],[Date of Order]],11)),"")</f>
        <v/>
      </c>
    </row>
    <row r="987" spans="1:9" x14ac:dyDescent="0.25">
      <c r="A987" t="str">
        <f>CONCATENATE(_2022W44_Input3[[#This Row],[Customer Initials]],_2022W44_Input3[[#This Row],[Order Number (6 Digits)]])</f>
        <v>JL029504</v>
      </c>
      <c r="B987" t="s">
        <v>1962</v>
      </c>
      <c r="C987" t="s">
        <v>1963</v>
      </c>
      <c r="D987" s="2" t="s">
        <v>90</v>
      </c>
      <c r="E987" s="2" t="s">
        <v>90</v>
      </c>
      <c r="F987" s="2" t="s">
        <v>23</v>
      </c>
      <c r="G987" s="1" t="s">
        <v>2520</v>
      </c>
      <c r="H987" s="5" t="str">
        <f>TEXT(_2022W44_Input3[[#This Row],[Order Number]],"000000")</f>
        <v>029504</v>
      </c>
      <c r="I987" s="3" t="str">
        <f>IFERROR(DATEVALUE(RIGHT(_2022W44_Input3[[#This Row],[Date of Order]],11)),"")</f>
        <v/>
      </c>
    </row>
    <row r="988" spans="1:9" x14ac:dyDescent="0.25">
      <c r="A988" t="str">
        <f>CONCATENATE(_2022W44_Input3[[#This Row],[Customer Initials]],_2022W44_Input3[[#This Row],[Order Number (6 Digits)]])</f>
        <v>MD007746</v>
      </c>
      <c r="B988" t="s">
        <v>1964</v>
      </c>
      <c r="C988" t="s">
        <v>1965</v>
      </c>
      <c r="D988" s="2" t="s">
        <v>90</v>
      </c>
      <c r="E988" s="2" t="s">
        <v>90</v>
      </c>
      <c r="F988" s="2" t="s">
        <v>26</v>
      </c>
      <c r="G988" s="1" t="s">
        <v>2260</v>
      </c>
      <c r="H988" s="5" t="str">
        <f>TEXT(_2022W44_Input3[[#This Row],[Order Number]],"000000")</f>
        <v>007746</v>
      </c>
      <c r="I988" s="3" t="str">
        <f>IFERROR(DATEVALUE(RIGHT(_2022W44_Input3[[#This Row],[Date of Order]],11)),"")</f>
        <v/>
      </c>
    </row>
    <row r="989" spans="1:9" x14ac:dyDescent="0.25">
      <c r="A989" t="str">
        <f>CONCATENATE(_2022W44_Input3[[#This Row],[Customer Initials]],_2022W44_Input3[[#This Row],[Order Number (6 Digits)]])</f>
        <v>GG775291</v>
      </c>
      <c r="B989" t="s">
        <v>1966</v>
      </c>
      <c r="C989" t="s">
        <v>1967</v>
      </c>
      <c r="D989" s="2" t="s">
        <v>108</v>
      </c>
      <c r="E989" s="2" t="s">
        <v>90</v>
      </c>
      <c r="F989" s="2" t="s">
        <v>90</v>
      </c>
      <c r="G989" s="1" t="s">
        <v>2407</v>
      </c>
      <c r="H989" s="5" t="str">
        <f>TEXT(_2022W44_Input3[[#This Row],[Order Number]],"000000")</f>
        <v>775291</v>
      </c>
      <c r="I989" s="3" t="str">
        <f>IFERROR(DATEVALUE(RIGHT(_2022W44_Input3[[#This Row],[Date of Order]],11)),"")</f>
        <v/>
      </c>
    </row>
    <row r="990" spans="1:9" x14ac:dyDescent="0.25">
      <c r="A990" t="str">
        <f>CONCATENATE(_2022W44_Input3[[#This Row],[Customer Initials]],_2022W44_Input3[[#This Row],[Order Number (6 Digits)]])</f>
        <v>JD009749</v>
      </c>
      <c r="B990" t="s">
        <v>1968</v>
      </c>
      <c r="C990" t="s">
        <v>1969</v>
      </c>
      <c r="D990" s="2" t="s">
        <v>90</v>
      </c>
      <c r="E990" s="2" t="s">
        <v>90</v>
      </c>
      <c r="F990" s="2" t="s">
        <v>108</v>
      </c>
      <c r="G990" s="1" t="s">
        <v>2371</v>
      </c>
      <c r="H990" s="5" t="str">
        <f>TEXT(_2022W44_Input3[[#This Row],[Order Number]],"000000")</f>
        <v>009749</v>
      </c>
      <c r="I990" s="3" t="str">
        <f>IFERROR(DATEVALUE(RIGHT(_2022W44_Input3[[#This Row],[Date of Order]],11)),"")</f>
        <v/>
      </c>
    </row>
    <row r="991" spans="1:9" x14ac:dyDescent="0.25">
      <c r="A991" t="str">
        <f>CONCATENATE(_2022W44_Input3[[#This Row],[Customer Initials]],_2022W44_Input3[[#This Row],[Order Number (6 Digits)]])</f>
        <v>ID000754</v>
      </c>
      <c r="B991" t="s">
        <v>1970</v>
      </c>
      <c r="C991" t="s">
        <v>1971</v>
      </c>
      <c r="D991" s="2" t="s">
        <v>90</v>
      </c>
      <c r="E991" s="2" t="s">
        <v>85</v>
      </c>
      <c r="F991" s="2" t="s">
        <v>90</v>
      </c>
      <c r="G991" s="1" t="s">
        <v>2541</v>
      </c>
      <c r="H991" s="5" t="str">
        <f>TEXT(_2022W44_Input3[[#This Row],[Order Number]],"000000")</f>
        <v>000754</v>
      </c>
      <c r="I991" s="3">
        <f>IFERROR(DATEVALUE(RIGHT(_2022W44_Input3[[#This Row],[Date of Order]],11)),"")</f>
        <v>44859</v>
      </c>
    </row>
    <row r="992" spans="1:9" x14ac:dyDescent="0.25">
      <c r="A992" t="str">
        <f>CONCATENATE(_2022W44_Input3[[#This Row],[Customer Initials]],_2022W44_Input3[[#This Row],[Order Number (6 Digits)]])</f>
        <v>VM000905</v>
      </c>
      <c r="B992" t="s">
        <v>1972</v>
      </c>
      <c r="C992" t="s">
        <v>1973</v>
      </c>
      <c r="D992" s="2" t="s">
        <v>90</v>
      </c>
      <c r="E992" s="2" t="s">
        <v>90</v>
      </c>
      <c r="F992" s="2" t="s">
        <v>13</v>
      </c>
      <c r="G992" s="1" t="s">
        <v>2267</v>
      </c>
      <c r="H992" s="5" t="str">
        <f>TEXT(_2022W44_Input3[[#This Row],[Order Number]],"000000")</f>
        <v>000905</v>
      </c>
      <c r="I992" s="3" t="str">
        <f>IFERROR(DATEVALUE(RIGHT(_2022W44_Input3[[#This Row],[Date of Order]],11)),"")</f>
        <v/>
      </c>
    </row>
    <row r="993" spans="1:9" x14ac:dyDescent="0.25">
      <c r="A993" t="str">
        <f>CONCATENATE(_2022W44_Input3[[#This Row],[Customer Initials]],_2022W44_Input3[[#This Row],[Order Number (6 Digits)]])</f>
        <v>MB083770</v>
      </c>
      <c r="B993" t="s">
        <v>1974</v>
      </c>
      <c r="C993" t="s">
        <v>1975</v>
      </c>
      <c r="D993" s="2" t="s">
        <v>90</v>
      </c>
      <c r="E993" s="2" t="s">
        <v>90</v>
      </c>
      <c r="F993" s="2" t="s">
        <v>82</v>
      </c>
      <c r="G993" s="1" t="s">
        <v>2261</v>
      </c>
      <c r="H993" s="5" t="str">
        <f>TEXT(_2022W44_Input3[[#This Row],[Order Number]],"000000")</f>
        <v>083770</v>
      </c>
      <c r="I993" s="3" t="str">
        <f>IFERROR(DATEVALUE(RIGHT(_2022W44_Input3[[#This Row],[Date of Order]],11)),"")</f>
        <v/>
      </c>
    </row>
    <row r="994" spans="1:9" x14ac:dyDescent="0.25">
      <c r="A994" t="str">
        <f>CONCATENATE(_2022W44_Input3[[#This Row],[Customer Initials]],_2022W44_Input3[[#This Row],[Order Number (6 Digits)]])</f>
        <v>MT070953</v>
      </c>
      <c r="B994" t="s">
        <v>1976</v>
      </c>
      <c r="C994" t="s">
        <v>1977</v>
      </c>
      <c r="D994" s="2" t="s">
        <v>23</v>
      </c>
      <c r="E994" s="2" t="s">
        <v>90</v>
      </c>
      <c r="F994" s="2" t="s">
        <v>90</v>
      </c>
      <c r="G994" s="1" t="s">
        <v>2392</v>
      </c>
      <c r="H994" s="5" t="str">
        <f>TEXT(_2022W44_Input3[[#This Row],[Order Number]],"000000")</f>
        <v>070953</v>
      </c>
      <c r="I994" s="3" t="str">
        <f>IFERROR(DATEVALUE(RIGHT(_2022W44_Input3[[#This Row],[Date of Order]],11)),"")</f>
        <v/>
      </c>
    </row>
    <row r="995" spans="1:9" x14ac:dyDescent="0.25">
      <c r="A995" t="str">
        <f>CONCATENATE(_2022W44_Input3[[#This Row],[Customer Initials]],_2022W44_Input3[[#This Row],[Order Number (6 Digits)]])</f>
        <v>PD036421</v>
      </c>
      <c r="B995" t="s">
        <v>1978</v>
      </c>
      <c r="C995" t="s">
        <v>1979</v>
      </c>
      <c r="D995" s="2" t="s">
        <v>26</v>
      </c>
      <c r="E995" s="2" t="s">
        <v>90</v>
      </c>
      <c r="F995" s="2" t="s">
        <v>90</v>
      </c>
      <c r="G995" s="1" t="s">
        <v>2311</v>
      </c>
      <c r="H995" s="5" t="str">
        <f>TEXT(_2022W44_Input3[[#This Row],[Order Number]],"000000")</f>
        <v>036421</v>
      </c>
      <c r="I995" s="3" t="str">
        <f>IFERROR(DATEVALUE(RIGHT(_2022W44_Input3[[#This Row],[Date of Order]],11)),"")</f>
        <v/>
      </c>
    </row>
    <row r="996" spans="1:9" x14ac:dyDescent="0.25">
      <c r="A996" t="str">
        <f>CONCATENATE(_2022W44_Input3[[#This Row],[Customer Initials]],_2022W44_Input3[[#This Row],[Order Number (6 Digits)]])</f>
        <v>SM000540</v>
      </c>
      <c r="B996" t="s">
        <v>1723</v>
      </c>
      <c r="C996" t="s">
        <v>1980</v>
      </c>
      <c r="D996" s="2" t="s">
        <v>90</v>
      </c>
      <c r="E996" s="2" t="s">
        <v>10</v>
      </c>
      <c r="F996" s="2" t="s">
        <v>90</v>
      </c>
      <c r="G996" s="1" t="s">
        <v>2412</v>
      </c>
      <c r="H996" s="5" t="str">
        <f>TEXT(_2022W44_Input3[[#This Row],[Order Number]],"000000")</f>
        <v>000540</v>
      </c>
      <c r="I996" s="3">
        <f>IFERROR(DATEVALUE(RIGHT(_2022W44_Input3[[#This Row],[Date of Order]],11)),"")</f>
        <v>44858</v>
      </c>
    </row>
    <row r="997" spans="1:9" x14ac:dyDescent="0.25">
      <c r="A997" t="str">
        <f>CONCATENATE(_2022W44_Input3[[#This Row],[Customer Initials]],_2022W44_Input3[[#This Row],[Order Number (6 Digits)]])</f>
        <v>CC082520</v>
      </c>
      <c r="B997" t="s">
        <v>1981</v>
      </c>
      <c r="C997" t="s">
        <v>1982</v>
      </c>
      <c r="D997" s="2" t="s">
        <v>90</v>
      </c>
      <c r="E997" s="2" t="s">
        <v>90</v>
      </c>
      <c r="F997" s="2" t="s">
        <v>13</v>
      </c>
      <c r="G997" s="1" t="s">
        <v>2378</v>
      </c>
      <c r="H997" s="5" t="str">
        <f>TEXT(_2022W44_Input3[[#This Row],[Order Number]],"000000")</f>
        <v>082520</v>
      </c>
      <c r="I997" s="3" t="str">
        <f>IFERROR(DATEVALUE(RIGHT(_2022W44_Input3[[#This Row],[Date of Order]],11)),"")</f>
        <v/>
      </c>
    </row>
    <row r="998" spans="1:9" x14ac:dyDescent="0.25">
      <c r="A998" t="str">
        <f>CONCATENATE(_2022W44_Input3[[#This Row],[Customer Initials]],_2022W44_Input3[[#This Row],[Order Number (6 Digits)]])</f>
        <v>DA007060</v>
      </c>
      <c r="B998" t="s">
        <v>1983</v>
      </c>
      <c r="C998" t="s">
        <v>1984</v>
      </c>
      <c r="D998" s="2" t="s">
        <v>90</v>
      </c>
      <c r="E998" s="2" t="s">
        <v>90</v>
      </c>
      <c r="F998" s="2" t="s">
        <v>108</v>
      </c>
      <c r="G998" s="1" t="s">
        <v>2489</v>
      </c>
      <c r="H998" s="5" t="str">
        <f>TEXT(_2022W44_Input3[[#This Row],[Order Number]],"000000")</f>
        <v>007060</v>
      </c>
      <c r="I998" s="3" t="str">
        <f>IFERROR(DATEVALUE(RIGHT(_2022W44_Input3[[#This Row],[Date of Order]],11)),"")</f>
        <v/>
      </c>
    </row>
    <row r="999" spans="1:9" x14ac:dyDescent="0.25">
      <c r="A999" t="str">
        <f>CONCATENATE(_2022W44_Input3[[#This Row],[Customer Initials]],_2022W44_Input3[[#This Row],[Order Number (6 Digits)]])</f>
        <v>GS017921</v>
      </c>
      <c r="B999" t="s">
        <v>1985</v>
      </c>
      <c r="C999" t="s">
        <v>1986</v>
      </c>
      <c r="D999" s="2" t="s">
        <v>90</v>
      </c>
      <c r="E999" s="2" t="s">
        <v>90</v>
      </c>
      <c r="F999" s="2" t="s">
        <v>23</v>
      </c>
      <c r="G999" s="1" t="s">
        <v>2216</v>
      </c>
      <c r="H999" s="5" t="str">
        <f>TEXT(_2022W44_Input3[[#This Row],[Order Number]],"000000")</f>
        <v>017921</v>
      </c>
      <c r="I999" s="3" t="str">
        <f>IFERROR(DATEVALUE(RIGHT(_2022W44_Input3[[#This Row],[Date of Order]],11)),"")</f>
        <v/>
      </c>
    </row>
    <row r="1000" spans="1:9" x14ac:dyDescent="0.25">
      <c r="A1000" t="str">
        <f>CONCATENATE(_2022W44_Input3[[#This Row],[Customer Initials]],_2022W44_Input3[[#This Row],[Order Number (6 Digits)]])</f>
        <v>OG000348</v>
      </c>
      <c r="B1000" t="s">
        <v>1987</v>
      </c>
      <c r="C1000" t="s">
        <v>1988</v>
      </c>
      <c r="D1000" s="2" t="s">
        <v>90</v>
      </c>
      <c r="E1000" s="2" t="s">
        <v>7</v>
      </c>
      <c r="F1000" s="2" t="s">
        <v>90</v>
      </c>
      <c r="G1000" s="1" t="s">
        <v>2572</v>
      </c>
      <c r="H1000" s="5" t="str">
        <f>TEXT(_2022W44_Input3[[#This Row],[Order Number]],"000000")</f>
        <v>000348</v>
      </c>
      <c r="I1000" s="3">
        <f>IFERROR(DATEVALUE(RIGHT(_2022W44_Input3[[#This Row],[Date of Order]],11)),"")</f>
        <v>44860</v>
      </c>
    </row>
    <row r="1001" spans="1:9" x14ac:dyDescent="0.25">
      <c r="A1001" t="str">
        <f>CONCATENATE(_2022W44_Input3[[#This Row],[Customer Initials]],_2022W44_Input3[[#This Row],[Order Number (6 Digits)]])</f>
        <v>KJ002606</v>
      </c>
      <c r="B1001" t="s">
        <v>1989</v>
      </c>
      <c r="C1001" t="s">
        <v>1990</v>
      </c>
      <c r="D1001" s="2" t="s">
        <v>90</v>
      </c>
      <c r="E1001" s="2" t="s">
        <v>90</v>
      </c>
      <c r="F1001" s="2" t="s">
        <v>23</v>
      </c>
      <c r="G1001" s="1" t="s">
        <v>2450</v>
      </c>
      <c r="H1001" s="5" t="str">
        <f>TEXT(_2022W44_Input3[[#This Row],[Order Number]],"000000")</f>
        <v>002606</v>
      </c>
      <c r="I1001" s="3" t="str">
        <f>IFERROR(DATEVALUE(RIGHT(_2022W44_Input3[[#This Row],[Date of Order]],11)),"")</f>
        <v/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8440-BBF7-47C4-8219-D0C6A5C9F0EE}">
  <dimension ref="A1:D1001"/>
  <sheetViews>
    <sheetView zoomScaleNormal="100" workbookViewId="0">
      <selection activeCell="G12" sqref="G12"/>
    </sheetView>
  </sheetViews>
  <sheetFormatPr defaultRowHeight="15" x14ac:dyDescent="0.25"/>
  <cols>
    <col min="1" max="1" width="11.7109375" bestFit="1" customWidth="1"/>
    <col min="2" max="2" width="16.28515625" bestFit="1" customWidth="1"/>
    <col min="3" max="3" width="24.42578125" bestFit="1" customWidth="1"/>
    <col min="4" max="4" width="13.5703125" bestFit="1" customWidth="1"/>
  </cols>
  <sheetData>
    <row r="1" spans="1:4" x14ac:dyDescent="0.25">
      <c r="A1" s="6" t="s">
        <v>2574</v>
      </c>
      <c r="B1" s="6" t="s">
        <v>0</v>
      </c>
      <c r="C1" s="6" t="s">
        <v>1</v>
      </c>
      <c r="D1" s="6" t="s">
        <v>3391</v>
      </c>
    </row>
    <row r="2" spans="1:4" x14ac:dyDescent="0.25">
      <c r="A2" s="6" t="s">
        <v>1991</v>
      </c>
      <c r="B2" s="6" t="s">
        <v>5</v>
      </c>
      <c r="C2" s="6" t="s">
        <v>6</v>
      </c>
      <c r="D2" s="6" t="s">
        <v>26</v>
      </c>
    </row>
    <row r="3" spans="1:4" x14ac:dyDescent="0.25">
      <c r="A3" s="6" t="s">
        <v>1994</v>
      </c>
      <c r="B3" s="6" t="s">
        <v>8</v>
      </c>
      <c r="C3" s="6" t="s">
        <v>9</v>
      </c>
      <c r="D3" s="6" t="s">
        <v>13</v>
      </c>
    </row>
    <row r="4" spans="1:4" x14ac:dyDescent="0.25">
      <c r="A4" s="6" t="s">
        <v>1995</v>
      </c>
      <c r="B4" s="6" t="s">
        <v>11</v>
      </c>
      <c r="C4" s="6" t="s">
        <v>12</v>
      </c>
      <c r="D4" s="6" t="s">
        <v>13</v>
      </c>
    </row>
    <row r="5" spans="1:4" x14ac:dyDescent="0.25">
      <c r="A5" s="6" t="s">
        <v>2576</v>
      </c>
      <c r="B5" s="6" t="s">
        <v>14</v>
      </c>
      <c r="C5" s="6" t="s">
        <v>15</v>
      </c>
      <c r="D5" s="6" t="s">
        <v>16</v>
      </c>
    </row>
    <row r="6" spans="1:4" x14ac:dyDescent="0.25">
      <c r="A6" s="6" t="s">
        <v>1992</v>
      </c>
      <c r="B6" s="6" t="s">
        <v>17</v>
      </c>
      <c r="C6" s="6" t="s">
        <v>18</v>
      </c>
      <c r="D6" s="6" t="s">
        <v>26</v>
      </c>
    </row>
    <row r="7" spans="1:4" x14ac:dyDescent="0.25">
      <c r="A7" s="6" t="s">
        <v>2577</v>
      </c>
      <c r="B7" s="6" t="s">
        <v>19</v>
      </c>
      <c r="C7" s="6" t="s">
        <v>20</v>
      </c>
      <c r="D7" s="6" t="s">
        <v>13</v>
      </c>
    </row>
    <row r="8" spans="1:4" x14ac:dyDescent="0.25">
      <c r="A8" s="6" t="s">
        <v>2578</v>
      </c>
      <c r="B8" s="6" t="s">
        <v>21</v>
      </c>
      <c r="C8" s="6" t="s">
        <v>22</v>
      </c>
      <c r="D8" s="6" t="s">
        <v>23</v>
      </c>
    </row>
    <row r="9" spans="1:4" x14ac:dyDescent="0.25">
      <c r="A9" s="6" t="s">
        <v>2579</v>
      </c>
      <c r="B9" s="6" t="s">
        <v>24</v>
      </c>
      <c r="C9" s="6" t="s">
        <v>25</v>
      </c>
      <c r="D9" s="6" t="s">
        <v>26</v>
      </c>
    </row>
    <row r="10" spans="1:4" x14ac:dyDescent="0.25">
      <c r="A10" s="6" t="s">
        <v>2580</v>
      </c>
      <c r="B10" s="6" t="s">
        <v>27</v>
      </c>
      <c r="C10" s="6" t="s">
        <v>28</v>
      </c>
      <c r="D10" s="6" t="s">
        <v>26</v>
      </c>
    </row>
    <row r="11" spans="1:4" x14ac:dyDescent="0.25">
      <c r="A11" s="6" t="s">
        <v>1996</v>
      </c>
      <c r="B11" s="6" t="s">
        <v>29</v>
      </c>
      <c r="C11" s="6" t="s">
        <v>30</v>
      </c>
      <c r="D11" s="6" t="s">
        <v>26</v>
      </c>
    </row>
    <row r="12" spans="1:4" x14ac:dyDescent="0.25">
      <c r="A12" s="6" t="s">
        <v>2581</v>
      </c>
      <c r="B12" s="6" t="s">
        <v>31</v>
      </c>
      <c r="C12" s="6" t="s">
        <v>32</v>
      </c>
      <c r="D12" s="6" t="s">
        <v>16</v>
      </c>
    </row>
    <row r="13" spans="1:4" x14ac:dyDescent="0.25">
      <c r="A13" s="6" t="s">
        <v>2582</v>
      </c>
      <c r="B13" s="6" t="s">
        <v>33</v>
      </c>
      <c r="C13" s="6" t="s">
        <v>34</v>
      </c>
      <c r="D13" s="6" t="s">
        <v>13</v>
      </c>
    </row>
    <row r="14" spans="1:4" x14ac:dyDescent="0.25">
      <c r="A14" s="6" t="s">
        <v>2583</v>
      </c>
      <c r="B14" s="6" t="s">
        <v>35</v>
      </c>
      <c r="C14" s="6" t="s">
        <v>36</v>
      </c>
      <c r="D14" s="6" t="s">
        <v>13</v>
      </c>
    </row>
    <row r="15" spans="1:4" x14ac:dyDescent="0.25">
      <c r="A15" s="6" t="s">
        <v>2584</v>
      </c>
      <c r="B15" s="6" t="s">
        <v>37</v>
      </c>
      <c r="C15" s="6" t="s">
        <v>38</v>
      </c>
      <c r="D15" s="6" t="s">
        <v>39</v>
      </c>
    </row>
    <row r="16" spans="1:4" x14ac:dyDescent="0.25">
      <c r="A16" s="6" t="s">
        <v>2585</v>
      </c>
      <c r="B16" s="6" t="s">
        <v>40</v>
      </c>
      <c r="C16" s="6" t="s">
        <v>41</v>
      </c>
      <c r="D16" s="6" t="s">
        <v>26</v>
      </c>
    </row>
    <row r="17" spans="1:4" x14ac:dyDescent="0.25">
      <c r="A17" s="6" t="s">
        <v>2586</v>
      </c>
      <c r="B17" s="6" t="s">
        <v>42</v>
      </c>
      <c r="C17" s="6" t="s">
        <v>43</v>
      </c>
      <c r="D17" s="6" t="s">
        <v>39</v>
      </c>
    </row>
    <row r="18" spans="1:4" x14ac:dyDescent="0.25">
      <c r="A18" s="6" t="s">
        <v>2587</v>
      </c>
      <c r="B18" s="6" t="s">
        <v>44</v>
      </c>
      <c r="C18" s="6" t="s">
        <v>45</v>
      </c>
      <c r="D18" s="6" t="s">
        <v>39</v>
      </c>
    </row>
    <row r="19" spans="1:4" x14ac:dyDescent="0.25">
      <c r="A19" s="6" t="s">
        <v>2588</v>
      </c>
      <c r="B19" s="6" t="s">
        <v>46</v>
      </c>
      <c r="C19" s="6" t="s">
        <v>47</v>
      </c>
      <c r="D19" s="6" t="s">
        <v>26</v>
      </c>
    </row>
    <row r="20" spans="1:4" x14ac:dyDescent="0.25">
      <c r="A20" s="6" t="s">
        <v>2589</v>
      </c>
      <c r="B20" s="6" t="s">
        <v>48</v>
      </c>
      <c r="C20" s="6" t="s">
        <v>49</v>
      </c>
      <c r="D20" s="6" t="s">
        <v>26</v>
      </c>
    </row>
    <row r="21" spans="1:4" x14ac:dyDescent="0.25">
      <c r="A21" s="6" t="s">
        <v>1997</v>
      </c>
      <c r="B21" s="6" t="s">
        <v>50</v>
      </c>
      <c r="C21" s="6" t="s">
        <v>51</v>
      </c>
      <c r="D21" s="6" t="s">
        <v>39</v>
      </c>
    </row>
    <row r="22" spans="1:4" x14ac:dyDescent="0.25">
      <c r="A22" s="6" t="s">
        <v>2590</v>
      </c>
      <c r="B22" s="6" t="s">
        <v>53</v>
      </c>
      <c r="C22" s="6" t="s">
        <v>54</v>
      </c>
      <c r="D22" s="6" t="s">
        <v>13</v>
      </c>
    </row>
    <row r="23" spans="1:4" x14ac:dyDescent="0.25">
      <c r="A23" s="6" t="s">
        <v>2591</v>
      </c>
      <c r="B23" s="6" t="s">
        <v>55</v>
      </c>
      <c r="C23" s="6" t="s">
        <v>56</v>
      </c>
      <c r="D23" s="6" t="s">
        <v>39</v>
      </c>
    </row>
    <row r="24" spans="1:4" x14ac:dyDescent="0.25">
      <c r="A24" s="6" t="s">
        <v>2592</v>
      </c>
      <c r="B24" s="6" t="s">
        <v>57</v>
      </c>
      <c r="C24" s="6" t="s">
        <v>58</v>
      </c>
      <c r="D24" s="6" t="s">
        <v>26</v>
      </c>
    </row>
    <row r="25" spans="1:4" x14ac:dyDescent="0.25">
      <c r="A25" s="6" t="s">
        <v>2593</v>
      </c>
      <c r="B25" s="6" t="s">
        <v>59</v>
      </c>
      <c r="C25" s="6" t="s">
        <v>60</v>
      </c>
      <c r="D25" s="6" t="s">
        <v>23</v>
      </c>
    </row>
    <row r="26" spans="1:4" x14ac:dyDescent="0.25">
      <c r="A26" s="6" t="s">
        <v>2594</v>
      </c>
      <c r="B26" s="6" t="s">
        <v>61</v>
      </c>
      <c r="C26" s="6" t="s">
        <v>62</v>
      </c>
      <c r="D26" s="6" t="s">
        <v>16</v>
      </c>
    </row>
    <row r="27" spans="1:4" x14ac:dyDescent="0.25">
      <c r="A27" s="6" t="s">
        <v>2595</v>
      </c>
      <c r="B27" s="6" t="s">
        <v>63</v>
      </c>
      <c r="C27" s="6" t="s">
        <v>64</v>
      </c>
      <c r="D27" s="6" t="s">
        <v>23</v>
      </c>
    </row>
    <row r="28" spans="1:4" x14ac:dyDescent="0.25">
      <c r="A28" s="6" t="s">
        <v>2596</v>
      </c>
      <c r="B28" s="6" t="s">
        <v>65</v>
      </c>
      <c r="C28" s="6" t="s">
        <v>66</v>
      </c>
      <c r="D28" s="6" t="s">
        <v>26</v>
      </c>
    </row>
    <row r="29" spans="1:4" x14ac:dyDescent="0.25">
      <c r="A29" s="6" t="s">
        <v>1998</v>
      </c>
      <c r="B29" s="6" t="s">
        <v>67</v>
      </c>
      <c r="C29" s="6" t="s">
        <v>68</v>
      </c>
      <c r="D29" s="6" t="s">
        <v>13</v>
      </c>
    </row>
    <row r="30" spans="1:4" x14ac:dyDescent="0.25">
      <c r="A30" s="6" t="s">
        <v>2597</v>
      </c>
      <c r="B30" s="6" t="s">
        <v>69</v>
      </c>
      <c r="C30" s="6" t="s">
        <v>70</v>
      </c>
      <c r="D30" s="6" t="s">
        <v>23</v>
      </c>
    </row>
    <row r="31" spans="1:4" x14ac:dyDescent="0.25">
      <c r="A31" s="6" t="s">
        <v>1993</v>
      </c>
      <c r="B31" s="6" t="s">
        <v>71</v>
      </c>
      <c r="C31" s="6" t="s">
        <v>72</v>
      </c>
      <c r="D31" s="6" t="s">
        <v>16</v>
      </c>
    </row>
    <row r="32" spans="1:4" x14ac:dyDescent="0.25">
      <c r="A32" s="6" t="s">
        <v>2598</v>
      </c>
      <c r="B32" s="6" t="s">
        <v>74</v>
      </c>
      <c r="C32" s="6" t="s">
        <v>75</v>
      </c>
      <c r="D32" s="6" t="s">
        <v>39</v>
      </c>
    </row>
    <row r="33" spans="1:4" x14ac:dyDescent="0.25">
      <c r="A33" s="6" t="s">
        <v>2599</v>
      </c>
      <c r="B33" s="6" t="s">
        <v>76</v>
      </c>
      <c r="C33" s="6" t="s">
        <v>77</v>
      </c>
      <c r="D33" s="6" t="s">
        <v>23</v>
      </c>
    </row>
    <row r="34" spans="1:4" x14ac:dyDescent="0.25">
      <c r="A34" s="6" t="s">
        <v>1999</v>
      </c>
      <c r="B34" s="6" t="s">
        <v>78</v>
      </c>
      <c r="C34" s="6" t="s">
        <v>79</v>
      </c>
      <c r="D34" s="6" t="s">
        <v>26</v>
      </c>
    </row>
    <row r="35" spans="1:4" x14ac:dyDescent="0.25">
      <c r="A35" s="6" t="s">
        <v>2600</v>
      </c>
      <c r="B35" s="6" t="s">
        <v>80</v>
      </c>
      <c r="C35" s="6" t="s">
        <v>81</v>
      </c>
      <c r="D35" s="6" t="s">
        <v>82</v>
      </c>
    </row>
    <row r="36" spans="1:4" x14ac:dyDescent="0.25">
      <c r="A36" s="6" t="s">
        <v>2601</v>
      </c>
      <c r="B36" s="6" t="s">
        <v>83</v>
      </c>
      <c r="C36" s="6" t="s">
        <v>84</v>
      </c>
      <c r="D36" s="6" t="s">
        <v>82</v>
      </c>
    </row>
    <row r="37" spans="1:4" x14ac:dyDescent="0.25">
      <c r="A37" s="6" t="s">
        <v>2602</v>
      </c>
      <c r="B37" s="6" t="s">
        <v>86</v>
      </c>
      <c r="C37" s="6" t="s">
        <v>87</v>
      </c>
      <c r="D37" s="6" t="s">
        <v>13</v>
      </c>
    </row>
    <row r="38" spans="1:4" x14ac:dyDescent="0.25">
      <c r="A38" s="6" t="s">
        <v>2000</v>
      </c>
      <c r="B38" s="6" t="s">
        <v>78</v>
      </c>
      <c r="C38" s="6" t="s">
        <v>88</v>
      </c>
      <c r="D38" s="6" t="s">
        <v>108</v>
      </c>
    </row>
    <row r="39" spans="1:4" x14ac:dyDescent="0.25">
      <c r="A39" s="6" t="s">
        <v>2603</v>
      </c>
      <c r="B39" s="6" t="s">
        <v>91</v>
      </c>
      <c r="C39" s="6" t="s">
        <v>92</v>
      </c>
      <c r="D39" s="6" t="s">
        <v>82</v>
      </c>
    </row>
    <row r="40" spans="1:4" x14ac:dyDescent="0.25">
      <c r="A40" s="6" t="s">
        <v>2604</v>
      </c>
      <c r="B40" s="6" t="s">
        <v>93</v>
      </c>
      <c r="C40" s="6" t="s">
        <v>94</v>
      </c>
      <c r="D40" s="6" t="s">
        <v>13</v>
      </c>
    </row>
    <row r="41" spans="1:4" x14ac:dyDescent="0.25">
      <c r="A41" s="6" t="s">
        <v>2001</v>
      </c>
      <c r="B41" s="6" t="s">
        <v>95</v>
      </c>
      <c r="C41" s="6" t="s">
        <v>96</v>
      </c>
      <c r="D41" s="6" t="s">
        <v>13</v>
      </c>
    </row>
    <row r="42" spans="1:4" x14ac:dyDescent="0.25">
      <c r="A42" s="6" t="s">
        <v>2002</v>
      </c>
      <c r="B42" s="6" t="s">
        <v>97</v>
      </c>
      <c r="C42" s="6" t="s">
        <v>98</v>
      </c>
      <c r="D42" s="6" t="s">
        <v>23</v>
      </c>
    </row>
    <row r="43" spans="1:4" x14ac:dyDescent="0.25">
      <c r="A43" s="6" t="s">
        <v>2605</v>
      </c>
      <c r="B43" s="6" t="s">
        <v>100</v>
      </c>
      <c r="C43" s="6" t="s">
        <v>101</v>
      </c>
      <c r="D43" s="6" t="s">
        <v>16</v>
      </c>
    </row>
    <row r="44" spans="1:4" x14ac:dyDescent="0.25">
      <c r="A44" s="6" t="s">
        <v>2606</v>
      </c>
      <c r="B44" s="6" t="s">
        <v>102</v>
      </c>
      <c r="C44" s="6" t="s">
        <v>103</v>
      </c>
      <c r="D44" s="6" t="s">
        <v>16</v>
      </c>
    </row>
    <row r="45" spans="1:4" x14ac:dyDescent="0.25">
      <c r="A45" s="6" t="s">
        <v>2607</v>
      </c>
      <c r="B45" s="6" t="s">
        <v>104</v>
      </c>
      <c r="C45" s="6" t="s">
        <v>105</v>
      </c>
      <c r="D45" s="6" t="s">
        <v>16</v>
      </c>
    </row>
    <row r="46" spans="1:4" x14ac:dyDescent="0.25">
      <c r="A46" s="6" t="s">
        <v>2608</v>
      </c>
      <c r="B46" s="6" t="s">
        <v>106</v>
      </c>
      <c r="C46" s="6" t="s">
        <v>107</v>
      </c>
      <c r="D46" s="6" t="s">
        <v>108</v>
      </c>
    </row>
    <row r="47" spans="1:4" x14ac:dyDescent="0.25">
      <c r="A47" s="6" t="s">
        <v>2609</v>
      </c>
      <c r="B47" s="6" t="s">
        <v>109</v>
      </c>
      <c r="C47" s="6" t="s">
        <v>110</v>
      </c>
      <c r="D47" s="6" t="s">
        <v>39</v>
      </c>
    </row>
    <row r="48" spans="1:4" x14ac:dyDescent="0.25">
      <c r="A48" s="6" t="s">
        <v>2610</v>
      </c>
      <c r="B48" s="6" t="s">
        <v>111</v>
      </c>
      <c r="C48" s="6" t="s">
        <v>112</v>
      </c>
      <c r="D48" s="6" t="s">
        <v>23</v>
      </c>
    </row>
    <row r="49" spans="1:4" x14ac:dyDescent="0.25">
      <c r="A49" s="6" t="s">
        <v>2611</v>
      </c>
      <c r="B49" s="6" t="s">
        <v>113</v>
      </c>
      <c r="C49" s="6" t="s">
        <v>114</v>
      </c>
      <c r="D49" s="6" t="s">
        <v>23</v>
      </c>
    </row>
    <row r="50" spans="1:4" x14ac:dyDescent="0.25">
      <c r="A50" s="6" t="s">
        <v>2612</v>
      </c>
      <c r="B50" s="6" t="s">
        <v>115</v>
      </c>
      <c r="C50" s="6" t="s">
        <v>116</v>
      </c>
      <c r="D50" s="6" t="s">
        <v>39</v>
      </c>
    </row>
    <row r="51" spans="1:4" x14ac:dyDescent="0.25">
      <c r="A51" t="s">
        <v>2003</v>
      </c>
      <c r="B51" t="s">
        <v>117</v>
      </c>
      <c r="C51" t="s">
        <v>118</v>
      </c>
      <c r="D51" t="s">
        <v>39</v>
      </c>
    </row>
    <row r="52" spans="1:4" x14ac:dyDescent="0.25">
      <c r="A52" t="s">
        <v>2613</v>
      </c>
      <c r="B52" t="s">
        <v>119</v>
      </c>
      <c r="C52" t="s">
        <v>120</v>
      </c>
      <c r="D52" t="s">
        <v>16</v>
      </c>
    </row>
    <row r="53" spans="1:4" x14ac:dyDescent="0.25">
      <c r="A53" t="s">
        <v>2614</v>
      </c>
      <c r="B53" t="s">
        <v>121</v>
      </c>
      <c r="C53" t="s">
        <v>122</v>
      </c>
      <c r="D53" t="s">
        <v>13</v>
      </c>
    </row>
    <row r="54" spans="1:4" x14ac:dyDescent="0.25">
      <c r="A54" t="s">
        <v>2615</v>
      </c>
      <c r="B54" t="s">
        <v>123</v>
      </c>
      <c r="C54" t="s">
        <v>124</v>
      </c>
      <c r="D54" t="s">
        <v>108</v>
      </c>
    </row>
    <row r="55" spans="1:4" x14ac:dyDescent="0.25">
      <c r="A55" t="s">
        <v>2616</v>
      </c>
      <c r="B55" t="s">
        <v>125</v>
      </c>
      <c r="C55" t="s">
        <v>126</v>
      </c>
      <c r="D55" t="s">
        <v>16</v>
      </c>
    </row>
    <row r="56" spans="1:4" x14ac:dyDescent="0.25">
      <c r="A56" t="s">
        <v>2617</v>
      </c>
      <c r="B56" t="s">
        <v>127</v>
      </c>
      <c r="C56" t="s">
        <v>128</v>
      </c>
      <c r="D56" t="s">
        <v>82</v>
      </c>
    </row>
    <row r="57" spans="1:4" x14ac:dyDescent="0.25">
      <c r="A57" t="s">
        <v>2618</v>
      </c>
      <c r="B57" t="s">
        <v>129</v>
      </c>
      <c r="C57" t="s">
        <v>130</v>
      </c>
      <c r="D57" t="s">
        <v>16</v>
      </c>
    </row>
    <row r="58" spans="1:4" x14ac:dyDescent="0.25">
      <c r="A58" t="s">
        <v>2619</v>
      </c>
      <c r="B58" t="s">
        <v>131</v>
      </c>
      <c r="C58" t="s">
        <v>132</v>
      </c>
      <c r="D58" t="s">
        <v>108</v>
      </c>
    </row>
    <row r="59" spans="1:4" x14ac:dyDescent="0.25">
      <c r="A59" t="s">
        <v>2620</v>
      </c>
      <c r="B59" t="s">
        <v>133</v>
      </c>
      <c r="C59" t="s">
        <v>134</v>
      </c>
      <c r="D59" t="s">
        <v>82</v>
      </c>
    </row>
    <row r="60" spans="1:4" x14ac:dyDescent="0.25">
      <c r="A60" t="s">
        <v>2004</v>
      </c>
      <c r="B60" t="s">
        <v>135</v>
      </c>
      <c r="C60" t="s">
        <v>136</v>
      </c>
      <c r="D60" t="s">
        <v>82</v>
      </c>
    </row>
    <row r="61" spans="1:4" x14ac:dyDescent="0.25">
      <c r="A61" t="s">
        <v>2621</v>
      </c>
      <c r="B61" t="s">
        <v>137</v>
      </c>
      <c r="C61" t="s">
        <v>138</v>
      </c>
      <c r="D61" t="s">
        <v>82</v>
      </c>
    </row>
    <row r="62" spans="1:4" x14ac:dyDescent="0.25">
      <c r="A62" t="s">
        <v>2622</v>
      </c>
      <c r="B62" t="s">
        <v>139</v>
      </c>
      <c r="C62" t="s">
        <v>140</v>
      </c>
      <c r="D62" t="s">
        <v>16</v>
      </c>
    </row>
    <row r="63" spans="1:4" x14ac:dyDescent="0.25">
      <c r="A63" t="s">
        <v>2623</v>
      </c>
      <c r="B63" t="s">
        <v>141</v>
      </c>
      <c r="C63" t="s">
        <v>142</v>
      </c>
      <c r="D63" t="s">
        <v>13</v>
      </c>
    </row>
    <row r="64" spans="1:4" x14ac:dyDescent="0.25">
      <c r="A64" t="s">
        <v>2624</v>
      </c>
      <c r="B64" t="s">
        <v>143</v>
      </c>
      <c r="C64" t="s">
        <v>144</v>
      </c>
      <c r="D64" t="s">
        <v>23</v>
      </c>
    </row>
    <row r="65" spans="1:4" x14ac:dyDescent="0.25">
      <c r="A65" t="s">
        <v>2625</v>
      </c>
      <c r="B65" t="s">
        <v>145</v>
      </c>
      <c r="C65" t="s">
        <v>146</v>
      </c>
      <c r="D65" t="s">
        <v>82</v>
      </c>
    </row>
    <row r="66" spans="1:4" x14ac:dyDescent="0.25">
      <c r="A66" t="s">
        <v>2626</v>
      </c>
      <c r="B66" t="s">
        <v>147</v>
      </c>
      <c r="C66" t="s">
        <v>148</v>
      </c>
      <c r="D66" t="s">
        <v>39</v>
      </c>
    </row>
    <row r="67" spans="1:4" x14ac:dyDescent="0.25">
      <c r="A67" t="s">
        <v>2627</v>
      </c>
      <c r="B67" t="s">
        <v>149</v>
      </c>
      <c r="C67" t="s">
        <v>150</v>
      </c>
      <c r="D67" t="s">
        <v>16</v>
      </c>
    </row>
    <row r="68" spans="1:4" x14ac:dyDescent="0.25">
      <c r="A68" t="s">
        <v>2005</v>
      </c>
      <c r="B68" t="s">
        <v>151</v>
      </c>
      <c r="C68" t="s">
        <v>152</v>
      </c>
      <c r="D68" t="s">
        <v>13</v>
      </c>
    </row>
    <row r="69" spans="1:4" x14ac:dyDescent="0.25">
      <c r="A69" t="s">
        <v>2628</v>
      </c>
      <c r="B69" t="s">
        <v>153</v>
      </c>
      <c r="C69" t="s">
        <v>154</v>
      </c>
      <c r="D69" t="s">
        <v>108</v>
      </c>
    </row>
    <row r="70" spans="1:4" x14ac:dyDescent="0.25">
      <c r="A70" t="s">
        <v>2006</v>
      </c>
      <c r="B70" t="s">
        <v>155</v>
      </c>
      <c r="C70" t="s">
        <v>156</v>
      </c>
      <c r="D70" t="s">
        <v>26</v>
      </c>
    </row>
    <row r="71" spans="1:4" x14ac:dyDescent="0.25">
      <c r="A71" t="s">
        <v>2007</v>
      </c>
      <c r="B71" t="s">
        <v>157</v>
      </c>
      <c r="C71" t="s">
        <v>158</v>
      </c>
      <c r="D71" t="s">
        <v>39</v>
      </c>
    </row>
    <row r="72" spans="1:4" x14ac:dyDescent="0.25">
      <c r="A72" t="s">
        <v>2008</v>
      </c>
      <c r="B72" t="s">
        <v>159</v>
      </c>
      <c r="C72" t="s">
        <v>160</v>
      </c>
      <c r="D72" t="s">
        <v>108</v>
      </c>
    </row>
    <row r="73" spans="1:4" x14ac:dyDescent="0.25">
      <c r="A73" t="s">
        <v>2629</v>
      </c>
      <c r="B73" t="s">
        <v>161</v>
      </c>
      <c r="C73" t="s">
        <v>162</v>
      </c>
      <c r="D73" t="s">
        <v>108</v>
      </c>
    </row>
    <row r="74" spans="1:4" x14ac:dyDescent="0.25">
      <c r="A74" t="s">
        <v>2630</v>
      </c>
      <c r="B74" t="s">
        <v>163</v>
      </c>
      <c r="C74" t="s">
        <v>164</v>
      </c>
      <c r="D74" t="s">
        <v>108</v>
      </c>
    </row>
    <row r="75" spans="1:4" x14ac:dyDescent="0.25">
      <c r="A75" t="s">
        <v>2631</v>
      </c>
      <c r="B75" t="s">
        <v>165</v>
      </c>
      <c r="C75" t="s">
        <v>166</v>
      </c>
      <c r="D75" t="s">
        <v>23</v>
      </c>
    </row>
    <row r="76" spans="1:4" x14ac:dyDescent="0.25">
      <c r="A76" t="s">
        <v>2632</v>
      </c>
      <c r="B76" t="s">
        <v>167</v>
      </c>
      <c r="C76" t="s">
        <v>168</v>
      </c>
      <c r="D76" t="s">
        <v>16</v>
      </c>
    </row>
    <row r="77" spans="1:4" x14ac:dyDescent="0.25">
      <c r="A77" t="s">
        <v>2633</v>
      </c>
      <c r="B77" t="s">
        <v>169</v>
      </c>
      <c r="C77" t="s">
        <v>170</v>
      </c>
      <c r="D77" t="s">
        <v>108</v>
      </c>
    </row>
    <row r="78" spans="1:4" x14ac:dyDescent="0.25">
      <c r="A78" t="s">
        <v>2634</v>
      </c>
      <c r="B78" t="s">
        <v>171</v>
      </c>
      <c r="C78" t="s">
        <v>172</v>
      </c>
      <c r="D78" t="s">
        <v>108</v>
      </c>
    </row>
    <row r="79" spans="1:4" x14ac:dyDescent="0.25">
      <c r="A79" t="s">
        <v>2635</v>
      </c>
      <c r="B79" t="s">
        <v>173</v>
      </c>
      <c r="C79" t="s">
        <v>174</v>
      </c>
      <c r="D79" t="s">
        <v>39</v>
      </c>
    </row>
    <row r="80" spans="1:4" x14ac:dyDescent="0.25">
      <c r="A80" t="s">
        <v>2636</v>
      </c>
      <c r="B80" t="s">
        <v>175</v>
      </c>
      <c r="C80" t="s">
        <v>176</v>
      </c>
      <c r="D80" t="s">
        <v>13</v>
      </c>
    </row>
    <row r="81" spans="1:4" x14ac:dyDescent="0.25">
      <c r="A81" t="s">
        <v>2637</v>
      </c>
      <c r="B81" t="s">
        <v>177</v>
      </c>
      <c r="C81" t="s">
        <v>178</v>
      </c>
      <c r="D81" t="s">
        <v>82</v>
      </c>
    </row>
    <row r="82" spans="1:4" x14ac:dyDescent="0.25">
      <c r="A82" t="s">
        <v>2638</v>
      </c>
      <c r="B82" t="s">
        <v>179</v>
      </c>
      <c r="C82" t="s">
        <v>180</v>
      </c>
      <c r="D82" t="s">
        <v>26</v>
      </c>
    </row>
    <row r="83" spans="1:4" x14ac:dyDescent="0.25">
      <c r="A83" t="s">
        <v>2009</v>
      </c>
      <c r="B83" t="s">
        <v>181</v>
      </c>
      <c r="C83" t="s">
        <v>182</v>
      </c>
      <c r="D83" t="s">
        <v>108</v>
      </c>
    </row>
    <row r="84" spans="1:4" x14ac:dyDescent="0.25">
      <c r="A84" t="s">
        <v>2639</v>
      </c>
      <c r="B84" t="s">
        <v>183</v>
      </c>
      <c r="C84" t="s">
        <v>184</v>
      </c>
      <c r="D84" t="s">
        <v>108</v>
      </c>
    </row>
    <row r="85" spans="1:4" x14ac:dyDescent="0.25">
      <c r="A85" t="s">
        <v>2640</v>
      </c>
      <c r="B85" t="s">
        <v>185</v>
      </c>
      <c r="C85" t="s">
        <v>186</v>
      </c>
      <c r="D85" t="s">
        <v>39</v>
      </c>
    </row>
    <row r="86" spans="1:4" x14ac:dyDescent="0.25">
      <c r="A86" t="s">
        <v>2641</v>
      </c>
      <c r="B86" t="s">
        <v>187</v>
      </c>
      <c r="C86" t="s">
        <v>188</v>
      </c>
      <c r="D86" t="s">
        <v>23</v>
      </c>
    </row>
    <row r="87" spans="1:4" x14ac:dyDescent="0.25">
      <c r="A87" t="s">
        <v>2010</v>
      </c>
      <c r="B87" t="s">
        <v>189</v>
      </c>
      <c r="C87" t="s">
        <v>190</v>
      </c>
      <c r="D87" t="s">
        <v>82</v>
      </c>
    </row>
    <row r="88" spans="1:4" x14ac:dyDescent="0.25">
      <c r="A88" t="s">
        <v>2642</v>
      </c>
      <c r="B88" t="s">
        <v>191</v>
      </c>
      <c r="C88" t="s">
        <v>192</v>
      </c>
      <c r="D88" t="s">
        <v>16</v>
      </c>
    </row>
    <row r="89" spans="1:4" x14ac:dyDescent="0.25">
      <c r="A89" t="s">
        <v>2643</v>
      </c>
      <c r="B89" t="s">
        <v>193</v>
      </c>
      <c r="C89" t="s">
        <v>194</v>
      </c>
      <c r="D89" t="s">
        <v>16</v>
      </c>
    </row>
    <row r="90" spans="1:4" x14ac:dyDescent="0.25">
      <c r="A90" t="s">
        <v>2644</v>
      </c>
      <c r="B90" t="s">
        <v>195</v>
      </c>
      <c r="C90" t="s">
        <v>196</v>
      </c>
      <c r="D90" t="s">
        <v>39</v>
      </c>
    </row>
    <row r="91" spans="1:4" x14ac:dyDescent="0.25">
      <c r="A91" t="s">
        <v>2645</v>
      </c>
      <c r="B91" t="s">
        <v>197</v>
      </c>
      <c r="C91" t="s">
        <v>198</v>
      </c>
      <c r="D91" t="s">
        <v>26</v>
      </c>
    </row>
    <row r="92" spans="1:4" x14ac:dyDescent="0.25">
      <c r="A92" t="s">
        <v>2646</v>
      </c>
      <c r="B92" t="s">
        <v>199</v>
      </c>
      <c r="C92" t="s">
        <v>200</v>
      </c>
      <c r="D92" t="s">
        <v>108</v>
      </c>
    </row>
    <row r="93" spans="1:4" x14ac:dyDescent="0.25">
      <c r="A93" t="s">
        <v>2647</v>
      </c>
      <c r="B93" t="s">
        <v>201</v>
      </c>
      <c r="C93" t="s">
        <v>202</v>
      </c>
      <c r="D93" t="s">
        <v>13</v>
      </c>
    </row>
    <row r="94" spans="1:4" x14ac:dyDescent="0.25">
      <c r="A94" t="s">
        <v>2648</v>
      </c>
      <c r="B94" t="s">
        <v>203</v>
      </c>
      <c r="C94" t="s">
        <v>204</v>
      </c>
      <c r="D94" t="s">
        <v>16</v>
      </c>
    </row>
    <row r="95" spans="1:4" x14ac:dyDescent="0.25">
      <c r="A95" t="s">
        <v>2649</v>
      </c>
      <c r="B95" t="s">
        <v>205</v>
      </c>
      <c r="C95" t="s">
        <v>206</v>
      </c>
      <c r="D95" t="s">
        <v>13</v>
      </c>
    </row>
    <row r="96" spans="1:4" x14ac:dyDescent="0.25">
      <c r="A96" t="s">
        <v>2650</v>
      </c>
      <c r="B96" t="s">
        <v>207</v>
      </c>
      <c r="C96" t="s">
        <v>208</v>
      </c>
      <c r="D96" t="s">
        <v>16</v>
      </c>
    </row>
    <row r="97" spans="1:4" x14ac:dyDescent="0.25">
      <c r="A97" t="s">
        <v>2651</v>
      </c>
      <c r="B97" t="s">
        <v>209</v>
      </c>
      <c r="C97" t="s">
        <v>210</v>
      </c>
      <c r="D97" t="s">
        <v>23</v>
      </c>
    </row>
    <row r="98" spans="1:4" x14ac:dyDescent="0.25">
      <c r="A98" t="s">
        <v>2652</v>
      </c>
      <c r="B98" t="s">
        <v>211</v>
      </c>
      <c r="C98" t="s">
        <v>212</v>
      </c>
      <c r="D98" t="s">
        <v>13</v>
      </c>
    </row>
    <row r="99" spans="1:4" x14ac:dyDescent="0.25">
      <c r="A99" t="s">
        <v>2653</v>
      </c>
      <c r="B99" t="s">
        <v>213</v>
      </c>
      <c r="C99" t="s">
        <v>214</v>
      </c>
      <c r="D99" t="s">
        <v>82</v>
      </c>
    </row>
    <row r="100" spans="1:4" x14ac:dyDescent="0.25">
      <c r="A100" t="s">
        <v>2011</v>
      </c>
      <c r="B100" t="s">
        <v>215</v>
      </c>
      <c r="C100" t="s">
        <v>216</v>
      </c>
      <c r="D100" t="s">
        <v>39</v>
      </c>
    </row>
    <row r="101" spans="1:4" x14ac:dyDescent="0.25">
      <c r="A101" t="s">
        <v>2654</v>
      </c>
      <c r="B101" t="s">
        <v>217</v>
      </c>
      <c r="C101" t="s">
        <v>218</v>
      </c>
      <c r="D101" t="s">
        <v>16</v>
      </c>
    </row>
    <row r="102" spans="1:4" x14ac:dyDescent="0.25">
      <c r="A102" t="s">
        <v>2655</v>
      </c>
      <c r="B102" t="s">
        <v>219</v>
      </c>
      <c r="C102" t="s">
        <v>220</v>
      </c>
      <c r="D102" t="s">
        <v>26</v>
      </c>
    </row>
    <row r="103" spans="1:4" x14ac:dyDescent="0.25">
      <c r="A103" t="s">
        <v>2656</v>
      </c>
      <c r="B103" t="s">
        <v>221</v>
      </c>
      <c r="C103" t="s">
        <v>222</v>
      </c>
      <c r="D103" t="s">
        <v>82</v>
      </c>
    </row>
    <row r="104" spans="1:4" x14ac:dyDescent="0.25">
      <c r="A104" t="s">
        <v>2657</v>
      </c>
      <c r="B104" t="s">
        <v>223</v>
      </c>
      <c r="C104" t="s">
        <v>224</v>
      </c>
      <c r="D104" t="s">
        <v>16</v>
      </c>
    </row>
    <row r="105" spans="1:4" x14ac:dyDescent="0.25">
      <c r="A105" t="s">
        <v>2658</v>
      </c>
      <c r="B105" t="s">
        <v>225</v>
      </c>
      <c r="C105" t="s">
        <v>226</v>
      </c>
      <c r="D105" t="s">
        <v>82</v>
      </c>
    </row>
    <row r="106" spans="1:4" x14ac:dyDescent="0.25">
      <c r="A106" t="s">
        <v>2659</v>
      </c>
      <c r="B106" t="s">
        <v>227</v>
      </c>
      <c r="C106" t="s">
        <v>228</v>
      </c>
      <c r="D106" t="s">
        <v>23</v>
      </c>
    </row>
    <row r="107" spans="1:4" x14ac:dyDescent="0.25">
      <c r="A107" t="s">
        <v>2660</v>
      </c>
      <c r="B107" t="s">
        <v>229</v>
      </c>
      <c r="C107" t="s">
        <v>230</v>
      </c>
      <c r="D107" t="s">
        <v>82</v>
      </c>
    </row>
    <row r="108" spans="1:4" x14ac:dyDescent="0.25">
      <c r="A108" t="s">
        <v>2012</v>
      </c>
      <c r="B108" t="s">
        <v>231</v>
      </c>
      <c r="C108" t="s">
        <v>232</v>
      </c>
      <c r="D108" t="s">
        <v>26</v>
      </c>
    </row>
    <row r="109" spans="1:4" x14ac:dyDescent="0.25">
      <c r="A109" t="s">
        <v>2661</v>
      </c>
      <c r="B109" t="s">
        <v>233</v>
      </c>
      <c r="C109" t="s">
        <v>234</v>
      </c>
      <c r="D109" t="s">
        <v>23</v>
      </c>
    </row>
    <row r="110" spans="1:4" x14ac:dyDescent="0.25">
      <c r="A110" t="s">
        <v>2662</v>
      </c>
      <c r="B110" t="s">
        <v>235</v>
      </c>
      <c r="C110" t="s">
        <v>236</v>
      </c>
      <c r="D110" t="s">
        <v>26</v>
      </c>
    </row>
    <row r="111" spans="1:4" x14ac:dyDescent="0.25">
      <c r="A111" t="s">
        <v>2663</v>
      </c>
      <c r="B111" t="s">
        <v>237</v>
      </c>
      <c r="C111" t="s">
        <v>238</v>
      </c>
      <c r="D111" t="s">
        <v>39</v>
      </c>
    </row>
    <row r="112" spans="1:4" x14ac:dyDescent="0.25">
      <c r="A112" t="s">
        <v>2664</v>
      </c>
      <c r="B112" t="s">
        <v>239</v>
      </c>
      <c r="C112" t="s">
        <v>240</v>
      </c>
      <c r="D112" t="s">
        <v>16</v>
      </c>
    </row>
    <row r="113" spans="1:4" x14ac:dyDescent="0.25">
      <c r="A113" t="s">
        <v>2665</v>
      </c>
      <c r="B113" t="s">
        <v>241</v>
      </c>
      <c r="C113" t="s">
        <v>242</v>
      </c>
      <c r="D113" t="s">
        <v>16</v>
      </c>
    </row>
    <row r="114" spans="1:4" x14ac:dyDescent="0.25">
      <c r="A114" t="s">
        <v>2666</v>
      </c>
      <c r="B114" t="s">
        <v>243</v>
      </c>
      <c r="C114" t="s">
        <v>244</v>
      </c>
      <c r="D114" t="s">
        <v>26</v>
      </c>
    </row>
    <row r="115" spans="1:4" x14ac:dyDescent="0.25">
      <c r="A115" t="s">
        <v>2013</v>
      </c>
      <c r="B115" t="s">
        <v>149</v>
      </c>
      <c r="C115" t="s">
        <v>245</v>
      </c>
      <c r="D115" t="s">
        <v>13</v>
      </c>
    </row>
    <row r="116" spans="1:4" x14ac:dyDescent="0.25">
      <c r="A116" t="s">
        <v>2667</v>
      </c>
      <c r="B116" t="s">
        <v>246</v>
      </c>
      <c r="C116" t="s">
        <v>247</v>
      </c>
      <c r="D116" t="s">
        <v>23</v>
      </c>
    </row>
    <row r="117" spans="1:4" x14ac:dyDescent="0.25">
      <c r="A117" t="s">
        <v>2668</v>
      </c>
      <c r="B117" t="s">
        <v>248</v>
      </c>
      <c r="C117" t="s">
        <v>249</v>
      </c>
      <c r="D117" t="s">
        <v>13</v>
      </c>
    </row>
    <row r="118" spans="1:4" x14ac:dyDescent="0.25">
      <c r="A118" t="s">
        <v>2669</v>
      </c>
      <c r="B118" t="s">
        <v>250</v>
      </c>
      <c r="C118" t="s">
        <v>251</v>
      </c>
      <c r="D118" t="s">
        <v>39</v>
      </c>
    </row>
    <row r="119" spans="1:4" x14ac:dyDescent="0.25">
      <c r="A119" t="s">
        <v>2670</v>
      </c>
      <c r="B119" t="s">
        <v>252</v>
      </c>
      <c r="C119" t="s">
        <v>253</v>
      </c>
      <c r="D119" t="s">
        <v>39</v>
      </c>
    </row>
    <row r="120" spans="1:4" x14ac:dyDescent="0.25">
      <c r="A120" t="s">
        <v>2671</v>
      </c>
      <c r="B120" t="s">
        <v>254</v>
      </c>
      <c r="C120" t="s">
        <v>255</v>
      </c>
      <c r="D120" t="s">
        <v>23</v>
      </c>
    </row>
    <row r="121" spans="1:4" x14ac:dyDescent="0.25">
      <c r="A121" t="s">
        <v>2672</v>
      </c>
      <c r="B121" t="s">
        <v>256</v>
      </c>
      <c r="C121" t="s">
        <v>257</v>
      </c>
      <c r="D121" t="s">
        <v>23</v>
      </c>
    </row>
    <row r="122" spans="1:4" x14ac:dyDescent="0.25">
      <c r="A122" t="s">
        <v>2673</v>
      </c>
      <c r="B122" t="s">
        <v>258</v>
      </c>
      <c r="C122" t="s">
        <v>259</v>
      </c>
      <c r="D122" t="s">
        <v>39</v>
      </c>
    </row>
    <row r="123" spans="1:4" x14ac:dyDescent="0.25">
      <c r="A123" t="s">
        <v>2674</v>
      </c>
      <c r="B123" t="s">
        <v>260</v>
      </c>
      <c r="C123" t="s">
        <v>261</v>
      </c>
      <c r="D123" t="s">
        <v>108</v>
      </c>
    </row>
    <row r="124" spans="1:4" x14ac:dyDescent="0.25">
      <c r="A124" t="s">
        <v>2675</v>
      </c>
      <c r="B124" t="s">
        <v>262</v>
      </c>
      <c r="C124" t="s">
        <v>263</v>
      </c>
      <c r="D124" t="s">
        <v>16</v>
      </c>
    </row>
    <row r="125" spans="1:4" x14ac:dyDescent="0.25">
      <c r="A125" t="s">
        <v>2676</v>
      </c>
      <c r="B125" t="s">
        <v>264</v>
      </c>
      <c r="C125" t="s">
        <v>265</v>
      </c>
      <c r="D125" t="s">
        <v>23</v>
      </c>
    </row>
    <row r="126" spans="1:4" x14ac:dyDescent="0.25">
      <c r="A126" t="s">
        <v>2014</v>
      </c>
      <c r="B126" t="s">
        <v>266</v>
      </c>
      <c r="C126" t="s">
        <v>267</v>
      </c>
      <c r="D126" t="s">
        <v>26</v>
      </c>
    </row>
    <row r="127" spans="1:4" x14ac:dyDescent="0.25">
      <c r="A127" t="s">
        <v>2677</v>
      </c>
      <c r="B127" t="s">
        <v>268</v>
      </c>
      <c r="C127" t="s">
        <v>269</v>
      </c>
      <c r="D127" t="s">
        <v>16</v>
      </c>
    </row>
    <row r="128" spans="1:4" x14ac:dyDescent="0.25">
      <c r="A128" t="s">
        <v>2678</v>
      </c>
      <c r="B128" t="s">
        <v>270</v>
      </c>
      <c r="C128" t="s">
        <v>271</v>
      </c>
      <c r="D128" t="s">
        <v>82</v>
      </c>
    </row>
    <row r="129" spans="1:4" x14ac:dyDescent="0.25">
      <c r="A129" t="s">
        <v>2679</v>
      </c>
      <c r="B129" t="s">
        <v>272</v>
      </c>
      <c r="C129" t="s">
        <v>273</v>
      </c>
      <c r="D129" t="s">
        <v>23</v>
      </c>
    </row>
    <row r="130" spans="1:4" x14ac:dyDescent="0.25">
      <c r="A130" t="s">
        <v>2680</v>
      </c>
      <c r="B130" t="s">
        <v>274</v>
      </c>
      <c r="C130" t="s">
        <v>275</v>
      </c>
      <c r="D130" t="s">
        <v>26</v>
      </c>
    </row>
    <row r="131" spans="1:4" x14ac:dyDescent="0.25">
      <c r="A131" t="s">
        <v>2681</v>
      </c>
      <c r="B131" t="s">
        <v>276</v>
      </c>
      <c r="C131" t="s">
        <v>277</v>
      </c>
      <c r="D131" t="s">
        <v>39</v>
      </c>
    </row>
    <row r="132" spans="1:4" x14ac:dyDescent="0.25">
      <c r="A132" t="s">
        <v>2682</v>
      </c>
      <c r="B132" t="s">
        <v>278</v>
      </c>
      <c r="C132" t="s">
        <v>279</v>
      </c>
      <c r="D132" t="s">
        <v>23</v>
      </c>
    </row>
    <row r="133" spans="1:4" x14ac:dyDescent="0.25">
      <c r="A133" t="s">
        <v>2683</v>
      </c>
      <c r="B133" t="s">
        <v>280</v>
      </c>
      <c r="C133" t="s">
        <v>281</v>
      </c>
      <c r="D133" t="s">
        <v>16</v>
      </c>
    </row>
    <row r="134" spans="1:4" x14ac:dyDescent="0.25">
      <c r="A134" t="s">
        <v>2684</v>
      </c>
      <c r="B134" t="s">
        <v>282</v>
      </c>
      <c r="C134" t="s">
        <v>283</v>
      </c>
      <c r="D134" t="s">
        <v>13</v>
      </c>
    </row>
    <row r="135" spans="1:4" x14ac:dyDescent="0.25">
      <c r="A135" t="s">
        <v>2685</v>
      </c>
      <c r="B135" t="s">
        <v>284</v>
      </c>
      <c r="C135" t="s">
        <v>285</v>
      </c>
      <c r="D135" t="s">
        <v>39</v>
      </c>
    </row>
    <row r="136" spans="1:4" x14ac:dyDescent="0.25">
      <c r="A136" t="s">
        <v>2015</v>
      </c>
      <c r="B136" t="s">
        <v>286</v>
      </c>
      <c r="C136" t="s">
        <v>287</v>
      </c>
      <c r="D136" t="s">
        <v>108</v>
      </c>
    </row>
    <row r="137" spans="1:4" x14ac:dyDescent="0.25">
      <c r="A137" t="s">
        <v>2016</v>
      </c>
      <c r="B137" t="s">
        <v>288</v>
      </c>
      <c r="C137" t="s">
        <v>289</v>
      </c>
      <c r="D137" t="s">
        <v>26</v>
      </c>
    </row>
    <row r="138" spans="1:4" x14ac:dyDescent="0.25">
      <c r="A138" t="s">
        <v>2686</v>
      </c>
      <c r="B138" t="s">
        <v>290</v>
      </c>
      <c r="C138" t="s">
        <v>291</v>
      </c>
      <c r="D138" t="s">
        <v>23</v>
      </c>
    </row>
    <row r="139" spans="1:4" x14ac:dyDescent="0.25">
      <c r="A139" t="s">
        <v>2687</v>
      </c>
      <c r="B139" t="s">
        <v>292</v>
      </c>
      <c r="C139" t="s">
        <v>293</v>
      </c>
      <c r="D139" t="s">
        <v>23</v>
      </c>
    </row>
    <row r="140" spans="1:4" x14ac:dyDescent="0.25">
      <c r="A140" t="s">
        <v>2688</v>
      </c>
      <c r="B140" t="s">
        <v>294</v>
      </c>
      <c r="C140" t="s">
        <v>295</v>
      </c>
      <c r="D140" t="s">
        <v>23</v>
      </c>
    </row>
    <row r="141" spans="1:4" x14ac:dyDescent="0.25">
      <c r="A141" t="s">
        <v>2689</v>
      </c>
      <c r="B141" t="s">
        <v>296</v>
      </c>
      <c r="C141" t="s">
        <v>297</v>
      </c>
      <c r="D141" t="s">
        <v>108</v>
      </c>
    </row>
    <row r="142" spans="1:4" x14ac:dyDescent="0.25">
      <c r="A142" t="s">
        <v>2017</v>
      </c>
      <c r="B142" t="s">
        <v>298</v>
      </c>
      <c r="C142" t="s">
        <v>299</v>
      </c>
      <c r="D142" t="s">
        <v>39</v>
      </c>
    </row>
    <row r="143" spans="1:4" x14ac:dyDescent="0.25">
      <c r="A143" t="s">
        <v>2690</v>
      </c>
      <c r="B143" t="s">
        <v>300</v>
      </c>
      <c r="C143" t="s">
        <v>301</v>
      </c>
      <c r="D143" t="s">
        <v>16</v>
      </c>
    </row>
    <row r="144" spans="1:4" x14ac:dyDescent="0.25">
      <c r="A144" t="s">
        <v>2691</v>
      </c>
      <c r="B144" t="s">
        <v>302</v>
      </c>
      <c r="C144" t="s">
        <v>303</v>
      </c>
      <c r="D144" t="s">
        <v>23</v>
      </c>
    </row>
    <row r="145" spans="1:4" x14ac:dyDescent="0.25">
      <c r="A145" t="s">
        <v>2692</v>
      </c>
      <c r="B145" t="s">
        <v>304</v>
      </c>
      <c r="C145" t="s">
        <v>305</v>
      </c>
      <c r="D145" t="s">
        <v>39</v>
      </c>
    </row>
    <row r="146" spans="1:4" x14ac:dyDescent="0.25">
      <c r="A146" t="s">
        <v>2693</v>
      </c>
      <c r="B146" t="s">
        <v>306</v>
      </c>
      <c r="C146" t="s">
        <v>307</v>
      </c>
      <c r="D146" t="s">
        <v>108</v>
      </c>
    </row>
    <row r="147" spans="1:4" x14ac:dyDescent="0.25">
      <c r="A147" t="s">
        <v>2694</v>
      </c>
      <c r="B147" t="s">
        <v>308</v>
      </c>
      <c r="C147" t="s">
        <v>309</v>
      </c>
      <c r="D147" t="s">
        <v>16</v>
      </c>
    </row>
    <row r="148" spans="1:4" x14ac:dyDescent="0.25">
      <c r="A148" t="s">
        <v>2695</v>
      </c>
      <c r="B148" t="s">
        <v>310</v>
      </c>
      <c r="C148" t="s">
        <v>311</v>
      </c>
      <c r="D148" t="s">
        <v>82</v>
      </c>
    </row>
    <row r="149" spans="1:4" x14ac:dyDescent="0.25">
      <c r="A149" t="s">
        <v>2018</v>
      </c>
      <c r="B149" t="s">
        <v>312</v>
      </c>
      <c r="C149" t="s">
        <v>313</v>
      </c>
      <c r="D149" t="s">
        <v>39</v>
      </c>
    </row>
    <row r="150" spans="1:4" x14ac:dyDescent="0.25">
      <c r="A150" t="s">
        <v>2696</v>
      </c>
      <c r="B150" t="s">
        <v>314</v>
      </c>
      <c r="C150" t="s">
        <v>315</v>
      </c>
      <c r="D150" t="s">
        <v>82</v>
      </c>
    </row>
    <row r="151" spans="1:4" x14ac:dyDescent="0.25">
      <c r="A151" t="s">
        <v>2697</v>
      </c>
      <c r="B151" t="s">
        <v>316</v>
      </c>
      <c r="C151" t="s">
        <v>317</v>
      </c>
      <c r="D151" t="s">
        <v>26</v>
      </c>
    </row>
    <row r="152" spans="1:4" x14ac:dyDescent="0.25">
      <c r="A152" t="s">
        <v>2698</v>
      </c>
      <c r="B152" t="s">
        <v>318</v>
      </c>
      <c r="C152" t="s">
        <v>319</v>
      </c>
      <c r="D152" t="s">
        <v>23</v>
      </c>
    </row>
    <row r="153" spans="1:4" x14ac:dyDescent="0.25">
      <c r="A153" t="s">
        <v>2699</v>
      </c>
      <c r="B153" t="s">
        <v>320</v>
      </c>
      <c r="C153" t="s">
        <v>321</v>
      </c>
      <c r="D153" t="s">
        <v>108</v>
      </c>
    </row>
    <row r="154" spans="1:4" x14ac:dyDescent="0.25">
      <c r="A154" t="s">
        <v>2700</v>
      </c>
      <c r="B154" t="s">
        <v>322</v>
      </c>
      <c r="C154" t="s">
        <v>323</v>
      </c>
      <c r="D154" t="s">
        <v>23</v>
      </c>
    </row>
    <row r="155" spans="1:4" x14ac:dyDescent="0.25">
      <c r="A155" t="s">
        <v>2701</v>
      </c>
      <c r="B155" t="s">
        <v>324</v>
      </c>
      <c r="C155" t="s">
        <v>325</v>
      </c>
      <c r="D155" t="s">
        <v>26</v>
      </c>
    </row>
    <row r="156" spans="1:4" x14ac:dyDescent="0.25">
      <c r="A156" t="s">
        <v>2702</v>
      </c>
      <c r="B156" t="s">
        <v>326</v>
      </c>
      <c r="C156" t="s">
        <v>327</v>
      </c>
      <c r="D156" t="s">
        <v>13</v>
      </c>
    </row>
    <row r="157" spans="1:4" x14ac:dyDescent="0.25">
      <c r="A157" t="s">
        <v>2019</v>
      </c>
      <c r="B157" t="s">
        <v>328</v>
      </c>
      <c r="C157" t="s">
        <v>329</v>
      </c>
      <c r="D157" t="s">
        <v>108</v>
      </c>
    </row>
    <row r="158" spans="1:4" x14ac:dyDescent="0.25">
      <c r="A158" t="s">
        <v>2703</v>
      </c>
      <c r="B158" t="s">
        <v>330</v>
      </c>
      <c r="C158" t="s">
        <v>331</v>
      </c>
      <c r="D158" t="s">
        <v>108</v>
      </c>
    </row>
    <row r="159" spans="1:4" x14ac:dyDescent="0.25">
      <c r="A159" t="s">
        <v>2704</v>
      </c>
      <c r="B159" t="s">
        <v>332</v>
      </c>
      <c r="C159" t="s">
        <v>333</v>
      </c>
      <c r="D159" t="s">
        <v>23</v>
      </c>
    </row>
    <row r="160" spans="1:4" x14ac:dyDescent="0.25">
      <c r="A160" t="s">
        <v>2705</v>
      </c>
      <c r="B160" t="s">
        <v>334</v>
      </c>
      <c r="C160" t="s">
        <v>335</v>
      </c>
      <c r="D160" t="s">
        <v>23</v>
      </c>
    </row>
    <row r="161" spans="1:4" x14ac:dyDescent="0.25">
      <c r="A161" t="s">
        <v>2020</v>
      </c>
      <c r="B161" t="s">
        <v>336</v>
      </c>
      <c r="C161" t="s">
        <v>337</v>
      </c>
      <c r="D161" t="s">
        <v>16</v>
      </c>
    </row>
    <row r="162" spans="1:4" x14ac:dyDescent="0.25">
      <c r="A162" t="s">
        <v>2706</v>
      </c>
      <c r="B162" t="s">
        <v>338</v>
      </c>
      <c r="C162" t="s">
        <v>339</v>
      </c>
      <c r="D162" t="s">
        <v>13</v>
      </c>
    </row>
    <row r="163" spans="1:4" x14ac:dyDescent="0.25">
      <c r="A163" t="s">
        <v>2707</v>
      </c>
      <c r="B163" t="s">
        <v>340</v>
      </c>
      <c r="C163" t="s">
        <v>341</v>
      </c>
      <c r="D163" t="s">
        <v>16</v>
      </c>
    </row>
    <row r="164" spans="1:4" x14ac:dyDescent="0.25">
      <c r="A164" t="s">
        <v>2708</v>
      </c>
      <c r="B164" t="s">
        <v>342</v>
      </c>
      <c r="C164" t="s">
        <v>343</v>
      </c>
      <c r="D164" t="s">
        <v>13</v>
      </c>
    </row>
    <row r="165" spans="1:4" x14ac:dyDescent="0.25">
      <c r="A165" t="s">
        <v>2021</v>
      </c>
      <c r="B165" t="s">
        <v>344</v>
      </c>
      <c r="C165" t="s">
        <v>345</v>
      </c>
      <c r="D165" t="s">
        <v>82</v>
      </c>
    </row>
    <row r="166" spans="1:4" x14ac:dyDescent="0.25">
      <c r="A166" t="s">
        <v>2709</v>
      </c>
      <c r="B166" t="s">
        <v>346</v>
      </c>
      <c r="C166" t="s">
        <v>347</v>
      </c>
      <c r="D166" t="s">
        <v>82</v>
      </c>
    </row>
    <row r="167" spans="1:4" x14ac:dyDescent="0.25">
      <c r="A167" t="s">
        <v>2710</v>
      </c>
      <c r="B167" t="s">
        <v>348</v>
      </c>
      <c r="C167" t="s">
        <v>349</v>
      </c>
      <c r="D167" t="s">
        <v>39</v>
      </c>
    </row>
    <row r="168" spans="1:4" x14ac:dyDescent="0.25">
      <c r="A168" t="s">
        <v>2711</v>
      </c>
      <c r="B168" t="s">
        <v>350</v>
      </c>
      <c r="C168" t="s">
        <v>351</v>
      </c>
      <c r="D168" t="s">
        <v>108</v>
      </c>
    </row>
    <row r="169" spans="1:4" x14ac:dyDescent="0.25">
      <c r="A169" t="s">
        <v>2712</v>
      </c>
      <c r="B169" t="s">
        <v>352</v>
      </c>
      <c r="C169" t="s">
        <v>353</v>
      </c>
      <c r="D169" t="s">
        <v>82</v>
      </c>
    </row>
    <row r="170" spans="1:4" x14ac:dyDescent="0.25">
      <c r="A170" t="s">
        <v>2022</v>
      </c>
      <c r="B170" t="s">
        <v>354</v>
      </c>
      <c r="C170" t="s">
        <v>355</v>
      </c>
      <c r="D170" t="s">
        <v>82</v>
      </c>
    </row>
    <row r="171" spans="1:4" x14ac:dyDescent="0.25">
      <c r="A171" t="s">
        <v>2713</v>
      </c>
      <c r="B171" t="s">
        <v>356</v>
      </c>
      <c r="C171" t="s">
        <v>357</v>
      </c>
      <c r="D171" t="s">
        <v>82</v>
      </c>
    </row>
    <row r="172" spans="1:4" x14ac:dyDescent="0.25">
      <c r="A172" t="s">
        <v>2714</v>
      </c>
      <c r="B172" t="s">
        <v>358</v>
      </c>
      <c r="C172" t="s">
        <v>359</v>
      </c>
      <c r="D172" t="s">
        <v>39</v>
      </c>
    </row>
    <row r="173" spans="1:4" x14ac:dyDescent="0.25">
      <c r="A173" t="s">
        <v>2715</v>
      </c>
      <c r="B173" t="s">
        <v>360</v>
      </c>
      <c r="C173" t="s">
        <v>361</v>
      </c>
      <c r="D173" t="s">
        <v>108</v>
      </c>
    </row>
    <row r="174" spans="1:4" x14ac:dyDescent="0.25">
      <c r="A174" t="s">
        <v>2716</v>
      </c>
      <c r="B174" t="s">
        <v>362</v>
      </c>
      <c r="C174" t="s">
        <v>363</v>
      </c>
      <c r="D174" t="s">
        <v>16</v>
      </c>
    </row>
    <row r="175" spans="1:4" x14ac:dyDescent="0.25">
      <c r="A175" t="s">
        <v>2717</v>
      </c>
      <c r="B175" t="s">
        <v>364</v>
      </c>
      <c r="C175" t="s">
        <v>365</v>
      </c>
      <c r="D175" t="s">
        <v>82</v>
      </c>
    </row>
    <row r="176" spans="1:4" x14ac:dyDescent="0.25">
      <c r="A176" t="s">
        <v>2718</v>
      </c>
      <c r="B176" t="s">
        <v>366</v>
      </c>
      <c r="C176" t="s">
        <v>367</v>
      </c>
      <c r="D176" t="s">
        <v>13</v>
      </c>
    </row>
    <row r="177" spans="1:4" x14ac:dyDescent="0.25">
      <c r="A177" t="s">
        <v>2719</v>
      </c>
      <c r="B177" t="s">
        <v>368</v>
      </c>
      <c r="C177" t="s">
        <v>369</v>
      </c>
      <c r="D177" t="s">
        <v>13</v>
      </c>
    </row>
    <row r="178" spans="1:4" x14ac:dyDescent="0.25">
      <c r="A178" t="s">
        <v>2720</v>
      </c>
      <c r="B178" t="s">
        <v>370</v>
      </c>
      <c r="C178" t="s">
        <v>371</v>
      </c>
      <c r="D178" t="s">
        <v>13</v>
      </c>
    </row>
    <row r="179" spans="1:4" x14ac:dyDescent="0.25">
      <c r="A179" t="s">
        <v>2721</v>
      </c>
      <c r="B179" t="s">
        <v>372</v>
      </c>
      <c r="C179" t="s">
        <v>373</v>
      </c>
      <c r="D179" t="s">
        <v>23</v>
      </c>
    </row>
    <row r="180" spans="1:4" x14ac:dyDescent="0.25">
      <c r="A180" t="s">
        <v>2722</v>
      </c>
      <c r="B180" t="s">
        <v>374</v>
      </c>
      <c r="C180" t="s">
        <v>375</v>
      </c>
      <c r="D180" t="s">
        <v>13</v>
      </c>
    </row>
    <row r="181" spans="1:4" x14ac:dyDescent="0.25">
      <c r="A181" t="s">
        <v>2023</v>
      </c>
      <c r="B181" t="s">
        <v>376</v>
      </c>
      <c r="C181" t="s">
        <v>377</v>
      </c>
      <c r="D181" t="s">
        <v>13</v>
      </c>
    </row>
    <row r="182" spans="1:4" x14ac:dyDescent="0.25">
      <c r="A182" t="s">
        <v>2024</v>
      </c>
      <c r="B182" t="s">
        <v>378</v>
      </c>
      <c r="C182" t="s">
        <v>379</v>
      </c>
      <c r="D182" t="s">
        <v>16</v>
      </c>
    </row>
    <row r="183" spans="1:4" x14ac:dyDescent="0.25">
      <c r="A183" t="s">
        <v>2723</v>
      </c>
      <c r="B183" t="s">
        <v>380</v>
      </c>
      <c r="C183" t="s">
        <v>381</v>
      </c>
      <c r="D183" t="s">
        <v>16</v>
      </c>
    </row>
    <row r="184" spans="1:4" x14ac:dyDescent="0.25">
      <c r="A184" t="s">
        <v>2724</v>
      </c>
      <c r="B184" t="s">
        <v>382</v>
      </c>
      <c r="C184" t="s">
        <v>383</v>
      </c>
      <c r="D184" t="s">
        <v>39</v>
      </c>
    </row>
    <row r="185" spans="1:4" x14ac:dyDescent="0.25">
      <c r="A185" t="s">
        <v>2725</v>
      </c>
      <c r="B185" t="s">
        <v>384</v>
      </c>
      <c r="C185" t="s">
        <v>385</v>
      </c>
      <c r="D185" t="s">
        <v>82</v>
      </c>
    </row>
    <row r="186" spans="1:4" x14ac:dyDescent="0.25">
      <c r="A186" t="s">
        <v>2025</v>
      </c>
      <c r="B186" t="s">
        <v>386</v>
      </c>
      <c r="C186" t="s">
        <v>387</v>
      </c>
      <c r="D186" t="s">
        <v>39</v>
      </c>
    </row>
    <row r="187" spans="1:4" x14ac:dyDescent="0.25">
      <c r="A187" t="s">
        <v>2726</v>
      </c>
      <c r="B187" t="s">
        <v>388</v>
      </c>
      <c r="C187" t="s">
        <v>389</v>
      </c>
      <c r="D187" t="s">
        <v>108</v>
      </c>
    </row>
    <row r="188" spans="1:4" x14ac:dyDescent="0.25">
      <c r="A188" t="s">
        <v>2727</v>
      </c>
      <c r="B188" t="s">
        <v>390</v>
      </c>
      <c r="C188" t="s">
        <v>391</v>
      </c>
      <c r="D188" t="s">
        <v>26</v>
      </c>
    </row>
    <row r="189" spans="1:4" x14ac:dyDescent="0.25">
      <c r="A189" t="s">
        <v>2728</v>
      </c>
      <c r="B189" t="s">
        <v>392</v>
      </c>
      <c r="C189" t="s">
        <v>393</v>
      </c>
      <c r="D189" t="s">
        <v>23</v>
      </c>
    </row>
    <row r="190" spans="1:4" x14ac:dyDescent="0.25">
      <c r="A190" t="s">
        <v>2026</v>
      </c>
      <c r="B190" t="s">
        <v>394</v>
      </c>
      <c r="C190" t="s">
        <v>395</v>
      </c>
      <c r="D190" t="s">
        <v>13</v>
      </c>
    </row>
    <row r="191" spans="1:4" x14ac:dyDescent="0.25">
      <c r="A191" t="s">
        <v>2027</v>
      </c>
      <c r="B191" t="s">
        <v>396</v>
      </c>
      <c r="C191" t="s">
        <v>397</v>
      </c>
      <c r="D191" t="s">
        <v>16</v>
      </c>
    </row>
    <row r="192" spans="1:4" x14ac:dyDescent="0.25">
      <c r="A192" t="s">
        <v>2729</v>
      </c>
      <c r="B192" t="s">
        <v>398</v>
      </c>
      <c r="C192" t="s">
        <v>399</v>
      </c>
      <c r="D192" t="s">
        <v>39</v>
      </c>
    </row>
    <row r="193" spans="1:4" x14ac:dyDescent="0.25">
      <c r="A193" t="s">
        <v>2028</v>
      </c>
      <c r="B193" t="s">
        <v>97</v>
      </c>
      <c r="C193" t="s">
        <v>400</v>
      </c>
      <c r="D193" t="s">
        <v>26</v>
      </c>
    </row>
    <row r="194" spans="1:4" x14ac:dyDescent="0.25">
      <c r="A194" t="s">
        <v>2730</v>
      </c>
      <c r="B194" t="s">
        <v>401</v>
      </c>
      <c r="C194" t="s">
        <v>402</v>
      </c>
      <c r="D194" t="s">
        <v>39</v>
      </c>
    </row>
    <row r="195" spans="1:4" x14ac:dyDescent="0.25">
      <c r="A195" t="s">
        <v>2029</v>
      </c>
      <c r="B195" t="s">
        <v>403</v>
      </c>
      <c r="C195" t="s">
        <v>404</v>
      </c>
      <c r="D195" t="s">
        <v>16</v>
      </c>
    </row>
    <row r="196" spans="1:4" x14ac:dyDescent="0.25">
      <c r="A196" t="s">
        <v>2731</v>
      </c>
      <c r="B196" t="s">
        <v>405</v>
      </c>
      <c r="C196" t="s">
        <v>406</v>
      </c>
      <c r="D196" t="s">
        <v>82</v>
      </c>
    </row>
    <row r="197" spans="1:4" x14ac:dyDescent="0.25">
      <c r="A197" t="s">
        <v>2030</v>
      </c>
      <c r="B197" t="s">
        <v>97</v>
      </c>
      <c r="C197" t="s">
        <v>407</v>
      </c>
      <c r="D197" t="s">
        <v>39</v>
      </c>
    </row>
    <row r="198" spans="1:4" x14ac:dyDescent="0.25">
      <c r="A198" t="s">
        <v>2732</v>
      </c>
      <c r="B198" t="s">
        <v>408</v>
      </c>
      <c r="C198" t="s">
        <v>409</v>
      </c>
      <c r="D198" t="s">
        <v>16</v>
      </c>
    </row>
    <row r="199" spans="1:4" x14ac:dyDescent="0.25">
      <c r="A199" t="s">
        <v>2733</v>
      </c>
      <c r="B199" t="s">
        <v>410</v>
      </c>
      <c r="C199" t="s">
        <v>411</v>
      </c>
      <c r="D199" t="s">
        <v>13</v>
      </c>
    </row>
    <row r="200" spans="1:4" x14ac:dyDescent="0.25">
      <c r="A200" t="s">
        <v>2734</v>
      </c>
      <c r="B200" t="s">
        <v>412</v>
      </c>
      <c r="C200" t="s">
        <v>413</v>
      </c>
      <c r="D200" t="s">
        <v>16</v>
      </c>
    </row>
    <row r="201" spans="1:4" x14ac:dyDescent="0.25">
      <c r="A201" t="s">
        <v>2735</v>
      </c>
      <c r="B201" t="s">
        <v>414</v>
      </c>
      <c r="C201" t="s">
        <v>415</v>
      </c>
      <c r="D201" t="s">
        <v>13</v>
      </c>
    </row>
    <row r="202" spans="1:4" x14ac:dyDescent="0.25">
      <c r="A202" t="s">
        <v>2736</v>
      </c>
      <c r="B202" t="s">
        <v>416</v>
      </c>
      <c r="C202" t="s">
        <v>417</v>
      </c>
      <c r="D202" t="s">
        <v>26</v>
      </c>
    </row>
    <row r="203" spans="1:4" x14ac:dyDescent="0.25">
      <c r="A203" t="s">
        <v>2737</v>
      </c>
      <c r="B203" t="s">
        <v>418</v>
      </c>
      <c r="C203" t="s">
        <v>419</v>
      </c>
      <c r="D203" t="s">
        <v>13</v>
      </c>
    </row>
    <row r="204" spans="1:4" x14ac:dyDescent="0.25">
      <c r="A204" t="s">
        <v>2031</v>
      </c>
      <c r="B204" t="s">
        <v>420</v>
      </c>
      <c r="C204" t="s">
        <v>421</v>
      </c>
      <c r="D204" t="s">
        <v>16</v>
      </c>
    </row>
    <row r="205" spans="1:4" x14ac:dyDescent="0.25">
      <c r="A205" t="s">
        <v>2738</v>
      </c>
      <c r="B205" t="s">
        <v>422</v>
      </c>
      <c r="C205" t="s">
        <v>423</v>
      </c>
      <c r="D205" t="s">
        <v>13</v>
      </c>
    </row>
    <row r="206" spans="1:4" x14ac:dyDescent="0.25">
      <c r="A206" t="s">
        <v>2739</v>
      </c>
      <c r="B206" t="s">
        <v>424</v>
      </c>
      <c r="C206" t="s">
        <v>425</v>
      </c>
      <c r="D206" t="s">
        <v>16</v>
      </c>
    </row>
    <row r="207" spans="1:4" x14ac:dyDescent="0.25">
      <c r="A207" t="s">
        <v>2740</v>
      </c>
      <c r="B207" t="s">
        <v>426</v>
      </c>
      <c r="C207" t="s">
        <v>427</v>
      </c>
      <c r="D207" t="s">
        <v>23</v>
      </c>
    </row>
    <row r="208" spans="1:4" x14ac:dyDescent="0.25">
      <c r="A208" t="s">
        <v>2741</v>
      </c>
      <c r="B208" t="s">
        <v>428</v>
      </c>
      <c r="C208" t="s">
        <v>429</v>
      </c>
      <c r="D208" t="s">
        <v>108</v>
      </c>
    </row>
    <row r="209" spans="1:4" x14ac:dyDescent="0.25">
      <c r="A209" t="s">
        <v>2032</v>
      </c>
      <c r="B209" t="s">
        <v>430</v>
      </c>
      <c r="C209" t="s">
        <v>431</v>
      </c>
      <c r="D209" t="s">
        <v>39</v>
      </c>
    </row>
    <row r="210" spans="1:4" x14ac:dyDescent="0.25">
      <c r="A210" t="s">
        <v>2742</v>
      </c>
      <c r="B210" t="s">
        <v>432</v>
      </c>
      <c r="C210" t="s">
        <v>433</v>
      </c>
      <c r="D210" t="s">
        <v>108</v>
      </c>
    </row>
    <row r="211" spans="1:4" x14ac:dyDescent="0.25">
      <c r="A211" t="s">
        <v>2743</v>
      </c>
      <c r="B211" t="s">
        <v>434</v>
      </c>
      <c r="C211" t="s">
        <v>435</v>
      </c>
      <c r="D211" t="s">
        <v>108</v>
      </c>
    </row>
    <row r="212" spans="1:4" x14ac:dyDescent="0.25">
      <c r="A212" t="s">
        <v>2744</v>
      </c>
      <c r="B212" t="s">
        <v>436</v>
      </c>
      <c r="C212" t="s">
        <v>437</v>
      </c>
      <c r="D212" t="s">
        <v>23</v>
      </c>
    </row>
    <row r="213" spans="1:4" x14ac:dyDescent="0.25">
      <c r="A213" t="s">
        <v>2745</v>
      </c>
      <c r="B213" t="s">
        <v>438</v>
      </c>
      <c r="C213" t="s">
        <v>439</v>
      </c>
      <c r="D213" t="s">
        <v>16</v>
      </c>
    </row>
    <row r="214" spans="1:4" x14ac:dyDescent="0.25">
      <c r="A214" t="s">
        <v>2746</v>
      </c>
      <c r="B214" t="s">
        <v>440</v>
      </c>
      <c r="C214" t="s">
        <v>441</v>
      </c>
      <c r="D214" t="s">
        <v>16</v>
      </c>
    </row>
    <row r="215" spans="1:4" x14ac:dyDescent="0.25">
      <c r="A215" t="s">
        <v>2747</v>
      </c>
      <c r="B215" t="s">
        <v>442</v>
      </c>
      <c r="C215" t="s">
        <v>443</v>
      </c>
      <c r="D215" t="s">
        <v>39</v>
      </c>
    </row>
    <row r="216" spans="1:4" x14ac:dyDescent="0.25">
      <c r="A216" t="s">
        <v>2748</v>
      </c>
      <c r="B216" t="s">
        <v>444</v>
      </c>
      <c r="C216" t="s">
        <v>445</v>
      </c>
      <c r="D216" t="s">
        <v>39</v>
      </c>
    </row>
    <row r="217" spans="1:4" x14ac:dyDescent="0.25">
      <c r="A217" t="s">
        <v>2033</v>
      </c>
      <c r="B217" t="s">
        <v>446</v>
      </c>
      <c r="C217" t="s">
        <v>447</v>
      </c>
      <c r="D217" t="s">
        <v>108</v>
      </c>
    </row>
    <row r="218" spans="1:4" x14ac:dyDescent="0.25">
      <c r="A218" t="s">
        <v>2034</v>
      </c>
      <c r="B218" t="s">
        <v>288</v>
      </c>
      <c r="C218" t="s">
        <v>448</v>
      </c>
      <c r="D218" t="s">
        <v>26</v>
      </c>
    </row>
    <row r="219" spans="1:4" x14ac:dyDescent="0.25">
      <c r="A219" t="s">
        <v>2749</v>
      </c>
      <c r="B219" t="s">
        <v>449</v>
      </c>
      <c r="C219" t="s">
        <v>450</v>
      </c>
      <c r="D219" t="s">
        <v>108</v>
      </c>
    </row>
    <row r="220" spans="1:4" x14ac:dyDescent="0.25">
      <c r="A220" t="s">
        <v>2035</v>
      </c>
      <c r="B220" t="s">
        <v>451</v>
      </c>
      <c r="C220" t="s">
        <v>452</v>
      </c>
      <c r="D220" t="s">
        <v>108</v>
      </c>
    </row>
    <row r="221" spans="1:4" x14ac:dyDescent="0.25">
      <c r="A221" t="s">
        <v>2750</v>
      </c>
      <c r="B221" t="s">
        <v>453</v>
      </c>
      <c r="C221" t="s">
        <v>454</v>
      </c>
      <c r="D221" t="s">
        <v>13</v>
      </c>
    </row>
    <row r="222" spans="1:4" x14ac:dyDescent="0.25">
      <c r="A222" t="s">
        <v>2751</v>
      </c>
      <c r="B222" t="s">
        <v>455</v>
      </c>
      <c r="C222" t="s">
        <v>456</v>
      </c>
      <c r="D222" t="s">
        <v>23</v>
      </c>
    </row>
    <row r="223" spans="1:4" x14ac:dyDescent="0.25">
      <c r="A223" t="s">
        <v>2752</v>
      </c>
      <c r="B223" t="s">
        <v>457</v>
      </c>
      <c r="C223" t="s">
        <v>458</v>
      </c>
      <c r="D223" t="s">
        <v>39</v>
      </c>
    </row>
    <row r="224" spans="1:4" x14ac:dyDescent="0.25">
      <c r="A224" t="s">
        <v>2753</v>
      </c>
      <c r="B224" t="s">
        <v>459</v>
      </c>
      <c r="C224" t="s">
        <v>460</v>
      </c>
      <c r="D224" t="s">
        <v>13</v>
      </c>
    </row>
    <row r="225" spans="1:4" x14ac:dyDescent="0.25">
      <c r="A225" t="s">
        <v>2036</v>
      </c>
      <c r="B225" t="s">
        <v>461</v>
      </c>
      <c r="C225" t="s">
        <v>462</v>
      </c>
      <c r="D225" t="s">
        <v>16</v>
      </c>
    </row>
    <row r="226" spans="1:4" x14ac:dyDescent="0.25">
      <c r="A226" t="s">
        <v>2754</v>
      </c>
      <c r="B226" t="s">
        <v>463</v>
      </c>
      <c r="C226" t="s">
        <v>464</v>
      </c>
      <c r="D226" t="s">
        <v>39</v>
      </c>
    </row>
    <row r="227" spans="1:4" x14ac:dyDescent="0.25">
      <c r="A227" t="s">
        <v>2037</v>
      </c>
      <c r="B227" t="s">
        <v>465</v>
      </c>
      <c r="C227" t="s">
        <v>466</v>
      </c>
      <c r="D227" t="s">
        <v>23</v>
      </c>
    </row>
    <row r="228" spans="1:4" x14ac:dyDescent="0.25">
      <c r="A228" t="s">
        <v>2755</v>
      </c>
      <c r="B228" t="s">
        <v>467</v>
      </c>
      <c r="C228" t="s">
        <v>468</v>
      </c>
      <c r="D228" t="s">
        <v>39</v>
      </c>
    </row>
    <row r="229" spans="1:4" x14ac:dyDescent="0.25">
      <c r="A229" t="s">
        <v>2756</v>
      </c>
      <c r="B229" t="s">
        <v>469</v>
      </c>
      <c r="C229" t="s">
        <v>470</v>
      </c>
      <c r="D229" t="s">
        <v>82</v>
      </c>
    </row>
    <row r="230" spans="1:4" x14ac:dyDescent="0.25">
      <c r="A230" t="s">
        <v>2757</v>
      </c>
      <c r="B230" t="s">
        <v>471</v>
      </c>
      <c r="C230" t="s">
        <v>472</v>
      </c>
      <c r="D230" t="s">
        <v>39</v>
      </c>
    </row>
    <row r="231" spans="1:4" x14ac:dyDescent="0.25">
      <c r="A231" t="s">
        <v>2038</v>
      </c>
      <c r="B231" t="s">
        <v>473</v>
      </c>
      <c r="C231" t="s">
        <v>474</v>
      </c>
      <c r="D231" t="s">
        <v>39</v>
      </c>
    </row>
    <row r="232" spans="1:4" x14ac:dyDescent="0.25">
      <c r="A232" t="s">
        <v>2758</v>
      </c>
      <c r="B232" t="s">
        <v>475</v>
      </c>
      <c r="C232" t="s">
        <v>476</v>
      </c>
      <c r="D232" t="s">
        <v>23</v>
      </c>
    </row>
    <row r="233" spans="1:4" x14ac:dyDescent="0.25">
      <c r="A233" t="s">
        <v>2759</v>
      </c>
      <c r="B233" t="s">
        <v>477</v>
      </c>
      <c r="C233" t="s">
        <v>478</v>
      </c>
      <c r="D233" t="s">
        <v>13</v>
      </c>
    </row>
    <row r="234" spans="1:4" x14ac:dyDescent="0.25">
      <c r="A234" t="s">
        <v>2039</v>
      </c>
      <c r="B234" t="s">
        <v>479</v>
      </c>
      <c r="C234" t="s">
        <v>480</v>
      </c>
      <c r="D234" t="s">
        <v>13</v>
      </c>
    </row>
    <row r="235" spans="1:4" x14ac:dyDescent="0.25">
      <c r="A235" t="s">
        <v>2760</v>
      </c>
      <c r="B235" t="s">
        <v>481</v>
      </c>
      <c r="C235" t="s">
        <v>482</v>
      </c>
      <c r="D235" t="s">
        <v>26</v>
      </c>
    </row>
    <row r="236" spans="1:4" x14ac:dyDescent="0.25">
      <c r="A236" t="s">
        <v>2040</v>
      </c>
      <c r="B236" t="s">
        <v>483</v>
      </c>
      <c r="C236" t="s">
        <v>484</v>
      </c>
      <c r="D236" t="s">
        <v>23</v>
      </c>
    </row>
    <row r="237" spans="1:4" x14ac:dyDescent="0.25">
      <c r="A237" t="s">
        <v>2761</v>
      </c>
      <c r="B237" t="s">
        <v>485</v>
      </c>
      <c r="C237" t="s">
        <v>486</v>
      </c>
      <c r="D237" t="s">
        <v>13</v>
      </c>
    </row>
    <row r="238" spans="1:4" x14ac:dyDescent="0.25">
      <c r="A238" t="s">
        <v>2762</v>
      </c>
      <c r="B238" t="s">
        <v>487</v>
      </c>
      <c r="C238" t="s">
        <v>488</v>
      </c>
      <c r="D238" t="s">
        <v>16</v>
      </c>
    </row>
    <row r="239" spans="1:4" x14ac:dyDescent="0.25">
      <c r="A239" t="s">
        <v>2763</v>
      </c>
      <c r="B239" t="s">
        <v>489</v>
      </c>
      <c r="C239" t="s">
        <v>490</v>
      </c>
      <c r="D239" t="s">
        <v>39</v>
      </c>
    </row>
    <row r="240" spans="1:4" x14ac:dyDescent="0.25">
      <c r="A240" t="s">
        <v>2764</v>
      </c>
      <c r="B240" t="s">
        <v>491</v>
      </c>
      <c r="C240" t="s">
        <v>492</v>
      </c>
      <c r="D240" t="s">
        <v>23</v>
      </c>
    </row>
    <row r="241" spans="1:4" x14ac:dyDescent="0.25">
      <c r="A241" t="s">
        <v>2765</v>
      </c>
      <c r="B241" t="s">
        <v>493</v>
      </c>
      <c r="C241" t="s">
        <v>494</v>
      </c>
      <c r="D241" t="s">
        <v>108</v>
      </c>
    </row>
    <row r="242" spans="1:4" x14ac:dyDescent="0.25">
      <c r="A242" t="s">
        <v>2766</v>
      </c>
      <c r="B242" t="s">
        <v>495</v>
      </c>
      <c r="C242" t="s">
        <v>496</v>
      </c>
      <c r="D242" t="s">
        <v>39</v>
      </c>
    </row>
    <row r="243" spans="1:4" x14ac:dyDescent="0.25">
      <c r="A243" t="s">
        <v>2767</v>
      </c>
      <c r="B243" t="s">
        <v>497</v>
      </c>
      <c r="C243" t="s">
        <v>498</v>
      </c>
      <c r="D243" t="s">
        <v>82</v>
      </c>
    </row>
    <row r="244" spans="1:4" x14ac:dyDescent="0.25">
      <c r="A244" t="s">
        <v>2768</v>
      </c>
      <c r="B244" t="s">
        <v>499</v>
      </c>
      <c r="C244" t="s">
        <v>500</v>
      </c>
      <c r="D244" t="s">
        <v>108</v>
      </c>
    </row>
    <row r="245" spans="1:4" x14ac:dyDescent="0.25">
      <c r="A245" t="s">
        <v>2769</v>
      </c>
      <c r="B245" t="s">
        <v>501</v>
      </c>
      <c r="C245" t="s">
        <v>502</v>
      </c>
      <c r="D245" t="s">
        <v>39</v>
      </c>
    </row>
    <row r="246" spans="1:4" x14ac:dyDescent="0.25">
      <c r="A246" t="s">
        <v>2770</v>
      </c>
      <c r="B246" t="s">
        <v>503</v>
      </c>
      <c r="C246" t="s">
        <v>504</v>
      </c>
      <c r="D246" t="s">
        <v>26</v>
      </c>
    </row>
    <row r="247" spans="1:4" x14ac:dyDescent="0.25">
      <c r="A247" t="s">
        <v>2771</v>
      </c>
      <c r="B247" t="s">
        <v>505</v>
      </c>
      <c r="C247" t="s">
        <v>506</v>
      </c>
      <c r="D247" t="s">
        <v>13</v>
      </c>
    </row>
    <row r="248" spans="1:4" x14ac:dyDescent="0.25">
      <c r="A248" t="s">
        <v>2772</v>
      </c>
      <c r="B248" t="s">
        <v>507</v>
      </c>
      <c r="C248" t="s">
        <v>508</v>
      </c>
      <c r="D248" t="s">
        <v>23</v>
      </c>
    </row>
    <row r="249" spans="1:4" x14ac:dyDescent="0.25">
      <c r="A249" t="s">
        <v>2773</v>
      </c>
      <c r="B249" t="s">
        <v>509</v>
      </c>
      <c r="C249" t="s">
        <v>510</v>
      </c>
      <c r="D249" t="s">
        <v>108</v>
      </c>
    </row>
    <row r="250" spans="1:4" x14ac:dyDescent="0.25">
      <c r="A250" t="s">
        <v>2774</v>
      </c>
      <c r="B250" t="s">
        <v>511</v>
      </c>
      <c r="C250" t="s">
        <v>512</v>
      </c>
      <c r="D250" t="s">
        <v>82</v>
      </c>
    </row>
    <row r="251" spans="1:4" x14ac:dyDescent="0.25">
      <c r="A251" t="s">
        <v>2775</v>
      </c>
      <c r="B251" t="s">
        <v>513</v>
      </c>
      <c r="C251" t="s">
        <v>514</v>
      </c>
      <c r="D251" t="s">
        <v>82</v>
      </c>
    </row>
    <row r="252" spans="1:4" x14ac:dyDescent="0.25">
      <c r="A252" t="s">
        <v>2776</v>
      </c>
      <c r="B252" t="s">
        <v>515</v>
      </c>
      <c r="C252" t="s">
        <v>516</v>
      </c>
      <c r="D252" t="s">
        <v>39</v>
      </c>
    </row>
    <row r="253" spans="1:4" x14ac:dyDescent="0.25">
      <c r="A253" t="s">
        <v>2777</v>
      </c>
      <c r="B253" t="s">
        <v>517</v>
      </c>
      <c r="C253" t="s">
        <v>518</v>
      </c>
      <c r="D253" t="s">
        <v>23</v>
      </c>
    </row>
    <row r="254" spans="1:4" x14ac:dyDescent="0.25">
      <c r="A254" t="s">
        <v>2778</v>
      </c>
      <c r="B254" t="s">
        <v>519</v>
      </c>
      <c r="C254" t="s">
        <v>520</v>
      </c>
      <c r="D254" t="s">
        <v>16</v>
      </c>
    </row>
    <row r="255" spans="1:4" x14ac:dyDescent="0.25">
      <c r="A255" t="s">
        <v>2779</v>
      </c>
      <c r="B255" t="s">
        <v>521</v>
      </c>
      <c r="C255" t="s">
        <v>522</v>
      </c>
      <c r="D255" t="s">
        <v>16</v>
      </c>
    </row>
    <row r="256" spans="1:4" x14ac:dyDescent="0.25">
      <c r="A256" t="s">
        <v>2780</v>
      </c>
      <c r="B256" t="s">
        <v>523</v>
      </c>
      <c r="C256" t="s">
        <v>524</v>
      </c>
      <c r="D256" t="s">
        <v>23</v>
      </c>
    </row>
    <row r="257" spans="1:4" x14ac:dyDescent="0.25">
      <c r="A257" t="s">
        <v>2781</v>
      </c>
      <c r="B257" t="s">
        <v>525</v>
      </c>
      <c r="C257" t="s">
        <v>526</v>
      </c>
      <c r="D257" t="s">
        <v>82</v>
      </c>
    </row>
    <row r="258" spans="1:4" x14ac:dyDescent="0.25">
      <c r="A258" t="s">
        <v>2782</v>
      </c>
      <c r="B258" t="s">
        <v>527</v>
      </c>
      <c r="C258" t="s">
        <v>528</v>
      </c>
      <c r="D258" t="s">
        <v>26</v>
      </c>
    </row>
    <row r="259" spans="1:4" x14ac:dyDescent="0.25">
      <c r="A259" t="s">
        <v>2783</v>
      </c>
      <c r="B259" t="s">
        <v>529</v>
      </c>
      <c r="C259" t="s">
        <v>530</v>
      </c>
      <c r="D259" t="s">
        <v>23</v>
      </c>
    </row>
    <row r="260" spans="1:4" x14ac:dyDescent="0.25">
      <c r="A260" t="s">
        <v>2784</v>
      </c>
      <c r="B260" t="s">
        <v>531</v>
      </c>
      <c r="C260" t="s">
        <v>532</v>
      </c>
      <c r="D260" t="s">
        <v>13</v>
      </c>
    </row>
    <row r="261" spans="1:4" x14ac:dyDescent="0.25">
      <c r="A261" t="s">
        <v>2785</v>
      </c>
      <c r="B261" t="s">
        <v>533</v>
      </c>
      <c r="C261" t="s">
        <v>534</v>
      </c>
      <c r="D261" t="s">
        <v>16</v>
      </c>
    </row>
    <row r="262" spans="1:4" x14ac:dyDescent="0.25">
      <c r="A262" t="s">
        <v>2041</v>
      </c>
      <c r="B262" t="s">
        <v>535</v>
      </c>
      <c r="C262" t="s">
        <v>536</v>
      </c>
      <c r="D262" t="s">
        <v>23</v>
      </c>
    </row>
    <row r="263" spans="1:4" x14ac:dyDescent="0.25">
      <c r="A263" t="s">
        <v>2042</v>
      </c>
      <c r="B263" t="s">
        <v>537</v>
      </c>
      <c r="C263" t="s">
        <v>538</v>
      </c>
      <c r="D263" t="s">
        <v>23</v>
      </c>
    </row>
    <row r="264" spans="1:4" x14ac:dyDescent="0.25">
      <c r="A264" t="s">
        <v>2786</v>
      </c>
      <c r="B264" t="s">
        <v>539</v>
      </c>
      <c r="C264" t="s">
        <v>540</v>
      </c>
      <c r="D264" t="s">
        <v>82</v>
      </c>
    </row>
    <row r="265" spans="1:4" x14ac:dyDescent="0.25">
      <c r="A265" t="s">
        <v>2787</v>
      </c>
      <c r="B265" t="s">
        <v>541</v>
      </c>
      <c r="C265" t="s">
        <v>542</v>
      </c>
      <c r="D265" t="s">
        <v>16</v>
      </c>
    </row>
    <row r="266" spans="1:4" x14ac:dyDescent="0.25">
      <c r="A266" t="s">
        <v>2788</v>
      </c>
      <c r="B266" t="s">
        <v>543</v>
      </c>
      <c r="C266" t="s">
        <v>544</v>
      </c>
      <c r="D266" t="s">
        <v>16</v>
      </c>
    </row>
    <row r="267" spans="1:4" x14ac:dyDescent="0.25">
      <c r="A267" t="s">
        <v>2789</v>
      </c>
      <c r="B267" t="s">
        <v>545</v>
      </c>
      <c r="C267" t="s">
        <v>546</v>
      </c>
      <c r="D267" t="s">
        <v>39</v>
      </c>
    </row>
    <row r="268" spans="1:4" x14ac:dyDescent="0.25">
      <c r="A268" t="s">
        <v>2790</v>
      </c>
      <c r="B268" t="s">
        <v>547</v>
      </c>
      <c r="C268" t="s">
        <v>548</v>
      </c>
      <c r="D268" t="s">
        <v>39</v>
      </c>
    </row>
    <row r="269" spans="1:4" x14ac:dyDescent="0.25">
      <c r="A269" t="s">
        <v>2791</v>
      </c>
      <c r="B269" t="s">
        <v>549</v>
      </c>
      <c r="C269" t="s">
        <v>550</v>
      </c>
      <c r="D269" t="s">
        <v>26</v>
      </c>
    </row>
    <row r="270" spans="1:4" x14ac:dyDescent="0.25">
      <c r="A270" t="s">
        <v>2792</v>
      </c>
      <c r="B270" t="s">
        <v>551</v>
      </c>
      <c r="C270" t="s">
        <v>552</v>
      </c>
      <c r="D270" t="s">
        <v>26</v>
      </c>
    </row>
    <row r="271" spans="1:4" x14ac:dyDescent="0.25">
      <c r="A271" t="s">
        <v>2793</v>
      </c>
      <c r="B271" t="s">
        <v>553</v>
      </c>
      <c r="C271" t="s">
        <v>554</v>
      </c>
      <c r="D271" t="s">
        <v>108</v>
      </c>
    </row>
    <row r="272" spans="1:4" x14ac:dyDescent="0.25">
      <c r="A272" t="s">
        <v>2794</v>
      </c>
      <c r="B272" t="s">
        <v>555</v>
      </c>
      <c r="C272" t="s">
        <v>556</v>
      </c>
      <c r="D272" t="s">
        <v>16</v>
      </c>
    </row>
    <row r="273" spans="1:4" x14ac:dyDescent="0.25">
      <c r="A273" t="s">
        <v>2795</v>
      </c>
      <c r="B273" t="s">
        <v>557</v>
      </c>
      <c r="C273" t="s">
        <v>558</v>
      </c>
      <c r="D273" t="s">
        <v>13</v>
      </c>
    </row>
    <row r="274" spans="1:4" x14ac:dyDescent="0.25">
      <c r="A274" t="s">
        <v>2796</v>
      </c>
      <c r="B274" t="s">
        <v>559</v>
      </c>
      <c r="C274" t="s">
        <v>560</v>
      </c>
      <c r="D274" t="s">
        <v>13</v>
      </c>
    </row>
    <row r="275" spans="1:4" x14ac:dyDescent="0.25">
      <c r="A275" t="s">
        <v>2797</v>
      </c>
      <c r="B275" t="s">
        <v>561</v>
      </c>
      <c r="C275" t="s">
        <v>562</v>
      </c>
      <c r="D275" t="s">
        <v>26</v>
      </c>
    </row>
    <row r="276" spans="1:4" x14ac:dyDescent="0.25">
      <c r="A276" t="s">
        <v>2798</v>
      </c>
      <c r="B276" t="s">
        <v>563</v>
      </c>
      <c r="C276" t="s">
        <v>564</v>
      </c>
      <c r="D276" t="s">
        <v>108</v>
      </c>
    </row>
    <row r="277" spans="1:4" x14ac:dyDescent="0.25">
      <c r="A277" t="s">
        <v>2043</v>
      </c>
      <c r="B277" t="s">
        <v>565</v>
      </c>
      <c r="C277" t="s">
        <v>566</v>
      </c>
      <c r="D277" t="s">
        <v>16</v>
      </c>
    </row>
    <row r="278" spans="1:4" x14ac:dyDescent="0.25">
      <c r="A278" t="s">
        <v>2799</v>
      </c>
      <c r="B278" t="s">
        <v>567</v>
      </c>
      <c r="C278" t="s">
        <v>568</v>
      </c>
      <c r="D278" t="s">
        <v>23</v>
      </c>
    </row>
    <row r="279" spans="1:4" x14ac:dyDescent="0.25">
      <c r="A279" t="s">
        <v>2044</v>
      </c>
      <c r="B279" t="s">
        <v>569</v>
      </c>
      <c r="C279" t="s">
        <v>570</v>
      </c>
      <c r="D279" t="s">
        <v>26</v>
      </c>
    </row>
    <row r="280" spans="1:4" x14ac:dyDescent="0.25">
      <c r="A280" t="s">
        <v>2800</v>
      </c>
      <c r="B280" t="s">
        <v>571</v>
      </c>
      <c r="C280" t="s">
        <v>572</v>
      </c>
      <c r="D280" t="s">
        <v>26</v>
      </c>
    </row>
    <row r="281" spans="1:4" x14ac:dyDescent="0.25">
      <c r="A281" t="s">
        <v>2801</v>
      </c>
      <c r="B281" t="s">
        <v>573</v>
      </c>
      <c r="C281" t="s">
        <v>574</v>
      </c>
      <c r="D281" t="s">
        <v>16</v>
      </c>
    </row>
    <row r="282" spans="1:4" x14ac:dyDescent="0.25">
      <c r="A282" t="s">
        <v>2802</v>
      </c>
      <c r="B282" t="s">
        <v>575</v>
      </c>
      <c r="C282" t="s">
        <v>576</v>
      </c>
      <c r="D282" t="s">
        <v>39</v>
      </c>
    </row>
    <row r="283" spans="1:4" x14ac:dyDescent="0.25">
      <c r="A283" t="s">
        <v>2803</v>
      </c>
      <c r="B283" t="s">
        <v>577</v>
      </c>
      <c r="C283" t="s">
        <v>578</v>
      </c>
      <c r="D283" t="s">
        <v>23</v>
      </c>
    </row>
    <row r="284" spans="1:4" x14ac:dyDescent="0.25">
      <c r="A284" t="s">
        <v>2804</v>
      </c>
      <c r="B284" t="s">
        <v>579</v>
      </c>
      <c r="C284" t="s">
        <v>580</v>
      </c>
      <c r="D284" t="s">
        <v>26</v>
      </c>
    </row>
    <row r="285" spans="1:4" x14ac:dyDescent="0.25">
      <c r="A285" t="s">
        <v>2805</v>
      </c>
      <c r="B285" t="s">
        <v>581</v>
      </c>
      <c r="C285" t="s">
        <v>582</v>
      </c>
      <c r="D285" t="s">
        <v>13</v>
      </c>
    </row>
    <row r="286" spans="1:4" x14ac:dyDescent="0.25">
      <c r="A286" t="s">
        <v>2806</v>
      </c>
      <c r="B286" t="s">
        <v>583</v>
      </c>
      <c r="C286" t="s">
        <v>584</v>
      </c>
      <c r="D286" t="s">
        <v>108</v>
      </c>
    </row>
    <row r="287" spans="1:4" x14ac:dyDescent="0.25">
      <c r="A287" t="s">
        <v>2807</v>
      </c>
      <c r="B287" t="s">
        <v>585</v>
      </c>
      <c r="C287" t="s">
        <v>586</v>
      </c>
      <c r="D287" t="s">
        <v>13</v>
      </c>
    </row>
    <row r="288" spans="1:4" x14ac:dyDescent="0.25">
      <c r="A288" t="s">
        <v>2808</v>
      </c>
      <c r="B288" t="s">
        <v>587</v>
      </c>
      <c r="C288" t="s">
        <v>588</v>
      </c>
      <c r="D288" t="s">
        <v>16</v>
      </c>
    </row>
    <row r="289" spans="1:4" x14ac:dyDescent="0.25">
      <c r="A289" t="s">
        <v>2809</v>
      </c>
      <c r="B289" t="s">
        <v>589</v>
      </c>
      <c r="C289" t="s">
        <v>590</v>
      </c>
      <c r="D289" t="s">
        <v>108</v>
      </c>
    </row>
    <row r="290" spans="1:4" x14ac:dyDescent="0.25">
      <c r="A290" t="s">
        <v>2810</v>
      </c>
      <c r="B290" t="s">
        <v>591</v>
      </c>
      <c r="C290" t="s">
        <v>592</v>
      </c>
      <c r="D290" t="s">
        <v>23</v>
      </c>
    </row>
    <row r="291" spans="1:4" x14ac:dyDescent="0.25">
      <c r="A291" t="s">
        <v>2811</v>
      </c>
      <c r="B291" t="s">
        <v>593</v>
      </c>
      <c r="C291" t="s">
        <v>594</v>
      </c>
      <c r="D291" t="s">
        <v>23</v>
      </c>
    </row>
    <row r="292" spans="1:4" x14ac:dyDescent="0.25">
      <c r="A292" t="s">
        <v>2045</v>
      </c>
      <c r="B292" t="s">
        <v>595</v>
      </c>
      <c r="C292" t="s">
        <v>596</v>
      </c>
      <c r="D292" t="s">
        <v>13</v>
      </c>
    </row>
    <row r="293" spans="1:4" x14ac:dyDescent="0.25">
      <c r="A293" t="s">
        <v>2812</v>
      </c>
      <c r="B293" t="s">
        <v>597</v>
      </c>
      <c r="C293" t="s">
        <v>598</v>
      </c>
      <c r="D293" t="s">
        <v>82</v>
      </c>
    </row>
    <row r="294" spans="1:4" x14ac:dyDescent="0.25">
      <c r="A294" t="s">
        <v>2046</v>
      </c>
      <c r="B294" t="s">
        <v>599</v>
      </c>
      <c r="C294" t="s">
        <v>600</v>
      </c>
      <c r="D294" t="s">
        <v>82</v>
      </c>
    </row>
    <row r="295" spans="1:4" x14ac:dyDescent="0.25">
      <c r="A295" t="s">
        <v>2813</v>
      </c>
      <c r="B295" t="s">
        <v>601</v>
      </c>
      <c r="C295" t="s">
        <v>602</v>
      </c>
      <c r="D295" t="s">
        <v>39</v>
      </c>
    </row>
    <row r="296" spans="1:4" x14ac:dyDescent="0.25">
      <c r="A296" t="s">
        <v>2814</v>
      </c>
      <c r="B296" t="s">
        <v>603</v>
      </c>
      <c r="C296" t="s">
        <v>604</v>
      </c>
      <c r="D296" t="s">
        <v>39</v>
      </c>
    </row>
    <row r="297" spans="1:4" x14ac:dyDescent="0.25">
      <c r="A297" t="s">
        <v>2815</v>
      </c>
      <c r="B297" t="s">
        <v>605</v>
      </c>
      <c r="C297" t="s">
        <v>606</v>
      </c>
      <c r="D297" t="s">
        <v>82</v>
      </c>
    </row>
    <row r="298" spans="1:4" x14ac:dyDescent="0.25">
      <c r="A298" t="s">
        <v>2816</v>
      </c>
      <c r="B298" t="s">
        <v>607</v>
      </c>
      <c r="C298" t="s">
        <v>608</v>
      </c>
      <c r="D298" t="s">
        <v>82</v>
      </c>
    </row>
    <row r="299" spans="1:4" x14ac:dyDescent="0.25">
      <c r="A299" t="s">
        <v>2817</v>
      </c>
      <c r="B299" t="s">
        <v>609</v>
      </c>
      <c r="C299" t="s">
        <v>610</v>
      </c>
      <c r="D299" t="s">
        <v>23</v>
      </c>
    </row>
    <row r="300" spans="1:4" x14ac:dyDescent="0.25">
      <c r="A300" t="s">
        <v>2818</v>
      </c>
      <c r="B300" t="s">
        <v>611</v>
      </c>
      <c r="C300" t="s">
        <v>612</v>
      </c>
      <c r="D300" t="s">
        <v>26</v>
      </c>
    </row>
    <row r="301" spans="1:4" x14ac:dyDescent="0.25">
      <c r="A301" t="s">
        <v>2819</v>
      </c>
      <c r="B301" t="s">
        <v>613</v>
      </c>
      <c r="C301" t="s">
        <v>614</v>
      </c>
      <c r="D301" t="s">
        <v>16</v>
      </c>
    </row>
    <row r="302" spans="1:4" x14ac:dyDescent="0.25">
      <c r="A302" t="s">
        <v>2820</v>
      </c>
      <c r="B302" t="s">
        <v>615</v>
      </c>
      <c r="C302" t="s">
        <v>616</v>
      </c>
      <c r="D302" t="s">
        <v>16</v>
      </c>
    </row>
    <row r="303" spans="1:4" x14ac:dyDescent="0.25">
      <c r="A303" t="s">
        <v>2821</v>
      </c>
      <c r="B303" t="s">
        <v>617</v>
      </c>
      <c r="C303" t="s">
        <v>618</v>
      </c>
      <c r="D303" t="s">
        <v>82</v>
      </c>
    </row>
    <row r="304" spans="1:4" x14ac:dyDescent="0.25">
      <c r="A304" t="s">
        <v>2047</v>
      </c>
      <c r="B304" t="s">
        <v>619</v>
      </c>
      <c r="C304" t="s">
        <v>620</v>
      </c>
      <c r="D304" t="s">
        <v>82</v>
      </c>
    </row>
    <row r="305" spans="1:4" x14ac:dyDescent="0.25">
      <c r="A305" t="s">
        <v>2822</v>
      </c>
      <c r="B305" t="s">
        <v>621</v>
      </c>
      <c r="C305" t="s">
        <v>622</v>
      </c>
      <c r="D305" t="s">
        <v>23</v>
      </c>
    </row>
    <row r="306" spans="1:4" x14ac:dyDescent="0.25">
      <c r="A306" t="s">
        <v>2823</v>
      </c>
      <c r="B306" t="s">
        <v>623</v>
      </c>
      <c r="C306" t="s">
        <v>624</v>
      </c>
      <c r="D306" t="s">
        <v>108</v>
      </c>
    </row>
    <row r="307" spans="1:4" x14ac:dyDescent="0.25">
      <c r="A307" t="s">
        <v>2824</v>
      </c>
      <c r="B307" t="s">
        <v>625</v>
      </c>
      <c r="C307" t="s">
        <v>626</v>
      </c>
      <c r="D307" t="s">
        <v>39</v>
      </c>
    </row>
    <row r="308" spans="1:4" x14ac:dyDescent="0.25">
      <c r="A308" t="s">
        <v>2048</v>
      </c>
      <c r="B308" t="s">
        <v>627</v>
      </c>
      <c r="C308" t="s">
        <v>628</v>
      </c>
      <c r="D308" t="s">
        <v>16</v>
      </c>
    </row>
    <row r="309" spans="1:4" x14ac:dyDescent="0.25">
      <c r="A309" t="s">
        <v>2825</v>
      </c>
      <c r="B309" t="s">
        <v>629</v>
      </c>
      <c r="C309" t="s">
        <v>630</v>
      </c>
      <c r="D309" t="s">
        <v>16</v>
      </c>
    </row>
    <row r="310" spans="1:4" x14ac:dyDescent="0.25">
      <c r="A310" t="s">
        <v>2826</v>
      </c>
      <c r="B310" t="s">
        <v>631</v>
      </c>
      <c r="C310" t="s">
        <v>632</v>
      </c>
      <c r="D310" t="s">
        <v>23</v>
      </c>
    </row>
    <row r="311" spans="1:4" x14ac:dyDescent="0.25">
      <c r="A311" t="s">
        <v>2827</v>
      </c>
      <c r="B311" t="s">
        <v>633</v>
      </c>
      <c r="C311" t="s">
        <v>634</v>
      </c>
      <c r="D311" t="s">
        <v>13</v>
      </c>
    </row>
    <row r="312" spans="1:4" x14ac:dyDescent="0.25">
      <c r="A312" t="s">
        <v>2049</v>
      </c>
      <c r="B312" t="s">
        <v>635</v>
      </c>
      <c r="C312" t="s">
        <v>636</v>
      </c>
      <c r="D312" t="s">
        <v>39</v>
      </c>
    </row>
    <row r="313" spans="1:4" x14ac:dyDescent="0.25">
      <c r="A313" t="s">
        <v>2828</v>
      </c>
      <c r="B313" t="s">
        <v>637</v>
      </c>
      <c r="C313" t="s">
        <v>638</v>
      </c>
      <c r="D313" t="s">
        <v>82</v>
      </c>
    </row>
    <row r="314" spans="1:4" x14ac:dyDescent="0.25">
      <c r="A314" t="s">
        <v>2829</v>
      </c>
      <c r="B314" t="s">
        <v>639</v>
      </c>
      <c r="C314" t="s">
        <v>640</v>
      </c>
      <c r="D314" t="s">
        <v>39</v>
      </c>
    </row>
    <row r="315" spans="1:4" x14ac:dyDescent="0.25">
      <c r="A315" t="s">
        <v>2830</v>
      </c>
      <c r="B315" t="s">
        <v>641</v>
      </c>
      <c r="C315" t="s">
        <v>642</v>
      </c>
      <c r="D315" t="s">
        <v>16</v>
      </c>
    </row>
    <row r="316" spans="1:4" x14ac:dyDescent="0.25">
      <c r="A316" t="s">
        <v>2831</v>
      </c>
      <c r="B316" t="s">
        <v>643</v>
      </c>
      <c r="C316" t="s">
        <v>644</v>
      </c>
      <c r="D316" t="s">
        <v>108</v>
      </c>
    </row>
    <row r="317" spans="1:4" x14ac:dyDescent="0.25">
      <c r="A317" t="s">
        <v>2832</v>
      </c>
      <c r="B317" t="s">
        <v>645</v>
      </c>
      <c r="C317" t="s">
        <v>646</v>
      </c>
      <c r="D317" t="s">
        <v>13</v>
      </c>
    </row>
    <row r="318" spans="1:4" x14ac:dyDescent="0.25">
      <c r="A318" t="s">
        <v>2050</v>
      </c>
      <c r="B318" t="s">
        <v>647</v>
      </c>
      <c r="C318" t="s">
        <v>648</v>
      </c>
      <c r="D318" t="s">
        <v>82</v>
      </c>
    </row>
    <row r="319" spans="1:4" x14ac:dyDescent="0.25">
      <c r="A319" t="s">
        <v>2833</v>
      </c>
      <c r="B319" t="s">
        <v>649</v>
      </c>
      <c r="C319" t="s">
        <v>650</v>
      </c>
      <c r="D319" t="s">
        <v>16</v>
      </c>
    </row>
    <row r="320" spans="1:4" x14ac:dyDescent="0.25">
      <c r="A320" t="s">
        <v>2834</v>
      </c>
      <c r="B320" t="s">
        <v>651</v>
      </c>
      <c r="C320" t="s">
        <v>652</v>
      </c>
      <c r="D320" t="s">
        <v>23</v>
      </c>
    </row>
    <row r="321" spans="1:4" x14ac:dyDescent="0.25">
      <c r="A321" t="s">
        <v>2835</v>
      </c>
      <c r="B321" t="s">
        <v>653</v>
      </c>
      <c r="C321" t="s">
        <v>654</v>
      </c>
      <c r="D321" t="s">
        <v>13</v>
      </c>
    </row>
    <row r="322" spans="1:4" x14ac:dyDescent="0.25">
      <c r="A322" t="s">
        <v>2836</v>
      </c>
      <c r="B322" t="s">
        <v>655</v>
      </c>
      <c r="C322" t="s">
        <v>656</v>
      </c>
      <c r="D322" t="s">
        <v>13</v>
      </c>
    </row>
    <row r="323" spans="1:4" x14ac:dyDescent="0.25">
      <c r="A323" t="s">
        <v>2837</v>
      </c>
      <c r="B323" t="s">
        <v>657</v>
      </c>
      <c r="C323" t="s">
        <v>658</v>
      </c>
      <c r="D323" t="s">
        <v>26</v>
      </c>
    </row>
    <row r="324" spans="1:4" x14ac:dyDescent="0.25">
      <c r="A324" t="s">
        <v>2838</v>
      </c>
      <c r="B324" t="s">
        <v>659</v>
      </c>
      <c r="C324" t="s">
        <v>660</v>
      </c>
      <c r="D324" t="s">
        <v>13</v>
      </c>
    </row>
    <row r="325" spans="1:4" x14ac:dyDescent="0.25">
      <c r="A325" t="s">
        <v>2839</v>
      </c>
      <c r="B325" t="s">
        <v>661</v>
      </c>
      <c r="C325" t="s">
        <v>662</v>
      </c>
      <c r="D325" t="s">
        <v>39</v>
      </c>
    </row>
    <row r="326" spans="1:4" x14ac:dyDescent="0.25">
      <c r="A326" t="s">
        <v>2051</v>
      </c>
      <c r="B326" t="s">
        <v>663</v>
      </c>
      <c r="C326" t="s">
        <v>664</v>
      </c>
      <c r="D326" t="s">
        <v>108</v>
      </c>
    </row>
    <row r="327" spans="1:4" x14ac:dyDescent="0.25">
      <c r="A327" t="s">
        <v>2840</v>
      </c>
      <c r="B327" t="s">
        <v>432</v>
      </c>
      <c r="C327" t="s">
        <v>665</v>
      </c>
      <c r="D327" t="s">
        <v>26</v>
      </c>
    </row>
    <row r="328" spans="1:4" x14ac:dyDescent="0.25">
      <c r="A328" t="s">
        <v>2841</v>
      </c>
      <c r="B328" t="s">
        <v>666</v>
      </c>
      <c r="C328" t="s">
        <v>667</v>
      </c>
      <c r="D328" t="s">
        <v>108</v>
      </c>
    </row>
    <row r="329" spans="1:4" x14ac:dyDescent="0.25">
      <c r="A329" t="s">
        <v>2842</v>
      </c>
      <c r="B329" t="s">
        <v>668</v>
      </c>
      <c r="C329" t="s">
        <v>669</v>
      </c>
      <c r="D329" t="s">
        <v>13</v>
      </c>
    </row>
    <row r="330" spans="1:4" x14ac:dyDescent="0.25">
      <c r="A330" t="s">
        <v>2843</v>
      </c>
      <c r="B330" t="s">
        <v>670</v>
      </c>
      <c r="C330" t="s">
        <v>671</v>
      </c>
      <c r="D330" t="s">
        <v>26</v>
      </c>
    </row>
    <row r="331" spans="1:4" x14ac:dyDescent="0.25">
      <c r="A331" t="s">
        <v>2844</v>
      </c>
      <c r="B331" t="s">
        <v>672</v>
      </c>
      <c r="C331" t="s">
        <v>673</v>
      </c>
      <c r="D331" t="s">
        <v>23</v>
      </c>
    </row>
    <row r="332" spans="1:4" x14ac:dyDescent="0.25">
      <c r="A332" t="s">
        <v>2845</v>
      </c>
      <c r="B332" t="s">
        <v>674</v>
      </c>
      <c r="C332" t="s">
        <v>675</v>
      </c>
      <c r="D332" t="s">
        <v>108</v>
      </c>
    </row>
    <row r="333" spans="1:4" x14ac:dyDescent="0.25">
      <c r="A333" t="s">
        <v>2846</v>
      </c>
      <c r="B333" t="s">
        <v>676</v>
      </c>
      <c r="C333" t="s">
        <v>677</v>
      </c>
      <c r="D333" t="s">
        <v>23</v>
      </c>
    </row>
    <row r="334" spans="1:4" x14ac:dyDescent="0.25">
      <c r="A334" t="s">
        <v>2847</v>
      </c>
      <c r="B334" t="s">
        <v>678</v>
      </c>
      <c r="C334" t="s">
        <v>679</v>
      </c>
      <c r="D334" t="s">
        <v>26</v>
      </c>
    </row>
    <row r="335" spans="1:4" x14ac:dyDescent="0.25">
      <c r="A335" t="s">
        <v>2848</v>
      </c>
      <c r="B335" t="s">
        <v>680</v>
      </c>
      <c r="C335" t="s">
        <v>681</v>
      </c>
      <c r="D335" t="s">
        <v>16</v>
      </c>
    </row>
    <row r="336" spans="1:4" x14ac:dyDescent="0.25">
      <c r="A336" t="s">
        <v>2849</v>
      </c>
      <c r="B336" t="s">
        <v>682</v>
      </c>
      <c r="C336" t="s">
        <v>683</v>
      </c>
      <c r="D336" t="s">
        <v>23</v>
      </c>
    </row>
    <row r="337" spans="1:4" x14ac:dyDescent="0.25">
      <c r="A337" t="s">
        <v>2850</v>
      </c>
      <c r="B337" t="s">
        <v>684</v>
      </c>
      <c r="C337" t="s">
        <v>685</v>
      </c>
      <c r="D337" t="s">
        <v>108</v>
      </c>
    </row>
    <row r="338" spans="1:4" x14ac:dyDescent="0.25">
      <c r="A338" t="s">
        <v>2851</v>
      </c>
      <c r="B338" t="s">
        <v>686</v>
      </c>
      <c r="C338" t="s">
        <v>687</v>
      </c>
      <c r="D338" t="s">
        <v>23</v>
      </c>
    </row>
    <row r="339" spans="1:4" x14ac:dyDescent="0.25">
      <c r="A339" t="s">
        <v>2852</v>
      </c>
      <c r="B339" t="s">
        <v>688</v>
      </c>
      <c r="C339" t="s">
        <v>689</v>
      </c>
      <c r="D339" t="s">
        <v>26</v>
      </c>
    </row>
    <row r="340" spans="1:4" x14ac:dyDescent="0.25">
      <c r="A340" t="s">
        <v>2853</v>
      </c>
      <c r="B340" t="s">
        <v>690</v>
      </c>
      <c r="C340" t="s">
        <v>691</v>
      </c>
      <c r="D340" t="s">
        <v>13</v>
      </c>
    </row>
    <row r="341" spans="1:4" x14ac:dyDescent="0.25">
      <c r="A341" t="s">
        <v>2854</v>
      </c>
      <c r="B341" t="s">
        <v>692</v>
      </c>
      <c r="C341" t="s">
        <v>693</v>
      </c>
      <c r="D341" t="s">
        <v>26</v>
      </c>
    </row>
    <row r="342" spans="1:4" x14ac:dyDescent="0.25">
      <c r="A342" t="s">
        <v>2855</v>
      </c>
      <c r="B342" t="s">
        <v>694</v>
      </c>
      <c r="C342" t="s">
        <v>695</v>
      </c>
      <c r="D342" t="s">
        <v>23</v>
      </c>
    </row>
    <row r="343" spans="1:4" x14ac:dyDescent="0.25">
      <c r="A343" t="s">
        <v>2856</v>
      </c>
      <c r="B343" t="s">
        <v>696</v>
      </c>
      <c r="C343" t="s">
        <v>697</v>
      </c>
      <c r="D343" t="s">
        <v>26</v>
      </c>
    </row>
    <row r="344" spans="1:4" x14ac:dyDescent="0.25">
      <c r="A344" t="s">
        <v>2857</v>
      </c>
      <c r="B344" t="s">
        <v>698</v>
      </c>
      <c r="C344" t="s">
        <v>699</v>
      </c>
      <c r="D344" t="s">
        <v>13</v>
      </c>
    </row>
    <row r="345" spans="1:4" x14ac:dyDescent="0.25">
      <c r="A345" t="s">
        <v>2858</v>
      </c>
      <c r="B345" t="s">
        <v>700</v>
      </c>
      <c r="C345" t="s">
        <v>701</v>
      </c>
      <c r="D345" t="s">
        <v>13</v>
      </c>
    </row>
    <row r="346" spans="1:4" x14ac:dyDescent="0.25">
      <c r="A346" t="s">
        <v>2052</v>
      </c>
      <c r="B346" t="s">
        <v>702</v>
      </c>
      <c r="C346" t="s">
        <v>703</v>
      </c>
      <c r="D346" t="s">
        <v>23</v>
      </c>
    </row>
    <row r="347" spans="1:4" x14ac:dyDescent="0.25">
      <c r="A347" t="s">
        <v>2053</v>
      </c>
      <c r="B347" t="s">
        <v>704</v>
      </c>
      <c r="C347" t="s">
        <v>705</v>
      </c>
      <c r="D347" t="s">
        <v>13</v>
      </c>
    </row>
    <row r="348" spans="1:4" x14ac:dyDescent="0.25">
      <c r="A348" t="s">
        <v>2054</v>
      </c>
      <c r="B348" t="s">
        <v>706</v>
      </c>
      <c r="C348" t="s">
        <v>707</v>
      </c>
      <c r="D348" t="s">
        <v>108</v>
      </c>
    </row>
    <row r="349" spans="1:4" x14ac:dyDescent="0.25">
      <c r="A349" t="s">
        <v>2859</v>
      </c>
      <c r="B349" t="s">
        <v>708</v>
      </c>
      <c r="C349" t="s">
        <v>709</v>
      </c>
      <c r="D349" t="s">
        <v>39</v>
      </c>
    </row>
    <row r="350" spans="1:4" x14ac:dyDescent="0.25">
      <c r="A350" t="s">
        <v>2860</v>
      </c>
      <c r="B350" t="s">
        <v>710</v>
      </c>
      <c r="C350" t="s">
        <v>711</v>
      </c>
      <c r="D350" t="s">
        <v>82</v>
      </c>
    </row>
    <row r="351" spans="1:4" x14ac:dyDescent="0.25">
      <c r="A351" t="s">
        <v>2861</v>
      </c>
      <c r="B351" t="s">
        <v>712</v>
      </c>
      <c r="C351" t="s">
        <v>713</v>
      </c>
      <c r="D351" t="s">
        <v>39</v>
      </c>
    </row>
    <row r="352" spans="1:4" x14ac:dyDescent="0.25">
      <c r="A352" t="s">
        <v>2055</v>
      </c>
      <c r="B352" t="s">
        <v>714</v>
      </c>
      <c r="C352" t="s">
        <v>715</v>
      </c>
      <c r="D352" t="s">
        <v>23</v>
      </c>
    </row>
    <row r="353" spans="1:4" x14ac:dyDescent="0.25">
      <c r="A353" t="s">
        <v>2862</v>
      </c>
      <c r="B353" t="s">
        <v>716</v>
      </c>
      <c r="C353" t="s">
        <v>717</v>
      </c>
      <c r="D353" t="s">
        <v>108</v>
      </c>
    </row>
    <row r="354" spans="1:4" x14ac:dyDescent="0.25">
      <c r="A354" t="s">
        <v>2863</v>
      </c>
      <c r="B354" t="s">
        <v>718</v>
      </c>
      <c r="C354" t="s">
        <v>719</v>
      </c>
      <c r="D354" t="s">
        <v>13</v>
      </c>
    </row>
    <row r="355" spans="1:4" x14ac:dyDescent="0.25">
      <c r="A355" t="s">
        <v>2864</v>
      </c>
      <c r="B355" t="s">
        <v>720</v>
      </c>
      <c r="C355" t="s">
        <v>721</v>
      </c>
      <c r="D355" t="s">
        <v>23</v>
      </c>
    </row>
    <row r="356" spans="1:4" x14ac:dyDescent="0.25">
      <c r="A356" t="s">
        <v>2056</v>
      </c>
      <c r="B356" t="s">
        <v>565</v>
      </c>
      <c r="C356" t="s">
        <v>722</v>
      </c>
      <c r="D356" t="s">
        <v>23</v>
      </c>
    </row>
    <row r="357" spans="1:4" x14ac:dyDescent="0.25">
      <c r="A357" t="s">
        <v>2057</v>
      </c>
      <c r="B357" t="s">
        <v>723</v>
      </c>
      <c r="C357" t="s">
        <v>724</v>
      </c>
      <c r="D357" t="s">
        <v>13</v>
      </c>
    </row>
    <row r="358" spans="1:4" x14ac:dyDescent="0.25">
      <c r="A358" t="s">
        <v>2865</v>
      </c>
      <c r="B358" t="s">
        <v>725</v>
      </c>
      <c r="C358" t="s">
        <v>726</v>
      </c>
      <c r="D358" t="s">
        <v>16</v>
      </c>
    </row>
    <row r="359" spans="1:4" x14ac:dyDescent="0.25">
      <c r="A359" t="s">
        <v>2866</v>
      </c>
      <c r="B359" t="s">
        <v>727</v>
      </c>
      <c r="C359" t="s">
        <v>728</v>
      </c>
      <c r="D359" t="s">
        <v>108</v>
      </c>
    </row>
    <row r="360" spans="1:4" x14ac:dyDescent="0.25">
      <c r="A360" t="s">
        <v>2867</v>
      </c>
      <c r="B360" t="s">
        <v>729</v>
      </c>
      <c r="C360" t="s">
        <v>730</v>
      </c>
      <c r="D360" t="s">
        <v>39</v>
      </c>
    </row>
    <row r="361" spans="1:4" x14ac:dyDescent="0.25">
      <c r="A361" t="s">
        <v>2058</v>
      </c>
      <c r="B361" t="s">
        <v>731</v>
      </c>
      <c r="C361" t="s">
        <v>732</v>
      </c>
      <c r="D361" t="s">
        <v>23</v>
      </c>
    </row>
    <row r="362" spans="1:4" x14ac:dyDescent="0.25">
      <c r="A362" t="s">
        <v>2868</v>
      </c>
      <c r="B362" t="s">
        <v>733</v>
      </c>
      <c r="C362" t="s">
        <v>734</v>
      </c>
      <c r="D362" t="s">
        <v>13</v>
      </c>
    </row>
    <row r="363" spans="1:4" x14ac:dyDescent="0.25">
      <c r="A363" t="s">
        <v>2869</v>
      </c>
      <c r="B363" t="s">
        <v>735</v>
      </c>
      <c r="C363" t="s">
        <v>736</v>
      </c>
      <c r="D363" t="s">
        <v>23</v>
      </c>
    </row>
    <row r="364" spans="1:4" x14ac:dyDescent="0.25">
      <c r="A364" t="s">
        <v>2059</v>
      </c>
      <c r="B364" t="s">
        <v>737</v>
      </c>
      <c r="C364" t="s">
        <v>738</v>
      </c>
      <c r="D364" t="s">
        <v>13</v>
      </c>
    </row>
    <row r="365" spans="1:4" x14ac:dyDescent="0.25">
      <c r="A365" t="s">
        <v>2870</v>
      </c>
      <c r="B365" t="s">
        <v>739</v>
      </c>
      <c r="C365" t="s">
        <v>740</v>
      </c>
      <c r="D365" t="s">
        <v>108</v>
      </c>
    </row>
    <row r="366" spans="1:4" x14ac:dyDescent="0.25">
      <c r="A366" t="s">
        <v>2060</v>
      </c>
      <c r="B366" t="s">
        <v>741</v>
      </c>
      <c r="C366" t="s">
        <v>742</v>
      </c>
      <c r="D366" t="s">
        <v>16</v>
      </c>
    </row>
    <row r="367" spans="1:4" x14ac:dyDescent="0.25">
      <c r="A367" t="s">
        <v>2871</v>
      </c>
      <c r="B367" t="s">
        <v>743</v>
      </c>
      <c r="C367" t="s">
        <v>744</v>
      </c>
      <c r="D367" t="s">
        <v>108</v>
      </c>
    </row>
    <row r="368" spans="1:4" x14ac:dyDescent="0.25">
      <c r="A368" t="s">
        <v>2872</v>
      </c>
      <c r="B368" t="s">
        <v>745</v>
      </c>
      <c r="C368" t="s">
        <v>746</v>
      </c>
      <c r="D368" t="s">
        <v>23</v>
      </c>
    </row>
    <row r="369" spans="1:4" x14ac:dyDescent="0.25">
      <c r="A369" t="s">
        <v>2873</v>
      </c>
      <c r="B369" t="s">
        <v>747</v>
      </c>
      <c r="C369" t="s">
        <v>748</v>
      </c>
      <c r="D369" t="s">
        <v>108</v>
      </c>
    </row>
    <row r="370" spans="1:4" x14ac:dyDescent="0.25">
      <c r="A370" t="s">
        <v>2874</v>
      </c>
      <c r="B370" t="s">
        <v>749</v>
      </c>
      <c r="C370" t="s">
        <v>750</v>
      </c>
      <c r="D370" t="s">
        <v>108</v>
      </c>
    </row>
    <row r="371" spans="1:4" x14ac:dyDescent="0.25">
      <c r="A371" t="s">
        <v>2875</v>
      </c>
      <c r="B371" t="s">
        <v>751</v>
      </c>
      <c r="C371" t="s">
        <v>752</v>
      </c>
      <c r="D371" t="s">
        <v>23</v>
      </c>
    </row>
    <row r="372" spans="1:4" x14ac:dyDescent="0.25">
      <c r="A372" t="s">
        <v>2876</v>
      </c>
      <c r="B372" t="s">
        <v>753</v>
      </c>
      <c r="C372" t="s">
        <v>754</v>
      </c>
      <c r="D372" t="s">
        <v>16</v>
      </c>
    </row>
    <row r="373" spans="1:4" x14ac:dyDescent="0.25">
      <c r="A373" t="s">
        <v>2877</v>
      </c>
      <c r="B373" t="s">
        <v>755</v>
      </c>
      <c r="C373" t="s">
        <v>756</v>
      </c>
      <c r="D373" t="s">
        <v>23</v>
      </c>
    </row>
    <row r="374" spans="1:4" x14ac:dyDescent="0.25">
      <c r="A374" t="s">
        <v>2878</v>
      </c>
      <c r="B374" t="s">
        <v>757</v>
      </c>
      <c r="C374" t="s">
        <v>758</v>
      </c>
      <c r="D374" t="s">
        <v>26</v>
      </c>
    </row>
    <row r="375" spans="1:4" x14ac:dyDescent="0.25">
      <c r="A375" t="s">
        <v>2879</v>
      </c>
      <c r="B375" t="s">
        <v>759</v>
      </c>
      <c r="C375" t="s">
        <v>760</v>
      </c>
      <c r="D375" t="s">
        <v>13</v>
      </c>
    </row>
    <row r="376" spans="1:4" x14ac:dyDescent="0.25">
      <c r="A376" t="s">
        <v>2880</v>
      </c>
      <c r="B376" t="s">
        <v>761</v>
      </c>
      <c r="C376" t="s">
        <v>762</v>
      </c>
      <c r="D376" t="s">
        <v>13</v>
      </c>
    </row>
    <row r="377" spans="1:4" x14ac:dyDescent="0.25">
      <c r="A377" t="s">
        <v>2061</v>
      </c>
      <c r="B377" t="s">
        <v>763</v>
      </c>
      <c r="C377" t="s">
        <v>764</v>
      </c>
      <c r="D377" t="s">
        <v>108</v>
      </c>
    </row>
    <row r="378" spans="1:4" x14ac:dyDescent="0.25">
      <c r="A378" t="s">
        <v>2881</v>
      </c>
      <c r="B378" t="s">
        <v>765</v>
      </c>
      <c r="C378" t="s">
        <v>766</v>
      </c>
      <c r="D378" t="s">
        <v>23</v>
      </c>
    </row>
    <row r="379" spans="1:4" x14ac:dyDescent="0.25">
      <c r="A379" t="s">
        <v>2882</v>
      </c>
      <c r="B379" t="s">
        <v>767</v>
      </c>
      <c r="C379" t="s">
        <v>768</v>
      </c>
      <c r="D379" t="s">
        <v>26</v>
      </c>
    </row>
    <row r="380" spans="1:4" x14ac:dyDescent="0.25">
      <c r="A380" t="s">
        <v>2883</v>
      </c>
      <c r="B380" t="s">
        <v>769</v>
      </c>
      <c r="C380" t="s">
        <v>770</v>
      </c>
      <c r="D380" t="s">
        <v>23</v>
      </c>
    </row>
    <row r="381" spans="1:4" x14ac:dyDescent="0.25">
      <c r="A381" t="s">
        <v>2062</v>
      </c>
      <c r="B381" t="s">
        <v>771</v>
      </c>
      <c r="C381" t="s">
        <v>772</v>
      </c>
      <c r="D381" t="s">
        <v>26</v>
      </c>
    </row>
    <row r="382" spans="1:4" x14ac:dyDescent="0.25">
      <c r="A382" t="s">
        <v>2884</v>
      </c>
      <c r="B382" t="s">
        <v>773</v>
      </c>
      <c r="C382" t="s">
        <v>774</v>
      </c>
      <c r="D382" t="s">
        <v>23</v>
      </c>
    </row>
    <row r="383" spans="1:4" x14ac:dyDescent="0.25">
      <c r="A383" t="s">
        <v>2885</v>
      </c>
      <c r="B383" t="s">
        <v>775</v>
      </c>
      <c r="C383" t="s">
        <v>776</v>
      </c>
      <c r="D383" t="s">
        <v>39</v>
      </c>
    </row>
    <row r="384" spans="1:4" x14ac:dyDescent="0.25">
      <c r="A384" t="s">
        <v>2886</v>
      </c>
      <c r="B384" t="s">
        <v>777</v>
      </c>
      <c r="C384" t="s">
        <v>778</v>
      </c>
      <c r="D384" t="s">
        <v>13</v>
      </c>
    </row>
    <row r="385" spans="1:4" x14ac:dyDescent="0.25">
      <c r="A385" t="s">
        <v>2887</v>
      </c>
      <c r="B385" t="s">
        <v>779</v>
      </c>
      <c r="C385" t="s">
        <v>780</v>
      </c>
      <c r="D385" t="s">
        <v>23</v>
      </c>
    </row>
    <row r="386" spans="1:4" x14ac:dyDescent="0.25">
      <c r="A386" t="s">
        <v>2888</v>
      </c>
      <c r="B386" t="s">
        <v>781</v>
      </c>
      <c r="C386" t="s">
        <v>782</v>
      </c>
      <c r="D386" t="s">
        <v>108</v>
      </c>
    </row>
    <row r="387" spans="1:4" x14ac:dyDescent="0.25">
      <c r="A387" t="s">
        <v>2889</v>
      </c>
      <c r="B387" t="s">
        <v>783</v>
      </c>
      <c r="C387" t="s">
        <v>784</v>
      </c>
      <c r="D387" t="s">
        <v>39</v>
      </c>
    </row>
    <row r="388" spans="1:4" x14ac:dyDescent="0.25">
      <c r="A388" t="s">
        <v>2890</v>
      </c>
      <c r="B388" t="s">
        <v>785</v>
      </c>
      <c r="C388" t="s">
        <v>786</v>
      </c>
      <c r="D388" t="s">
        <v>23</v>
      </c>
    </row>
    <row r="389" spans="1:4" x14ac:dyDescent="0.25">
      <c r="A389" t="s">
        <v>2891</v>
      </c>
      <c r="B389" t="s">
        <v>787</v>
      </c>
      <c r="C389" t="s">
        <v>788</v>
      </c>
      <c r="D389" t="s">
        <v>82</v>
      </c>
    </row>
    <row r="390" spans="1:4" x14ac:dyDescent="0.25">
      <c r="A390" t="s">
        <v>2892</v>
      </c>
      <c r="B390" t="s">
        <v>789</v>
      </c>
      <c r="C390" t="s">
        <v>790</v>
      </c>
      <c r="D390" t="s">
        <v>16</v>
      </c>
    </row>
    <row r="391" spans="1:4" x14ac:dyDescent="0.25">
      <c r="A391" t="s">
        <v>2063</v>
      </c>
      <c r="B391" t="s">
        <v>791</v>
      </c>
      <c r="C391" t="s">
        <v>792</v>
      </c>
      <c r="D391" t="s">
        <v>23</v>
      </c>
    </row>
    <row r="392" spans="1:4" x14ac:dyDescent="0.25">
      <c r="A392" t="s">
        <v>2893</v>
      </c>
      <c r="B392" t="s">
        <v>793</v>
      </c>
      <c r="C392" t="s">
        <v>794</v>
      </c>
      <c r="D392" t="s">
        <v>82</v>
      </c>
    </row>
    <row r="393" spans="1:4" x14ac:dyDescent="0.25">
      <c r="A393" t="s">
        <v>2894</v>
      </c>
      <c r="B393" t="s">
        <v>795</v>
      </c>
      <c r="C393" t="s">
        <v>796</v>
      </c>
      <c r="D393" t="s">
        <v>39</v>
      </c>
    </row>
    <row r="394" spans="1:4" x14ac:dyDescent="0.25">
      <c r="A394" t="s">
        <v>2064</v>
      </c>
      <c r="B394" t="s">
        <v>797</v>
      </c>
      <c r="C394" t="s">
        <v>798</v>
      </c>
      <c r="D394" t="s">
        <v>26</v>
      </c>
    </row>
    <row r="395" spans="1:4" x14ac:dyDescent="0.25">
      <c r="A395" t="s">
        <v>2895</v>
      </c>
      <c r="B395" t="s">
        <v>799</v>
      </c>
      <c r="C395" t="s">
        <v>800</v>
      </c>
      <c r="D395" t="s">
        <v>13</v>
      </c>
    </row>
    <row r="396" spans="1:4" x14ac:dyDescent="0.25">
      <c r="A396" t="s">
        <v>2065</v>
      </c>
      <c r="B396" t="s">
        <v>801</v>
      </c>
      <c r="C396" t="s">
        <v>802</v>
      </c>
      <c r="D396" t="s">
        <v>26</v>
      </c>
    </row>
    <row r="397" spans="1:4" x14ac:dyDescent="0.25">
      <c r="A397" t="s">
        <v>2896</v>
      </c>
      <c r="B397" t="s">
        <v>803</v>
      </c>
      <c r="C397" t="s">
        <v>804</v>
      </c>
      <c r="D397" t="s">
        <v>82</v>
      </c>
    </row>
    <row r="398" spans="1:4" x14ac:dyDescent="0.25">
      <c r="A398" t="s">
        <v>2897</v>
      </c>
      <c r="B398" t="s">
        <v>805</v>
      </c>
      <c r="C398" t="s">
        <v>806</v>
      </c>
      <c r="D398" t="s">
        <v>16</v>
      </c>
    </row>
    <row r="399" spans="1:4" x14ac:dyDescent="0.25">
      <c r="A399" t="s">
        <v>2066</v>
      </c>
      <c r="B399" t="s">
        <v>807</v>
      </c>
      <c r="C399" t="s">
        <v>808</v>
      </c>
      <c r="D399" t="s">
        <v>82</v>
      </c>
    </row>
    <row r="400" spans="1:4" x14ac:dyDescent="0.25">
      <c r="A400" t="s">
        <v>2898</v>
      </c>
      <c r="B400" t="s">
        <v>809</v>
      </c>
      <c r="C400" t="s">
        <v>810</v>
      </c>
      <c r="D400" t="s">
        <v>13</v>
      </c>
    </row>
    <row r="401" spans="1:4" x14ac:dyDescent="0.25">
      <c r="A401" t="s">
        <v>2899</v>
      </c>
      <c r="B401" t="s">
        <v>811</v>
      </c>
      <c r="C401" t="s">
        <v>812</v>
      </c>
      <c r="D401" t="s">
        <v>82</v>
      </c>
    </row>
    <row r="402" spans="1:4" x14ac:dyDescent="0.25">
      <c r="A402" t="s">
        <v>2067</v>
      </c>
      <c r="B402" t="s">
        <v>813</v>
      </c>
      <c r="C402" t="s">
        <v>814</v>
      </c>
      <c r="D402" t="s">
        <v>108</v>
      </c>
    </row>
    <row r="403" spans="1:4" x14ac:dyDescent="0.25">
      <c r="A403" t="s">
        <v>2900</v>
      </c>
      <c r="B403" t="s">
        <v>815</v>
      </c>
      <c r="C403" t="s">
        <v>816</v>
      </c>
      <c r="D403" t="s">
        <v>26</v>
      </c>
    </row>
    <row r="404" spans="1:4" x14ac:dyDescent="0.25">
      <c r="A404" t="s">
        <v>2901</v>
      </c>
      <c r="B404" t="s">
        <v>817</v>
      </c>
      <c r="C404" t="s">
        <v>818</v>
      </c>
      <c r="D404" t="s">
        <v>26</v>
      </c>
    </row>
    <row r="405" spans="1:4" x14ac:dyDescent="0.25">
      <c r="A405" t="s">
        <v>2068</v>
      </c>
      <c r="B405" t="s">
        <v>819</v>
      </c>
      <c r="C405" t="s">
        <v>820</v>
      </c>
      <c r="D405" t="s">
        <v>23</v>
      </c>
    </row>
    <row r="406" spans="1:4" x14ac:dyDescent="0.25">
      <c r="A406" t="s">
        <v>2069</v>
      </c>
      <c r="B406" t="s">
        <v>821</v>
      </c>
      <c r="C406" t="s">
        <v>822</v>
      </c>
      <c r="D406" t="s">
        <v>13</v>
      </c>
    </row>
    <row r="407" spans="1:4" x14ac:dyDescent="0.25">
      <c r="A407" t="s">
        <v>2902</v>
      </c>
      <c r="B407" t="s">
        <v>823</v>
      </c>
      <c r="C407" t="s">
        <v>824</v>
      </c>
      <c r="D407" t="s">
        <v>23</v>
      </c>
    </row>
    <row r="408" spans="1:4" x14ac:dyDescent="0.25">
      <c r="A408" t="s">
        <v>2903</v>
      </c>
      <c r="B408" t="s">
        <v>825</v>
      </c>
      <c r="C408" t="s">
        <v>826</v>
      </c>
      <c r="D408" t="s">
        <v>26</v>
      </c>
    </row>
    <row r="409" spans="1:4" x14ac:dyDescent="0.25">
      <c r="A409" t="s">
        <v>2070</v>
      </c>
      <c r="B409" t="s">
        <v>827</v>
      </c>
      <c r="C409" t="s">
        <v>828</v>
      </c>
      <c r="D409" t="s">
        <v>16</v>
      </c>
    </row>
    <row r="410" spans="1:4" x14ac:dyDescent="0.25">
      <c r="A410" t="s">
        <v>2904</v>
      </c>
      <c r="B410" t="s">
        <v>829</v>
      </c>
      <c r="C410" t="s">
        <v>830</v>
      </c>
      <c r="D410" t="s">
        <v>82</v>
      </c>
    </row>
    <row r="411" spans="1:4" x14ac:dyDescent="0.25">
      <c r="A411" t="s">
        <v>2905</v>
      </c>
      <c r="B411" t="s">
        <v>831</v>
      </c>
      <c r="C411" t="s">
        <v>832</v>
      </c>
      <c r="D411" t="s">
        <v>16</v>
      </c>
    </row>
    <row r="412" spans="1:4" x14ac:dyDescent="0.25">
      <c r="A412" t="s">
        <v>2906</v>
      </c>
      <c r="B412" t="s">
        <v>833</v>
      </c>
      <c r="C412" t="s">
        <v>834</v>
      </c>
      <c r="D412" t="s">
        <v>82</v>
      </c>
    </row>
    <row r="413" spans="1:4" x14ac:dyDescent="0.25">
      <c r="A413" t="s">
        <v>2907</v>
      </c>
      <c r="B413" t="s">
        <v>835</v>
      </c>
      <c r="C413" t="s">
        <v>836</v>
      </c>
      <c r="D413" t="s">
        <v>39</v>
      </c>
    </row>
    <row r="414" spans="1:4" x14ac:dyDescent="0.25">
      <c r="A414" t="s">
        <v>2908</v>
      </c>
      <c r="B414" t="s">
        <v>837</v>
      </c>
      <c r="C414" t="s">
        <v>838</v>
      </c>
      <c r="D414" t="s">
        <v>82</v>
      </c>
    </row>
    <row r="415" spans="1:4" x14ac:dyDescent="0.25">
      <c r="A415" t="s">
        <v>2909</v>
      </c>
      <c r="B415" t="s">
        <v>839</v>
      </c>
      <c r="C415" t="s">
        <v>840</v>
      </c>
      <c r="D415" t="s">
        <v>13</v>
      </c>
    </row>
    <row r="416" spans="1:4" x14ac:dyDescent="0.25">
      <c r="A416" t="s">
        <v>2071</v>
      </c>
      <c r="B416" t="s">
        <v>841</v>
      </c>
      <c r="C416" t="s">
        <v>842</v>
      </c>
      <c r="D416" t="s">
        <v>16</v>
      </c>
    </row>
    <row r="417" spans="1:4" x14ac:dyDescent="0.25">
      <c r="A417" t="s">
        <v>2910</v>
      </c>
      <c r="B417" t="s">
        <v>843</v>
      </c>
      <c r="C417" t="s">
        <v>844</v>
      </c>
      <c r="D417" t="s">
        <v>23</v>
      </c>
    </row>
    <row r="418" spans="1:4" x14ac:dyDescent="0.25">
      <c r="A418" t="s">
        <v>2911</v>
      </c>
      <c r="B418" t="s">
        <v>845</v>
      </c>
      <c r="C418" t="s">
        <v>846</v>
      </c>
      <c r="D418" t="s">
        <v>23</v>
      </c>
    </row>
    <row r="419" spans="1:4" x14ac:dyDescent="0.25">
      <c r="A419" t="s">
        <v>2072</v>
      </c>
      <c r="B419" t="s">
        <v>847</v>
      </c>
      <c r="C419" t="s">
        <v>848</v>
      </c>
      <c r="D419" t="s">
        <v>108</v>
      </c>
    </row>
    <row r="420" spans="1:4" x14ac:dyDescent="0.25">
      <c r="A420" t="s">
        <v>2073</v>
      </c>
      <c r="B420" t="s">
        <v>849</v>
      </c>
      <c r="C420" t="s">
        <v>850</v>
      </c>
      <c r="D420" t="s">
        <v>39</v>
      </c>
    </row>
    <row r="421" spans="1:4" x14ac:dyDescent="0.25">
      <c r="A421" t="s">
        <v>2912</v>
      </c>
      <c r="B421" t="s">
        <v>851</v>
      </c>
      <c r="C421" t="s">
        <v>852</v>
      </c>
      <c r="D421" t="s">
        <v>39</v>
      </c>
    </row>
    <row r="422" spans="1:4" x14ac:dyDescent="0.25">
      <c r="A422" t="s">
        <v>2913</v>
      </c>
      <c r="B422" t="s">
        <v>853</v>
      </c>
      <c r="C422" t="s">
        <v>854</v>
      </c>
      <c r="D422" t="s">
        <v>82</v>
      </c>
    </row>
    <row r="423" spans="1:4" x14ac:dyDescent="0.25">
      <c r="A423" t="s">
        <v>2074</v>
      </c>
      <c r="B423" t="s">
        <v>855</v>
      </c>
      <c r="C423" t="s">
        <v>856</v>
      </c>
      <c r="D423" t="s">
        <v>108</v>
      </c>
    </row>
    <row r="424" spans="1:4" x14ac:dyDescent="0.25">
      <c r="A424" t="s">
        <v>2914</v>
      </c>
      <c r="B424" t="s">
        <v>857</v>
      </c>
      <c r="C424" t="s">
        <v>858</v>
      </c>
      <c r="D424" t="s">
        <v>82</v>
      </c>
    </row>
    <row r="425" spans="1:4" x14ac:dyDescent="0.25">
      <c r="A425" t="s">
        <v>2075</v>
      </c>
      <c r="B425" t="s">
        <v>859</v>
      </c>
      <c r="C425" t="s">
        <v>860</v>
      </c>
      <c r="D425" t="s">
        <v>108</v>
      </c>
    </row>
    <row r="426" spans="1:4" x14ac:dyDescent="0.25">
      <c r="A426" t="s">
        <v>2915</v>
      </c>
      <c r="B426" t="s">
        <v>861</v>
      </c>
      <c r="C426" t="s">
        <v>862</v>
      </c>
      <c r="D426" t="s">
        <v>23</v>
      </c>
    </row>
    <row r="427" spans="1:4" x14ac:dyDescent="0.25">
      <c r="A427" t="s">
        <v>2916</v>
      </c>
      <c r="B427" t="s">
        <v>863</v>
      </c>
      <c r="C427" t="s">
        <v>864</v>
      </c>
      <c r="D427" t="s">
        <v>82</v>
      </c>
    </row>
    <row r="428" spans="1:4" x14ac:dyDescent="0.25">
      <c r="A428" t="s">
        <v>2076</v>
      </c>
      <c r="B428" t="s">
        <v>865</v>
      </c>
      <c r="C428" t="s">
        <v>866</v>
      </c>
      <c r="D428" t="s">
        <v>23</v>
      </c>
    </row>
    <row r="429" spans="1:4" x14ac:dyDescent="0.25">
      <c r="A429" t="s">
        <v>2917</v>
      </c>
      <c r="B429" t="s">
        <v>867</v>
      </c>
      <c r="C429" t="s">
        <v>868</v>
      </c>
      <c r="D429" t="s">
        <v>23</v>
      </c>
    </row>
    <row r="430" spans="1:4" x14ac:dyDescent="0.25">
      <c r="A430" t="s">
        <v>2918</v>
      </c>
      <c r="B430" t="s">
        <v>869</v>
      </c>
      <c r="C430" t="s">
        <v>870</v>
      </c>
      <c r="D430" t="s">
        <v>82</v>
      </c>
    </row>
    <row r="431" spans="1:4" x14ac:dyDescent="0.25">
      <c r="A431" t="s">
        <v>2919</v>
      </c>
      <c r="B431" t="s">
        <v>871</v>
      </c>
      <c r="C431" t="s">
        <v>872</v>
      </c>
      <c r="D431" t="s">
        <v>108</v>
      </c>
    </row>
    <row r="432" spans="1:4" x14ac:dyDescent="0.25">
      <c r="A432" t="s">
        <v>2920</v>
      </c>
      <c r="B432" t="s">
        <v>737</v>
      </c>
      <c r="C432" t="s">
        <v>873</v>
      </c>
      <c r="D432" t="s">
        <v>39</v>
      </c>
    </row>
    <row r="433" spans="1:4" x14ac:dyDescent="0.25">
      <c r="A433" t="s">
        <v>2921</v>
      </c>
      <c r="B433" t="s">
        <v>874</v>
      </c>
      <c r="C433" t="s">
        <v>875</v>
      </c>
      <c r="D433" t="s">
        <v>39</v>
      </c>
    </row>
    <row r="434" spans="1:4" x14ac:dyDescent="0.25">
      <c r="A434" t="s">
        <v>2922</v>
      </c>
      <c r="B434" t="s">
        <v>876</v>
      </c>
      <c r="C434" t="s">
        <v>877</v>
      </c>
      <c r="D434" t="s">
        <v>108</v>
      </c>
    </row>
    <row r="435" spans="1:4" x14ac:dyDescent="0.25">
      <c r="A435" t="s">
        <v>2923</v>
      </c>
      <c r="B435" t="s">
        <v>878</v>
      </c>
      <c r="C435" t="s">
        <v>879</v>
      </c>
      <c r="D435" t="s">
        <v>23</v>
      </c>
    </row>
    <row r="436" spans="1:4" x14ac:dyDescent="0.25">
      <c r="A436" t="s">
        <v>2924</v>
      </c>
      <c r="B436" t="s">
        <v>880</v>
      </c>
      <c r="C436" t="s">
        <v>881</v>
      </c>
      <c r="D436" t="s">
        <v>13</v>
      </c>
    </row>
    <row r="437" spans="1:4" x14ac:dyDescent="0.25">
      <c r="A437" t="s">
        <v>2925</v>
      </c>
      <c r="B437" t="s">
        <v>882</v>
      </c>
      <c r="C437" t="s">
        <v>883</v>
      </c>
      <c r="D437" t="s">
        <v>13</v>
      </c>
    </row>
    <row r="438" spans="1:4" x14ac:dyDescent="0.25">
      <c r="A438" t="s">
        <v>2926</v>
      </c>
      <c r="B438" t="s">
        <v>884</v>
      </c>
      <c r="C438" t="s">
        <v>885</v>
      </c>
      <c r="D438" t="s">
        <v>108</v>
      </c>
    </row>
    <row r="439" spans="1:4" x14ac:dyDescent="0.25">
      <c r="A439" t="s">
        <v>2927</v>
      </c>
      <c r="B439" t="s">
        <v>886</v>
      </c>
      <c r="C439" t="s">
        <v>887</v>
      </c>
      <c r="D439" t="s">
        <v>13</v>
      </c>
    </row>
    <row r="440" spans="1:4" x14ac:dyDescent="0.25">
      <c r="A440" t="s">
        <v>2928</v>
      </c>
      <c r="B440" t="s">
        <v>888</v>
      </c>
      <c r="C440" t="s">
        <v>889</v>
      </c>
      <c r="D440" t="s">
        <v>39</v>
      </c>
    </row>
    <row r="441" spans="1:4" x14ac:dyDescent="0.25">
      <c r="A441" t="s">
        <v>2929</v>
      </c>
      <c r="B441" t="s">
        <v>890</v>
      </c>
      <c r="C441" t="s">
        <v>891</v>
      </c>
      <c r="D441" t="s">
        <v>82</v>
      </c>
    </row>
    <row r="442" spans="1:4" x14ac:dyDescent="0.25">
      <c r="A442" t="s">
        <v>2930</v>
      </c>
      <c r="B442" t="s">
        <v>892</v>
      </c>
      <c r="C442" t="s">
        <v>893</v>
      </c>
      <c r="D442" t="s">
        <v>26</v>
      </c>
    </row>
    <row r="443" spans="1:4" x14ac:dyDescent="0.25">
      <c r="A443" t="s">
        <v>2077</v>
      </c>
      <c r="B443" t="s">
        <v>894</v>
      </c>
      <c r="C443" t="s">
        <v>895</v>
      </c>
      <c r="D443" t="s">
        <v>108</v>
      </c>
    </row>
    <row r="444" spans="1:4" x14ac:dyDescent="0.25">
      <c r="A444" t="s">
        <v>2931</v>
      </c>
      <c r="B444" t="s">
        <v>896</v>
      </c>
      <c r="C444" t="s">
        <v>897</v>
      </c>
      <c r="D444" t="s">
        <v>26</v>
      </c>
    </row>
    <row r="445" spans="1:4" x14ac:dyDescent="0.25">
      <c r="A445" t="s">
        <v>2932</v>
      </c>
      <c r="B445" t="s">
        <v>898</v>
      </c>
      <c r="C445" t="s">
        <v>899</v>
      </c>
      <c r="D445" t="s">
        <v>13</v>
      </c>
    </row>
    <row r="446" spans="1:4" x14ac:dyDescent="0.25">
      <c r="A446" t="s">
        <v>2933</v>
      </c>
      <c r="B446" t="s">
        <v>900</v>
      </c>
      <c r="C446" t="s">
        <v>901</v>
      </c>
      <c r="D446" t="s">
        <v>23</v>
      </c>
    </row>
    <row r="447" spans="1:4" x14ac:dyDescent="0.25">
      <c r="A447" t="s">
        <v>2934</v>
      </c>
      <c r="B447" t="s">
        <v>902</v>
      </c>
      <c r="C447" t="s">
        <v>903</v>
      </c>
      <c r="D447" t="s">
        <v>26</v>
      </c>
    </row>
    <row r="448" spans="1:4" x14ac:dyDescent="0.25">
      <c r="A448" t="s">
        <v>2935</v>
      </c>
      <c r="B448" t="s">
        <v>904</v>
      </c>
      <c r="C448" t="s">
        <v>905</v>
      </c>
      <c r="D448" t="s">
        <v>26</v>
      </c>
    </row>
    <row r="449" spans="1:4" x14ac:dyDescent="0.25">
      <c r="A449" t="s">
        <v>2936</v>
      </c>
      <c r="B449" t="s">
        <v>906</v>
      </c>
      <c r="C449" t="s">
        <v>907</v>
      </c>
      <c r="D449" t="s">
        <v>39</v>
      </c>
    </row>
    <row r="450" spans="1:4" x14ac:dyDescent="0.25">
      <c r="A450" t="s">
        <v>2937</v>
      </c>
      <c r="B450" t="s">
        <v>908</v>
      </c>
      <c r="C450" t="s">
        <v>909</v>
      </c>
      <c r="D450" t="s">
        <v>16</v>
      </c>
    </row>
    <row r="451" spans="1:4" x14ac:dyDescent="0.25">
      <c r="A451" t="s">
        <v>2938</v>
      </c>
      <c r="B451" t="s">
        <v>910</v>
      </c>
      <c r="C451" t="s">
        <v>911</v>
      </c>
      <c r="D451" t="s">
        <v>16</v>
      </c>
    </row>
    <row r="452" spans="1:4" x14ac:dyDescent="0.25">
      <c r="A452" t="s">
        <v>2939</v>
      </c>
      <c r="B452" t="s">
        <v>912</v>
      </c>
      <c r="C452" t="s">
        <v>913</v>
      </c>
      <c r="D452" t="s">
        <v>13</v>
      </c>
    </row>
    <row r="453" spans="1:4" x14ac:dyDescent="0.25">
      <c r="A453" t="s">
        <v>2940</v>
      </c>
      <c r="B453" t="s">
        <v>914</v>
      </c>
      <c r="C453" t="s">
        <v>915</v>
      </c>
      <c r="D453" t="s">
        <v>82</v>
      </c>
    </row>
    <row r="454" spans="1:4" x14ac:dyDescent="0.25">
      <c r="A454" t="s">
        <v>2941</v>
      </c>
      <c r="B454" t="s">
        <v>916</v>
      </c>
      <c r="C454" t="s">
        <v>917</v>
      </c>
      <c r="D454" t="s">
        <v>82</v>
      </c>
    </row>
    <row r="455" spans="1:4" x14ac:dyDescent="0.25">
      <c r="A455" t="s">
        <v>2942</v>
      </c>
      <c r="B455" t="s">
        <v>918</v>
      </c>
      <c r="C455" t="s">
        <v>919</v>
      </c>
      <c r="D455" t="s">
        <v>82</v>
      </c>
    </row>
    <row r="456" spans="1:4" x14ac:dyDescent="0.25">
      <c r="A456" t="s">
        <v>2078</v>
      </c>
      <c r="B456" t="s">
        <v>920</v>
      </c>
      <c r="C456" t="s">
        <v>921</v>
      </c>
      <c r="D456" t="s">
        <v>16</v>
      </c>
    </row>
    <row r="457" spans="1:4" x14ac:dyDescent="0.25">
      <c r="A457" t="s">
        <v>2943</v>
      </c>
      <c r="B457" t="s">
        <v>922</v>
      </c>
      <c r="C457" t="s">
        <v>923</v>
      </c>
      <c r="D457" t="s">
        <v>108</v>
      </c>
    </row>
    <row r="458" spans="1:4" x14ac:dyDescent="0.25">
      <c r="A458" t="s">
        <v>2944</v>
      </c>
      <c r="B458" t="s">
        <v>924</v>
      </c>
      <c r="C458" t="s">
        <v>925</v>
      </c>
      <c r="D458" t="s">
        <v>26</v>
      </c>
    </row>
    <row r="459" spans="1:4" x14ac:dyDescent="0.25">
      <c r="A459" t="s">
        <v>2945</v>
      </c>
      <c r="B459" t="s">
        <v>926</v>
      </c>
      <c r="C459" t="s">
        <v>927</v>
      </c>
      <c r="D459" t="s">
        <v>26</v>
      </c>
    </row>
    <row r="460" spans="1:4" x14ac:dyDescent="0.25">
      <c r="A460" t="s">
        <v>2946</v>
      </c>
      <c r="B460" t="s">
        <v>928</v>
      </c>
      <c r="C460" t="s">
        <v>929</v>
      </c>
      <c r="D460" t="s">
        <v>82</v>
      </c>
    </row>
    <row r="461" spans="1:4" x14ac:dyDescent="0.25">
      <c r="A461" t="s">
        <v>2947</v>
      </c>
      <c r="B461" t="s">
        <v>930</v>
      </c>
      <c r="C461" t="s">
        <v>931</v>
      </c>
      <c r="D461" t="s">
        <v>108</v>
      </c>
    </row>
    <row r="462" spans="1:4" x14ac:dyDescent="0.25">
      <c r="A462" t="s">
        <v>2079</v>
      </c>
      <c r="B462" t="s">
        <v>932</v>
      </c>
      <c r="C462" t="s">
        <v>933</v>
      </c>
      <c r="D462" t="s">
        <v>16</v>
      </c>
    </row>
    <row r="463" spans="1:4" x14ac:dyDescent="0.25">
      <c r="A463" t="s">
        <v>2948</v>
      </c>
      <c r="B463" t="s">
        <v>934</v>
      </c>
      <c r="C463" t="s">
        <v>935</v>
      </c>
      <c r="D463" t="s">
        <v>82</v>
      </c>
    </row>
    <row r="464" spans="1:4" x14ac:dyDescent="0.25">
      <c r="A464" t="s">
        <v>2949</v>
      </c>
      <c r="B464" t="s">
        <v>936</v>
      </c>
      <c r="C464" t="s">
        <v>937</v>
      </c>
      <c r="D464" t="s">
        <v>39</v>
      </c>
    </row>
    <row r="465" spans="1:4" x14ac:dyDescent="0.25">
      <c r="A465" t="s">
        <v>2950</v>
      </c>
      <c r="B465" t="s">
        <v>938</v>
      </c>
      <c r="C465" t="s">
        <v>939</v>
      </c>
      <c r="D465" t="s">
        <v>23</v>
      </c>
    </row>
    <row r="466" spans="1:4" x14ac:dyDescent="0.25">
      <c r="A466" t="s">
        <v>2951</v>
      </c>
      <c r="B466" t="s">
        <v>940</v>
      </c>
      <c r="C466" t="s">
        <v>941</v>
      </c>
      <c r="D466" t="s">
        <v>26</v>
      </c>
    </row>
    <row r="467" spans="1:4" x14ac:dyDescent="0.25">
      <c r="A467" t="s">
        <v>2952</v>
      </c>
      <c r="B467" t="s">
        <v>942</v>
      </c>
      <c r="C467" t="s">
        <v>943</v>
      </c>
      <c r="D467" t="s">
        <v>16</v>
      </c>
    </row>
    <row r="468" spans="1:4" x14ac:dyDescent="0.25">
      <c r="A468" t="s">
        <v>2953</v>
      </c>
      <c r="B468" t="s">
        <v>944</v>
      </c>
      <c r="C468" t="s">
        <v>945</v>
      </c>
      <c r="D468" t="s">
        <v>16</v>
      </c>
    </row>
    <row r="469" spans="1:4" x14ac:dyDescent="0.25">
      <c r="A469" t="s">
        <v>2954</v>
      </c>
      <c r="B469" t="s">
        <v>946</v>
      </c>
      <c r="C469" t="s">
        <v>947</v>
      </c>
      <c r="D469" t="s">
        <v>108</v>
      </c>
    </row>
    <row r="470" spans="1:4" x14ac:dyDescent="0.25">
      <c r="A470" t="s">
        <v>2955</v>
      </c>
      <c r="B470" t="s">
        <v>688</v>
      </c>
      <c r="C470" t="s">
        <v>948</v>
      </c>
      <c r="D470" t="s">
        <v>39</v>
      </c>
    </row>
    <row r="471" spans="1:4" x14ac:dyDescent="0.25">
      <c r="A471" t="s">
        <v>2956</v>
      </c>
      <c r="B471" t="s">
        <v>949</v>
      </c>
      <c r="C471" t="s">
        <v>950</v>
      </c>
      <c r="D471" t="s">
        <v>26</v>
      </c>
    </row>
    <row r="472" spans="1:4" x14ac:dyDescent="0.25">
      <c r="A472" t="s">
        <v>2080</v>
      </c>
      <c r="B472" t="s">
        <v>312</v>
      </c>
      <c r="C472" t="s">
        <v>951</v>
      </c>
      <c r="D472" t="s">
        <v>16</v>
      </c>
    </row>
    <row r="473" spans="1:4" x14ac:dyDescent="0.25">
      <c r="A473" t="s">
        <v>2957</v>
      </c>
      <c r="B473" t="s">
        <v>952</v>
      </c>
      <c r="C473" t="s">
        <v>953</v>
      </c>
      <c r="D473" t="s">
        <v>39</v>
      </c>
    </row>
    <row r="474" spans="1:4" x14ac:dyDescent="0.25">
      <c r="A474" t="s">
        <v>2958</v>
      </c>
      <c r="B474" t="s">
        <v>954</v>
      </c>
      <c r="C474" t="s">
        <v>955</v>
      </c>
      <c r="D474" t="s">
        <v>82</v>
      </c>
    </row>
    <row r="475" spans="1:4" x14ac:dyDescent="0.25">
      <c r="A475" t="s">
        <v>2959</v>
      </c>
      <c r="B475" t="s">
        <v>956</v>
      </c>
      <c r="C475" t="s">
        <v>957</v>
      </c>
      <c r="D475" t="s">
        <v>108</v>
      </c>
    </row>
    <row r="476" spans="1:4" x14ac:dyDescent="0.25">
      <c r="A476" t="s">
        <v>2960</v>
      </c>
      <c r="B476" t="s">
        <v>958</v>
      </c>
      <c r="C476" t="s">
        <v>959</v>
      </c>
      <c r="D476" t="s">
        <v>26</v>
      </c>
    </row>
    <row r="477" spans="1:4" x14ac:dyDescent="0.25">
      <c r="A477" t="s">
        <v>2961</v>
      </c>
      <c r="B477" t="s">
        <v>960</v>
      </c>
      <c r="C477" t="s">
        <v>961</v>
      </c>
      <c r="D477" t="s">
        <v>16</v>
      </c>
    </row>
    <row r="478" spans="1:4" x14ac:dyDescent="0.25">
      <c r="A478" t="s">
        <v>2962</v>
      </c>
      <c r="B478" t="s">
        <v>962</v>
      </c>
      <c r="C478" t="s">
        <v>963</v>
      </c>
      <c r="D478" t="s">
        <v>26</v>
      </c>
    </row>
    <row r="479" spans="1:4" x14ac:dyDescent="0.25">
      <c r="A479" t="s">
        <v>2963</v>
      </c>
      <c r="B479" t="s">
        <v>964</v>
      </c>
      <c r="C479" t="s">
        <v>965</v>
      </c>
      <c r="D479" t="s">
        <v>82</v>
      </c>
    </row>
    <row r="480" spans="1:4" x14ac:dyDescent="0.25">
      <c r="A480" t="s">
        <v>2964</v>
      </c>
      <c r="B480" t="s">
        <v>966</v>
      </c>
      <c r="C480" t="s">
        <v>967</v>
      </c>
      <c r="D480" t="s">
        <v>13</v>
      </c>
    </row>
    <row r="481" spans="1:4" x14ac:dyDescent="0.25">
      <c r="A481" t="s">
        <v>2965</v>
      </c>
      <c r="B481" t="s">
        <v>968</v>
      </c>
      <c r="C481" t="s">
        <v>969</v>
      </c>
      <c r="D481" t="s">
        <v>82</v>
      </c>
    </row>
    <row r="482" spans="1:4" x14ac:dyDescent="0.25">
      <c r="A482" t="s">
        <v>2081</v>
      </c>
      <c r="B482" t="s">
        <v>970</v>
      </c>
      <c r="C482" t="s">
        <v>971</v>
      </c>
      <c r="D482" t="s">
        <v>13</v>
      </c>
    </row>
    <row r="483" spans="1:4" x14ac:dyDescent="0.25">
      <c r="A483" t="s">
        <v>2966</v>
      </c>
      <c r="B483" t="s">
        <v>972</v>
      </c>
      <c r="C483" t="s">
        <v>973</v>
      </c>
      <c r="D483" t="s">
        <v>108</v>
      </c>
    </row>
    <row r="484" spans="1:4" x14ac:dyDescent="0.25">
      <c r="A484" t="s">
        <v>2967</v>
      </c>
      <c r="B484" t="s">
        <v>974</v>
      </c>
      <c r="C484" t="s">
        <v>975</v>
      </c>
      <c r="D484" t="s">
        <v>26</v>
      </c>
    </row>
    <row r="485" spans="1:4" x14ac:dyDescent="0.25">
      <c r="A485" t="s">
        <v>2968</v>
      </c>
      <c r="B485" t="s">
        <v>976</v>
      </c>
      <c r="C485" t="s">
        <v>977</v>
      </c>
      <c r="D485" t="s">
        <v>13</v>
      </c>
    </row>
    <row r="486" spans="1:4" x14ac:dyDescent="0.25">
      <c r="A486" t="s">
        <v>2969</v>
      </c>
      <c r="B486" t="s">
        <v>978</v>
      </c>
      <c r="C486" t="s">
        <v>979</v>
      </c>
      <c r="D486" t="s">
        <v>39</v>
      </c>
    </row>
    <row r="487" spans="1:4" x14ac:dyDescent="0.25">
      <c r="A487" t="s">
        <v>2082</v>
      </c>
      <c r="B487" t="s">
        <v>797</v>
      </c>
      <c r="C487" t="s">
        <v>980</v>
      </c>
      <c r="D487" t="s">
        <v>82</v>
      </c>
    </row>
    <row r="488" spans="1:4" x14ac:dyDescent="0.25">
      <c r="A488" t="s">
        <v>2970</v>
      </c>
      <c r="B488" t="s">
        <v>981</v>
      </c>
      <c r="C488" t="s">
        <v>982</v>
      </c>
      <c r="D488" t="s">
        <v>13</v>
      </c>
    </row>
    <row r="489" spans="1:4" x14ac:dyDescent="0.25">
      <c r="A489" t="s">
        <v>2971</v>
      </c>
      <c r="B489" t="s">
        <v>983</v>
      </c>
      <c r="C489" t="s">
        <v>984</v>
      </c>
      <c r="D489" t="s">
        <v>26</v>
      </c>
    </row>
    <row r="490" spans="1:4" x14ac:dyDescent="0.25">
      <c r="A490" t="s">
        <v>2972</v>
      </c>
      <c r="B490" t="s">
        <v>985</v>
      </c>
      <c r="C490" t="s">
        <v>986</v>
      </c>
      <c r="D490" t="s">
        <v>16</v>
      </c>
    </row>
    <row r="491" spans="1:4" x14ac:dyDescent="0.25">
      <c r="A491" t="s">
        <v>2973</v>
      </c>
      <c r="B491" t="s">
        <v>987</v>
      </c>
      <c r="C491" t="s">
        <v>988</v>
      </c>
      <c r="D491" t="s">
        <v>26</v>
      </c>
    </row>
    <row r="492" spans="1:4" x14ac:dyDescent="0.25">
      <c r="A492" t="s">
        <v>2974</v>
      </c>
      <c r="B492" t="s">
        <v>989</v>
      </c>
      <c r="C492" t="s">
        <v>990</v>
      </c>
      <c r="D492" t="s">
        <v>108</v>
      </c>
    </row>
    <row r="493" spans="1:4" x14ac:dyDescent="0.25">
      <c r="A493" t="s">
        <v>2975</v>
      </c>
      <c r="B493" t="s">
        <v>991</v>
      </c>
      <c r="C493" t="s">
        <v>992</v>
      </c>
      <c r="D493" t="s">
        <v>23</v>
      </c>
    </row>
    <row r="494" spans="1:4" x14ac:dyDescent="0.25">
      <c r="A494" t="s">
        <v>2083</v>
      </c>
      <c r="B494" t="s">
        <v>993</v>
      </c>
      <c r="C494" t="s">
        <v>994</v>
      </c>
      <c r="D494" t="s">
        <v>108</v>
      </c>
    </row>
    <row r="495" spans="1:4" x14ac:dyDescent="0.25">
      <c r="A495" t="s">
        <v>2976</v>
      </c>
      <c r="B495" t="s">
        <v>995</v>
      </c>
      <c r="C495" t="s">
        <v>996</v>
      </c>
      <c r="D495" t="s">
        <v>16</v>
      </c>
    </row>
    <row r="496" spans="1:4" x14ac:dyDescent="0.25">
      <c r="A496" t="s">
        <v>2084</v>
      </c>
      <c r="B496" t="s">
        <v>997</v>
      </c>
      <c r="C496" t="s">
        <v>998</v>
      </c>
      <c r="D496" t="s">
        <v>26</v>
      </c>
    </row>
    <row r="497" spans="1:4" x14ac:dyDescent="0.25">
      <c r="A497" t="s">
        <v>2977</v>
      </c>
      <c r="B497" t="s">
        <v>999</v>
      </c>
      <c r="C497" t="s">
        <v>1000</v>
      </c>
      <c r="D497" t="s">
        <v>13</v>
      </c>
    </row>
    <row r="498" spans="1:4" x14ac:dyDescent="0.25">
      <c r="A498" t="s">
        <v>2978</v>
      </c>
      <c r="B498" t="s">
        <v>1001</v>
      </c>
      <c r="C498" t="s">
        <v>1002</v>
      </c>
      <c r="D498" t="s">
        <v>82</v>
      </c>
    </row>
    <row r="499" spans="1:4" x14ac:dyDescent="0.25">
      <c r="A499" t="s">
        <v>2979</v>
      </c>
      <c r="B499" t="s">
        <v>1003</v>
      </c>
      <c r="C499" t="s">
        <v>1004</v>
      </c>
      <c r="D499" t="s">
        <v>26</v>
      </c>
    </row>
    <row r="500" spans="1:4" x14ac:dyDescent="0.25">
      <c r="A500" t="s">
        <v>2085</v>
      </c>
      <c r="B500" t="s">
        <v>1005</v>
      </c>
      <c r="C500" t="s">
        <v>1006</v>
      </c>
      <c r="D500" t="s">
        <v>26</v>
      </c>
    </row>
    <row r="501" spans="1:4" x14ac:dyDescent="0.25">
      <c r="A501" t="s">
        <v>2980</v>
      </c>
      <c r="B501" t="s">
        <v>1007</v>
      </c>
      <c r="C501" t="s">
        <v>1008</v>
      </c>
      <c r="D501" t="s">
        <v>13</v>
      </c>
    </row>
    <row r="502" spans="1:4" x14ac:dyDescent="0.25">
      <c r="A502" t="s">
        <v>2981</v>
      </c>
      <c r="B502" t="s">
        <v>1009</v>
      </c>
      <c r="C502" t="s">
        <v>1010</v>
      </c>
      <c r="D502" t="s">
        <v>26</v>
      </c>
    </row>
    <row r="503" spans="1:4" x14ac:dyDescent="0.25">
      <c r="A503" t="s">
        <v>2982</v>
      </c>
      <c r="B503" t="s">
        <v>1011</v>
      </c>
      <c r="C503" t="s">
        <v>1012</v>
      </c>
      <c r="D503" t="s">
        <v>16</v>
      </c>
    </row>
    <row r="504" spans="1:4" x14ac:dyDescent="0.25">
      <c r="A504" t="s">
        <v>2983</v>
      </c>
      <c r="B504" t="s">
        <v>1013</v>
      </c>
      <c r="C504" t="s">
        <v>1014</v>
      </c>
      <c r="D504" t="s">
        <v>16</v>
      </c>
    </row>
    <row r="505" spans="1:4" x14ac:dyDescent="0.25">
      <c r="A505" t="s">
        <v>2984</v>
      </c>
      <c r="B505" t="s">
        <v>1015</v>
      </c>
      <c r="C505" t="s">
        <v>1016</v>
      </c>
      <c r="D505" t="s">
        <v>13</v>
      </c>
    </row>
    <row r="506" spans="1:4" x14ac:dyDescent="0.25">
      <c r="A506" t="s">
        <v>2985</v>
      </c>
      <c r="B506" t="s">
        <v>1017</v>
      </c>
      <c r="C506" t="s">
        <v>1018</v>
      </c>
      <c r="D506" t="s">
        <v>39</v>
      </c>
    </row>
    <row r="507" spans="1:4" x14ac:dyDescent="0.25">
      <c r="A507" t="s">
        <v>2986</v>
      </c>
      <c r="B507" t="s">
        <v>1019</v>
      </c>
      <c r="C507" t="s">
        <v>1020</v>
      </c>
      <c r="D507" t="s">
        <v>108</v>
      </c>
    </row>
    <row r="508" spans="1:4" x14ac:dyDescent="0.25">
      <c r="A508" t="s">
        <v>2086</v>
      </c>
      <c r="B508" t="s">
        <v>50</v>
      </c>
      <c r="C508" t="s">
        <v>1021</v>
      </c>
      <c r="D508" t="s">
        <v>26</v>
      </c>
    </row>
    <row r="509" spans="1:4" x14ac:dyDescent="0.25">
      <c r="A509" t="s">
        <v>2987</v>
      </c>
      <c r="B509" t="s">
        <v>1022</v>
      </c>
      <c r="C509" t="s">
        <v>1023</v>
      </c>
      <c r="D509" t="s">
        <v>23</v>
      </c>
    </row>
    <row r="510" spans="1:4" x14ac:dyDescent="0.25">
      <c r="A510" t="s">
        <v>2988</v>
      </c>
      <c r="B510" t="s">
        <v>1024</v>
      </c>
      <c r="C510" t="s">
        <v>1025</v>
      </c>
      <c r="D510" t="s">
        <v>39</v>
      </c>
    </row>
    <row r="511" spans="1:4" x14ac:dyDescent="0.25">
      <c r="A511" t="s">
        <v>2989</v>
      </c>
      <c r="B511" t="s">
        <v>1026</v>
      </c>
      <c r="C511" t="s">
        <v>1027</v>
      </c>
      <c r="D511" t="s">
        <v>26</v>
      </c>
    </row>
    <row r="512" spans="1:4" x14ac:dyDescent="0.25">
      <c r="A512" t="s">
        <v>2990</v>
      </c>
      <c r="B512" t="s">
        <v>1028</v>
      </c>
      <c r="C512" t="s">
        <v>1029</v>
      </c>
      <c r="D512" t="s">
        <v>39</v>
      </c>
    </row>
    <row r="513" spans="1:4" x14ac:dyDescent="0.25">
      <c r="A513" t="s">
        <v>2087</v>
      </c>
      <c r="B513" t="s">
        <v>1030</v>
      </c>
      <c r="C513" t="s">
        <v>1031</v>
      </c>
      <c r="D513" t="s">
        <v>16</v>
      </c>
    </row>
    <row r="514" spans="1:4" x14ac:dyDescent="0.25">
      <c r="A514" t="s">
        <v>2991</v>
      </c>
      <c r="B514" t="s">
        <v>1032</v>
      </c>
      <c r="C514" t="s">
        <v>1033</v>
      </c>
      <c r="D514" t="s">
        <v>39</v>
      </c>
    </row>
    <row r="515" spans="1:4" x14ac:dyDescent="0.25">
      <c r="A515" t="s">
        <v>2992</v>
      </c>
      <c r="B515" t="s">
        <v>1034</v>
      </c>
      <c r="C515" t="s">
        <v>1035</v>
      </c>
      <c r="D515" t="s">
        <v>82</v>
      </c>
    </row>
    <row r="516" spans="1:4" x14ac:dyDescent="0.25">
      <c r="A516" t="s">
        <v>2993</v>
      </c>
      <c r="B516" t="s">
        <v>1036</v>
      </c>
      <c r="C516" t="s">
        <v>1037</v>
      </c>
      <c r="D516" t="s">
        <v>23</v>
      </c>
    </row>
    <row r="517" spans="1:4" x14ac:dyDescent="0.25">
      <c r="A517" t="s">
        <v>2088</v>
      </c>
      <c r="B517" t="s">
        <v>1038</v>
      </c>
      <c r="C517" t="s">
        <v>1039</v>
      </c>
      <c r="D517" t="s">
        <v>16</v>
      </c>
    </row>
    <row r="518" spans="1:4" x14ac:dyDescent="0.25">
      <c r="A518" t="s">
        <v>2994</v>
      </c>
      <c r="B518" t="s">
        <v>1040</v>
      </c>
      <c r="C518" t="s">
        <v>1041</v>
      </c>
      <c r="D518" t="s">
        <v>82</v>
      </c>
    </row>
    <row r="519" spans="1:4" x14ac:dyDescent="0.25">
      <c r="A519" t="s">
        <v>2995</v>
      </c>
      <c r="B519" t="s">
        <v>1042</v>
      </c>
      <c r="C519" t="s">
        <v>1043</v>
      </c>
      <c r="D519" t="s">
        <v>108</v>
      </c>
    </row>
    <row r="520" spans="1:4" x14ac:dyDescent="0.25">
      <c r="A520" t="s">
        <v>2996</v>
      </c>
      <c r="B520" t="s">
        <v>1044</v>
      </c>
      <c r="C520" t="s">
        <v>1045</v>
      </c>
      <c r="D520" t="s">
        <v>82</v>
      </c>
    </row>
    <row r="521" spans="1:4" x14ac:dyDescent="0.25">
      <c r="A521" t="s">
        <v>2997</v>
      </c>
      <c r="B521" t="s">
        <v>1046</v>
      </c>
      <c r="C521" t="s">
        <v>1047</v>
      </c>
      <c r="D521" t="s">
        <v>13</v>
      </c>
    </row>
    <row r="522" spans="1:4" x14ac:dyDescent="0.25">
      <c r="A522" t="s">
        <v>2998</v>
      </c>
      <c r="B522" t="s">
        <v>1048</v>
      </c>
      <c r="C522" t="s">
        <v>1049</v>
      </c>
      <c r="D522" t="s">
        <v>82</v>
      </c>
    </row>
    <row r="523" spans="1:4" x14ac:dyDescent="0.25">
      <c r="A523" t="s">
        <v>2999</v>
      </c>
      <c r="B523" t="s">
        <v>1050</v>
      </c>
      <c r="C523" t="s">
        <v>1051</v>
      </c>
      <c r="D523" t="s">
        <v>13</v>
      </c>
    </row>
    <row r="524" spans="1:4" x14ac:dyDescent="0.25">
      <c r="A524" t="s">
        <v>3000</v>
      </c>
      <c r="B524" t="s">
        <v>1052</v>
      </c>
      <c r="C524" t="s">
        <v>1053</v>
      </c>
      <c r="D524" t="s">
        <v>16</v>
      </c>
    </row>
    <row r="525" spans="1:4" x14ac:dyDescent="0.25">
      <c r="A525" t="s">
        <v>2089</v>
      </c>
      <c r="B525" t="s">
        <v>1054</v>
      </c>
      <c r="C525" t="s">
        <v>1055</v>
      </c>
      <c r="D525" t="s">
        <v>23</v>
      </c>
    </row>
    <row r="526" spans="1:4" x14ac:dyDescent="0.25">
      <c r="A526" t="s">
        <v>3001</v>
      </c>
      <c r="B526" t="s">
        <v>1056</v>
      </c>
      <c r="C526" t="s">
        <v>1057</v>
      </c>
      <c r="D526" t="s">
        <v>13</v>
      </c>
    </row>
    <row r="527" spans="1:4" x14ac:dyDescent="0.25">
      <c r="A527" t="s">
        <v>3002</v>
      </c>
      <c r="B527" t="s">
        <v>1058</v>
      </c>
      <c r="C527" t="s">
        <v>1059</v>
      </c>
      <c r="D527" t="s">
        <v>108</v>
      </c>
    </row>
    <row r="528" spans="1:4" x14ac:dyDescent="0.25">
      <c r="A528" t="s">
        <v>3003</v>
      </c>
      <c r="B528" t="s">
        <v>1060</v>
      </c>
      <c r="C528" t="s">
        <v>1061</v>
      </c>
      <c r="D528" t="s">
        <v>26</v>
      </c>
    </row>
    <row r="529" spans="1:4" x14ac:dyDescent="0.25">
      <c r="A529" t="s">
        <v>3004</v>
      </c>
      <c r="B529" t="s">
        <v>1062</v>
      </c>
      <c r="C529" t="s">
        <v>1063</v>
      </c>
      <c r="D529" t="s">
        <v>13</v>
      </c>
    </row>
    <row r="530" spans="1:4" x14ac:dyDescent="0.25">
      <c r="A530" t="s">
        <v>3005</v>
      </c>
      <c r="B530" t="s">
        <v>1064</v>
      </c>
      <c r="C530" t="s">
        <v>1065</v>
      </c>
      <c r="D530" t="s">
        <v>82</v>
      </c>
    </row>
    <row r="531" spans="1:4" x14ac:dyDescent="0.25">
      <c r="A531" t="s">
        <v>2090</v>
      </c>
      <c r="B531" t="s">
        <v>1066</v>
      </c>
      <c r="C531" t="s">
        <v>1067</v>
      </c>
      <c r="D531" t="s">
        <v>16</v>
      </c>
    </row>
    <row r="532" spans="1:4" x14ac:dyDescent="0.25">
      <c r="A532" t="s">
        <v>3006</v>
      </c>
      <c r="B532" t="s">
        <v>1068</v>
      </c>
      <c r="C532" t="s">
        <v>1069</v>
      </c>
      <c r="D532" t="s">
        <v>13</v>
      </c>
    </row>
    <row r="533" spans="1:4" x14ac:dyDescent="0.25">
      <c r="A533" t="s">
        <v>3007</v>
      </c>
      <c r="B533" t="s">
        <v>1070</v>
      </c>
      <c r="C533" t="s">
        <v>1071</v>
      </c>
      <c r="D533" t="s">
        <v>23</v>
      </c>
    </row>
    <row r="534" spans="1:4" x14ac:dyDescent="0.25">
      <c r="A534" t="s">
        <v>2091</v>
      </c>
      <c r="B534" t="s">
        <v>1072</v>
      </c>
      <c r="C534" t="s">
        <v>1073</v>
      </c>
      <c r="D534" t="s">
        <v>82</v>
      </c>
    </row>
    <row r="535" spans="1:4" x14ac:dyDescent="0.25">
      <c r="A535" t="s">
        <v>3008</v>
      </c>
      <c r="B535" t="s">
        <v>1074</v>
      </c>
      <c r="C535" t="s">
        <v>1075</v>
      </c>
      <c r="D535" t="s">
        <v>23</v>
      </c>
    </row>
    <row r="536" spans="1:4" x14ac:dyDescent="0.25">
      <c r="A536" t="s">
        <v>3009</v>
      </c>
      <c r="B536" t="s">
        <v>1076</v>
      </c>
      <c r="C536" t="s">
        <v>1077</v>
      </c>
      <c r="D536" t="s">
        <v>13</v>
      </c>
    </row>
    <row r="537" spans="1:4" x14ac:dyDescent="0.25">
      <c r="A537" t="s">
        <v>3010</v>
      </c>
      <c r="B537" t="s">
        <v>1078</v>
      </c>
      <c r="C537" t="s">
        <v>1079</v>
      </c>
      <c r="D537" t="s">
        <v>108</v>
      </c>
    </row>
    <row r="538" spans="1:4" x14ac:dyDescent="0.25">
      <c r="A538" t="s">
        <v>3011</v>
      </c>
      <c r="B538" t="s">
        <v>1080</v>
      </c>
      <c r="C538" t="s">
        <v>1081</v>
      </c>
      <c r="D538" t="s">
        <v>108</v>
      </c>
    </row>
    <row r="539" spans="1:4" x14ac:dyDescent="0.25">
      <c r="A539" t="s">
        <v>2092</v>
      </c>
      <c r="B539" t="s">
        <v>1082</v>
      </c>
      <c r="C539" t="s">
        <v>1083</v>
      </c>
      <c r="D539" t="s">
        <v>13</v>
      </c>
    </row>
    <row r="540" spans="1:4" x14ac:dyDescent="0.25">
      <c r="A540" t="s">
        <v>3012</v>
      </c>
      <c r="B540" t="s">
        <v>1084</v>
      </c>
      <c r="C540" t="s">
        <v>1085</v>
      </c>
      <c r="D540" t="s">
        <v>108</v>
      </c>
    </row>
    <row r="541" spans="1:4" x14ac:dyDescent="0.25">
      <c r="A541" t="s">
        <v>3013</v>
      </c>
      <c r="B541" t="s">
        <v>1086</v>
      </c>
      <c r="C541" t="s">
        <v>1087</v>
      </c>
      <c r="D541" t="s">
        <v>39</v>
      </c>
    </row>
    <row r="542" spans="1:4" x14ac:dyDescent="0.25">
      <c r="A542" t="s">
        <v>3014</v>
      </c>
      <c r="B542" t="s">
        <v>1088</v>
      </c>
      <c r="C542" t="s">
        <v>1089</v>
      </c>
      <c r="D542" t="s">
        <v>13</v>
      </c>
    </row>
    <row r="543" spans="1:4" x14ac:dyDescent="0.25">
      <c r="A543" t="s">
        <v>3015</v>
      </c>
      <c r="B543" t="s">
        <v>1090</v>
      </c>
      <c r="C543" t="s">
        <v>1091</v>
      </c>
      <c r="D543" t="s">
        <v>82</v>
      </c>
    </row>
    <row r="544" spans="1:4" x14ac:dyDescent="0.25">
      <c r="A544" t="s">
        <v>2093</v>
      </c>
      <c r="B544" t="s">
        <v>1092</v>
      </c>
      <c r="C544" t="s">
        <v>1093</v>
      </c>
      <c r="D544" t="s">
        <v>13</v>
      </c>
    </row>
    <row r="545" spans="1:4" x14ac:dyDescent="0.25">
      <c r="A545" t="s">
        <v>3016</v>
      </c>
      <c r="B545" t="s">
        <v>1094</v>
      </c>
      <c r="C545" t="s">
        <v>1095</v>
      </c>
      <c r="D545" t="s">
        <v>108</v>
      </c>
    </row>
    <row r="546" spans="1:4" x14ac:dyDescent="0.25">
      <c r="A546" t="s">
        <v>2094</v>
      </c>
      <c r="B546" t="s">
        <v>1096</v>
      </c>
      <c r="C546" t="s">
        <v>1097</v>
      </c>
      <c r="D546" t="s">
        <v>108</v>
      </c>
    </row>
    <row r="547" spans="1:4" x14ac:dyDescent="0.25">
      <c r="A547" t="s">
        <v>3017</v>
      </c>
      <c r="B547" t="s">
        <v>1098</v>
      </c>
      <c r="C547" t="s">
        <v>1099</v>
      </c>
      <c r="D547" t="s">
        <v>23</v>
      </c>
    </row>
    <row r="548" spans="1:4" x14ac:dyDescent="0.25">
      <c r="A548" t="s">
        <v>3018</v>
      </c>
      <c r="B548" t="s">
        <v>1100</v>
      </c>
      <c r="C548" t="s">
        <v>1101</v>
      </c>
      <c r="D548" t="s">
        <v>23</v>
      </c>
    </row>
    <row r="549" spans="1:4" x14ac:dyDescent="0.25">
      <c r="A549" t="s">
        <v>3019</v>
      </c>
      <c r="B549" t="s">
        <v>1102</v>
      </c>
      <c r="C549" t="s">
        <v>1103</v>
      </c>
      <c r="D549" t="s">
        <v>82</v>
      </c>
    </row>
    <row r="550" spans="1:4" x14ac:dyDescent="0.25">
      <c r="A550" t="s">
        <v>2095</v>
      </c>
      <c r="B550" t="s">
        <v>1104</v>
      </c>
      <c r="C550" t="s">
        <v>1105</v>
      </c>
      <c r="D550" t="s">
        <v>108</v>
      </c>
    </row>
    <row r="551" spans="1:4" x14ac:dyDescent="0.25">
      <c r="A551" t="s">
        <v>3020</v>
      </c>
      <c r="B551" t="s">
        <v>1106</v>
      </c>
      <c r="C551" t="s">
        <v>1107</v>
      </c>
      <c r="D551" t="s">
        <v>82</v>
      </c>
    </row>
    <row r="552" spans="1:4" x14ac:dyDescent="0.25">
      <c r="A552" t="s">
        <v>3021</v>
      </c>
      <c r="B552" t="s">
        <v>1108</v>
      </c>
      <c r="C552" t="s">
        <v>1109</v>
      </c>
      <c r="D552" t="s">
        <v>23</v>
      </c>
    </row>
    <row r="553" spans="1:4" x14ac:dyDescent="0.25">
      <c r="A553" t="s">
        <v>3022</v>
      </c>
      <c r="B553" t="s">
        <v>1110</v>
      </c>
      <c r="C553" t="s">
        <v>1111</v>
      </c>
      <c r="D553" t="s">
        <v>23</v>
      </c>
    </row>
    <row r="554" spans="1:4" x14ac:dyDescent="0.25">
      <c r="A554" t="s">
        <v>3023</v>
      </c>
      <c r="B554" t="s">
        <v>1112</v>
      </c>
      <c r="C554" t="s">
        <v>1113</v>
      </c>
      <c r="D554" t="s">
        <v>82</v>
      </c>
    </row>
    <row r="555" spans="1:4" x14ac:dyDescent="0.25">
      <c r="A555" t="s">
        <v>3024</v>
      </c>
      <c r="B555" t="s">
        <v>1114</v>
      </c>
      <c r="C555" t="s">
        <v>1115</v>
      </c>
      <c r="D555" t="s">
        <v>26</v>
      </c>
    </row>
    <row r="556" spans="1:4" x14ac:dyDescent="0.25">
      <c r="A556" t="s">
        <v>2096</v>
      </c>
      <c r="B556" t="s">
        <v>1116</v>
      </c>
      <c r="C556" t="s">
        <v>1117</v>
      </c>
      <c r="D556" t="s">
        <v>13</v>
      </c>
    </row>
    <row r="557" spans="1:4" x14ac:dyDescent="0.25">
      <c r="A557" t="s">
        <v>2097</v>
      </c>
      <c r="B557" t="s">
        <v>1118</v>
      </c>
      <c r="C557" t="s">
        <v>1119</v>
      </c>
      <c r="D557" t="s">
        <v>39</v>
      </c>
    </row>
    <row r="558" spans="1:4" x14ac:dyDescent="0.25">
      <c r="A558" t="s">
        <v>3025</v>
      </c>
      <c r="B558" t="s">
        <v>1120</v>
      </c>
      <c r="C558" t="s">
        <v>1121</v>
      </c>
      <c r="D558" t="s">
        <v>16</v>
      </c>
    </row>
    <row r="559" spans="1:4" x14ac:dyDescent="0.25">
      <c r="A559" t="s">
        <v>3026</v>
      </c>
      <c r="B559" t="s">
        <v>1122</v>
      </c>
      <c r="C559" t="s">
        <v>1123</v>
      </c>
      <c r="D559" t="s">
        <v>26</v>
      </c>
    </row>
    <row r="560" spans="1:4" x14ac:dyDescent="0.25">
      <c r="A560" t="s">
        <v>3027</v>
      </c>
      <c r="B560" t="s">
        <v>1124</v>
      </c>
      <c r="C560" t="s">
        <v>1125</v>
      </c>
      <c r="D560" t="s">
        <v>23</v>
      </c>
    </row>
    <row r="561" spans="1:4" x14ac:dyDescent="0.25">
      <c r="A561" t="s">
        <v>3028</v>
      </c>
      <c r="B561" t="s">
        <v>1126</v>
      </c>
      <c r="C561" t="s">
        <v>1127</v>
      </c>
      <c r="D561" t="s">
        <v>16</v>
      </c>
    </row>
    <row r="562" spans="1:4" x14ac:dyDescent="0.25">
      <c r="A562" t="s">
        <v>2098</v>
      </c>
      <c r="B562" t="s">
        <v>1128</v>
      </c>
      <c r="C562" t="s">
        <v>1129</v>
      </c>
      <c r="D562" t="s">
        <v>13</v>
      </c>
    </row>
    <row r="563" spans="1:4" x14ac:dyDescent="0.25">
      <c r="A563" t="s">
        <v>3029</v>
      </c>
      <c r="B563" t="s">
        <v>1130</v>
      </c>
      <c r="C563" t="s">
        <v>1131</v>
      </c>
      <c r="D563" t="s">
        <v>13</v>
      </c>
    </row>
    <row r="564" spans="1:4" x14ac:dyDescent="0.25">
      <c r="A564" t="s">
        <v>3030</v>
      </c>
      <c r="B564" t="s">
        <v>1132</v>
      </c>
      <c r="C564" t="s">
        <v>1133</v>
      </c>
      <c r="D564" t="s">
        <v>39</v>
      </c>
    </row>
    <row r="565" spans="1:4" x14ac:dyDescent="0.25">
      <c r="A565" t="s">
        <v>3031</v>
      </c>
      <c r="B565" t="s">
        <v>1134</v>
      </c>
      <c r="C565" t="s">
        <v>1135</v>
      </c>
      <c r="D565" t="s">
        <v>82</v>
      </c>
    </row>
    <row r="566" spans="1:4" x14ac:dyDescent="0.25">
      <c r="A566" t="s">
        <v>3032</v>
      </c>
      <c r="B566" t="s">
        <v>1136</v>
      </c>
      <c r="C566" t="s">
        <v>1137</v>
      </c>
      <c r="D566" t="s">
        <v>39</v>
      </c>
    </row>
    <row r="567" spans="1:4" x14ac:dyDescent="0.25">
      <c r="A567" t="s">
        <v>2099</v>
      </c>
      <c r="B567" t="s">
        <v>1138</v>
      </c>
      <c r="C567" t="s">
        <v>1139</v>
      </c>
      <c r="D567" t="s">
        <v>82</v>
      </c>
    </row>
    <row r="568" spans="1:4" x14ac:dyDescent="0.25">
      <c r="A568" t="s">
        <v>3033</v>
      </c>
      <c r="B568" t="s">
        <v>1140</v>
      </c>
      <c r="C568" t="s">
        <v>1141</v>
      </c>
      <c r="D568" t="s">
        <v>39</v>
      </c>
    </row>
    <row r="569" spans="1:4" x14ac:dyDescent="0.25">
      <c r="A569" t="s">
        <v>3034</v>
      </c>
      <c r="B569" t="s">
        <v>1142</v>
      </c>
      <c r="C569" t="s">
        <v>1143</v>
      </c>
      <c r="D569" t="s">
        <v>108</v>
      </c>
    </row>
    <row r="570" spans="1:4" x14ac:dyDescent="0.25">
      <c r="A570" t="s">
        <v>3035</v>
      </c>
      <c r="B570" t="s">
        <v>1144</v>
      </c>
      <c r="C570" t="s">
        <v>1145</v>
      </c>
      <c r="D570" t="s">
        <v>23</v>
      </c>
    </row>
    <row r="571" spans="1:4" x14ac:dyDescent="0.25">
      <c r="A571" t="s">
        <v>3036</v>
      </c>
      <c r="B571" t="s">
        <v>1146</v>
      </c>
      <c r="C571" t="s">
        <v>1147</v>
      </c>
      <c r="D571" t="s">
        <v>26</v>
      </c>
    </row>
    <row r="572" spans="1:4" x14ac:dyDescent="0.25">
      <c r="A572" t="s">
        <v>3037</v>
      </c>
      <c r="B572" t="s">
        <v>1148</v>
      </c>
      <c r="C572" t="s">
        <v>1149</v>
      </c>
      <c r="D572" t="s">
        <v>26</v>
      </c>
    </row>
    <row r="573" spans="1:4" x14ac:dyDescent="0.25">
      <c r="A573" t="s">
        <v>3038</v>
      </c>
      <c r="B573" t="s">
        <v>1150</v>
      </c>
      <c r="C573" t="s">
        <v>1151</v>
      </c>
      <c r="D573" t="s">
        <v>26</v>
      </c>
    </row>
    <row r="574" spans="1:4" x14ac:dyDescent="0.25">
      <c r="A574" t="s">
        <v>3039</v>
      </c>
      <c r="B574" t="s">
        <v>1152</v>
      </c>
      <c r="C574" t="s">
        <v>1153</v>
      </c>
      <c r="D574" t="s">
        <v>23</v>
      </c>
    </row>
    <row r="575" spans="1:4" x14ac:dyDescent="0.25">
      <c r="A575" t="s">
        <v>3040</v>
      </c>
      <c r="B575" t="s">
        <v>1154</v>
      </c>
      <c r="C575" t="s">
        <v>1155</v>
      </c>
      <c r="D575" t="s">
        <v>39</v>
      </c>
    </row>
    <row r="576" spans="1:4" x14ac:dyDescent="0.25">
      <c r="A576" t="s">
        <v>3041</v>
      </c>
      <c r="B576" t="s">
        <v>1156</v>
      </c>
      <c r="C576" t="s">
        <v>1157</v>
      </c>
      <c r="D576" t="s">
        <v>13</v>
      </c>
    </row>
    <row r="577" spans="1:4" x14ac:dyDescent="0.25">
      <c r="A577" t="s">
        <v>3042</v>
      </c>
      <c r="B577" t="s">
        <v>1158</v>
      </c>
      <c r="C577" t="s">
        <v>1159</v>
      </c>
      <c r="D577" t="s">
        <v>39</v>
      </c>
    </row>
    <row r="578" spans="1:4" x14ac:dyDescent="0.25">
      <c r="A578" t="s">
        <v>3043</v>
      </c>
      <c r="B578" t="s">
        <v>1160</v>
      </c>
      <c r="C578" t="s">
        <v>1161</v>
      </c>
      <c r="D578" t="s">
        <v>39</v>
      </c>
    </row>
    <row r="579" spans="1:4" x14ac:dyDescent="0.25">
      <c r="A579" t="s">
        <v>3044</v>
      </c>
      <c r="B579" t="s">
        <v>1162</v>
      </c>
      <c r="C579" t="s">
        <v>1163</v>
      </c>
      <c r="D579" t="s">
        <v>82</v>
      </c>
    </row>
    <row r="580" spans="1:4" x14ac:dyDescent="0.25">
      <c r="A580" t="s">
        <v>3045</v>
      </c>
      <c r="B580" t="s">
        <v>1164</v>
      </c>
      <c r="C580" t="s">
        <v>1165</v>
      </c>
      <c r="D580" t="s">
        <v>13</v>
      </c>
    </row>
    <row r="581" spans="1:4" x14ac:dyDescent="0.25">
      <c r="A581" t="s">
        <v>3046</v>
      </c>
      <c r="B581" t="s">
        <v>1166</v>
      </c>
      <c r="C581" t="s">
        <v>1167</v>
      </c>
      <c r="D581" t="s">
        <v>26</v>
      </c>
    </row>
    <row r="582" spans="1:4" x14ac:dyDescent="0.25">
      <c r="A582" t="s">
        <v>3047</v>
      </c>
      <c r="B582" t="s">
        <v>1168</v>
      </c>
      <c r="C582" t="s">
        <v>1169</v>
      </c>
      <c r="D582" t="s">
        <v>108</v>
      </c>
    </row>
    <row r="583" spans="1:4" x14ac:dyDescent="0.25">
      <c r="A583" t="s">
        <v>3048</v>
      </c>
      <c r="B583" t="s">
        <v>1170</v>
      </c>
      <c r="C583" t="s">
        <v>1171</v>
      </c>
      <c r="D583" t="s">
        <v>16</v>
      </c>
    </row>
    <row r="584" spans="1:4" x14ac:dyDescent="0.25">
      <c r="A584" t="s">
        <v>3049</v>
      </c>
      <c r="B584" t="s">
        <v>1172</v>
      </c>
      <c r="C584" t="s">
        <v>1173</v>
      </c>
      <c r="D584" t="s">
        <v>23</v>
      </c>
    </row>
    <row r="585" spans="1:4" x14ac:dyDescent="0.25">
      <c r="A585" t="s">
        <v>3050</v>
      </c>
      <c r="B585" t="s">
        <v>1174</v>
      </c>
      <c r="C585" t="s">
        <v>1175</v>
      </c>
      <c r="D585" t="s">
        <v>26</v>
      </c>
    </row>
    <row r="586" spans="1:4" x14ac:dyDescent="0.25">
      <c r="A586" t="s">
        <v>3051</v>
      </c>
      <c r="B586" t="s">
        <v>1176</v>
      </c>
      <c r="C586" t="s">
        <v>1177</v>
      </c>
      <c r="D586" t="s">
        <v>39</v>
      </c>
    </row>
    <row r="587" spans="1:4" x14ac:dyDescent="0.25">
      <c r="A587" t="s">
        <v>2100</v>
      </c>
      <c r="B587" t="s">
        <v>1178</v>
      </c>
      <c r="C587" t="s">
        <v>1179</v>
      </c>
      <c r="D587" t="s">
        <v>16</v>
      </c>
    </row>
    <row r="588" spans="1:4" x14ac:dyDescent="0.25">
      <c r="A588" t="s">
        <v>3052</v>
      </c>
      <c r="B588" t="s">
        <v>1180</v>
      </c>
      <c r="C588" t="s">
        <v>1181</v>
      </c>
      <c r="D588" t="s">
        <v>108</v>
      </c>
    </row>
    <row r="589" spans="1:4" x14ac:dyDescent="0.25">
      <c r="A589" t="s">
        <v>3053</v>
      </c>
      <c r="B589" t="s">
        <v>1182</v>
      </c>
      <c r="C589" t="s">
        <v>1183</v>
      </c>
      <c r="D589" t="s">
        <v>13</v>
      </c>
    </row>
    <row r="590" spans="1:4" x14ac:dyDescent="0.25">
      <c r="A590" t="s">
        <v>3054</v>
      </c>
      <c r="B590" t="s">
        <v>1184</v>
      </c>
      <c r="C590" t="s">
        <v>1185</v>
      </c>
      <c r="D590" t="s">
        <v>16</v>
      </c>
    </row>
    <row r="591" spans="1:4" x14ac:dyDescent="0.25">
      <c r="A591" t="s">
        <v>3055</v>
      </c>
      <c r="B591" t="s">
        <v>1186</v>
      </c>
      <c r="C591" t="s">
        <v>1187</v>
      </c>
      <c r="D591" t="s">
        <v>16</v>
      </c>
    </row>
    <row r="592" spans="1:4" x14ac:dyDescent="0.25">
      <c r="A592" t="s">
        <v>3056</v>
      </c>
      <c r="B592" t="s">
        <v>1188</v>
      </c>
      <c r="C592" t="s">
        <v>1189</v>
      </c>
      <c r="D592" t="s">
        <v>82</v>
      </c>
    </row>
    <row r="593" spans="1:4" x14ac:dyDescent="0.25">
      <c r="A593" t="s">
        <v>3057</v>
      </c>
      <c r="B593" t="s">
        <v>1190</v>
      </c>
      <c r="C593" t="s">
        <v>1191</v>
      </c>
      <c r="D593" t="s">
        <v>23</v>
      </c>
    </row>
    <row r="594" spans="1:4" x14ac:dyDescent="0.25">
      <c r="A594" t="s">
        <v>3058</v>
      </c>
      <c r="B594" t="s">
        <v>1192</v>
      </c>
      <c r="C594" t="s">
        <v>1193</v>
      </c>
      <c r="D594" t="s">
        <v>26</v>
      </c>
    </row>
    <row r="595" spans="1:4" x14ac:dyDescent="0.25">
      <c r="A595" t="s">
        <v>3059</v>
      </c>
      <c r="B595" t="s">
        <v>1194</v>
      </c>
      <c r="C595" t="s">
        <v>1195</v>
      </c>
      <c r="D595" t="s">
        <v>108</v>
      </c>
    </row>
    <row r="596" spans="1:4" x14ac:dyDescent="0.25">
      <c r="A596" t="s">
        <v>3060</v>
      </c>
      <c r="B596" t="s">
        <v>1196</v>
      </c>
      <c r="C596" t="s">
        <v>1197</v>
      </c>
      <c r="D596" t="s">
        <v>13</v>
      </c>
    </row>
    <row r="597" spans="1:4" x14ac:dyDescent="0.25">
      <c r="A597" t="s">
        <v>3061</v>
      </c>
      <c r="B597" t="s">
        <v>1198</v>
      </c>
      <c r="C597" t="s">
        <v>1199</v>
      </c>
      <c r="D597" t="s">
        <v>13</v>
      </c>
    </row>
    <row r="598" spans="1:4" x14ac:dyDescent="0.25">
      <c r="A598" t="s">
        <v>3062</v>
      </c>
      <c r="B598" t="s">
        <v>1200</v>
      </c>
      <c r="C598" t="s">
        <v>1201</v>
      </c>
      <c r="D598" t="s">
        <v>82</v>
      </c>
    </row>
    <row r="599" spans="1:4" x14ac:dyDescent="0.25">
      <c r="A599" t="s">
        <v>3063</v>
      </c>
      <c r="B599" t="s">
        <v>1202</v>
      </c>
      <c r="C599" t="s">
        <v>1203</v>
      </c>
      <c r="D599" t="s">
        <v>39</v>
      </c>
    </row>
    <row r="600" spans="1:4" x14ac:dyDescent="0.25">
      <c r="A600" t="s">
        <v>3064</v>
      </c>
      <c r="B600" t="s">
        <v>1204</v>
      </c>
      <c r="C600" t="s">
        <v>1205</v>
      </c>
      <c r="D600" t="s">
        <v>26</v>
      </c>
    </row>
    <row r="601" spans="1:4" x14ac:dyDescent="0.25">
      <c r="A601" t="s">
        <v>3065</v>
      </c>
      <c r="B601" t="s">
        <v>1206</v>
      </c>
      <c r="C601" t="s">
        <v>1207</v>
      </c>
      <c r="D601" t="s">
        <v>39</v>
      </c>
    </row>
    <row r="602" spans="1:4" x14ac:dyDescent="0.25">
      <c r="A602" t="s">
        <v>2101</v>
      </c>
      <c r="B602" t="s">
        <v>1208</v>
      </c>
      <c r="C602" t="s">
        <v>1209</v>
      </c>
      <c r="D602" t="s">
        <v>82</v>
      </c>
    </row>
    <row r="603" spans="1:4" x14ac:dyDescent="0.25">
      <c r="A603" t="s">
        <v>3066</v>
      </c>
      <c r="B603" t="s">
        <v>1210</v>
      </c>
      <c r="C603" t="s">
        <v>1211</v>
      </c>
      <c r="D603" t="s">
        <v>82</v>
      </c>
    </row>
    <row r="604" spans="1:4" x14ac:dyDescent="0.25">
      <c r="A604" t="s">
        <v>2102</v>
      </c>
      <c r="B604" t="s">
        <v>1212</v>
      </c>
      <c r="C604" t="s">
        <v>1213</v>
      </c>
      <c r="D604" t="s">
        <v>13</v>
      </c>
    </row>
    <row r="605" spans="1:4" x14ac:dyDescent="0.25">
      <c r="A605" t="s">
        <v>2103</v>
      </c>
      <c r="B605" t="s">
        <v>1214</v>
      </c>
      <c r="C605" t="s">
        <v>1215</v>
      </c>
      <c r="D605" t="s">
        <v>23</v>
      </c>
    </row>
    <row r="606" spans="1:4" x14ac:dyDescent="0.25">
      <c r="A606" t="s">
        <v>3067</v>
      </c>
      <c r="B606" t="s">
        <v>1216</v>
      </c>
      <c r="C606" t="s">
        <v>1217</v>
      </c>
      <c r="D606" t="s">
        <v>16</v>
      </c>
    </row>
    <row r="607" spans="1:4" x14ac:dyDescent="0.25">
      <c r="A607" t="s">
        <v>3068</v>
      </c>
      <c r="B607" t="s">
        <v>1218</v>
      </c>
      <c r="C607" t="s">
        <v>1219</v>
      </c>
      <c r="D607" t="s">
        <v>82</v>
      </c>
    </row>
    <row r="608" spans="1:4" x14ac:dyDescent="0.25">
      <c r="A608" t="s">
        <v>3069</v>
      </c>
      <c r="B608" t="s">
        <v>1220</v>
      </c>
      <c r="C608" t="s">
        <v>1221</v>
      </c>
      <c r="D608" t="s">
        <v>16</v>
      </c>
    </row>
    <row r="609" spans="1:4" x14ac:dyDescent="0.25">
      <c r="A609" t="s">
        <v>3070</v>
      </c>
      <c r="B609" t="s">
        <v>1222</v>
      </c>
      <c r="C609" t="s">
        <v>1223</v>
      </c>
      <c r="D609" t="s">
        <v>16</v>
      </c>
    </row>
    <row r="610" spans="1:4" x14ac:dyDescent="0.25">
      <c r="A610" t="s">
        <v>3071</v>
      </c>
      <c r="B610" t="s">
        <v>1224</v>
      </c>
      <c r="C610" t="s">
        <v>1225</v>
      </c>
      <c r="D610" t="s">
        <v>108</v>
      </c>
    </row>
    <row r="611" spans="1:4" x14ac:dyDescent="0.25">
      <c r="A611" t="s">
        <v>3072</v>
      </c>
      <c r="B611" t="s">
        <v>1226</v>
      </c>
      <c r="C611" t="s">
        <v>1227</v>
      </c>
      <c r="D611" t="s">
        <v>108</v>
      </c>
    </row>
    <row r="612" spans="1:4" x14ac:dyDescent="0.25">
      <c r="A612" t="s">
        <v>2104</v>
      </c>
      <c r="B612" t="s">
        <v>1228</v>
      </c>
      <c r="C612" t="s">
        <v>1229</v>
      </c>
      <c r="D612" t="s">
        <v>16</v>
      </c>
    </row>
    <row r="613" spans="1:4" x14ac:dyDescent="0.25">
      <c r="A613" t="s">
        <v>2105</v>
      </c>
      <c r="B613" t="s">
        <v>1230</v>
      </c>
      <c r="C613" t="s">
        <v>1231</v>
      </c>
      <c r="D613" t="s">
        <v>26</v>
      </c>
    </row>
    <row r="614" spans="1:4" x14ac:dyDescent="0.25">
      <c r="A614" t="s">
        <v>2106</v>
      </c>
      <c r="B614" t="s">
        <v>1232</v>
      </c>
      <c r="C614" t="s">
        <v>1233</v>
      </c>
      <c r="D614" t="s">
        <v>108</v>
      </c>
    </row>
    <row r="615" spans="1:4" x14ac:dyDescent="0.25">
      <c r="A615" t="s">
        <v>3073</v>
      </c>
      <c r="B615" t="s">
        <v>1234</v>
      </c>
      <c r="C615" t="s">
        <v>1235</v>
      </c>
      <c r="D615" t="s">
        <v>23</v>
      </c>
    </row>
    <row r="616" spans="1:4" x14ac:dyDescent="0.25">
      <c r="A616" t="s">
        <v>3074</v>
      </c>
      <c r="B616" t="s">
        <v>1236</v>
      </c>
      <c r="C616" t="s">
        <v>1237</v>
      </c>
      <c r="D616" t="s">
        <v>26</v>
      </c>
    </row>
    <row r="617" spans="1:4" x14ac:dyDescent="0.25">
      <c r="A617" t="s">
        <v>3075</v>
      </c>
      <c r="B617" t="s">
        <v>1238</v>
      </c>
      <c r="C617" t="s">
        <v>1239</v>
      </c>
      <c r="D617" t="s">
        <v>39</v>
      </c>
    </row>
    <row r="618" spans="1:4" x14ac:dyDescent="0.25">
      <c r="A618" t="s">
        <v>3076</v>
      </c>
      <c r="B618" t="s">
        <v>1240</v>
      </c>
      <c r="C618" t="s">
        <v>1241</v>
      </c>
      <c r="D618" t="s">
        <v>39</v>
      </c>
    </row>
    <row r="619" spans="1:4" x14ac:dyDescent="0.25">
      <c r="A619" t="s">
        <v>3077</v>
      </c>
      <c r="B619" t="s">
        <v>1242</v>
      </c>
      <c r="C619" t="s">
        <v>1243</v>
      </c>
      <c r="D619" t="s">
        <v>82</v>
      </c>
    </row>
    <row r="620" spans="1:4" x14ac:dyDescent="0.25">
      <c r="A620" t="s">
        <v>3078</v>
      </c>
      <c r="B620" t="s">
        <v>1244</v>
      </c>
      <c r="C620" t="s">
        <v>1245</v>
      </c>
      <c r="D620" t="s">
        <v>16</v>
      </c>
    </row>
    <row r="621" spans="1:4" x14ac:dyDescent="0.25">
      <c r="A621" t="s">
        <v>3079</v>
      </c>
      <c r="B621" t="s">
        <v>1246</v>
      </c>
      <c r="C621" t="s">
        <v>1247</v>
      </c>
      <c r="D621" t="s">
        <v>108</v>
      </c>
    </row>
    <row r="622" spans="1:4" x14ac:dyDescent="0.25">
      <c r="A622" t="s">
        <v>3080</v>
      </c>
      <c r="B622" t="s">
        <v>1248</v>
      </c>
      <c r="C622" t="s">
        <v>1249</v>
      </c>
      <c r="D622" t="s">
        <v>23</v>
      </c>
    </row>
    <row r="623" spans="1:4" x14ac:dyDescent="0.25">
      <c r="A623" t="s">
        <v>3081</v>
      </c>
      <c r="B623" t="s">
        <v>1250</v>
      </c>
      <c r="C623" t="s">
        <v>1251</v>
      </c>
      <c r="D623" t="s">
        <v>108</v>
      </c>
    </row>
    <row r="624" spans="1:4" x14ac:dyDescent="0.25">
      <c r="A624" t="s">
        <v>2107</v>
      </c>
      <c r="B624" t="s">
        <v>763</v>
      </c>
      <c r="C624" t="s">
        <v>1252</v>
      </c>
      <c r="D624" t="s">
        <v>13</v>
      </c>
    </row>
    <row r="625" spans="1:4" x14ac:dyDescent="0.25">
      <c r="A625" t="s">
        <v>3082</v>
      </c>
      <c r="B625" t="s">
        <v>1253</v>
      </c>
      <c r="C625" t="s">
        <v>1254</v>
      </c>
      <c r="D625" t="s">
        <v>13</v>
      </c>
    </row>
    <row r="626" spans="1:4" x14ac:dyDescent="0.25">
      <c r="A626" t="s">
        <v>3083</v>
      </c>
      <c r="B626" t="s">
        <v>1255</v>
      </c>
      <c r="C626" t="s">
        <v>1256</v>
      </c>
      <c r="D626" t="s">
        <v>23</v>
      </c>
    </row>
    <row r="627" spans="1:4" x14ac:dyDescent="0.25">
      <c r="A627" t="s">
        <v>3084</v>
      </c>
      <c r="B627" t="s">
        <v>1257</v>
      </c>
      <c r="C627" t="s">
        <v>1258</v>
      </c>
      <c r="D627" t="s">
        <v>16</v>
      </c>
    </row>
    <row r="628" spans="1:4" x14ac:dyDescent="0.25">
      <c r="A628" t="s">
        <v>3085</v>
      </c>
      <c r="B628" t="s">
        <v>1259</v>
      </c>
      <c r="C628" t="s">
        <v>1260</v>
      </c>
      <c r="D628" t="s">
        <v>82</v>
      </c>
    </row>
    <row r="629" spans="1:4" x14ac:dyDescent="0.25">
      <c r="A629" t="s">
        <v>3086</v>
      </c>
      <c r="B629" t="s">
        <v>1261</v>
      </c>
      <c r="C629" t="s">
        <v>1262</v>
      </c>
      <c r="D629" t="s">
        <v>108</v>
      </c>
    </row>
    <row r="630" spans="1:4" x14ac:dyDescent="0.25">
      <c r="A630" t="s">
        <v>3087</v>
      </c>
      <c r="B630" t="s">
        <v>1263</v>
      </c>
      <c r="C630" t="s">
        <v>1264</v>
      </c>
      <c r="D630" t="s">
        <v>13</v>
      </c>
    </row>
    <row r="631" spans="1:4" x14ac:dyDescent="0.25">
      <c r="A631" t="s">
        <v>3088</v>
      </c>
      <c r="B631" t="s">
        <v>1265</v>
      </c>
      <c r="C631" t="s">
        <v>1266</v>
      </c>
      <c r="D631" t="s">
        <v>23</v>
      </c>
    </row>
    <row r="632" spans="1:4" x14ac:dyDescent="0.25">
      <c r="A632" t="s">
        <v>3089</v>
      </c>
      <c r="B632" t="s">
        <v>1267</v>
      </c>
      <c r="C632" t="s">
        <v>1268</v>
      </c>
      <c r="D632" t="s">
        <v>13</v>
      </c>
    </row>
    <row r="633" spans="1:4" x14ac:dyDescent="0.25">
      <c r="A633" t="s">
        <v>3090</v>
      </c>
      <c r="B633" t="s">
        <v>1269</v>
      </c>
      <c r="C633" t="s">
        <v>1270</v>
      </c>
      <c r="D633" t="s">
        <v>13</v>
      </c>
    </row>
    <row r="634" spans="1:4" x14ac:dyDescent="0.25">
      <c r="A634" t="s">
        <v>3091</v>
      </c>
      <c r="B634" t="s">
        <v>1271</v>
      </c>
      <c r="C634" t="s">
        <v>1272</v>
      </c>
      <c r="D634" t="s">
        <v>16</v>
      </c>
    </row>
    <row r="635" spans="1:4" x14ac:dyDescent="0.25">
      <c r="A635" t="s">
        <v>3092</v>
      </c>
      <c r="B635" t="s">
        <v>1273</v>
      </c>
      <c r="C635" t="s">
        <v>1274</v>
      </c>
      <c r="D635" t="s">
        <v>16</v>
      </c>
    </row>
    <row r="636" spans="1:4" x14ac:dyDescent="0.25">
      <c r="A636" t="s">
        <v>3093</v>
      </c>
      <c r="B636" t="s">
        <v>1275</v>
      </c>
      <c r="C636" t="s">
        <v>1276</v>
      </c>
      <c r="D636" t="s">
        <v>26</v>
      </c>
    </row>
    <row r="637" spans="1:4" x14ac:dyDescent="0.25">
      <c r="A637" t="s">
        <v>3094</v>
      </c>
      <c r="B637" t="s">
        <v>1277</v>
      </c>
      <c r="C637" t="s">
        <v>1278</v>
      </c>
      <c r="D637" t="s">
        <v>26</v>
      </c>
    </row>
    <row r="638" spans="1:4" x14ac:dyDescent="0.25">
      <c r="A638" t="s">
        <v>3095</v>
      </c>
      <c r="B638" t="s">
        <v>1279</v>
      </c>
      <c r="C638" t="s">
        <v>1280</v>
      </c>
      <c r="D638" t="s">
        <v>13</v>
      </c>
    </row>
    <row r="639" spans="1:4" x14ac:dyDescent="0.25">
      <c r="A639" t="s">
        <v>3096</v>
      </c>
      <c r="B639" t="s">
        <v>1281</v>
      </c>
      <c r="C639" t="s">
        <v>1282</v>
      </c>
      <c r="D639" t="s">
        <v>108</v>
      </c>
    </row>
    <row r="640" spans="1:4" x14ac:dyDescent="0.25">
      <c r="A640" t="s">
        <v>3097</v>
      </c>
      <c r="B640" t="s">
        <v>1283</v>
      </c>
      <c r="C640" t="s">
        <v>1284</v>
      </c>
      <c r="D640" t="s">
        <v>82</v>
      </c>
    </row>
    <row r="641" spans="1:4" x14ac:dyDescent="0.25">
      <c r="A641" t="s">
        <v>3098</v>
      </c>
      <c r="B641" t="s">
        <v>1285</v>
      </c>
      <c r="C641" t="s">
        <v>1286</v>
      </c>
      <c r="D641" t="s">
        <v>13</v>
      </c>
    </row>
    <row r="642" spans="1:4" x14ac:dyDescent="0.25">
      <c r="A642" t="s">
        <v>3099</v>
      </c>
      <c r="B642" t="s">
        <v>1287</v>
      </c>
      <c r="C642" t="s">
        <v>1288</v>
      </c>
      <c r="D642" t="s">
        <v>39</v>
      </c>
    </row>
    <row r="643" spans="1:4" x14ac:dyDescent="0.25">
      <c r="A643" t="s">
        <v>2108</v>
      </c>
      <c r="B643" t="s">
        <v>1289</v>
      </c>
      <c r="C643" t="s">
        <v>1290</v>
      </c>
      <c r="D643" t="s">
        <v>39</v>
      </c>
    </row>
    <row r="644" spans="1:4" x14ac:dyDescent="0.25">
      <c r="A644" t="s">
        <v>3100</v>
      </c>
      <c r="B644" t="s">
        <v>1291</v>
      </c>
      <c r="C644" t="s">
        <v>1292</v>
      </c>
      <c r="D644" t="s">
        <v>26</v>
      </c>
    </row>
    <row r="645" spans="1:4" x14ac:dyDescent="0.25">
      <c r="A645" t="s">
        <v>3101</v>
      </c>
      <c r="B645" t="s">
        <v>1293</v>
      </c>
      <c r="C645" t="s">
        <v>1294</v>
      </c>
      <c r="D645" t="s">
        <v>82</v>
      </c>
    </row>
    <row r="646" spans="1:4" x14ac:dyDescent="0.25">
      <c r="A646" t="s">
        <v>3102</v>
      </c>
      <c r="B646" t="s">
        <v>1295</v>
      </c>
      <c r="C646" t="s">
        <v>1296</v>
      </c>
      <c r="D646" t="s">
        <v>23</v>
      </c>
    </row>
    <row r="647" spans="1:4" x14ac:dyDescent="0.25">
      <c r="A647" t="s">
        <v>3103</v>
      </c>
      <c r="B647" t="s">
        <v>1297</v>
      </c>
      <c r="C647" t="s">
        <v>1298</v>
      </c>
      <c r="D647" t="s">
        <v>26</v>
      </c>
    </row>
    <row r="648" spans="1:4" x14ac:dyDescent="0.25">
      <c r="A648" t="s">
        <v>2109</v>
      </c>
      <c r="B648" t="s">
        <v>153</v>
      </c>
      <c r="C648" t="s">
        <v>1299</v>
      </c>
      <c r="D648" t="s">
        <v>39</v>
      </c>
    </row>
    <row r="649" spans="1:4" x14ac:dyDescent="0.25">
      <c r="A649" t="s">
        <v>3104</v>
      </c>
      <c r="B649" t="s">
        <v>1300</v>
      </c>
      <c r="C649" t="s">
        <v>1301</v>
      </c>
      <c r="D649" t="s">
        <v>108</v>
      </c>
    </row>
    <row r="650" spans="1:4" x14ac:dyDescent="0.25">
      <c r="A650" t="s">
        <v>3105</v>
      </c>
      <c r="B650" t="s">
        <v>1302</v>
      </c>
      <c r="C650" t="s">
        <v>1303</v>
      </c>
      <c r="D650" t="s">
        <v>26</v>
      </c>
    </row>
    <row r="651" spans="1:4" x14ac:dyDescent="0.25">
      <c r="A651" t="s">
        <v>3106</v>
      </c>
      <c r="B651" t="s">
        <v>1304</v>
      </c>
      <c r="C651" t="s">
        <v>1305</v>
      </c>
      <c r="D651" t="s">
        <v>23</v>
      </c>
    </row>
    <row r="652" spans="1:4" x14ac:dyDescent="0.25">
      <c r="A652" t="s">
        <v>3107</v>
      </c>
      <c r="B652" t="s">
        <v>430</v>
      </c>
      <c r="C652" t="s">
        <v>1306</v>
      </c>
      <c r="D652" t="s">
        <v>16</v>
      </c>
    </row>
    <row r="653" spans="1:4" x14ac:dyDescent="0.25">
      <c r="A653" t="s">
        <v>3108</v>
      </c>
      <c r="B653" t="s">
        <v>1307</v>
      </c>
      <c r="C653" t="s">
        <v>1308</v>
      </c>
      <c r="D653" t="s">
        <v>13</v>
      </c>
    </row>
    <row r="654" spans="1:4" x14ac:dyDescent="0.25">
      <c r="A654" t="s">
        <v>3109</v>
      </c>
      <c r="B654" t="s">
        <v>1309</v>
      </c>
      <c r="C654" t="s">
        <v>1310</v>
      </c>
      <c r="D654" t="s">
        <v>26</v>
      </c>
    </row>
    <row r="655" spans="1:4" x14ac:dyDescent="0.25">
      <c r="A655" t="s">
        <v>3110</v>
      </c>
      <c r="B655" t="s">
        <v>1311</v>
      </c>
      <c r="C655" t="s">
        <v>1312</v>
      </c>
      <c r="D655" t="s">
        <v>13</v>
      </c>
    </row>
    <row r="656" spans="1:4" x14ac:dyDescent="0.25">
      <c r="A656" t="s">
        <v>2110</v>
      </c>
      <c r="B656" t="s">
        <v>1313</v>
      </c>
      <c r="C656" t="s">
        <v>1314</v>
      </c>
      <c r="D656" t="s">
        <v>23</v>
      </c>
    </row>
    <row r="657" spans="1:4" x14ac:dyDescent="0.25">
      <c r="A657" t="s">
        <v>3111</v>
      </c>
      <c r="B657" t="s">
        <v>1315</v>
      </c>
      <c r="C657" t="s">
        <v>1316</v>
      </c>
      <c r="D657" t="s">
        <v>26</v>
      </c>
    </row>
    <row r="658" spans="1:4" x14ac:dyDescent="0.25">
      <c r="A658" t="s">
        <v>3112</v>
      </c>
      <c r="B658" t="s">
        <v>1317</v>
      </c>
      <c r="C658" t="s">
        <v>1318</v>
      </c>
      <c r="D658" t="s">
        <v>26</v>
      </c>
    </row>
    <row r="659" spans="1:4" x14ac:dyDescent="0.25">
      <c r="A659" t="s">
        <v>3113</v>
      </c>
      <c r="B659" t="s">
        <v>1319</v>
      </c>
      <c r="C659" t="s">
        <v>1320</v>
      </c>
      <c r="D659" t="s">
        <v>16</v>
      </c>
    </row>
    <row r="660" spans="1:4" x14ac:dyDescent="0.25">
      <c r="A660" t="s">
        <v>2111</v>
      </c>
      <c r="B660" t="s">
        <v>1321</v>
      </c>
      <c r="C660" t="s">
        <v>1322</v>
      </c>
      <c r="D660" t="s">
        <v>26</v>
      </c>
    </row>
    <row r="661" spans="1:4" x14ac:dyDescent="0.25">
      <c r="A661" t="s">
        <v>3114</v>
      </c>
      <c r="B661" t="s">
        <v>1323</v>
      </c>
      <c r="C661" t="s">
        <v>1324</v>
      </c>
      <c r="D661" t="s">
        <v>16</v>
      </c>
    </row>
    <row r="662" spans="1:4" x14ac:dyDescent="0.25">
      <c r="A662" t="s">
        <v>3115</v>
      </c>
      <c r="B662" t="s">
        <v>1325</v>
      </c>
      <c r="C662" t="s">
        <v>1326</v>
      </c>
      <c r="D662" t="s">
        <v>82</v>
      </c>
    </row>
    <row r="663" spans="1:4" x14ac:dyDescent="0.25">
      <c r="A663" t="s">
        <v>3116</v>
      </c>
      <c r="B663" t="s">
        <v>1327</v>
      </c>
      <c r="C663" t="s">
        <v>1328</v>
      </c>
      <c r="D663" t="s">
        <v>16</v>
      </c>
    </row>
    <row r="664" spans="1:4" x14ac:dyDescent="0.25">
      <c r="A664" t="s">
        <v>3117</v>
      </c>
      <c r="B664" t="s">
        <v>1329</v>
      </c>
      <c r="C664" t="s">
        <v>1330</v>
      </c>
      <c r="D664" t="s">
        <v>16</v>
      </c>
    </row>
    <row r="665" spans="1:4" x14ac:dyDescent="0.25">
      <c r="A665" t="s">
        <v>3118</v>
      </c>
      <c r="B665" t="s">
        <v>1331</v>
      </c>
      <c r="C665" t="s">
        <v>1332</v>
      </c>
      <c r="D665" t="s">
        <v>26</v>
      </c>
    </row>
    <row r="666" spans="1:4" x14ac:dyDescent="0.25">
      <c r="A666" t="s">
        <v>3119</v>
      </c>
      <c r="B666" t="s">
        <v>1333</v>
      </c>
      <c r="C666" t="s">
        <v>1334</v>
      </c>
      <c r="D666" t="s">
        <v>39</v>
      </c>
    </row>
    <row r="667" spans="1:4" x14ac:dyDescent="0.25">
      <c r="A667" t="s">
        <v>3120</v>
      </c>
      <c r="B667" t="s">
        <v>1335</v>
      </c>
      <c r="C667" t="s">
        <v>1336</v>
      </c>
      <c r="D667" t="s">
        <v>82</v>
      </c>
    </row>
    <row r="668" spans="1:4" x14ac:dyDescent="0.25">
      <c r="A668" t="s">
        <v>3121</v>
      </c>
      <c r="B668" t="s">
        <v>1337</v>
      </c>
      <c r="C668" t="s">
        <v>1338</v>
      </c>
      <c r="D668" t="s">
        <v>13</v>
      </c>
    </row>
    <row r="669" spans="1:4" x14ac:dyDescent="0.25">
      <c r="A669" t="s">
        <v>3122</v>
      </c>
      <c r="B669" t="s">
        <v>1339</v>
      </c>
      <c r="C669" t="s">
        <v>1340</v>
      </c>
      <c r="D669" t="s">
        <v>16</v>
      </c>
    </row>
    <row r="670" spans="1:4" x14ac:dyDescent="0.25">
      <c r="A670" t="s">
        <v>3123</v>
      </c>
      <c r="B670" t="s">
        <v>1341</v>
      </c>
      <c r="C670" t="s">
        <v>1342</v>
      </c>
      <c r="D670" t="s">
        <v>26</v>
      </c>
    </row>
    <row r="671" spans="1:4" x14ac:dyDescent="0.25">
      <c r="A671" t="s">
        <v>3124</v>
      </c>
      <c r="B671" t="s">
        <v>1343</v>
      </c>
      <c r="C671" t="s">
        <v>1344</v>
      </c>
      <c r="D671" t="s">
        <v>16</v>
      </c>
    </row>
    <row r="672" spans="1:4" x14ac:dyDescent="0.25">
      <c r="A672" t="s">
        <v>3125</v>
      </c>
      <c r="B672" t="s">
        <v>1345</v>
      </c>
      <c r="C672" t="s">
        <v>1346</v>
      </c>
      <c r="D672" t="s">
        <v>23</v>
      </c>
    </row>
    <row r="673" spans="1:4" x14ac:dyDescent="0.25">
      <c r="A673" t="s">
        <v>3126</v>
      </c>
      <c r="B673" t="s">
        <v>1347</v>
      </c>
      <c r="C673" t="s">
        <v>1348</v>
      </c>
      <c r="D673" t="s">
        <v>82</v>
      </c>
    </row>
    <row r="674" spans="1:4" x14ac:dyDescent="0.25">
      <c r="A674" t="s">
        <v>3127</v>
      </c>
      <c r="B674" t="s">
        <v>1349</v>
      </c>
      <c r="C674" t="s">
        <v>1350</v>
      </c>
      <c r="D674" t="s">
        <v>39</v>
      </c>
    </row>
    <row r="675" spans="1:4" x14ac:dyDescent="0.25">
      <c r="A675" t="s">
        <v>3128</v>
      </c>
      <c r="B675" t="s">
        <v>1351</v>
      </c>
      <c r="C675" t="s">
        <v>1352</v>
      </c>
      <c r="D675" t="s">
        <v>26</v>
      </c>
    </row>
    <row r="676" spans="1:4" x14ac:dyDescent="0.25">
      <c r="A676" t="s">
        <v>3129</v>
      </c>
      <c r="B676" t="s">
        <v>1353</v>
      </c>
      <c r="C676" t="s">
        <v>1354</v>
      </c>
      <c r="D676" t="s">
        <v>16</v>
      </c>
    </row>
    <row r="677" spans="1:4" x14ac:dyDescent="0.25">
      <c r="A677" t="s">
        <v>3130</v>
      </c>
      <c r="B677" t="s">
        <v>1355</v>
      </c>
      <c r="C677" t="s">
        <v>1356</v>
      </c>
      <c r="D677" t="s">
        <v>26</v>
      </c>
    </row>
    <row r="678" spans="1:4" x14ac:dyDescent="0.25">
      <c r="A678" t="s">
        <v>2112</v>
      </c>
      <c r="B678" t="s">
        <v>1357</v>
      </c>
      <c r="C678" t="s">
        <v>1358</v>
      </c>
      <c r="D678" t="s">
        <v>82</v>
      </c>
    </row>
    <row r="679" spans="1:4" x14ac:dyDescent="0.25">
      <c r="A679" t="s">
        <v>2113</v>
      </c>
      <c r="B679" t="s">
        <v>1359</v>
      </c>
      <c r="C679" t="s">
        <v>1360</v>
      </c>
      <c r="D679" t="s">
        <v>13</v>
      </c>
    </row>
    <row r="680" spans="1:4" x14ac:dyDescent="0.25">
      <c r="A680" t="s">
        <v>3131</v>
      </c>
      <c r="B680" t="s">
        <v>1361</v>
      </c>
      <c r="C680" t="s">
        <v>1362</v>
      </c>
      <c r="D680" t="s">
        <v>16</v>
      </c>
    </row>
    <row r="681" spans="1:4" x14ac:dyDescent="0.25">
      <c r="A681" t="s">
        <v>2114</v>
      </c>
      <c r="B681" t="s">
        <v>787</v>
      </c>
      <c r="C681" t="s">
        <v>1363</v>
      </c>
      <c r="D681" t="s">
        <v>23</v>
      </c>
    </row>
    <row r="682" spans="1:4" x14ac:dyDescent="0.25">
      <c r="A682" t="s">
        <v>3132</v>
      </c>
      <c r="B682" t="s">
        <v>1364</v>
      </c>
      <c r="C682" t="s">
        <v>1365</v>
      </c>
      <c r="D682" t="s">
        <v>108</v>
      </c>
    </row>
    <row r="683" spans="1:4" x14ac:dyDescent="0.25">
      <c r="A683" t="s">
        <v>2115</v>
      </c>
      <c r="B683" t="s">
        <v>1366</v>
      </c>
      <c r="C683" t="s">
        <v>1367</v>
      </c>
      <c r="D683" t="s">
        <v>39</v>
      </c>
    </row>
    <row r="684" spans="1:4" x14ac:dyDescent="0.25">
      <c r="A684" t="s">
        <v>2116</v>
      </c>
      <c r="B684" t="s">
        <v>1368</v>
      </c>
      <c r="C684" t="s">
        <v>1369</v>
      </c>
      <c r="D684" t="s">
        <v>82</v>
      </c>
    </row>
    <row r="685" spans="1:4" x14ac:dyDescent="0.25">
      <c r="A685" t="s">
        <v>3133</v>
      </c>
      <c r="B685" t="s">
        <v>1370</v>
      </c>
      <c r="C685" t="s">
        <v>1371</v>
      </c>
      <c r="D685" t="s">
        <v>82</v>
      </c>
    </row>
    <row r="686" spans="1:4" x14ac:dyDescent="0.25">
      <c r="A686" t="s">
        <v>3134</v>
      </c>
      <c r="B686" t="s">
        <v>1372</v>
      </c>
      <c r="C686" t="s">
        <v>1373</v>
      </c>
      <c r="D686" t="s">
        <v>82</v>
      </c>
    </row>
    <row r="687" spans="1:4" x14ac:dyDescent="0.25">
      <c r="A687" t="s">
        <v>3135</v>
      </c>
      <c r="B687" t="s">
        <v>1374</v>
      </c>
      <c r="C687" t="s">
        <v>1375</v>
      </c>
      <c r="D687" t="s">
        <v>23</v>
      </c>
    </row>
    <row r="688" spans="1:4" x14ac:dyDescent="0.25">
      <c r="A688" t="s">
        <v>3136</v>
      </c>
      <c r="B688" t="s">
        <v>1376</v>
      </c>
      <c r="C688" t="s">
        <v>1377</v>
      </c>
      <c r="D688" t="s">
        <v>39</v>
      </c>
    </row>
    <row r="689" spans="1:4" x14ac:dyDescent="0.25">
      <c r="A689" t="s">
        <v>3137</v>
      </c>
      <c r="B689" t="s">
        <v>1378</v>
      </c>
      <c r="C689" t="s">
        <v>1379</v>
      </c>
      <c r="D689" t="s">
        <v>13</v>
      </c>
    </row>
    <row r="690" spans="1:4" x14ac:dyDescent="0.25">
      <c r="A690" t="s">
        <v>3138</v>
      </c>
      <c r="B690" t="s">
        <v>1380</v>
      </c>
      <c r="C690" t="s">
        <v>1381</v>
      </c>
      <c r="D690" t="s">
        <v>26</v>
      </c>
    </row>
    <row r="691" spans="1:4" x14ac:dyDescent="0.25">
      <c r="A691" t="s">
        <v>3139</v>
      </c>
      <c r="B691" t="s">
        <v>1382</v>
      </c>
      <c r="C691" t="s">
        <v>1383</v>
      </c>
      <c r="D691" t="s">
        <v>108</v>
      </c>
    </row>
    <row r="692" spans="1:4" x14ac:dyDescent="0.25">
      <c r="A692" t="s">
        <v>2117</v>
      </c>
      <c r="B692" t="s">
        <v>1384</v>
      </c>
      <c r="C692" t="s">
        <v>1385</v>
      </c>
      <c r="D692" t="s">
        <v>82</v>
      </c>
    </row>
    <row r="693" spans="1:4" x14ac:dyDescent="0.25">
      <c r="A693" t="s">
        <v>3140</v>
      </c>
      <c r="B693" t="s">
        <v>1386</v>
      </c>
      <c r="C693" t="s">
        <v>1387</v>
      </c>
      <c r="D693" t="s">
        <v>23</v>
      </c>
    </row>
    <row r="694" spans="1:4" x14ac:dyDescent="0.25">
      <c r="A694" t="s">
        <v>3141</v>
      </c>
      <c r="B694" t="s">
        <v>1388</v>
      </c>
      <c r="C694" t="s">
        <v>1389</v>
      </c>
      <c r="D694" t="s">
        <v>23</v>
      </c>
    </row>
    <row r="695" spans="1:4" x14ac:dyDescent="0.25">
      <c r="A695" t="s">
        <v>3142</v>
      </c>
      <c r="B695" t="s">
        <v>1390</v>
      </c>
      <c r="C695" t="s">
        <v>1391</v>
      </c>
      <c r="D695" t="s">
        <v>108</v>
      </c>
    </row>
    <row r="696" spans="1:4" x14ac:dyDescent="0.25">
      <c r="A696" t="s">
        <v>2118</v>
      </c>
      <c r="B696" t="s">
        <v>1392</v>
      </c>
      <c r="C696" t="s">
        <v>1393</v>
      </c>
      <c r="D696" t="s">
        <v>13</v>
      </c>
    </row>
    <row r="697" spans="1:4" x14ac:dyDescent="0.25">
      <c r="A697" t="s">
        <v>3143</v>
      </c>
      <c r="B697" t="s">
        <v>1394</v>
      </c>
      <c r="C697" t="s">
        <v>1395</v>
      </c>
      <c r="D697" t="s">
        <v>23</v>
      </c>
    </row>
    <row r="698" spans="1:4" x14ac:dyDescent="0.25">
      <c r="A698" t="s">
        <v>3144</v>
      </c>
      <c r="B698" t="s">
        <v>1396</v>
      </c>
      <c r="C698" t="s">
        <v>1397</v>
      </c>
      <c r="D698" t="s">
        <v>26</v>
      </c>
    </row>
    <row r="699" spans="1:4" x14ac:dyDescent="0.25">
      <c r="A699" t="s">
        <v>3145</v>
      </c>
      <c r="B699" t="s">
        <v>1398</v>
      </c>
      <c r="C699" t="s">
        <v>1399</v>
      </c>
      <c r="D699" t="s">
        <v>39</v>
      </c>
    </row>
    <row r="700" spans="1:4" x14ac:dyDescent="0.25">
      <c r="A700" t="s">
        <v>3146</v>
      </c>
      <c r="B700" t="s">
        <v>237</v>
      </c>
      <c r="C700" t="s">
        <v>1400</v>
      </c>
      <c r="D700" t="s">
        <v>26</v>
      </c>
    </row>
    <row r="701" spans="1:4" x14ac:dyDescent="0.25">
      <c r="A701" t="s">
        <v>2119</v>
      </c>
      <c r="B701" t="s">
        <v>1401</v>
      </c>
      <c r="C701" t="s">
        <v>1402</v>
      </c>
      <c r="D701" t="s">
        <v>82</v>
      </c>
    </row>
    <row r="702" spans="1:4" x14ac:dyDescent="0.25">
      <c r="A702" t="s">
        <v>2120</v>
      </c>
      <c r="B702" t="s">
        <v>1403</v>
      </c>
      <c r="C702" t="s">
        <v>1404</v>
      </c>
      <c r="D702" t="s">
        <v>16</v>
      </c>
    </row>
    <row r="703" spans="1:4" x14ac:dyDescent="0.25">
      <c r="A703" t="s">
        <v>3147</v>
      </c>
      <c r="B703" t="s">
        <v>1405</v>
      </c>
      <c r="C703" t="s">
        <v>1406</v>
      </c>
      <c r="D703" t="s">
        <v>26</v>
      </c>
    </row>
    <row r="704" spans="1:4" x14ac:dyDescent="0.25">
      <c r="A704" t="s">
        <v>3148</v>
      </c>
      <c r="B704" t="s">
        <v>1407</v>
      </c>
      <c r="C704" t="s">
        <v>1408</v>
      </c>
      <c r="D704" t="s">
        <v>13</v>
      </c>
    </row>
    <row r="705" spans="1:4" x14ac:dyDescent="0.25">
      <c r="A705" t="s">
        <v>3149</v>
      </c>
      <c r="B705" t="s">
        <v>1409</v>
      </c>
      <c r="C705" t="s">
        <v>1410</v>
      </c>
      <c r="D705" t="s">
        <v>39</v>
      </c>
    </row>
    <row r="706" spans="1:4" x14ac:dyDescent="0.25">
      <c r="A706" t="s">
        <v>3150</v>
      </c>
      <c r="B706" t="s">
        <v>1411</v>
      </c>
      <c r="C706" t="s">
        <v>1412</v>
      </c>
      <c r="D706" t="s">
        <v>26</v>
      </c>
    </row>
    <row r="707" spans="1:4" x14ac:dyDescent="0.25">
      <c r="A707" t="s">
        <v>3151</v>
      </c>
      <c r="B707" t="s">
        <v>1413</v>
      </c>
      <c r="C707" t="s">
        <v>1414</v>
      </c>
      <c r="D707" t="s">
        <v>23</v>
      </c>
    </row>
    <row r="708" spans="1:4" x14ac:dyDescent="0.25">
      <c r="A708" t="s">
        <v>3152</v>
      </c>
      <c r="B708" t="s">
        <v>1415</v>
      </c>
      <c r="C708" t="s">
        <v>1416</v>
      </c>
      <c r="D708" t="s">
        <v>39</v>
      </c>
    </row>
    <row r="709" spans="1:4" x14ac:dyDescent="0.25">
      <c r="A709" t="s">
        <v>3153</v>
      </c>
      <c r="B709" t="s">
        <v>1417</v>
      </c>
      <c r="C709" t="s">
        <v>1418</v>
      </c>
      <c r="D709" t="s">
        <v>82</v>
      </c>
    </row>
    <row r="710" spans="1:4" x14ac:dyDescent="0.25">
      <c r="A710" t="s">
        <v>3154</v>
      </c>
      <c r="B710" t="s">
        <v>1419</v>
      </c>
      <c r="C710" t="s">
        <v>1420</v>
      </c>
      <c r="D710" t="s">
        <v>108</v>
      </c>
    </row>
    <row r="711" spans="1:4" x14ac:dyDescent="0.25">
      <c r="A711" t="s">
        <v>3155</v>
      </c>
      <c r="B711" t="s">
        <v>1421</v>
      </c>
      <c r="C711" t="s">
        <v>1422</v>
      </c>
      <c r="D711" t="s">
        <v>82</v>
      </c>
    </row>
    <row r="712" spans="1:4" x14ac:dyDescent="0.25">
      <c r="A712" t="s">
        <v>3156</v>
      </c>
      <c r="B712" t="s">
        <v>1423</v>
      </c>
      <c r="C712" t="s">
        <v>1424</v>
      </c>
      <c r="D712" t="s">
        <v>16</v>
      </c>
    </row>
    <row r="713" spans="1:4" x14ac:dyDescent="0.25">
      <c r="A713" t="s">
        <v>3157</v>
      </c>
      <c r="B713" t="s">
        <v>1425</v>
      </c>
      <c r="C713" t="s">
        <v>1426</v>
      </c>
      <c r="D713" t="s">
        <v>82</v>
      </c>
    </row>
    <row r="714" spans="1:4" x14ac:dyDescent="0.25">
      <c r="A714" t="s">
        <v>2121</v>
      </c>
      <c r="B714" t="s">
        <v>5</v>
      </c>
      <c r="C714" t="s">
        <v>1427</v>
      </c>
      <c r="D714" t="s">
        <v>16</v>
      </c>
    </row>
    <row r="715" spans="1:4" x14ac:dyDescent="0.25">
      <c r="A715" t="s">
        <v>3158</v>
      </c>
      <c r="B715" t="s">
        <v>1428</v>
      </c>
      <c r="C715" t="s">
        <v>1429</v>
      </c>
      <c r="D715" t="s">
        <v>26</v>
      </c>
    </row>
    <row r="716" spans="1:4" x14ac:dyDescent="0.25">
      <c r="A716" t="s">
        <v>3159</v>
      </c>
      <c r="B716" t="s">
        <v>1430</v>
      </c>
      <c r="C716" t="s">
        <v>1431</v>
      </c>
      <c r="D716" t="s">
        <v>82</v>
      </c>
    </row>
    <row r="717" spans="1:4" x14ac:dyDescent="0.25">
      <c r="A717" t="s">
        <v>3160</v>
      </c>
      <c r="B717" t="s">
        <v>1432</v>
      </c>
      <c r="C717" t="s">
        <v>1433</v>
      </c>
      <c r="D717" t="s">
        <v>82</v>
      </c>
    </row>
    <row r="718" spans="1:4" x14ac:dyDescent="0.25">
      <c r="A718" t="s">
        <v>3161</v>
      </c>
      <c r="B718" t="s">
        <v>1434</v>
      </c>
      <c r="C718" t="s">
        <v>1435</v>
      </c>
      <c r="D718" t="s">
        <v>39</v>
      </c>
    </row>
    <row r="719" spans="1:4" x14ac:dyDescent="0.25">
      <c r="A719" t="s">
        <v>3162</v>
      </c>
      <c r="B719" t="s">
        <v>1436</v>
      </c>
      <c r="C719" t="s">
        <v>1437</v>
      </c>
      <c r="D719" t="s">
        <v>39</v>
      </c>
    </row>
    <row r="720" spans="1:4" x14ac:dyDescent="0.25">
      <c r="A720" t="s">
        <v>2122</v>
      </c>
      <c r="B720" t="s">
        <v>1438</v>
      </c>
      <c r="C720" t="s">
        <v>1439</v>
      </c>
      <c r="D720" t="s">
        <v>13</v>
      </c>
    </row>
    <row r="721" spans="1:4" x14ac:dyDescent="0.25">
      <c r="A721" t="s">
        <v>3163</v>
      </c>
      <c r="B721" t="s">
        <v>1440</v>
      </c>
      <c r="C721" t="s">
        <v>1441</v>
      </c>
      <c r="D721" t="s">
        <v>16</v>
      </c>
    </row>
    <row r="722" spans="1:4" x14ac:dyDescent="0.25">
      <c r="A722" t="s">
        <v>3164</v>
      </c>
      <c r="B722" t="s">
        <v>1442</v>
      </c>
      <c r="C722" t="s">
        <v>1443</v>
      </c>
      <c r="D722" t="s">
        <v>13</v>
      </c>
    </row>
    <row r="723" spans="1:4" x14ac:dyDescent="0.25">
      <c r="A723" t="s">
        <v>3165</v>
      </c>
      <c r="B723" t="s">
        <v>1444</v>
      </c>
      <c r="C723" t="s">
        <v>1445</v>
      </c>
      <c r="D723" t="s">
        <v>108</v>
      </c>
    </row>
    <row r="724" spans="1:4" x14ac:dyDescent="0.25">
      <c r="A724" t="s">
        <v>3166</v>
      </c>
      <c r="B724" t="s">
        <v>1446</v>
      </c>
      <c r="C724" t="s">
        <v>1447</v>
      </c>
      <c r="D724" t="s">
        <v>108</v>
      </c>
    </row>
    <row r="725" spans="1:4" x14ac:dyDescent="0.25">
      <c r="A725" t="s">
        <v>2123</v>
      </c>
      <c r="B725" t="s">
        <v>1448</v>
      </c>
      <c r="C725" t="s">
        <v>1449</v>
      </c>
      <c r="D725" t="s">
        <v>39</v>
      </c>
    </row>
    <row r="726" spans="1:4" x14ac:dyDescent="0.25">
      <c r="A726" t="s">
        <v>3167</v>
      </c>
      <c r="B726" t="s">
        <v>1450</v>
      </c>
      <c r="C726" t="s">
        <v>1451</v>
      </c>
      <c r="D726" t="s">
        <v>39</v>
      </c>
    </row>
    <row r="727" spans="1:4" x14ac:dyDescent="0.25">
      <c r="A727" t="s">
        <v>2124</v>
      </c>
      <c r="B727" t="s">
        <v>1452</v>
      </c>
      <c r="C727" t="s">
        <v>1453</v>
      </c>
      <c r="D727" t="s">
        <v>13</v>
      </c>
    </row>
    <row r="728" spans="1:4" x14ac:dyDescent="0.25">
      <c r="A728" t="s">
        <v>2125</v>
      </c>
      <c r="B728" t="s">
        <v>1454</v>
      </c>
      <c r="C728" t="s">
        <v>1455</v>
      </c>
      <c r="D728" t="s">
        <v>39</v>
      </c>
    </row>
    <row r="729" spans="1:4" x14ac:dyDescent="0.25">
      <c r="A729" t="s">
        <v>2126</v>
      </c>
      <c r="B729" t="s">
        <v>1214</v>
      </c>
      <c r="C729" t="s">
        <v>1456</v>
      </c>
      <c r="D729" t="s">
        <v>108</v>
      </c>
    </row>
    <row r="730" spans="1:4" x14ac:dyDescent="0.25">
      <c r="A730" t="s">
        <v>3168</v>
      </c>
      <c r="B730" t="s">
        <v>1457</v>
      </c>
      <c r="C730" t="s">
        <v>1458</v>
      </c>
      <c r="D730" t="s">
        <v>39</v>
      </c>
    </row>
    <row r="731" spans="1:4" x14ac:dyDescent="0.25">
      <c r="A731" t="s">
        <v>2127</v>
      </c>
      <c r="B731" t="s">
        <v>1459</v>
      </c>
      <c r="C731" t="s">
        <v>1460</v>
      </c>
      <c r="D731" t="s">
        <v>23</v>
      </c>
    </row>
    <row r="732" spans="1:4" x14ac:dyDescent="0.25">
      <c r="A732" t="s">
        <v>3169</v>
      </c>
      <c r="B732" t="s">
        <v>1461</v>
      </c>
      <c r="C732" t="s">
        <v>1462</v>
      </c>
      <c r="D732" t="s">
        <v>26</v>
      </c>
    </row>
    <row r="733" spans="1:4" x14ac:dyDescent="0.25">
      <c r="A733" t="s">
        <v>3170</v>
      </c>
      <c r="B733" t="s">
        <v>1463</v>
      </c>
      <c r="C733" t="s">
        <v>1464</v>
      </c>
      <c r="D733" t="s">
        <v>13</v>
      </c>
    </row>
    <row r="734" spans="1:4" x14ac:dyDescent="0.25">
      <c r="A734" t="s">
        <v>3171</v>
      </c>
      <c r="B734" t="s">
        <v>1465</v>
      </c>
      <c r="C734" t="s">
        <v>1466</v>
      </c>
      <c r="D734" t="s">
        <v>39</v>
      </c>
    </row>
    <row r="735" spans="1:4" x14ac:dyDescent="0.25">
      <c r="A735" t="s">
        <v>3172</v>
      </c>
      <c r="B735" t="s">
        <v>1467</v>
      </c>
      <c r="C735" t="s">
        <v>1468</v>
      </c>
      <c r="D735" t="s">
        <v>82</v>
      </c>
    </row>
    <row r="736" spans="1:4" x14ac:dyDescent="0.25">
      <c r="A736" t="s">
        <v>3173</v>
      </c>
      <c r="B736" t="s">
        <v>1469</v>
      </c>
      <c r="C736" t="s">
        <v>1470</v>
      </c>
      <c r="D736" t="s">
        <v>26</v>
      </c>
    </row>
    <row r="737" spans="1:4" x14ac:dyDescent="0.25">
      <c r="A737" t="s">
        <v>3174</v>
      </c>
      <c r="B737" t="s">
        <v>1471</v>
      </c>
      <c r="C737" t="s">
        <v>1472</v>
      </c>
      <c r="D737" t="s">
        <v>39</v>
      </c>
    </row>
    <row r="738" spans="1:4" x14ac:dyDescent="0.25">
      <c r="A738" t="s">
        <v>2128</v>
      </c>
      <c r="B738" t="s">
        <v>1473</v>
      </c>
      <c r="C738" t="s">
        <v>1474</v>
      </c>
      <c r="D738" t="s">
        <v>108</v>
      </c>
    </row>
    <row r="739" spans="1:4" x14ac:dyDescent="0.25">
      <c r="A739" t="s">
        <v>3175</v>
      </c>
      <c r="B739" t="s">
        <v>1475</v>
      </c>
      <c r="C739" t="s">
        <v>1476</v>
      </c>
      <c r="D739" t="s">
        <v>39</v>
      </c>
    </row>
    <row r="740" spans="1:4" x14ac:dyDescent="0.25">
      <c r="A740" t="s">
        <v>3176</v>
      </c>
      <c r="B740" t="s">
        <v>1477</v>
      </c>
      <c r="C740" t="s">
        <v>1478</v>
      </c>
      <c r="D740" t="s">
        <v>16</v>
      </c>
    </row>
    <row r="741" spans="1:4" x14ac:dyDescent="0.25">
      <c r="A741" t="s">
        <v>3177</v>
      </c>
      <c r="B741" t="s">
        <v>1479</v>
      </c>
      <c r="C741" t="s">
        <v>1480</v>
      </c>
      <c r="D741" t="s">
        <v>26</v>
      </c>
    </row>
    <row r="742" spans="1:4" x14ac:dyDescent="0.25">
      <c r="A742" t="s">
        <v>3178</v>
      </c>
      <c r="B742" t="s">
        <v>1481</v>
      </c>
      <c r="C742" t="s">
        <v>1482</v>
      </c>
      <c r="D742" t="s">
        <v>26</v>
      </c>
    </row>
    <row r="743" spans="1:4" x14ac:dyDescent="0.25">
      <c r="A743" t="s">
        <v>3179</v>
      </c>
      <c r="B743" t="s">
        <v>1483</v>
      </c>
      <c r="C743" t="s">
        <v>1484</v>
      </c>
      <c r="D743" t="s">
        <v>82</v>
      </c>
    </row>
    <row r="744" spans="1:4" x14ac:dyDescent="0.25">
      <c r="A744" t="s">
        <v>3180</v>
      </c>
      <c r="B744" t="s">
        <v>1485</v>
      </c>
      <c r="C744" t="s">
        <v>1486</v>
      </c>
      <c r="D744" t="s">
        <v>39</v>
      </c>
    </row>
    <row r="745" spans="1:4" x14ac:dyDescent="0.25">
      <c r="A745" t="s">
        <v>3181</v>
      </c>
      <c r="B745" t="s">
        <v>1487</v>
      </c>
      <c r="C745" t="s">
        <v>1488</v>
      </c>
      <c r="D745" t="s">
        <v>39</v>
      </c>
    </row>
    <row r="746" spans="1:4" x14ac:dyDescent="0.25">
      <c r="A746" t="s">
        <v>3182</v>
      </c>
      <c r="B746" t="s">
        <v>1489</v>
      </c>
      <c r="C746" t="s">
        <v>1490</v>
      </c>
      <c r="D746" t="s">
        <v>26</v>
      </c>
    </row>
    <row r="747" spans="1:4" x14ac:dyDescent="0.25">
      <c r="A747" t="s">
        <v>3183</v>
      </c>
      <c r="B747" t="s">
        <v>1491</v>
      </c>
      <c r="C747" t="s">
        <v>1492</v>
      </c>
      <c r="D747" t="s">
        <v>13</v>
      </c>
    </row>
    <row r="748" spans="1:4" x14ac:dyDescent="0.25">
      <c r="A748" t="s">
        <v>3184</v>
      </c>
      <c r="B748" t="s">
        <v>1493</v>
      </c>
      <c r="C748" t="s">
        <v>1494</v>
      </c>
      <c r="D748" t="s">
        <v>16</v>
      </c>
    </row>
    <row r="749" spans="1:4" x14ac:dyDescent="0.25">
      <c r="A749" t="s">
        <v>3185</v>
      </c>
      <c r="B749" t="s">
        <v>1495</v>
      </c>
      <c r="C749" t="s">
        <v>1496</v>
      </c>
      <c r="D749" t="s">
        <v>39</v>
      </c>
    </row>
    <row r="750" spans="1:4" x14ac:dyDescent="0.25">
      <c r="A750" t="s">
        <v>3186</v>
      </c>
      <c r="B750" t="s">
        <v>1497</v>
      </c>
      <c r="C750" t="s">
        <v>1498</v>
      </c>
      <c r="D750" t="s">
        <v>23</v>
      </c>
    </row>
    <row r="751" spans="1:4" x14ac:dyDescent="0.25">
      <c r="A751" t="s">
        <v>3187</v>
      </c>
      <c r="B751" t="s">
        <v>1499</v>
      </c>
      <c r="C751" t="s">
        <v>1500</v>
      </c>
      <c r="D751" t="s">
        <v>23</v>
      </c>
    </row>
    <row r="752" spans="1:4" x14ac:dyDescent="0.25">
      <c r="A752" t="s">
        <v>3188</v>
      </c>
      <c r="B752" t="s">
        <v>1501</v>
      </c>
      <c r="C752" t="s">
        <v>1502</v>
      </c>
      <c r="D752" t="s">
        <v>39</v>
      </c>
    </row>
    <row r="753" spans="1:4" x14ac:dyDescent="0.25">
      <c r="A753" t="s">
        <v>3189</v>
      </c>
      <c r="B753" t="s">
        <v>1503</v>
      </c>
      <c r="C753" t="s">
        <v>1504</v>
      </c>
      <c r="D753" t="s">
        <v>16</v>
      </c>
    </row>
    <row r="754" spans="1:4" x14ac:dyDescent="0.25">
      <c r="A754" t="s">
        <v>2129</v>
      </c>
      <c r="B754" t="s">
        <v>1505</v>
      </c>
      <c r="C754" t="s">
        <v>1506</v>
      </c>
      <c r="D754" t="s">
        <v>108</v>
      </c>
    </row>
    <row r="755" spans="1:4" x14ac:dyDescent="0.25">
      <c r="A755" t="s">
        <v>3190</v>
      </c>
      <c r="B755" t="s">
        <v>1507</v>
      </c>
      <c r="C755" t="s">
        <v>1508</v>
      </c>
      <c r="D755" t="s">
        <v>13</v>
      </c>
    </row>
    <row r="756" spans="1:4" x14ac:dyDescent="0.25">
      <c r="A756" t="s">
        <v>3191</v>
      </c>
      <c r="B756" t="s">
        <v>1509</v>
      </c>
      <c r="C756" t="s">
        <v>1510</v>
      </c>
      <c r="D756" t="s">
        <v>26</v>
      </c>
    </row>
    <row r="757" spans="1:4" x14ac:dyDescent="0.25">
      <c r="A757" t="s">
        <v>3192</v>
      </c>
      <c r="B757" t="s">
        <v>1511</v>
      </c>
      <c r="C757" t="s">
        <v>1512</v>
      </c>
      <c r="D757" t="s">
        <v>23</v>
      </c>
    </row>
    <row r="758" spans="1:4" x14ac:dyDescent="0.25">
      <c r="A758" t="s">
        <v>3193</v>
      </c>
      <c r="B758" t="s">
        <v>1513</v>
      </c>
      <c r="C758" t="s">
        <v>1514</v>
      </c>
      <c r="D758" t="s">
        <v>108</v>
      </c>
    </row>
    <row r="759" spans="1:4" x14ac:dyDescent="0.25">
      <c r="A759" t="s">
        <v>2130</v>
      </c>
      <c r="B759" t="s">
        <v>1515</v>
      </c>
      <c r="C759" t="s">
        <v>1516</v>
      </c>
      <c r="D759" t="s">
        <v>13</v>
      </c>
    </row>
    <row r="760" spans="1:4" x14ac:dyDescent="0.25">
      <c r="A760" t="s">
        <v>3194</v>
      </c>
      <c r="B760" t="s">
        <v>1517</v>
      </c>
      <c r="C760" t="s">
        <v>1518</v>
      </c>
      <c r="D760" t="s">
        <v>39</v>
      </c>
    </row>
    <row r="761" spans="1:4" x14ac:dyDescent="0.25">
      <c r="A761" t="s">
        <v>2131</v>
      </c>
      <c r="B761" t="s">
        <v>1519</v>
      </c>
      <c r="C761" t="s">
        <v>1520</v>
      </c>
      <c r="D761" t="s">
        <v>16</v>
      </c>
    </row>
    <row r="762" spans="1:4" x14ac:dyDescent="0.25">
      <c r="A762" t="s">
        <v>2132</v>
      </c>
      <c r="B762" t="s">
        <v>1521</v>
      </c>
      <c r="C762" t="s">
        <v>1522</v>
      </c>
      <c r="D762" t="s">
        <v>13</v>
      </c>
    </row>
    <row r="763" spans="1:4" x14ac:dyDescent="0.25">
      <c r="A763" t="s">
        <v>3195</v>
      </c>
      <c r="B763" t="s">
        <v>1523</v>
      </c>
      <c r="C763" t="s">
        <v>1524</v>
      </c>
      <c r="D763" t="s">
        <v>16</v>
      </c>
    </row>
    <row r="764" spans="1:4" x14ac:dyDescent="0.25">
      <c r="A764" t="s">
        <v>3196</v>
      </c>
      <c r="B764" t="s">
        <v>1525</v>
      </c>
      <c r="C764" t="s">
        <v>1526</v>
      </c>
      <c r="D764" t="s">
        <v>16</v>
      </c>
    </row>
    <row r="765" spans="1:4" x14ac:dyDescent="0.25">
      <c r="A765" t="s">
        <v>3197</v>
      </c>
      <c r="B765" t="s">
        <v>1527</v>
      </c>
      <c r="C765" t="s">
        <v>1528</v>
      </c>
      <c r="D765" t="s">
        <v>39</v>
      </c>
    </row>
    <row r="766" spans="1:4" x14ac:dyDescent="0.25">
      <c r="A766" t="s">
        <v>2133</v>
      </c>
      <c r="B766" t="s">
        <v>1529</v>
      </c>
      <c r="C766" t="s">
        <v>1530</v>
      </c>
      <c r="D766" t="s">
        <v>39</v>
      </c>
    </row>
    <row r="767" spans="1:4" x14ac:dyDescent="0.25">
      <c r="A767" t="s">
        <v>3198</v>
      </c>
      <c r="B767" t="s">
        <v>1531</v>
      </c>
      <c r="C767" t="s">
        <v>1532</v>
      </c>
      <c r="D767" t="s">
        <v>39</v>
      </c>
    </row>
    <row r="768" spans="1:4" x14ac:dyDescent="0.25">
      <c r="A768" t="s">
        <v>3199</v>
      </c>
      <c r="B768" t="s">
        <v>1533</v>
      </c>
      <c r="C768" t="s">
        <v>1534</v>
      </c>
      <c r="D768" t="s">
        <v>82</v>
      </c>
    </row>
    <row r="769" spans="1:4" x14ac:dyDescent="0.25">
      <c r="A769" t="s">
        <v>3200</v>
      </c>
      <c r="B769" t="s">
        <v>1535</v>
      </c>
      <c r="C769" t="s">
        <v>1536</v>
      </c>
      <c r="D769" t="s">
        <v>39</v>
      </c>
    </row>
    <row r="770" spans="1:4" x14ac:dyDescent="0.25">
      <c r="A770" t="s">
        <v>3201</v>
      </c>
      <c r="B770" t="s">
        <v>1537</v>
      </c>
      <c r="C770" t="s">
        <v>1538</v>
      </c>
      <c r="D770" t="s">
        <v>39</v>
      </c>
    </row>
    <row r="771" spans="1:4" x14ac:dyDescent="0.25">
      <c r="A771" t="s">
        <v>3202</v>
      </c>
      <c r="B771" t="s">
        <v>1539</v>
      </c>
      <c r="C771" t="s">
        <v>1540</v>
      </c>
      <c r="D771" t="s">
        <v>13</v>
      </c>
    </row>
    <row r="772" spans="1:4" x14ac:dyDescent="0.25">
      <c r="A772" t="s">
        <v>3203</v>
      </c>
      <c r="B772" t="s">
        <v>1541</v>
      </c>
      <c r="C772" t="s">
        <v>1542</v>
      </c>
      <c r="D772" t="s">
        <v>39</v>
      </c>
    </row>
    <row r="773" spans="1:4" x14ac:dyDescent="0.25">
      <c r="A773" t="s">
        <v>2134</v>
      </c>
      <c r="B773" t="s">
        <v>1368</v>
      </c>
      <c r="C773" t="s">
        <v>1543</v>
      </c>
      <c r="D773" t="s">
        <v>39</v>
      </c>
    </row>
    <row r="774" spans="1:4" x14ac:dyDescent="0.25">
      <c r="A774" t="s">
        <v>2135</v>
      </c>
      <c r="B774" t="s">
        <v>1544</v>
      </c>
      <c r="C774" t="s">
        <v>1545</v>
      </c>
      <c r="D774" t="s">
        <v>26</v>
      </c>
    </row>
    <row r="775" spans="1:4" x14ac:dyDescent="0.25">
      <c r="A775" t="s">
        <v>3204</v>
      </c>
      <c r="B775" t="s">
        <v>1546</v>
      </c>
      <c r="C775" t="s">
        <v>1547</v>
      </c>
      <c r="D775" t="s">
        <v>82</v>
      </c>
    </row>
    <row r="776" spans="1:4" x14ac:dyDescent="0.25">
      <c r="A776" t="s">
        <v>3205</v>
      </c>
      <c r="B776" t="s">
        <v>1548</v>
      </c>
      <c r="C776" t="s">
        <v>1549</v>
      </c>
      <c r="D776" t="s">
        <v>39</v>
      </c>
    </row>
    <row r="777" spans="1:4" x14ac:dyDescent="0.25">
      <c r="A777" t="s">
        <v>3206</v>
      </c>
      <c r="B777" t="s">
        <v>1550</v>
      </c>
      <c r="C777" t="s">
        <v>1551</v>
      </c>
      <c r="D777" t="s">
        <v>39</v>
      </c>
    </row>
    <row r="778" spans="1:4" x14ac:dyDescent="0.25">
      <c r="A778" t="s">
        <v>3207</v>
      </c>
      <c r="B778" t="s">
        <v>1552</v>
      </c>
      <c r="C778" t="s">
        <v>1553</v>
      </c>
      <c r="D778" t="s">
        <v>108</v>
      </c>
    </row>
    <row r="779" spans="1:4" x14ac:dyDescent="0.25">
      <c r="A779" t="s">
        <v>3208</v>
      </c>
      <c r="B779" t="s">
        <v>1554</v>
      </c>
      <c r="C779" t="s">
        <v>1555</v>
      </c>
      <c r="D779" t="s">
        <v>108</v>
      </c>
    </row>
    <row r="780" spans="1:4" x14ac:dyDescent="0.25">
      <c r="A780" t="s">
        <v>3209</v>
      </c>
      <c r="B780" t="s">
        <v>1556</v>
      </c>
      <c r="C780" t="s">
        <v>1557</v>
      </c>
      <c r="D780" t="s">
        <v>82</v>
      </c>
    </row>
    <row r="781" spans="1:4" x14ac:dyDescent="0.25">
      <c r="A781" t="s">
        <v>3210</v>
      </c>
      <c r="B781" t="s">
        <v>1558</v>
      </c>
      <c r="C781" t="s">
        <v>1559</v>
      </c>
      <c r="D781" t="s">
        <v>26</v>
      </c>
    </row>
    <row r="782" spans="1:4" x14ac:dyDescent="0.25">
      <c r="A782" t="s">
        <v>2136</v>
      </c>
      <c r="B782" t="s">
        <v>1560</v>
      </c>
      <c r="C782" t="s">
        <v>1561</v>
      </c>
      <c r="D782" t="s">
        <v>39</v>
      </c>
    </row>
    <row r="783" spans="1:4" x14ac:dyDescent="0.25">
      <c r="A783" t="s">
        <v>3211</v>
      </c>
      <c r="B783" t="s">
        <v>1562</v>
      </c>
      <c r="C783" t="s">
        <v>1563</v>
      </c>
      <c r="D783" t="s">
        <v>26</v>
      </c>
    </row>
    <row r="784" spans="1:4" x14ac:dyDescent="0.25">
      <c r="A784" t="s">
        <v>2137</v>
      </c>
      <c r="B784" t="s">
        <v>1564</v>
      </c>
      <c r="C784" t="s">
        <v>1565</v>
      </c>
      <c r="D784" t="s">
        <v>82</v>
      </c>
    </row>
    <row r="785" spans="1:4" x14ac:dyDescent="0.25">
      <c r="A785" t="s">
        <v>3212</v>
      </c>
      <c r="B785" t="s">
        <v>1566</v>
      </c>
      <c r="C785" t="s">
        <v>1567</v>
      </c>
      <c r="D785" t="s">
        <v>23</v>
      </c>
    </row>
    <row r="786" spans="1:4" x14ac:dyDescent="0.25">
      <c r="A786" t="s">
        <v>2174</v>
      </c>
      <c r="B786" t="s">
        <v>1568</v>
      </c>
      <c r="C786" t="s">
        <v>1569</v>
      </c>
      <c r="D786" t="s">
        <v>16</v>
      </c>
    </row>
    <row r="787" spans="1:4" x14ac:dyDescent="0.25">
      <c r="A787" t="s">
        <v>3213</v>
      </c>
      <c r="B787" t="s">
        <v>1570</v>
      </c>
      <c r="C787" t="s">
        <v>1571</v>
      </c>
      <c r="D787" t="s">
        <v>82</v>
      </c>
    </row>
    <row r="788" spans="1:4" x14ac:dyDescent="0.25">
      <c r="A788" t="s">
        <v>3214</v>
      </c>
      <c r="B788" t="s">
        <v>1572</v>
      </c>
      <c r="C788" t="s">
        <v>1573</v>
      </c>
      <c r="D788" t="s">
        <v>23</v>
      </c>
    </row>
    <row r="789" spans="1:4" x14ac:dyDescent="0.25">
      <c r="A789" t="s">
        <v>3215</v>
      </c>
      <c r="B789" t="s">
        <v>1574</v>
      </c>
      <c r="C789" t="s">
        <v>1575</v>
      </c>
      <c r="D789" t="s">
        <v>39</v>
      </c>
    </row>
    <row r="790" spans="1:4" x14ac:dyDescent="0.25">
      <c r="A790" t="s">
        <v>3216</v>
      </c>
      <c r="B790" t="s">
        <v>1576</v>
      </c>
      <c r="C790" t="s">
        <v>1577</v>
      </c>
      <c r="D790" t="s">
        <v>23</v>
      </c>
    </row>
    <row r="791" spans="1:4" x14ac:dyDescent="0.25">
      <c r="A791" t="s">
        <v>3217</v>
      </c>
      <c r="B791" t="s">
        <v>1578</v>
      </c>
      <c r="C791" t="s">
        <v>1579</v>
      </c>
      <c r="D791" t="s">
        <v>16</v>
      </c>
    </row>
    <row r="792" spans="1:4" x14ac:dyDescent="0.25">
      <c r="A792" t="s">
        <v>3218</v>
      </c>
      <c r="B792" t="s">
        <v>1580</v>
      </c>
      <c r="C792" t="s">
        <v>1581</v>
      </c>
      <c r="D792" t="s">
        <v>26</v>
      </c>
    </row>
    <row r="793" spans="1:4" x14ac:dyDescent="0.25">
      <c r="A793" t="s">
        <v>3219</v>
      </c>
      <c r="B793" t="s">
        <v>1582</v>
      </c>
      <c r="C793" t="s">
        <v>1583</v>
      </c>
      <c r="D793" t="s">
        <v>108</v>
      </c>
    </row>
    <row r="794" spans="1:4" x14ac:dyDescent="0.25">
      <c r="A794" t="s">
        <v>3220</v>
      </c>
      <c r="B794" t="s">
        <v>1584</v>
      </c>
      <c r="C794" t="s">
        <v>1585</v>
      </c>
      <c r="D794" t="s">
        <v>26</v>
      </c>
    </row>
    <row r="795" spans="1:4" x14ac:dyDescent="0.25">
      <c r="A795" t="s">
        <v>3221</v>
      </c>
      <c r="B795" t="s">
        <v>1586</v>
      </c>
      <c r="C795" t="s">
        <v>1587</v>
      </c>
      <c r="D795" t="s">
        <v>108</v>
      </c>
    </row>
    <row r="796" spans="1:4" x14ac:dyDescent="0.25">
      <c r="A796" t="s">
        <v>3222</v>
      </c>
      <c r="B796" t="s">
        <v>1588</v>
      </c>
      <c r="C796" t="s">
        <v>1589</v>
      </c>
      <c r="D796" t="s">
        <v>23</v>
      </c>
    </row>
    <row r="797" spans="1:4" x14ac:dyDescent="0.25">
      <c r="A797" t="s">
        <v>3223</v>
      </c>
      <c r="B797" t="s">
        <v>1590</v>
      </c>
      <c r="C797" t="s">
        <v>1591</v>
      </c>
      <c r="D797" t="s">
        <v>13</v>
      </c>
    </row>
    <row r="798" spans="1:4" x14ac:dyDescent="0.25">
      <c r="A798" t="s">
        <v>3224</v>
      </c>
      <c r="B798" t="s">
        <v>1592</v>
      </c>
      <c r="C798" t="s">
        <v>1593</v>
      </c>
      <c r="D798" t="s">
        <v>23</v>
      </c>
    </row>
    <row r="799" spans="1:4" x14ac:dyDescent="0.25">
      <c r="A799" t="s">
        <v>3225</v>
      </c>
      <c r="B799" t="s">
        <v>1594</v>
      </c>
      <c r="C799" t="s">
        <v>1595</v>
      </c>
      <c r="D799" t="s">
        <v>39</v>
      </c>
    </row>
    <row r="800" spans="1:4" x14ac:dyDescent="0.25">
      <c r="A800" t="s">
        <v>3226</v>
      </c>
      <c r="B800" t="s">
        <v>1596</v>
      </c>
      <c r="C800" t="s">
        <v>1597</v>
      </c>
      <c r="D800" t="s">
        <v>26</v>
      </c>
    </row>
    <row r="801" spans="1:4" x14ac:dyDescent="0.25">
      <c r="A801" t="s">
        <v>3227</v>
      </c>
      <c r="B801" t="s">
        <v>1598</v>
      </c>
      <c r="C801" t="s">
        <v>1599</v>
      </c>
      <c r="D801" t="s">
        <v>39</v>
      </c>
    </row>
    <row r="802" spans="1:4" x14ac:dyDescent="0.25">
      <c r="A802" t="s">
        <v>2138</v>
      </c>
      <c r="B802" t="s">
        <v>1600</v>
      </c>
      <c r="C802" t="s">
        <v>1601</v>
      </c>
      <c r="D802" t="s">
        <v>23</v>
      </c>
    </row>
    <row r="803" spans="1:4" x14ac:dyDescent="0.25">
      <c r="A803" t="s">
        <v>3228</v>
      </c>
      <c r="B803" t="s">
        <v>1602</v>
      </c>
      <c r="C803" t="s">
        <v>1603</v>
      </c>
      <c r="D803" t="s">
        <v>16</v>
      </c>
    </row>
    <row r="804" spans="1:4" x14ac:dyDescent="0.25">
      <c r="A804" t="s">
        <v>3229</v>
      </c>
      <c r="B804" t="s">
        <v>1604</v>
      </c>
      <c r="C804" t="s">
        <v>1605</v>
      </c>
      <c r="D804" t="s">
        <v>16</v>
      </c>
    </row>
    <row r="805" spans="1:4" x14ac:dyDescent="0.25">
      <c r="A805" t="s">
        <v>3230</v>
      </c>
      <c r="B805" t="s">
        <v>1606</v>
      </c>
      <c r="C805" t="s">
        <v>1607</v>
      </c>
      <c r="D805" t="s">
        <v>108</v>
      </c>
    </row>
    <row r="806" spans="1:4" x14ac:dyDescent="0.25">
      <c r="A806" t="s">
        <v>3231</v>
      </c>
      <c r="B806" t="s">
        <v>1608</v>
      </c>
      <c r="C806" t="s">
        <v>1609</v>
      </c>
      <c r="D806" t="s">
        <v>82</v>
      </c>
    </row>
    <row r="807" spans="1:4" x14ac:dyDescent="0.25">
      <c r="A807" t="s">
        <v>3232</v>
      </c>
      <c r="B807" t="s">
        <v>1610</v>
      </c>
      <c r="C807" t="s">
        <v>1611</v>
      </c>
      <c r="D807" t="s">
        <v>39</v>
      </c>
    </row>
    <row r="808" spans="1:4" x14ac:dyDescent="0.25">
      <c r="A808" t="s">
        <v>2139</v>
      </c>
      <c r="B808" t="s">
        <v>1612</v>
      </c>
      <c r="C808" t="s">
        <v>1613</v>
      </c>
      <c r="D808" t="s">
        <v>82</v>
      </c>
    </row>
    <row r="809" spans="1:4" x14ac:dyDescent="0.25">
      <c r="A809" t="s">
        <v>3233</v>
      </c>
      <c r="B809" t="s">
        <v>1614</v>
      </c>
      <c r="C809" t="s">
        <v>1615</v>
      </c>
      <c r="D809" t="s">
        <v>13</v>
      </c>
    </row>
    <row r="810" spans="1:4" x14ac:dyDescent="0.25">
      <c r="A810" t="s">
        <v>3234</v>
      </c>
      <c r="B810" t="s">
        <v>1616</v>
      </c>
      <c r="C810" t="s">
        <v>1617</v>
      </c>
      <c r="D810" t="s">
        <v>82</v>
      </c>
    </row>
    <row r="811" spans="1:4" x14ac:dyDescent="0.25">
      <c r="A811" t="s">
        <v>3235</v>
      </c>
      <c r="B811" t="s">
        <v>1618</v>
      </c>
      <c r="C811" t="s">
        <v>1619</v>
      </c>
      <c r="D811" t="s">
        <v>82</v>
      </c>
    </row>
    <row r="812" spans="1:4" x14ac:dyDescent="0.25">
      <c r="A812" t="s">
        <v>3236</v>
      </c>
      <c r="B812" t="s">
        <v>1620</v>
      </c>
      <c r="C812" t="s">
        <v>1621</v>
      </c>
      <c r="D812" t="s">
        <v>13</v>
      </c>
    </row>
    <row r="813" spans="1:4" x14ac:dyDescent="0.25">
      <c r="A813" t="s">
        <v>3237</v>
      </c>
      <c r="B813" t="s">
        <v>1622</v>
      </c>
      <c r="C813" t="s">
        <v>1623</v>
      </c>
      <c r="D813" t="s">
        <v>82</v>
      </c>
    </row>
    <row r="814" spans="1:4" x14ac:dyDescent="0.25">
      <c r="A814" t="s">
        <v>3238</v>
      </c>
      <c r="B814" t="s">
        <v>1624</v>
      </c>
      <c r="C814" t="s">
        <v>1625</v>
      </c>
      <c r="D814" t="s">
        <v>13</v>
      </c>
    </row>
    <row r="815" spans="1:4" x14ac:dyDescent="0.25">
      <c r="A815" t="s">
        <v>2140</v>
      </c>
      <c r="B815" t="s">
        <v>1626</v>
      </c>
      <c r="C815" t="s">
        <v>1627</v>
      </c>
      <c r="D815" t="s">
        <v>13</v>
      </c>
    </row>
    <row r="816" spans="1:4" x14ac:dyDescent="0.25">
      <c r="A816" t="s">
        <v>2141</v>
      </c>
      <c r="B816" t="s">
        <v>1628</v>
      </c>
      <c r="C816" t="s">
        <v>1629</v>
      </c>
      <c r="D816" t="s">
        <v>26</v>
      </c>
    </row>
    <row r="817" spans="1:4" x14ac:dyDescent="0.25">
      <c r="A817" t="s">
        <v>3239</v>
      </c>
      <c r="B817" t="s">
        <v>1630</v>
      </c>
      <c r="C817" t="s">
        <v>1631</v>
      </c>
      <c r="D817" t="s">
        <v>108</v>
      </c>
    </row>
    <row r="818" spans="1:4" x14ac:dyDescent="0.25">
      <c r="A818" t="s">
        <v>3240</v>
      </c>
      <c r="B818" t="s">
        <v>1632</v>
      </c>
      <c r="C818" t="s">
        <v>1633</v>
      </c>
      <c r="D818" t="s">
        <v>26</v>
      </c>
    </row>
    <row r="819" spans="1:4" x14ac:dyDescent="0.25">
      <c r="A819" t="s">
        <v>2142</v>
      </c>
      <c r="B819" t="s">
        <v>1634</v>
      </c>
      <c r="C819" t="s">
        <v>1635</v>
      </c>
      <c r="D819" t="s">
        <v>23</v>
      </c>
    </row>
    <row r="820" spans="1:4" x14ac:dyDescent="0.25">
      <c r="A820" t="s">
        <v>2143</v>
      </c>
      <c r="B820" t="s">
        <v>537</v>
      </c>
      <c r="C820" t="s">
        <v>1636</v>
      </c>
      <c r="D820" t="s">
        <v>13</v>
      </c>
    </row>
    <row r="821" spans="1:4" x14ac:dyDescent="0.25">
      <c r="A821" t="s">
        <v>3241</v>
      </c>
      <c r="B821" t="s">
        <v>1637</v>
      </c>
      <c r="C821" t="s">
        <v>1638</v>
      </c>
      <c r="D821" t="s">
        <v>13</v>
      </c>
    </row>
    <row r="822" spans="1:4" x14ac:dyDescent="0.25">
      <c r="A822" t="s">
        <v>3242</v>
      </c>
      <c r="B822" t="s">
        <v>1639</v>
      </c>
      <c r="C822" t="s">
        <v>1640</v>
      </c>
      <c r="D822" t="s">
        <v>23</v>
      </c>
    </row>
    <row r="823" spans="1:4" x14ac:dyDescent="0.25">
      <c r="A823" t="s">
        <v>3243</v>
      </c>
      <c r="B823" t="s">
        <v>1641</v>
      </c>
      <c r="C823" t="s">
        <v>1642</v>
      </c>
      <c r="D823" t="s">
        <v>23</v>
      </c>
    </row>
    <row r="824" spans="1:4" x14ac:dyDescent="0.25">
      <c r="A824" t="s">
        <v>3244</v>
      </c>
      <c r="B824" t="s">
        <v>1643</v>
      </c>
      <c r="C824" t="s">
        <v>1644</v>
      </c>
      <c r="D824" t="s">
        <v>108</v>
      </c>
    </row>
    <row r="825" spans="1:4" x14ac:dyDescent="0.25">
      <c r="A825" t="s">
        <v>3245</v>
      </c>
      <c r="B825" t="s">
        <v>1645</v>
      </c>
      <c r="C825" t="s">
        <v>1646</v>
      </c>
      <c r="D825" t="s">
        <v>23</v>
      </c>
    </row>
    <row r="826" spans="1:4" x14ac:dyDescent="0.25">
      <c r="A826" t="s">
        <v>3246</v>
      </c>
      <c r="B826" t="s">
        <v>1647</v>
      </c>
      <c r="C826" t="s">
        <v>1648</v>
      </c>
      <c r="D826" t="s">
        <v>23</v>
      </c>
    </row>
    <row r="827" spans="1:4" x14ac:dyDescent="0.25">
      <c r="A827" t="s">
        <v>3247</v>
      </c>
      <c r="B827" t="s">
        <v>1649</v>
      </c>
      <c r="C827" t="s">
        <v>1650</v>
      </c>
      <c r="D827" t="s">
        <v>13</v>
      </c>
    </row>
    <row r="828" spans="1:4" x14ac:dyDescent="0.25">
      <c r="A828" t="s">
        <v>3248</v>
      </c>
      <c r="B828" t="s">
        <v>1651</v>
      </c>
      <c r="C828" t="s">
        <v>1652</v>
      </c>
      <c r="D828" t="s">
        <v>39</v>
      </c>
    </row>
    <row r="829" spans="1:4" x14ac:dyDescent="0.25">
      <c r="A829" t="s">
        <v>3249</v>
      </c>
      <c r="B829" t="s">
        <v>1653</v>
      </c>
      <c r="C829" t="s">
        <v>1654</v>
      </c>
      <c r="D829" t="s">
        <v>82</v>
      </c>
    </row>
    <row r="830" spans="1:4" x14ac:dyDescent="0.25">
      <c r="A830" t="s">
        <v>2144</v>
      </c>
      <c r="B830" t="s">
        <v>1655</v>
      </c>
      <c r="C830" t="s">
        <v>1656</v>
      </c>
      <c r="D830" t="s">
        <v>16</v>
      </c>
    </row>
    <row r="831" spans="1:4" x14ac:dyDescent="0.25">
      <c r="A831" t="s">
        <v>3250</v>
      </c>
      <c r="B831" t="s">
        <v>1657</v>
      </c>
      <c r="C831" t="s">
        <v>1658</v>
      </c>
      <c r="D831" t="s">
        <v>23</v>
      </c>
    </row>
    <row r="832" spans="1:4" x14ac:dyDescent="0.25">
      <c r="A832" t="s">
        <v>3251</v>
      </c>
      <c r="B832" t="s">
        <v>1659</v>
      </c>
      <c r="C832" t="s">
        <v>1660</v>
      </c>
      <c r="D832" t="s">
        <v>23</v>
      </c>
    </row>
    <row r="833" spans="1:4" x14ac:dyDescent="0.25">
      <c r="A833" t="s">
        <v>3252</v>
      </c>
      <c r="B833" t="s">
        <v>1661</v>
      </c>
      <c r="C833" t="s">
        <v>1662</v>
      </c>
      <c r="D833" t="s">
        <v>108</v>
      </c>
    </row>
    <row r="834" spans="1:4" x14ac:dyDescent="0.25">
      <c r="A834" t="s">
        <v>3253</v>
      </c>
      <c r="B834" t="s">
        <v>1663</v>
      </c>
      <c r="C834" t="s">
        <v>1664</v>
      </c>
      <c r="D834" t="s">
        <v>13</v>
      </c>
    </row>
    <row r="835" spans="1:4" x14ac:dyDescent="0.25">
      <c r="A835" t="s">
        <v>3254</v>
      </c>
      <c r="B835" t="s">
        <v>1665</v>
      </c>
      <c r="C835" t="s">
        <v>1666</v>
      </c>
      <c r="D835" t="s">
        <v>26</v>
      </c>
    </row>
    <row r="836" spans="1:4" x14ac:dyDescent="0.25">
      <c r="A836" t="s">
        <v>3255</v>
      </c>
      <c r="B836" t="s">
        <v>1667</v>
      </c>
      <c r="C836" t="s">
        <v>1668</v>
      </c>
      <c r="D836" t="s">
        <v>108</v>
      </c>
    </row>
    <row r="837" spans="1:4" x14ac:dyDescent="0.25">
      <c r="A837" t="s">
        <v>3256</v>
      </c>
      <c r="B837" t="s">
        <v>1669</v>
      </c>
      <c r="C837" t="s">
        <v>1670</v>
      </c>
      <c r="D837" t="s">
        <v>23</v>
      </c>
    </row>
    <row r="838" spans="1:4" x14ac:dyDescent="0.25">
      <c r="A838" t="s">
        <v>2145</v>
      </c>
      <c r="B838" t="s">
        <v>1671</v>
      </c>
      <c r="C838" t="s">
        <v>1672</v>
      </c>
      <c r="D838" t="s">
        <v>23</v>
      </c>
    </row>
    <row r="839" spans="1:4" x14ac:dyDescent="0.25">
      <c r="A839" t="s">
        <v>3257</v>
      </c>
      <c r="B839" t="s">
        <v>1673</v>
      </c>
      <c r="C839" t="s">
        <v>1674</v>
      </c>
      <c r="D839" t="s">
        <v>82</v>
      </c>
    </row>
    <row r="840" spans="1:4" x14ac:dyDescent="0.25">
      <c r="A840" t="s">
        <v>3258</v>
      </c>
      <c r="B840" t="s">
        <v>1675</v>
      </c>
      <c r="C840" t="s">
        <v>1676</v>
      </c>
      <c r="D840" t="s">
        <v>23</v>
      </c>
    </row>
    <row r="841" spans="1:4" x14ac:dyDescent="0.25">
      <c r="A841" t="s">
        <v>3259</v>
      </c>
      <c r="B841" t="s">
        <v>1677</v>
      </c>
      <c r="C841" t="s">
        <v>1678</v>
      </c>
      <c r="D841" t="s">
        <v>23</v>
      </c>
    </row>
    <row r="842" spans="1:4" x14ac:dyDescent="0.25">
      <c r="A842" t="s">
        <v>3260</v>
      </c>
      <c r="B842" t="s">
        <v>1679</v>
      </c>
      <c r="C842" t="s">
        <v>1680</v>
      </c>
      <c r="D842" t="s">
        <v>26</v>
      </c>
    </row>
    <row r="843" spans="1:4" x14ac:dyDescent="0.25">
      <c r="A843" t="s">
        <v>3261</v>
      </c>
      <c r="B843" t="s">
        <v>1681</v>
      </c>
      <c r="C843" t="s">
        <v>1682</v>
      </c>
      <c r="D843" t="s">
        <v>13</v>
      </c>
    </row>
    <row r="844" spans="1:4" x14ac:dyDescent="0.25">
      <c r="A844" t="s">
        <v>3262</v>
      </c>
      <c r="B844" t="s">
        <v>1683</v>
      </c>
      <c r="C844" t="s">
        <v>1684</v>
      </c>
      <c r="D844" t="s">
        <v>26</v>
      </c>
    </row>
    <row r="845" spans="1:4" x14ac:dyDescent="0.25">
      <c r="A845" t="s">
        <v>3263</v>
      </c>
      <c r="B845" t="s">
        <v>1685</v>
      </c>
      <c r="C845" t="s">
        <v>1686</v>
      </c>
      <c r="D845" t="s">
        <v>39</v>
      </c>
    </row>
    <row r="846" spans="1:4" x14ac:dyDescent="0.25">
      <c r="A846" t="s">
        <v>2146</v>
      </c>
      <c r="B846" t="s">
        <v>1687</v>
      </c>
      <c r="C846" t="s">
        <v>1688</v>
      </c>
      <c r="D846" t="s">
        <v>23</v>
      </c>
    </row>
    <row r="847" spans="1:4" x14ac:dyDescent="0.25">
      <c r="A847" t="s">
        <v>3264</v>
      </c>
      <c r="B847" t="s">
        <v>1689</v>
      </c>
      <c r="C847" t="s">
        <v>1690</v>
      </c>
      <c r="D847" t="s">
        <v>82</v>
      </c>
    </row>
    <row r="848" spans="1:4" x14ac:dyDescent="0.25">
      <c r="A848" t="s">
        <v>3265</v>
      </c>
      <c r="B848" t="s">
        <v>1691</v>
      </c>
      <c r="C848" t="s">
        <v>1692</v>
      </c>
      <c r="D848" t="s">
        <v>39</v>
      </c>
    </row>
    <row r="849" spans="1:4" x14ac:dyDescent="0.25">
      <c r="A849" t="s">
        <v>3266</v>
      </c>
      <c r="B849" t="s">
        <v>1693</v>
      </c>
      <c r="C849" t="s">
        <v>1694</v>
      </c>
      <c r="D849" t="s">
        <v>13</v>
      </c>
    </row>
    <row r="850" spans="1:4" x14ac:dyDescent="0.25">
      <c r="A850" t="s">
        <v>3267</v>
      </c>
      <c r="B850" t="s">
        <v>1695</v>
      </c>
      <c r="C850" t="s">
        <v>1696</v>
      </c>
      <c r="D850" t="s">
        <v>13</v>
      </c>
    </row>
    <row r="851" spans="1:4" x14ac:dyDescent="0.25">
      <c r="A851" t="s">
        <v>3268</v>
      </c>
      <c r="B851" t="s">
        <v>1697</v>
      </c>
      <c r="C851" t="s">
        <v>1698</v>
      </c>
      <c r="D851" t="s">
        <v>16</v>
      </c>
    </row>
    <row r="852" spans="1:4" x14ac:dyDescent="0.25">
      <c r="A852" t="s">
        <v>3269</v>
      </c>
      <c r="B852" t="s">
        <v>1699</v>
      </c>
      <c r="C852" t="s">
        <v>1700</v>
      </c>
      <c r="D852" t="s">
        <v>26</v>
      </c>
    </row>
    <row r="853" spans="1:4" x14ac:dyDescent="0.25">
      <c r="A853" t="s">
        <v>3270</v>
      </c>
      <c r="B853" t="s">
        <v>1701</v>
      </c>
      <c r="C853" t="s">
        <v>1702</v>
      </c>
      <c r="D853" t="s">
        <v>23</v>
      </c>
    </row>
    <row r="854" spans="1:4" x14ac:dyDescent="0.25">
      <c r="A854" t="s">
        <v>3271</v>
      </c>
      <c r="B854" t="s">
        <v>1703</v>
      </c>
      <c r="C854" t="s">
        <v>1704</v>
      </c>
      <c r="D854" t="s">
        <v>16</v>
      </c>
    </row>
    <row r="855" spans="1:4" x14ac:dyDescent="0.25">
      <c r="A855" t="s">
        <v>3272</v>
      </c>
      <c r="B855" t="s">
        <v>1705</v>
      </c>
      <c r="C855" t="s">
        <v>1706</v>
      </c>
      <c r="D855" t="s">
        <v>26</v>
      </c>
    </row>
    <row r="856" spans="1:4" x14ac:dyDescent="0.25">
      <c r="A856" t="s">
        <v>3273</v>
      </c>
      <c r="B856" t="s">
        <v>1707</v>
      </c>
      <c r="C856" t="s">
        <v>1708</v>
      </c>
      <c r="D856" t="s">
        <v>23</v>
      </c>
    </row>
    <row r="857" spans="1:4" x14ac:dyDescent="0.25">
      <c r="A857" t="s">
        <v>2147</v>
      </c>
      <c r="B857" t="s">
        <v>1709</v>
      </c>
      <c r="C857" t="s">
        <v>1710</v>
      </c>
      <c r="D857" t="s">
        <v>13</v>
      </c>
    </row>
    <row r="858" spans="1:4" x14ac:dyDescent="0.25">
      <c r="A858" t="s">
        <v>3274</v>
      </c>
      <c r="B858" t="s">
        <v>1711</v>
      </c>
      <c r="C858" t="s">
        <v>1712</v>
      </c>
      <c r="D858" t="s">
        <v>108</v>
      </c>
    </row>
    <row r="859" spans="1:4" x14ac:dyDescent="0.25">
      <c r="A859" t="s">
        <v>3275</v>
      </c>
      <c r="B859" t="s">
        <v>1713</v>
      </c>
      <c r="C859" t="s">
        <v>1714</v>
      </c>
      <c r="D859" t="s">
        <v>23</v>
      </c>
    </row>
    <row r="860" spans="1:4" x14ac:dyDescent="0.25">
      <c r="A860" t="s">
        <v>2148</v>
      </c>
      <c r="B860" t="s">
        <v>1715</v>
      </c>
      <c r="C860" t="s">
        <v>1716</v>
      </c>
      <c r="D860" t="s">
        <v>39</v>
      </c>
    </row>
    <row r="861" spans="1:4" x14ac:dyDescent="0.25">
      <c r="A861" t="s">
        <v>2149</v>
      </c>
      <c r="B861" t="s">
        <v>1717</v>
      </c>
      <c r="C861" t="s">
        <v>1718</v>
      </c>
      <c r="D861" t="s">
        <v>13</v>
      </c>
    </row>
    <row r="862" spans="1:4" x14ac:dyDescent="0.25">
      <c r="A862" t="s">
        <v>3276</v>
      </c>
      <c r="B862" t="s">
        <v>1719</v>
      </c>
      <c r="C862" t="s">
        <v>1720</v>
      </c>
      <c r="D862" t="s">
        <v>26</v>
      </c>
    </row>
    <row r="863" spans="1:4" x14ac:dyDescent="0.25">
      <c r="A863" t="s">
        <v>3277</v>
      </c>
      <c r="B863" t="s">
        <v>1721</v>
      </c>
      <c r="C863" t="s">
        <v>1722</v>
      </c>
      <c r="D863" t="s">
        <v>108</v>
      </c>
    </row>
    <row r="864" spans="1:4" x14ac:dyDescent="0.25">
      <c r="A864" t="s">
        <v>2150</v>
      </c>
      <c r="B864" t="s">
        <v>1723</v>
      </c>
      <c r="C864" t="s">
        <v>1724</v>
      </c>
      <c r="D864" t="s">
        <v>13</v>
      </c>
    </row>
    <row r="865" spans="1:4" x14ac:dyDescent="0.25">
      <c r="A865" t="s">
        <v>3278</v>
      </c>
      <c r="B865" t="s">
        <v>1725</v>
      </c>
      <c r="C865" t="s">
        <v>1726</v>
      </c>
      <c r="D865" t="s">
        <v>16</v>
      </c>
    </row>
    <row r="866" spans="1:4" x14ac:dyDescent="0.25">
      <c r="A866" t="s">
        <v>3279</v>
      </c>
      <c r="B866" t="s">
        <v>1727</v>
      </c>
      <c r="C866" t="s">
        <v>1728</v>
      </c>
      <c r="D866" t="s">
        <v>26</v>
      </c>
    </row>
    <row r="867" spans="1:4" x14ac:dyDescent="0.25">
      <c r="A867" t="s">
        <v>2151</v>
      </c>
      <c r="B867" t="s">
        <v>1729</v>
      </c>
      <c r="C867" t="s">
        <v>1730</v>
      </c>
      <c r="D867" t="s">
        <v>26</v>
      </c>
    </row>
    <row r="868" spans="1:4" x14ac:dyDescent="0.25">
      <c r="A868" t="s">
        <v>2152</v>
      </c>
      <c r="B868" t="s">
        <v>1731</v>
      </c>
      <c r="C868" t="s">
        <v>1732</v>
      </c>
      <c r="D868" t="s">
        <v>82</v>
      </c>
    </row>
    <row r="869" spans="1:4" x14ac:dyDescent="0.25">
      <c r="A869" t="s">
        <v>3280</v>
      </c>
      <c r="B869" t="s">
        <v>1733</v>
      </c>
      <c r="C869" t="s">
        <v>1734</v>
      </c>
      <c r="D869" t="s">
        <v>82</v>
      </c>
    </row>
    <row r="870" spans="1:4" x14ac:dyDescent="0.25">
      <c r="A870" t="s">
        <v>3281</v>
      </c>
      <c r="B870" t="s">
        <v>1735</v>
      </c>
      <c r="C870" t="s">
        <v>1736</v>
      </c>
      <c r="D870" t="s">
        <v>82</v>
      </c>
    </row>
    <row r="871" spans="1:4" x14ac:dyDescent="0.25">
      <c r="A871" t="s">
        <v>3282</v>
      </c>
      <c r="B871" t="s">
        <v>1737</v>
      </c>
      <c r="C871" t="s">
        <v>1738</v>
      </c>
      <c r="D871" t="s">
        <v>39</v>
      </c>
    </row>
    <row r="872" spans="1:4" x14ac:dyDescent="0.25">
      <c r="A872" t="s">
        <v>2153</v>
      </c>
      <c r="B872" t="s">
        <v>1739</v>
      </c>
      <c r="C872" t="s">
        <v>1740</v>
      </c>
      <c r="D872" t="s">
        <v>23</v>
      </c>
    </row>
    <row r="873" spans="1:4" x14ac:dyDescent="0.25">
      <c r="A873" t="s">
        <v>3283</v>
      </c>
      <c r="B873" t="s">
        <v>1741</v>
      </c>
      <c r="C873" t="s">
        <v>1742</v>
      </c>
      <c r="D873" t="s">
        <v>13</v>
      </c>
    </row>
    <row r="874" spans="1:4" x14ac:dyDescent="0.25">
      <c r="A874" t="s">
        <v>2154</v>
      </c>
      <c r="B874" t="s">
        <v>797</v>
      </c>
      <c r="C874" t="s">
        <v>1743</v>
      </c>
      <c r="D874" t="s">
        <v>23</v>
      </c>
    </row>
    <row r="875" spans="1:4" x14ac:dyDescent="0.25">
      <c r="A875" t="s">
        <v>3284</v>
      </c>
      <c r="B875" t="s">
        <v>1744</v>
      </c>
      <c r="C875" t="s">
        <v>1745</v>
      </c>
      <c r="D875" t="s">
        <v>26</v>
      </c>
    </row>
    <row r="876" spans="1:4" x14ac:dyDescent="0.25">
      <c r="A876" t="s">
        <v>2155</v>
      </c>
      <c r="B876" t="s">
        <v>1746</v>
      </c>
      <c r="C876" t="s">
        <v>1747</v>
      </c>
      <c r="D876" t="s">
        <v>13</v>
      </c>
    </row>
    <row r="877" spans="1:4" x14ac:dyDescent="0.25">
      <c r="A877" t="s">
        <v>3285</v>
      </c>
      <c r="B877" t="s">
        <v>1748</v>
      </c>
      <c r="C877" t="s">
        <v>1749</v>
      </c>
      <c r="D877" t="s">
        <v>13</v>
      </c>
    </row>
    <row r="878" spans="1:4" x14ac:dyDescent="0.25">
      <c r="A878" t="s">
        <v>3286</v>
      </c>
      <c r="B878" t="s">
        <v>1750</v>
      </c>
      <c r="C878" t="s">
        <v>1751</v>
      </c>
      <c r="D878" t="s">
        <v>39</v>
      </c>
    </row>
    <row r="879" spans="1:4" x14ac:dyDescent="0.25">
      <c r="A879" t="s">
        <v>3287</v>
      </c>
      <c r="B879" t="s">
        <v>1752</v>
      </c>
      <c r="C879" t="s">
        <v>1753</v>
      </c>
      <c r="D879" t="s">
        <v>82</v>
      </c>
    </row>
    <row r="880" spans="1:4" x14ac:dyDescent="0.25">
      <c r="A880" t="s">
        <v>3288</v>
      </c>
      <c r="B880" t="s">
        <v>1754</v>
      </c>
      <c r="C880" t="s">
        <v>1755</v>
      </c>
      <c r="D880" t="s">
        <v>82</v>
      </c>
    </row>
    <row r="881" spans="1:4" x14ac:dyDescent="0.25">
      <c r="A881" t="s">
        <v>3289</v>
      </c>
      <c r="B881" t="s">
        <v>1756</v>
      </c>
      <c r="C881" t="s">
        <v>1757</v>
      </c>
      <c r="D881" t="s">
        <v>26</v>
      </c>
    </row>
    <row r="882" spans="1:4" x14ac:dyDescent="0.25">
      <c r="A882" t="s">
        <v>3290</v>
      </c>
      <c r="B882" t="s">
        <v>1758</v>
      </c>
      <c r="C882" t="s">
        <v>1759</v>
      </c>
      <c r="D882" t="s">
        <v>16</v>
      </c>
    </row>
    <row r="883" spans="1:4" x14ac:dyDescent="0.25">
      <c r="A883" t="s">
        <v>2156</v>
      </c>
      <c r="B883" t="s">
        <v>1760</v>
      </c>
      <c r="C883" t="s">
        <v>1761</v>
      </c>
      <c r="D883" t="s">
        <v>82</v>
      </c>
    </row>
    <row r="884" spans="1:4" x14ac:dyDescent="0.25">
      <c r="A884" t="s">
        <v>3291</v>
      </c>
      <c r="B884" t="s">
        <v>1762</v>
      </c>
      <c r="C884" t="s">
        <v>1763</v>
      </c>
      <c r="D884" t="s">
        <v>82</v>
      </c>
    </row>
    <row r="885" spans="1:4" x14ac:dyDescent="0.25">
      <c r="A885" t="s">
        <v>3292</v>
      </c>
      <c r="B885" t="s">
        <v>1764</v>
      </c>
      <c r="C885" t="s">
        <v>1765</v>
      </c>
      <c r="D885" t="s">
        <v>82</v>
      </c>
    </row>
    <row r="886" spans="1:4" x14ac:dyDescent="0.25">
      <c r="A886" t="s">
        <v>3293</v>
      </c>
      <c r="B886" t="s">
        <v>1766</v>
      </c>
      <c r="C886" t="s">
        <v>1767</v>
      </c>
      <c r="D886" t="s">
        <v>26</v>
      </c>
    </row>
    <row r="887" spans="1:4" x14ac:dyDescent="0.25">
      <c r="A887" t="s">
        <v>3294</v>
      </c>
      <c r="B887" t="s">
        <v>1768</v>
      </c>
      <c r="C887" t="s">
        <v>1769</v>
      </c>
      <c r="D887" t="s">
        <v>108</v>
      </c>
    </row>
    <row r="888" spans="1:4" x14ac:dyDescent="0.25">
      <c r="A888" t="s">
        <v>3295</v>
      </c>
      <c r="B888" t="s">
        <v>1770</v>
      </c>
      <c r="C888" t="s">
        <v>1771</v>
      </c>
      <c r="D888" t="s">
        <v>82</v>
      </c>
    </row>
    <row r="889" spans="1:4" x14ac:dyDescent="0.25">
      <c r="A889" t="s">
        <v>3296</v>
      </c>
      <c r="B889" t="s">
        <v>1772</v>
      </c>
      <c r="C889" t="s">
        <v>1773</v>
      </c>
      <c r="D889" t="s">
        <v>82</v>
      </c>
    </row>
    <row r="890" spans="1:4" x14ac:dyDescent="0.25">
      <c r="A890" t="s">
        <v>3297</v>
      </c>
      <c r="B890" t="s">
        <v>1774</v>
      </c>
      <c r="C890" t="s">
        <v>1775</v>
      </c>
      <c r="D890" t="s">
        <v>13</v>
      </c>
    </row>
    <row r="891" spans="1:4" x14ac:dyDescent="0.25">
      <c r="A891" t="s">
        <v>3298</v>
      </c>
      <c r="B891" t="s">
        <v>1776</v>
      </c>
      <c r="C891" t="s">
        <v>1777</v>
      </c>
      <c r="D891" t="s">
        <v>13</v>
      </c>
    </row>
    <row r="892" spans="1:4" x14ac:dyDescent="0.25">
      <c r="A892" t="s">
        <v>3299</v>
      </c>
      <c r="B892" t="s">
        <v>1778</v>
      </c>
      <c r="C892" t="s">
        <v>1779</v>
      </c>
      <c r="D892" t="s">
        <v>23</v>
      </c>
    </row>
    <row r="893" spans="1:4" x14ac:dyDescent="0.25">
      <c r="A893" t="s">
        <v>3300</v>
      </c>
      <c r="B893" t="s">
        <v>1780</v>
      </c>
      <c r="C893" t="s">
        <v>1781</v>
      </c>
      <c r="D893" t="s">
        <v>23</v>
      </c>
    </row>
    <row r="894" spans="1:4" x14ac:dyDescent="0.25">
      <c r="A894" t="s">
        <v>3301</v>
      </c>
      <c r="B894" t="s">
        <v>1782</v>
      </c>
      <c r="C894" t="s">
        <v>1783</v>
      </c>
      <c r="D894" t="s">
        <v>39</v>
      </c>
    </row>
    <row r="895" spans="1:4" x14ac:dyDescent="0.25">
      <c r="A895" t="s">
        <v>3302</v>
      </c>
      <c r="B895" t="s">
        <v>1784</v>
      </c>
      <c r="C895" t="s">
        <v>1785</v>
      </c>
      <c r="D895" t="s">
        <v>26</v>
      </c>
    </row>
    <row r="896" spans="1:4" x14ac:dyDescent="0.25">
      <c r="A896" t="s">
        <v>3303</v>
      </c>
      <c r="B896" t="s">
        <v>1786</v>
      </c>
      <c r="C896" t="s">
        <v>1787</v>
      </c>
      <c r="D896" t="s">
        <v>39</v>
      </c>
    </row>
    <row r="897" spans="1:4" x14ac:dyDescent="0.25">
      <c r="A897" t="s">
        <v>3304</v>
      </c>
      <c r="B897" t="s">
        <v>1788</v>
      </c>
      <c r="C897" t="s">
        <v>1789</v>
      </c>
      <c r="D897" t="s">
        <v>39</v>
      </c>
    </row>
    <row r="898" spans="1:4" x14ac:dyDescent="0.25">
      <c r="A898" t="s">
        <v>3305</v>
      </c>
      <c r="B898" t="s">
        <v>1790</v>
      </c>
      <c r="C898" t="s">
        <v>1791</v>
      </c>
      <c r="D898" t="s">
        <v>23</v>
      </c>
    </row>
    <row r="899" spans="1:4" x14ac:dyDescent="0.25">
      <c r="A899" t="s">
        <v>3306</v>
      </c>
      <c r="B899" t="s">
        <v>1792</v>
      </c>
      <c r="C899" t="s">
        <v>1793</v>
      </c>
      <c r="D899" t="s">
        <v>39</v>
      </c>
    </row>
    <row r="900" spans="1:4" x14ac:dyDescent="0.25">
      <c r="A900" t="s">
        <v>3307</v>
      </c>
      <c r="B900" t="s">
        <v>1794</v>
      </c>
      <c r="C900" t="s">
        <v>1795</v>
      </c>
      <c r="D900" t="s">
        <v>26</v>
      </c>
    </row>
    <row r="901" spans="1:4" x14ac:dyDescent="0.25">
      <c r="A901" t="s">
        <v>3308</v>
      </c>
      <c r="B901" t="s">
        <v>1796</v>
      </c>
      <c r="C901" t="s">
        <v>1797</v>
      </c>
      <c r="D901" t="s">
        <v>39</v>
      </c>
    </row>
    <row r="902" spans="1:4" x14ac:dyDescent="0.25">
      <c r="A902" t="s">
        <v>3309</v>
      </c>
      <c r="B902" t="s">
        <v>1798</v>
      </c>
      <c r="C902" t="s">
        <v>1799</v>
      </c>
      <c r="D902" t="s">
        <v>23</v>
      </c>
    </row>
    <row r="903" spans="1:4" x14ac:dyDescent="0.25">
      <c r="A903" t="s">
        <v>3310</v>
      </c>
      <c r="B903" t="s">
        <v>1800</v>
      </c>
      <c r="C903" t="s">
        <v>1801</v>
      </c>
      <c r="D903" t="s">
        <v>23</v>
      </c>
    </row>
    <row r="904" spans="1:4" x14ac:dyDescent="0.25">
      <c r="A904" t="s">
        <v>3311</v>
      </c>
      <c r="B904" t="s">
        <v>1802</v>
      </c>
      <c r="C904" t="s">
        <v>1803</v>
      </c>
      <c r="D904" t="s">
        <v>16</v>
      </c>
    </row>
    <row r="905" spans="1:4" x14ac:dyDescent="0.25">
      <c r="A905" t="s">
        <v>3312</v>
      </c>
      <c r="B905" t="s">
        <v>1804</v>
      </c>
      <c r="C905" t="s">
        <v>1805</v>
      </c>
      <c r="D905" t="s">
        <v>26</v>
      </c>
    </row>
    <row r="906" spans="1:4" x14ac:dyDescent="0.25">
      <c r="A906" t="s">
        <v>3313</v>
      </c>
      <c r="B906" t="s">
        <v>1806</v>
      </c>
      <c r="C906" t="s">
        <v>1807</v>
      </c>
      <c r="D906" t="s">
        <v>23</v>
      </c>
    </row>
    <row r="907" spans="1:4" x14ac:dyDescent="0.25">
      <c r="A907" t="s">
        <v>3314</v>
      </c>
      <c r="B907" t="s">
        <v>1808</v>
      </c>
      <c r="C907" t="s">
        <v>1809</v>
      </c>
      <c r="D907" t="s">
        <v>23</v>
      </c>
    </row>
    <row r="908" spans="1:4" x14ac:dyDescent="0.25">
      <c r="A908" t="s">
        <v>3315</v>
      </c>
      <c r="B908" t="s">
        <v>1810</v>
      </c>
      <c r="C908" t="s">
        <v>1811</v>
      </c>
      <c r="D908" t="s">
        <v>108</v>
      </c>
    </row>
    <row r="909" spans="1:4" x14ac:dyDescent="0.25">
      <c r="A909" t="s">
        <v>3316</v>
      </c>
      <c r="B909" t="s">
        <v>1812</v>
      </c>
      <c r="C909" t="s">
        <v>1813</v>
      </c>
      <c r="D909" t="s">
        <v>13</v>
      </c>
    </row>
    <row r="910" spans="1:4" x14ac:dyDescent="0.25">
      <c r="A910" t="s">
        <v>3317</v>
      </c>
      <c r="B910" t="s">
        <v>1814</v>
      </c>
      <c r="C910" t="s">
        <v>1815</v>
      </c>
      <c r="D910" t="s">
        <v>39</v>
      </c>
    </row>
    <row r="911" spans="1:4" x14ac:dyDescent="0.25">
      <c r="A911" t="s">
        <v>3318</v>
      </c>
      <c r="B911" t="s">
        <v>1816</v>
      </c>
      <c r="C911" t="s">
        <v>1817</v>
      </c>
      <c r="D911" t="s">
        <v>82</v>
      </c>
    </row>
    <row r="912" spans="1:4" x14ac:dyDescent="0.25">
      <c r="A912" t="s">
        <v>2157</v>
      </c>
      <c r="B912" t="s">
        <v>1818</v>
      </c>
      <c r="C912" t="s">
        <v>1819</v>
      </c>
      <c r="D912" t="s">
        <v>39</v>
      </c>
    </row>
    <row r="913" spans="1:4" x14ac:dyDescent="0.25">
      <c r="A913" t="s">
        <v>3319</v>
      </c>
      <c r="B913" t="s">
        <v>1820</v>
      </c>
      <c r="C913" t="s">
        <v>1821</v>
      </c>
      <c r="D913" t="s">
        <v>39</v>
      </c>
    </row>
    <row r="914" spans="1:4" x14ac:dyDescent="0.25">
      <c r="A914" t="s">
        <v>3320</v>
      </c>
      <c r="B914" t="s">
        <v>1822</v>
      </c>
      <c r="C914" t="s">
        <v>1823</v>
      </c>
      <c r="D914" t="s">
        <v>39</v>
      </c>
    </row>
    <row r="915" spans="1:4" x14ac:dyDescent="0.25">
      <c r="A915" t="s">
        <v>3321</v>
      </c>
      <c r="B915" t="s">
        <v>1824</v>
      </c>
      <c r="C915" t="s">
        <v>1825</v>
      </c>
      <c r="D915" t="s">
        <v>108</v>
      </c>
    </row>
    <row r="916" spans="1:4" x14ac:dyDescent="0.25">
      <c r="A916" t="s">
        <v>2158</v>
      </c>
      <c r="B916" t="s">
        <v>1826</v>
      </c>
      <c r="C916" t="s">
        <v>1827</v>
      </c>
      <c r="D916" t="s">
        <v>23</v>
      </c>
    </row>
    <row r="917" spans="1:4" x14ac:dyDescent="0.25">
      <c r="A917" t="s">
        <v>3322</v>
      </c>
      <c r="B917" t="s">
        <v>1770</v>
      </c>
      <c r="C917" t="s">
        <v>1828</v>
      </c>
      <c r="D917" t="s">
        <v>26</v>
      </c>
    </row>
    <row r="918" spans="1:4" x14ac:dyDescent="0.25">
      <c r="A918" t="s">
        <v>3323</v>
      </c>
      <c r="B918" t="s">
        <v>1829</v>
      </c>
      <c r="C918" t="s">
        <v>1830</v>
      </c>
      <c r="D918" t="s">
        <v>108</v>
      </c>
    </row>
    <row r="919" spans="1:4" x14ac:dyDescent="0.25">
      <c r="A919" t="s">
        <v>2159</v>
      </c>
      <c r="B919" t="s">
        <v>1831</v>
      </c>
      <c r="C919" t="s">
        <v>1832</v>
      </c>
      <c r="D919" t="s">
        <v>23</v>
      </c>
    </row>
    <row r="920" spans="1:4" x14ac:dyDescent="0.25">
      <c r="A920" t="s">
        <v>3324</v>
      </c>
      <c r="B920" t="s">
        <v>1833</v>
      </c>
      <c r="C920" t="s">
        <v>1834</v>
      </c>
      <c r="D920" t="s">
        <v>26</v>
      </c>
    </row>
    <row r="921" spans="1:4" x14ac:dyDescent="0.25">
      <c r="A921" t="s">
        <v>3325</v>
      </c>
      <c r="B921" t="s">
        <v>1835</v>
      </c>
      <c r="C921" t="s">
        <v>1836</v>
      </c>
      <c r="D921" t="s">
        <v>16</v>
      </c>
    </row>
    <row r="922" spans="1:4" x14ac:dyDescent="0.25">
      <c r="A922" t="s">
        <v>3326</v>
      </c>
      <c r="B922" t="s">
        <v>1837</v>
      </c>
      <c r="C922" t="s">
        <v>1838</v>
      </c>
      <c r="D922" t="s">
        <v>16</v>
      </c>
    </row>
    <row r="923" spans="1:4" x14ac:dyDescent="0.25">
      <c r="A923" t="s">
        <v>3327</v>
      </c>
      <c r="B923" t="s">
        <v>1839</v>
      </c>
      <c r="C923" t="s">
        <v>1840</v>
      </c>
      <c r="D923" t="s">
        <v>39</v>
      </c>
    </row>
    <row r="924" spans="1:4" x14ac:dyDescent="0.25">
      <c r="A924" t="s">
        <v>2160</v>
      </c>
      <c r="B924" t="s">
        <v>1841</v>
      </c>
      <c r="C924" t="s">
        <v>1842</v>
      </c>
      <c r="D924" t="s">
        <v>13</v>
      </c>
    </row>
    <row r="925" spans="1:4" x14ac:dyDescent="0.25">
      <c r="A925" t="s">
        <v>3328</v>
      </c>
      <c r="B925" t="s">
        <v>1843</v>
      </c>
      <c r="C925" t="s">
        <v>1844</v>
      </c>
      <c r="D925" t="s">
        <v>108</v>
      </c>
    </row>
    <row r="926" spans="1:4" x14ac:dyDescent="0.25">
      <c r="A926" t="s">
        <v>3329</v>
      </c>
      <c r="B926" t="s">
        <v>1845</v>
      </c>
      <c r="C926" t="s">
        <v>1846</v>
      </c>
      <c r="D926" t="s">
        <v>108</v>
      </c>
    </row>
    <row r="927" spans="1:4" x14ac:dyDescent="0.25">
      <c r="A927" t="s">
        <v>2161</v>
      </c>
      <c r="B927" t="s">
        <v>731</v>
      </c>
      <c r="C927" t="s">
        <v>1847</v>
      </c>
      <c r="D927" t="s">
        <v>13</v>
      </c>
    </row>
    <row r="928" spans="1:4" x14ac:dyDescent="0.25">
      <c r="A928" t="s">
        <v>3330</v>
      </c>
      <c r="B928" t="s">
        <v>1848</v>
      </c>
      <c r="C928" t="s">
        <v>1849</v>
      </c>
      <c r="D928" t="s">
        <v>82</v>
      </c>
    </row>
    <row r="929" spans="1:4" x14ac:dyDescent="0.25">
      <c r="A929" t="s">
        <v>2162</v>
      </c>
      <c r="B929" t="s">
        <v>1850</v>
      </c>
      <c r="C929" t="s">
        <v>1851</v>
      </c>
      <c r="D929" t="s">
        <v>39</v>
      </c>
    </row>
    <row r="930" spans="1:4" x14ac:dyDescent="0.25">
      <c r="A930" t="s">
        <v>3331</v>
      </c>
      <c r="B930" t="s">
        <v>1852</v>
      </c>
      <c r="C930" t="s">
        <v>1853</v>
      </c>
      <c r="D930" t="s">
        <v>26</v>
      </c>
    </row>
    <row r="931" spans="1:4" x14ac:dyDescent="0.25">
      <c r="A931" t="s">
        <v>3332</v>
      </c>
      <c r="B931" t="s">
        <v>1854</v>
      </c>
      <c r="C931" t="s">
        <v>1855</v>
      </c>
      <c r="D931" t="s">
        <v>23</v>
      </c>
    </row>
    <row r="932" spans="1:4" x14ac:dyDescent="0.25">
      <c r="A932" t="s">
        <v>2163</v>
      </c>
      <c r="B932" t="s">
        <v>819</v>
      </c>
      <c r="C932" t="s">
        <v>1856</v>
      </c>
      <c r="D932" t="s">
        <v>23</v>
      </c>
    </row>
    <row r="933" spans="1:4" x14ac:dyDescent="0.25">
      <c r="A933" t="s">
        <v>2175</v>
      </c>
      <c r="B933" t="s">
        <v>723</v>
      </c>
      <c r="C933" t="s">
        <v>1857</v>
      </c>
      <c r="D933" t="s">
        <v>108</v>
      </c>
    </row>
    <row r="934" spans="1:4" x14ac:dyDescent="0.25">
      <c r="A934" t="s">
        <v>2164</v>
      </c>
      <c r="B934" t="s">
        <v>1858</v>
      </c>
      <c r="C934" t="s">
        <v>1859</v>
      </c>
      <c r="D934" t="s">
        <v>82</v>
      </c>
    </row>
    <row r="935" spans="1:4" x14ac:dyDescent="0.25">
      <c r="A935" t="s">
        <v>3333</v>
      </c>
      <c r="B935" t="s">
        <v>1860</v>
      </c>
      <c r="C935" t="s">
        <v>1861</v>
      </c>
      <c r="D935" t="s">
        <v>16</v>
      </c>
    </row>
    <row r="936" spans="1:4" x14ac:dyDescent="0.25">
      <c r="A936" t="s">
        <v>3334</v>
      </c>
      <c r="B936" t="s">
        <v>1862</v>
      </c>
      <c r="C936" t="s">
        <v>1863</v>
      </c>
      <c r="D936" t="s">
        <v>82</v>
      </c>
    </row>
    <row r="937" spans="1:4" x14ac:dyDescent="0.25">
      <c r="A937" t="s">
        <v>3335</v>
      </c>
      <c r="B937" t="s">
        <v>1864</v>
      </c>
      <c r="C937" t="s">
        <v>1865</v>
      </c>
      <c r="D937" t="s">
        <v>108</v>
      </c>
    </row>
    <row r="938" spans="1:4" x14ac:dyDescent="0.25">
      <c r="A938" t="s">
        <v>3336</v>
      </c>
      <c r="B938" t="s">
        <v>1866</v>
      </c>
      <c r="C938" t="s">
        <v>1867</v>
      </c>
      <c r="D938" t="s">
        <v>108</v>
      </c>
    </row>
    <row r="939" spans="1:4" x14ac:dyDescent="0.25">
      <c r="A939" t="s">
        <v>3337</v>
      </c>
      <c r="B939" t="s">
        <v>1868</v>
      </c>
      <c r="C939" t="s">
        <v>1869</v>
      </c>
      <c r="D939" t="s">
        <v>39</v>
      </c>
    </row>
    <row r="940" spans="1:4" x14ac:dyDescent="0.25">
      <c r="A940" t="s">
        <v>2165</v>
      </c>
      <c r="B940" t="s">
        <v>1870</v>
      </c>
      <c r="C940" t="s">
        <v>1871</v>
      </c>
      <c r="D940" t="s">
        <v>13</v>
      </c>
    </row>
    <row r="941" spans="1:4" x14ac:dyDescent="0.25">
      <c r="A941" t="s">
        <v>2166</v>
      </c>
      <c r="B941" t="s">
        <v>1872</v>
      </c>
      <c r="C941" t="s">
        <v>1873</v>
      </c>
      <c r="D941" t="s">
        <v>39</v>
      </c>
    </row>
    <row r="942" spans="1:4" x14ac:dyDescent="0.25">
      <c r="A942" t="s">
        <v>3338</v>
      </c>
      <c r="B942" t="s">
        <v>1874</v>
      </c>
      <c r="C942" t="s">
        <v>1875</v>
      </c>
      <c r="D942" t="s">
        <v>82</v>
      </c>
    </row>
    <row r="943" spans="1:4" x14ac:dyDescent="0.25">
      <c r="A943" t="s">
        <v>3339</v>
      </c>
      <c r="B943" t="s">
        <v>1876</v>
      </c>
      <c r="C943" t="s">
        <v>1877</v>
      </c>
      <c r="D943" t="s">
        <v>26</v>
      </c>
    </row>
    <row r="944" spans="1:4" x14ac:dyDescent="0.25">
      <c r="A944" t="s">
        <v>3340</v>
      </c>
      <c r="B944" t="s">
        <v>1878</v>
      </c>
      <c r="C944" t="s">
        <v>1879</v>
      </c>
      <c r="D944" t="s">
        <v>23</v>
      </c>
    </row>
    <row r="945" spans="1:4" x14ac:dyDescent="0.25">
      <c r="A945" t="s">
        <v>3341</v>
      </c>
      <c r="B945" t="s">
        <v>1880</v>
      </c>
      <c r="C945" t="s">
        <v>1881</v>
      </c>
      <c r="D945" t="s">
        <v>13</v>
      </c>
    </row>
    <row r="946" spans="1:4" x14ac:dyDescent="0.25">
      <c r="A946" t="s">
        <v>2167</v>
      </c>
      <c r="B946" t="s">
        <v>1882</v>
      </c>
      <c r="C946" t="s">
        <v>1883</v>
      </c>
      <c r="D946" t="s">
        <v>13</v>
      </c>
    </row>
    <row r="947" spans="1:4" x14ac:dyDescent="0.25">
      <c r="A947" t="s">
        <v>3342</v>
      </c>
      <c r="B947" t="s">
        <v>1884</v>
      </c>
      <c r="C947" t="s">
        <v>1885</v>
      </c>
      <c r="D947" t="s">
        <v>82</v>
      </c>
    </row>
    <row r="948" spans="1:4" x14ac:dyDescent="0.25">
      <c r="A948" t="s">
        <v>3343</v>
      </c>
      <c r="B948" t="s">
        <v>1886</v>
      </c>
      <c r="C948" t="s">
        <v>1887</v>
      </c>
      <c r="D948" t="s">
        <v>13</v>
      </c>
    </row>
    <row r="949" spans="1:4" x14ac:dyDescent="0.25">
      <c r="A949" t="s">
        <v>3344</v>
      </c>
      <c r="B949" t="s">
        <v>1888</v>
      </c>
      <c r="C949" t="s">
        <v>1889</v>
      </c>
      <c r="D949" t="s">
        <v>26</v>
      </c>
    </row>
    <row r="950" spans="1:4" x14ac:dyDescent="0.25">
      <c r="A950" t="s">
        <v>3345</v>
      </c>
      <c r="B950" t="s">
        <v>1890</v>
      </c>
      <c r="C950" t="s">
        <v>1891</v>
      </c>
      <c r="D950" t="s">
        <v>108</v>
      </c>
    </row>
    <row r="951" spans="1:4" x14ac:dyDescent="0.25">
      <c r="A951" t="s">
        <v>3346</v>
      </c>
      <c r="B951" t="s">
        <v>1892</v>
      </c>
      <c r="C951" t="s">
        <v>1893</v>
      </c>
      <c r="D951" t="s">
        <v>16</v>
      </c>
    </row>
    <row r="952" spans="1:4" x14ac:dyDescent="0.25">
      <c r="A952" t="s">
        <v>3347</v>
      </c>
      <c r="B952" t="s">
        <v>1894</v>
      </c>
      <c r="C952" t="s">
        <v>1895</v>
      </c>
      <c r="D952" t="s">
        <v>108</v>
      </c>
    </row>
    <row r="953" spans="1:4" x14ac:dyDescent="0.25">
      <c r="A953" t="s">
        <v>3348</v>
      </c>
      <c r="B953" t="s">
        <v>1896</v>
      </c>
      <c r="C953" t="s">
        <v>1897</v>
      </c>
      <c r="D953" t="s">
        <v>23</v>
      </c>
    </row>
    <row r="954" spans="1:4" x14ac:dyDescent="0.25">
      <c r="A954" t="s">
        <v>3349</v>
      </c>
      <c r="B954" t="s">
        <v>1898</v>
      </c>
      <c r="C954" t="s">
        <v>1899</v>
      </c>
      <c r="D954" t="s">
        <v>23</v>
      </c>
    </row>
    <row r="955" spans="1:4" x14ac:dyDescent="0.25">
      <c r="A955" t="s">
        <v>3350</v>
      </c>
      <c r="B955" t="s">
        <v>1900</v>
      </c>
      <c r="C955" t="s">
        <v>1901</v>
      </c>
      <c r="D955" t="s">
        <v>23</v>
      </c>
    </row>
    <row r="956" spans="1:4" x14ac:dyDescent="0.25">
      <c r="A956" t="s">
        <v>2168</v>
      </c>
      <c r="B956" t="s">
        <v>1902</v>
      </c>
      <c r="C956" t="s">
        <v>1903</v>
      </c>
      <c r="D956" t="s">
        <v>39</v>
      </c>
    </row>
    <row r="957" spans="1:4" x14ac:dyDescent="0.25">
      <c r="A957" t="s">
        <v>3351</v>
      </c>
      <c r="B957" t="s">
        <v>1904</v>
      </c>
      <c r="C957" t="s">
        <v>1905</v>
      </c>
      <c r="D957" t="s">
        <v>16</v>
      </c>
    </row>
    <row r="958" spans="1:4" x14ac:dyDescent="0.25">
      <c r="A958" t="s">
        <v>3352</v>
      </c>
      <c r="B958" t="s">
        <v>1906</v>
      </c>
      <c r="C958" t="s">
        <v>1907</v>
      </c>
      <c r="D958" t="s">
        <v>39</v>
      </c>
    </row>
    <row r="959" spans="1:4" x14ac:dyDescent="0.25">
      <c r="A959" t="s">
        <v>3353</v>
      </c>
      <c r="B959" t="s">
        <v>1908</v>
      </c>
      <c r="C959" t="s">
        <v>1909</v>
      </c>
      <c r="D959" t="s">
        <v>108</v>
      </c>
    </row>
    <row r="960" spans="1:4" x14ac:dyDescent="0.25">
      <c r="A960" t="s">
        <v>3354</v>
      </c>
      <c r="B960" t="s">
        <v>1910</v>
      </c>
      <c r="C960" t="s">
        <v>1911</v>
      </c>
      <c r="D960" t="s">
        <v>108</v>
      </c>
    </row>
    <row r="961" spans="1:4" x14ac:dyDescent="0.25">
      <c r="A961" t="s">
        <v>3355</v>
      </c>
      <c r="B961" t="s">
        <v>1912</v>
      </c>
      <c r="C961" t="s">
        <v>1913</v>
      </c>
      <c r="D961" t="s">
        <v>39</v>
      </c>
    </row>
    <row r="962" spans="1:4" x14ac:dyDescent="0.25">
      <c r="A962" t="s">
        <v>3356</v>
      </c>
      <c r="B962" t="s">
        <v>1914</v>
      </c>
      <c r="C962" t="s">
        <v>1915</v>
      </c>
      <c r="D962" t="s">
        <v>26</v>
      </c>
    </row>
    <row r="963" spans="1:4" x14ac:dyDescent="0.25">
      <c r="A963" t="s">
        <v>3357</v>
      </c>
      <c r="B963" t="s">
        <v>1916</v>
      </c>
      <c r="C963" t="s">
        <v>1917</v>
      </c>
      <c r="D963" t="s">
        <v>13</v>
      </c>
    </row>
    <row r="964" spans="1:4" x14ac:dyDescent="0.25">
      <c r="A964" t="s">
        <v>3358</v>
      </c>
      <c r="B964" t="s">
        <v>1918</v>
      </c>
      <c r="C964" t="s">
        <v>1919</v>
      </c>
      <c r="D964" t="s">
        <v>82</v>
      </c>
    </row>
    <row r="965" spans="1:4" x14ac:dyDescent="0.25">
      <c r="A965" t="s">
        <v>3359</v>
      </c>
      <c r="B965" t="s">
        <v>1920</v>
      </c>
      <c r="C965" t="s">
        <v>1921</v>
      </c>
      <c r="D965" t="s">
        <v>82</v>
      </c>
    </row>
    <row r="966" spans="1:4" x14ac:dyDescent="0.25">
      <c r="A966" t="s">
        <v>3360</v>
      </c>
      <c r="B966" t="s">
        <v>1922</v>
      </c>
      <c r="C966" t="s">
        <v>1923</v>
      </c>
      <c r="D966" t="s">
        <v>39</v>
      </c>
    </row>
    <row r="967" spans="1:4" x14ac:dyDescent="0.25">
      <c r="A967" t="s">
        <v>3361</v>
      </c>
      <c r="B967" t="s">
        <v>1924</v>
      </c>
      <c r="C967" t="s">
        <v>1925</v>
      </c>
      <c r="D967" t="s">
        <v>82</v>
      </c>
    </row>
    <row r="968" spans="1:4" x14ac:dyDescent="0.25">
      <c r="A968" t="s">
        <v>3362</v>
      </c>
      <c r="B968" t="s">
        <v>1926</v>
      </c>
      <c r="C968" t="s">
        <v>1927</v>
      </c>
      <c r="D968" t="s">
        <v>23</v>
      </c>
    </row>
    <row r="969" spans="1:4" x14ac:dyDescent="0.25">
      <c r="A969" t="s">
        <v>3363</v>
      </c>
      <c r="B969" t="s">
        <v>1928</v>
      </c>
      <c r="C969" t="s">
        <v>1929</v>
      </c>
      <c r="D969" t="s">
        <v>13</v>
      </c>
    </row>
    <row r="970" spans="1:4" x14ac:dyDescent="0.25">
      <c r="A970" t="s">
        <v>3364</v>
      </c>
      <c r="B970" t="s">
        <v>1080</v>
      </c>
      <c r="C970" t="s">
        <v>1930</v>
      </c>
      <c r="D970" t="s">
        <v>39</v>
      </c>
    </row>
    <row r="971" spans="1:4" x14ac:dyDescent="0.25">
      <c r="A971" t="s">
        <v>2169</v>
      </c>
      <c r="B971" t="s">
        <v>1931</v>
      </c>
      <c r="C971" t="s">
        <v>1932</v>
      </c>
      <c r="D971" t="s">
        <v>16</v>
      </c>
    </row>
    <row r="972" spans="1:4" x14ac:dyDescent="0.25">
      <c r="A972" t="s">
        <v>3365</v>
      </c>
      <c r="B972" t="s">
        <v>1933</v>
      </c>
      <c r="C972" t="s">
        <v>1934</v>
      </c>
      <c r="D972" t="s">
        <v>23</v>
      </c>
    </row>
    <row r="973" spans="1:4" x14ac:dyDescent="0.25">
      <c r="A973" t="s">
        <v>3366</v>
      </c>
      <c r="B973" t="s">
        <v>1935</v>
      </c>
      <c r="C973" t="s">
        <v>1936</v>
      </c>
      <c r="D973" t="s">
        <v>23</v>
      </c>
    </row>
    <row r="974" spans="1:4" x14ac:dyDescent="0.25">
      <c r="A974" t="s">
        <v>3367</v>
      </c>
      <c r="B974" t="s">
        <v>1937</v>
      </c>
      <c r="C974" t="s">
        <v>1938</v>
      </c>
      <c r="D974" t="s">
        <v>16</v>
      </c>
    </row>
    <row r="975" spans="1:4" x14ac:dyDescent="0.25">
      <c r="A975" t="s">
        <v>3368</v>
      </c>
      <c r="B975" t="s">
        <v>1939</v>
      </c>
      <c r="C975" t="s">
        <v>1940</v>
      </c>
      <c r="D975" t="s">
        <v>39</v>
      </c>
    </row>
    <row r="976" spans="1:4" x14ac:dyDescent="0.25">
      <c r="A976" t="s">
        <v>3369</v>
      </c>
      <c r="B976" t="s">
        <v>1941</v>
      </c>
      <c r="C976" t="s">
        <v>1942</v>
      </c>
      <c r="D976" t="s">
        <v>23</v>
      </c>
    </row>
    <row r="977" spans="1:4" x14ac:dyDescent="0.25">
      <c r="A977" t="s">
        <v>3370</v>
      </c>
      <c r="B977" t="s">
        <v>1943</v>
      </c>
      <c r="C977" t="s">
        <v>1944</v>
      </c>
      <c r="D977" t="s">
        <v>13</v>
      </c>
    </row>
    <row r="978" spans="1:4" x14ac:dyDescent="0.25">
      <c r="A978" t="s">
        <v>3371</v>
      </c>
      <c r="B978" t="s">
        <v>1945</v>
      </c>
      <c r="C978" t="s">
        <v>1946</v>
      </c>
      <c r="D978" t="s">
        <v>39</v>
      </c>
    </row>
    <row r="979" spans="1:4" x14ac:dyDescent="0.25">
      <c r="A979" t="s">
        <v>3372</v>
      </c>
      <c r="B979" t="s">
        <v>1947</v>
      </c>
      <c r="C979" t="s">
        <v>1948</v>
      </c>
      <c r="D979" t="s">
        <v>23</v>
      </c>
    </row>
    <row r="980" spans="1:4" x14ac:dyDescent="0.25">
      <c r="A980" t="s">
        <v>3373</v>
      </c>
      <c r="B980" t="s">
        <v>1949</v>
      </c>
      <c r="C980" t="s">
        <v>1950</v>
      </c>
      <c r="D980" t="s">
        <v>16</v>
      </c>
    </row>
    <row r="981" spans="1:4" x14ac:dyDescent="0.25">
      <c r="A981" t="s">
        <v>3374</v>
      </c>
      <c r="B981" t="s">
        <v>1951</v>
      </c>
      <c r="C981" t="s">
        <v>1952</v>
      </c>
      <c r="D981" t="s">
        <v>39</v>
      </c>
    </row>
    <row r="982" spans="1:4" x14ac:dyDescent="0.25">
      <c r="A982" t="s">
        <v>3375</v>
      </c>
      <c r="B982" t="s">
        <v>1953</v>
      </c>
      <c r="C982" t="s">
        <v>1954</v>
      </c>
      <c r="D982" t="s">
        <v>108</v>
      </c>
    </row>
    <row r="983" spans="1:4" x14ac:dyDescent="0.25">
      <c r="A983" t="s">
        <v>3376</v>
      </c>
      <c r="B983" t="s">
        <v>1955</v>
      </c>
      <c r="C983" t="s">
        <v>1956</v>
      </c>
      <c r="D983" t="s">
        <v>13</v>
      </c>
    </row>
    <row r="984" spans="1:4" x14ac:dyDescent="0.25">
      <c r="A984" t="s">
        <v>2170</v>
      </c>
      <c r="B984" t="s">
        <v>737</v>
      </c>
      <c r="C984" t="s">
        <v>1957</v>
      </c>
      <c r="D984" t="s">
        <v>23</v>
      </c>
    </row>
    <row r="985" spans="1:4" x14ac:dyDescent="0.25">
      <c r="A985" t="s">
        <v>3377</v>
      </c>
      <c r="B985" t="s">
        <v>1958</v>
      </c>
      <c r="C985" t="s">
        <v>1959</v>
      </c>
      <c r="D985" t="s">
        <v>16</v>
      </c>
    </row>
    <row r="986" spans="1:4" x14ac:dyDescent="0.25">
      <c r="A986" t="s">
        <v>3378</v>
      </c>
      <c r="B986" t="s">
        <v>1960</v>
      </c>
      <c r="C986" t="s">
        <v>1961</v>
      </c>
      <c r="D986" t="s">
        <v>13</v>
      </c>
    </row>
    <row r="987" spans="1:4" x14ac:dyDescent="0.25">
      <c r="A987" t="s">
        <v>3379</v>
      </c>
      <c r="B987" t="s">
        <v>1962</v>
      </c>
      <c r="C987" t="s">
        <v>1963</v>
      </c>
      <c r="D987" t="s">
        <v>23</v>
      </c>
    </row>
    <row r="988" spans="1:4" x14ac:dyDescent="0.25">
      <c r="A988" t="s">
        <v>3380</v>
      </c>
      <c r="B988" t="s">
        <v>1964</v>
      </c>
      <c r="C988" t="s">
        <v>1965</v>
      </c>
      <c r="D988" t="s">
        <v>26</v>
      </c>
    </row>
    <row r="989" spans="1:4" x14ac:dyDescent="0.25">
      <c r="A989" t="s">
        <v>3381</v>
      </c>
      <c r="B989" t="s">
        <v>1966</v>
      </c>
      <c r="C989" t="s">
        <v>1967</v>
      </c>
      <c r="D989" t="s">
        <v>108</v>
      </c>
    </row>
    <row r="990" spans="1:4" x14ac:dyDescent="0.25">
      <c r="A990" t="s">
        <v>3382</v>
      </c>
      <c r="B990" t="s">
        <v>1968</v>
      </c>
      <c r="C990" t="s">
        <v>1969</v>
      </c>
      <c r="D990" t="s">
        <v>108</v>
      </c>
    </row>
    <row r="991" spans="1:4" x14ac:dyDescent="0.25">
      <c r="A991" t="s">
        <v>2171</v>
      </c>
      <c r="B991" t="s">
        <v>1970</v>
      </c>
      <c r="C991" t="s">
        <v>1971</v>
      </c>
      <c r="D991" t="s">
        <v>82</v>
      </c>
    </row>
    <row r="992" spans="1:4" x14ac:dyDescent="0.25">
      <c r="A992" t="s">
        <v>3383</v>
      </c>
      <c r="B992" t="s">
        <v>1972</v>
      </c>
      <c r="C992" t="s">
        <v>1973</v>
      </c>
      <c r="D992" t="s">
        <v>13</v>
      </c>
    </row>
    <row r="993" spans="1:4" x14ac:dyDescent="0.25">
      <c r="A993" t="s">
        <v>3384</v>
      </c>
      <c r="B993" t="s">
        <v>1974</v>
      </c>
      <c r="C993" t="s">
        <v>1975</v>
      </c>
      <c r="D993" t="s">
        <v>82</v>
      </c>
    </row>
    <row r="994" spans="1:4" x14ac:dyDescent="0.25">
      <c r="A994" t="s">
        <v>3385</v>
      </c>
      <c r="B994" t="s">
        <v>1976</v>
      </c>
      <c r="C994" t="s">
        <v>1977</v>
      </c>
      <c r="D994" t="s">
        <v>23</v>
      </c>
    </row>
    <row r="995" spans="1:4" x14ac:dyDescent="0.25">
      <c r="A995" t="s">
        <v>3386</v>
      </c>
      <c r="B995" t="s">
        <v>1978</v>
      </c>
      <c r="C995" t="s">
        <v>1979</v>
      </c>
      <c r="D995" t="s">
        <v>26</v>
      </c>
    </row>
    <row r="996" spans="1:4" x14ac:dyDescent="0.25">
      <c r="A996" t="s">
        <v>2172</v>
      </c>
      <c r="B996" t="s">
        <v>1723</v>
      </c>
      <c r="C996" t="s">
        <v>1980</v>
      </c>
      <c r="D996" t="s">
        <v>13</v>
      </c>
    </row>
    <row r="997" spans="1:4" x14ac:dyDescent="0.25">
      <c r="A997" t="s">
        <v>3387</v>
      </c>
      <c r="B997" t="s">
        <v>1981</v>
      </c>
      <c r="C997" t="s">
        <v>1982</v>
      </c>
      <c r="D997" t="s">
        <v>13</v>
      </c>
    </row>
    <row r="998" spans="1:4" x14ac:dyDescent="0.25">
      <c r="A998" t="s">
        <v>3388</v>
      </c>
      <c r="B998" t="s">
        <v>1983</v>
      </c>
      <c r="C998" t="s">
        <v>1984</v>
      </c>
      <c r="D998" t="s">
        <v>108</v>
      </c>
    </row>
    <row r="999" spans="1:4" x14ac:dyDescent="0.25">
      <c r="A999" t="s">
        <v>3389</v>
      </c>
      <c r="B999" t="s">
        <v>1985</v>
      </c>
      <c r="C999" t="s">
        <v>1986</v>
      </c>
      <c r="D999" t="s">
        <v>23</v>
      </c>
    </row>
    <row r="1000" spans="1:4" x14ac:dyDescent="0.25">
      <c r="A1000" t="s">
        <v>2173</v>
      </c>
      <c r="B1000" t="s">
        <v>1987</v>
      </c>
      <c r="C1000" t="s">
        <v>1988</v>
      </c>
      <c r="D1000" t="s">
        <v>26</v>
      </c>
    </row>
    <row r="1001" spans="1:4" x14ac:dyDescent="0.25">
      <c r="A1001" t="s">
        <v>3390</v>
      </c>
      <c r="B1001" t="s">
        <v>1989</v>
      </c>
      <c r="C1001" t="s">
        <v>1990</v>
      </c>
      <c r="D1001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4 5 d c 2 c - 4 3 2 9 - 4 2 c a - 9 f b 5 - 7 2 d 3 4 2 c 2 1 9 6 6 "   x m l n s = " h t t p : / / s c h e m a s . m i c r o s o f t . c o m / D a t a M a s h u p " > A A A A A J c E A A B Q S w M E F A A C A A g A o L Z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g t m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L Z j V c h e T X S S A Q A A R w M A A B M A H A B G b 3 J t d W x h c y 9 T Z W N 0 a W 9 u M S 5 t I K I Y A C i g F A A A A A A A A A A A A A A A A A A A A A A A A A A A A H 2 S X U v D M B S G 7 w f 7 D y H e t B D H n O K F 4 o 2 d i K D z Y 0 U v R E b W n b l g P k Z y o o 6 y / 2 6 y b G 5 T Z y m 0 n C b v 8 5 z T O K h Q G E 3 6 6 X l w 2 m w 0 G 2 7 C L Y z I H u 2 0 O 5 2 n o 6 P B r c e p R 0 r O i A R s N k i 4 + s b b C k L l 4 r M C 2 S q 8 t a D x y d i 3 o T F v W V 4 / 9 7 i C M z p Y Z V z p E H F I X + b P h d E Y 1 r 6 w l L R H i w n X r w F Y z q Z A P g R O y L W p u I Q I L P l Q Q q u 0 X L u x s a o w 0 i s d F 7 o s K T B S 1 7 T L E Y g Z k 1 s 7 A k s G N 2 Y k x g J G l B G M m Q i f O J 8 z Q k H v X 5 7 T / J v 8 A F P J q 4 B + 5 N J v 8 J b 1 R T X 7 R 5 D R d v t k c Y d X Q t l y n 1 0 F l A H M d u v N 1 y Y 3 Y C M h 9 e f W J o V R Q 6 F h W c 9 + K Y f 0 l B o Z o V 9 6 F 4 Y y 4 Q 6 + C z v h b J l t V 5 B o e z 7 r g h R K I N i M h u 3 3 3 i D 0 c R Z U e k Z D z h J u s E j f H K Q y 7 3 / 5 p w 9 r / R 9 9 / h x O F C 6 8 Q 6 O C 6 5 U W K L h 0 s Z j s e 1 4 N w y M 7 J l 3 x K t D l m y M s r V A q / q X Q x s 6 j k 0 a 4 L c v q e r M r t k h o x b i t 8 5 M 3 G 0 L / C T v 9 A l B L A Q I t A B Q A A g A I A K C 2 Y 1 V I + g p t o w A A A P Y A A A A S A A A A A A A A A A A A A A A A A A A A A A B D b 2 5 m a W c v U G F j a 2 F n Z S 5 4 b W x Q S w E C L Q A U A A I A C A C g t m N V D 8 r p q 6 Q A A A D p A A A A E w A A A A A A A A A A A A A A A A D v A A A A W 0 N v b n R l b n R f V H l w Z X N d L n h t b F B L A Q I t A B Q A A g A I A K C 2 Y 1 X I X k 1 0 k g E A A E c D A A A T A A A A A A A A A A A A A A A A A O A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N A A A A A A A A B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J X N D R f T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M D I y V z Q 0 X 0 9 1 d H B 1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c 0 N F 9 P d X R w d X Q v U 2 9 1 c m N l L n t P c m R l c i B J R C w w f S Z x d W 9 0 O y w m c X V v d D t T Z W N 0 a W 9 u M S 8 y M D I y V z Q 0 X 0 9 1 d H B 1 d C 9 T b 3 V y Y 2 U u e 0 9 y Z G V y I E 5 1 b W J l c i w x f S Z x d W 9 0 O y w m c X V v d D t T Z W N 0 a W 9 u M S 8 y M D I y V z Q 0 X 0 9 1 d H B 1 d C 9 T b 3 V y Y 2 U u e 0 N 1 c 3 R v b W V y L D J 9 J n F 1 b 3 Q 7 L C Z x d W 9 0 O 1 N l Y 3 R p b 2 4 x L z I w M j J X N D R f T 3 V 0 c H V 0 L 1 R y a W 1 t Z W Q g V G V 4 d C 5 7 T 3 J k Z X J f R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y V z Q 0 X 0 9 1 d H B 1 d C 9 T b 3 V y Y 2 U u e 0 9 y Z G V y I E l E L D B 9 J n F 1 b 3 Q 7 L C Z x d W 9 0 O 1 N l Y 3 R p b 2 4 x L z I w M j J X N D R f T 3 V 0 c H V 0 L 1 N v d X J j Z S 5 7 T 3 J k Z X I g T n V t Y m V y L D F 9 J n F 1 b 3 Q 7 L C Z x d W 9 0 O 1 N l Y 3 R p b 2 4 x L z I w M j J X N D R f T 3 V 0 c H V 0 L 1 N v d X J j Z S 5 7 Q 3 V z d G 9 t Z X I s M n 0 m c X V v d D s s J n F 1 b 3 Q 7 U 2 V j d G l v b j E v M j A y M l c 0 N F 9 P d X R w d X Q v V H J p b W 1 l Z C B U Z X h 0 L n t P c m R l c l 9 E Y X R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i B J R C Z x d W 9 0 O y w m c X V v d D t P c m R l c i B O d W 1 i Z X I m c X V v d D s s J n F 1 b 3 Q 7 Q 3 V z d G 9 t Z X I m c X V v d D s s J n F 1 b 3 Q 7 T 3 J k Z X J f R G F 0 Z S Z x d W 9 0 O 1 0 i I C 8 + P E V u d H J 5 I F R 5 c G U 9 I k Z p b G x D b 2 x 1 b W 5 U e X B l c y I g V m F s d W U 9 I n N B Q U F B Q m c 9 P S I g L z 4 8 R W 5 0 c n k g V H l w Z T 0 i R m l s b E x h c 3 R V c G R h d G V k I i B W Y W x 1 Z T 0 i Z D I w M j I t M T E t M D R U M D M 6 N T M 6 M D A u M j c 2 M j c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5 Z W E 2 Z m M w N y 1 i N z U z L T Q y Z T E t O T h j Y i 0 z M m Y w N m N j O T k z Z W I i I C 8 + P C 9 T d G F i b G V F b n R y a W V z P j w v S X R l b T 4 8 S X R l b T 4 8 S X R l b U x v Y 2 F 0 a W 9 u P j x J d G V t V H l w Z T 5 G b 3 J t d W x h P C 9 J d G V t V H l w Z T 4 8 S X R l b V B h d G g + U 2 V j d G l v b j E v M j A y M l c 0 N F 9 P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c 0 N F 9 P d X R w d X Q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c 0 N F 9 P d X R w d X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X N D R f T 3 V 0 c H V 0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V z Q 0 X 0 9 1 d H B 1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X N D R f T 3 V 0 c H V 0 L 1 R y a W 1 t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8 w W 2 M f E Z C u e M J Q y B P r f Y A A A A A A g A A A A A A E G Y A A A A B A A A g A A A A E n o o 4 1 6 W g p x 9 8 2 Z B 6 9 Z G K p N L q f p d i S c M 6 G G / D j S 9 Q L 8 A A A A A D o A A A A A C A A A g A A A A h 1 g k P N f P a 9 I C 5 K f N T / o u S n 2 0 V q F 0 / T w Q z 4 N D L J r Y 4 n t Q A A A A j f b B 3 I P g V 2 J e + 7 D F T K v 8 O N V 0 J k i o 9 A K F O i F U Y P E D c A I s n O G U 1 Z 0 8 E j k W Q i C f 1 z r h g 1 6 d 5 i u + W Q c u I Y t s e 5 4 f 6 z n a 3 V 0 f u / I H y F J 2 w C M G X 6 B A A A A A D / / V J 9 I s z + N f j 1 4 f f L D Q p 4 h A A R 0 u d W 9 N + T H v r g D 9 X 8 o d v 2 W V i w h 1 + A l 8 h 2 O C A a B v X U H 4 g / I q d Z P K A S 5 J G H j Q t g = = < / D a t a M a s h u p > 
</file>

<file path=customXml/itemProps1.xml><?xml version="1.0" encoding="utf-8"?>
<ds:datastoreItem xmlns:ds="http://schemas.openxmlformats.org/officeDocument/2006/customXml" ds:itemID="{F828E80B-9C93-4487-9BC0-58CC7F12C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Input_Original</vt:lpstr>
      <vt:lpstr>Input_Copy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Chavan</dc:creator>
  <cp:lastModifiedBy>Pooja Chavan</cp:lastModifiedBy>
  <dcterms:created xsi:type="dcterms:W3CDTF">2022-11-02T17:12:50Z</dcterms:created>
  <dcterms:modified xsi:type="dcterms:W3CDTF">2022-11-04T16:27:31Z</dcterms:modified>
</cp:coreProperties>
</file>