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>
    <definedName name="status">Sheet2!$H:$H</definedName>
    <definedName name="result">Sheet2!$I:$I</definedName>
  </definedNames>
  <calcPr/>
  <extLst>
    <ext uri="GoogleSheetsCustomDataVersion2">
      <go:sheetsCustomData xmlns:go="http://customooxmlschemas.google.com/" r:id="rId6" roundtripDataChecksum="/bG+Ro1W0V4UUp9u+DN+JpXb6RKjKNWfGLsvkRtuuNk="/>
    </ext>
  </extLst>
</workbook>
</file>

<file path=xl/sharedStrings.xml><?xml version="1.0" encoding="utf-8"?>
<sst xmlns="http://schemas.openxmlformats.org/spreadsheetml/2006/main" count="126" uniqueCount="91">
  <si>
    <t>Product Name</t>
  </si>
  <si>
    <t>Bug Resistance</t>
  </si>
  <si>
    <t>TC Start Date</t>
  </si>
  <si>
    <t>TC Execution Start Date</t>
  </si>
  <si>
    <t>Test Case Summary</t>
  </si>
  <si>
    <t>Module Name</t>
  </si>
  <si>
    <t>Contact Form</t>
  </si>
  <si>
    <t>TC End Date</t>
  </si>
  <si>
    <t>TC Execution End Date</t>
  </si>
  <si>
    <t>P</t>
  </si>
  <si>
    <t>TC Developed By</t>
  </si>
  <si>
    <t>T.M. Mehedi Hasan</t>
  </si>
  <si>
    <t>Browser (Tested)</t>
  </si>
  <si>
    <t>F</t>
  </si>
  <si>
    <t>Developer Name</t>
  </si>
  <si>
    <t>Alec</t>
  </si>
  <si>
    <t>TC Reviewed By</t>
  </si>
  <si>
    <t>John Doe</t>
  </si>
  <si>
    <t>Performance (Tested)</t>
  </si>
  <si>
    <t>W</t>
  </si>
  <si>
    <t>Test Case Executed By</t>
  </si>
  <si>
    <t>Total</t>
  </si>
  <si>
    <t>Comment</t>
  </si>
  <si>
    <t>TC Id/Name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</si>
  <si>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</si>
  <si>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</si>
  <si>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</si>
  <si>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</si>
  <si>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</si>
  <si>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</si>
  <si>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</si>
  <si>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Screenshot</t>
  </si>
  <si>
    <t>TC_01</t>
  </si>
  <si>
    <t>Contact submission with full name</t>
  </si>
  <si>
    <r>
      <rPr/>
      <t xml:space="preserve">Go to </t>
    </r>
    <r>
      <rPr>
        <color rgb="FF1155CC"/>
        <u/>
      </rPr>
      <t>https://bugresistance.com</t>
    </r>
    <r>
      <rPr/>
      <t xml:space="preserve"> -&gt; click Contact tab in the menu-&gt; enter full name -&gt; click ' Let's work together ' button</t>
    </r>
  </si>
  <si>
    <t>Should be able to submit the form and a push notification wiil show 'Email submitted successfully'</t>
  </si>
  <si>
    <t>Form submission was successfull</t>
  </si>
  <si>
    <t>https://drive.google.com/file/d/1gzckLeDKpHDkxL0to6RGZ6WFRDS8fygn/view?usp=drive_link</t>
  </si>
  <si>
    <t>No Input</t>
  </si>
  <si>
    <r>
      <rPr/>
      <t xml:space="preserve">Go to </t>
    </r>
    <r>
      <rPr>
        <color rgb="FF1155CC"/>
        <u/>
      </rPr>
      <t>https://bugresistance.com</t>
    </r>
    <r>
      <rPr/>
      <t xml:space="preserve"> -&gt; click Contact tab in the menu-&gt; keep the name field empty -&gt; click ' Let's work together ' button</t>
    </r>
  </si>
  <si>
    <t>Should not be able to submit the form and a push notification will pop stating 'Name field is empty'</t>
  </si>
  <si>
    <t>Form submission was not successfull</t>
  </si>
  <si>
    <t>https://drive.google.com/file/d/1mCUW89a5C2KbqWWwHxaLC9dgBwPut5j5/view?usp=drive_link</t>
  </si>
  <si>
    <t>John123</t>
  </si>
  <si>
    <t>Go to https://bugresistance.com -&gt; click Contact tab in the menu-&gt; use numbers with string in the name field -&gt; click ' Let's work together ' button</t>
  </si>
  <si>
    <t>Should not be able to submit the form and push notification should say 'invalid name field'</t>
  </si>
  <si>
    <t>Form submission failed due to invalid name</t>
  </si>
  <si>
    <t>https://drive.google.com/file/d/1YV31Q0vHg06kLTSaLrHZLqi6Fq11XTfL/view?usp=drive_link</t>
  </si>
  <si>
    <t>John_@#</t>
  </si>
  <si>
    <t>Go to https://bugresistance.com -&gt; click Contact tab in the menu-&gt; use special characters with string in the name field -&gt; click ' Let's work together ' button</t>
  </si>
  <si>
    <t>https://drive.google.com/file/d/1hNt_Hb00UTSR6eNytuUdJ2tA0xA4K7XT/view?usp=drive_link</t>
  </si>
  <si>
    <t>TC_02</t>
  </si>
  <si>
    <t>Contact submission with email</t>
  </si>
  <si>
    <t>john@gmail.com</t>
  </si>
  <si>
    <t>Go to https://bugresistance.com -&gt; click Contact tab in the menu-&gt; enter an email -&gt; click ' Let's work together ' button</t>
  </si>
  <si>
    <t>Able to submit the form</t>
  </si>
  <si>
    <t>https://drive.google.com/file/d/1s25tE87dZ3UMhLpzRiQQn-1HzXr6gZ0X/view?usp=drive_link</t>
  </si>
  <si>
    <t>johngmail.com</t>
  </si>
  <si>
    <t>Go to https://bugresistance.com -&gt; click Contact tab in the menu-&gt; enter an invalid mail in the email field -&gt; click ' Let's work together ' button</t>
  </si>
  <si>
    <t>Pop up message should show stating 'invalid email'</t>
  </si>
  <si>
    <t>Pop up message shown stating 'invalid email'</t>
  </si>
  <si>
    <t>https://drive.google.com/file/d/1MMqx_Op9oNADhtqr-3lFJFUPvQCfFVyi/view?usp=drive_link</t>
  </si>
  <si>
    <t>No input</t>
  </si>
  <si>
    <t>Go to https://bugresistance.com -&gt; click Contact tab in the menu-&gt; keep the email field empty -&gt; click ' Let's work together ' button</t>
  </si>
  <si>
    <t>Pop up message should show stating 'email field is empty'</t>
  </si>
  <si>
    <t>Pop up message shown stating 'email field is empty'</t>
  </si>
  <si>
    <t>https://drive.google.com/file/d/1nx3XH8MnnVK2Xa2p6MooDGrGfB2fPKTx/view?usp=drive_link</t>
  </si>
  <si>
    <t>john@gmailcom</t>
  </si>
  <si>
    <t>Go to https://bugresistance.com -&gt; click Contact tab in the menu-&gt; enter email without a dot -&gt; click ' Let's work together ' button</t>
  </si>
  <si>
    <t>https://drive.google.com/file/d/1n5KPoCJboE9CKqE-ryurJzNV1DxokTF-/view?usp=drive_link</t>
  </si>
  <si>
    <t>TC_03</t>
  </si>
  <si>
    <t>Contact form submission with phone number</t>
  </si>
  <si>
    <t>Go to https://bugresistance.com -&gt; click Contact tab in the menu-&gt; enter a phone number-&gt; click ' Let's work together ' button</t>
  </si>
  <si>
    <t>Pop up message should show 'email submitted successful'</t>
  </si>
  <si>
    <t>Pop up message shown stating 'email submitted successful'</t>
  </si>
  <si>
    <t>Go to https://bugresistance.com -&gt; click Contact tab in the menu-&gt; enter a phone number with 1 less digit-&gt; click ' Let's work together ' button</t>
  </si>
  <si>
    <t>Pop op message should say 'invalid phone number'</t>
  </si>
  <si>
    <t>Pop op message shown stating 'invalid phone number'</t>
  </si>
  <si>
    <t>Go to https://bugresistance.com -&gt; click Contact tab in the menu-&gt; enter a phone number with 1 extra digit-&gt; click ' Let's work together ' button</t>
  </si>
  <si>
    <t>01779921150a</t>
  </si>
  <si>
    <t>Go to https://bugresistance.com -&gt; click Contact tab in the menu-&gt; enter a phone number with a character-&gt; click ' Let's work together ' button</t>
  </si>
  <si>
    <t>017799  21150</t>
  </si>
  <si>
    <t>Go to https://bugresistance.com -&gt; click Contact tab in the menu-&gt; enter a phone number with space in between-&gt; click ' Let's work together ' button</t>
  </si>
  <si>
    <t>TC_04</t>
  </si>
  <si>
    <t>Contact form submission with full name</t>
  </si>
  <si>
    <t>John Doe dummy text of the printing and typesetting industry. Lorem Ipsum has been the industry's standard dummy text ever since the 1500s, when an unknown printer took a galley of type and scrambled it to make</t>
  </si>
  <si>
    <t>Go to https://bugresistance.com -&gt; click Contact tab in the menu-&gt; enter full name with more than 42 charaters -&gt; click ' Let's work together ' button</t>
  </si>
  <si>
    <t>Should not be able to submit the form and a pop up message should show stating 'invalid name'</t>
  </si>
  <si>
    <t>Pop up message shown 'invalid name'</t>
  </si>
  <si>
    <t>https://drive.google.com/file/d/12qFx1zs2jhekPx0nFPKrGOpD3JuBU7dG/view?usp=drive_link</t>
  </si>
  <si>
    <t>something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</si>
</sst>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"/>
    <numFmt numFmtId="165" formatCode="m-d-yy"/>
  </numFmts>
  <fonts count="9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11.0"/>
      <color theme="1"/>
      <name val="Arial"/>
    </font>
    <font>
      <color rgb="FF000000"/>
      <name val="Arial"/>
    </font>
    <font>
      <u/>
      <color rgb="FF0000FF"/>
    </font>
    <font>
      <u/>
      <color rgb="FF0000FF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1" numFmtId="0" xfId="0" applyBorder="1" applyFont="1"/>
    <xf borderId="3" fillId="2" fontId="1" numFmtId="0" xfId="0" applyBorder="1" applyFont="1"/>
    <xf borderId="3" fillId="0" fontId="3" numFmtId="164" xfId="0" applyAlignment="1" applyBorder="1" applyFont="1" applyNumberFormat="1">
      <alignment horizontal="left"/>
    </xf>
    <xf borderId="3" fillId="0" fontId="3" numFmtId="165" xfId="0" applyBorder="1" applyFont="1" applyNumberFormat="1"/>
    <xf borderId="1" fillId="2" fontId="1" numFmtId="0" xfId="0" applyAlignment="1" applyBorder="1" applyFont="1">
      <alignment horizontal="center"/>
    </xf>
    <xf borderId="3" fillId="0" fontId="3" numFmtId="0" xfId="0" applyBorder="1" applyFont="1"/>
    <xf borderId="3" fillId="3" fontId="1" numFmtId="0" xfId="0" applyBorder="1" applyFill="1" applyFont="1"/>
    <xf borderId="3" fillId="0" fontId="4" numFmtId="0" xfId="0" applyAlignment="1" applyBorder="1" applyFont="1">
      <alignment readingOrder="0"/>
    </xf>
    <xf borderId="3" fillId="2" fontId="3" numFmtId="0" xfId="0" applyBorder="1" applyFont="1"/>
    <xf borderId="3" fillId="4" fontId="1" numFmtId="0" xfId="0" applyBorder="1" applyFill="1" applyFont="1"/>
    <xf borderId="3" fillId="0" fontId="4" numFmtId="0" xfId="0" applyBorder="1" applyFont="1"/>
    <xf borderId="3" fillId="2" fontId="5" numFmtId="0" xfId="0" applyAlignment="1" applyBorder="1" applyFont="1">
      <alignment horizontal="left"/>
    </xf>
    <xf borderId="3" fillId="5" fontId="1" numFmtId="0" xfId="0" applyBorder="1" applyFill="1" applyFont="1"/>
    <xf borderId="1" fillId="0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2" numFmtId="0" xfId="0" applyBorder="1" applyFont="1"/>
    <xf borderId="3" fillId="6" fontId="1" numFmtId="0" xfId="0" applyBorder="1" applyFill="1" applyFont="1"/>
    <xf borderId="0" fillId="7" fontId="1" numFmtId="0" xfId="0" applyFill="1" applyFont="1"/>
    <xf borderId="0" fillId="0" fontId="3" numFmtId="0" xfId="0" applyAlignment="1" applyFont="1">
      <alignment horizontal="left" shrinkToFit="0" vertical="top" wrapText="1"/>
    </xf>
    <xf borderId="0" fillId="8" fontId="3" numFmtId="0" xfId="0" applyAlignment="1" applyFill="1" applyFont="1">
      <alignment vertical="top"/>
    </xf>
    <xf borderId="0" fillId="0" fontId="6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8" fontId="5" numFmtId="0" xfId="0" applyAlignment="1" applyFont="1">
      <alignment horizontal="left" shrinkToFit="0" vertical="top" wrapText="1"/>
    </xf>
    <xf borderId="0" fillId="0" fontId="7" numFmtId="0" xfId="0" applyFont="1"/>
    <xf borderId="0" fillId="0" fontId="3" numFmtId="0" xfId="0" applyFont="1"/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vertical="top"/>
    </xf>
    <xf borderId="0" fillId="8" fontId="5" numFmtId="0" xfId="0" applyAlignment="1" applyFont="1">
      <alignment horizontal="left" readingOrder="0" vertical="top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n5KPoCJboE9CKqE-ryurJzNV1DxokTF-/view?usp=drive_link" TargetMode="External"/><Relationship Id="rId10" Type="http://schemas.openxmlformats.org/officeDocument/2006/relationships/hyperlink" Target="https://drive.google.com/file/d/1nx3XH8MnnVK2Xa2p6MooDGrGfB2fPKTx/view?usp=drive_link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file/d/12qFx1zs2jhekPx0nFPKrGOpD3JuBU7dG/view?usp=drive_link" TargetMode="External"/><Relationship Id="rId1" Type="http://schemas.openxmlformats.org/officeDocument/2006/relationships/hyperlink" Target="https://bugresistance.com/" TargetMode="External"/><Relationship Id="rId2" Type="http://schemas.openxmlformats.org/officeDocument/2006/relationships/hyperlink" Target="https://drive.google.com/file/d/1gzckLeDKpHDkxL0to6RGZ6WFRDS8fygn/view?usp=drive_link" TargetMode="External"/><Relationship Id="rId3" Type="http://schemas.openxmlformats.org/officeDocument/2006/relationships/hyperlink" Target="https://bugresistance.com/" TargetMode="External"/><Relationship Id="rId4" Type="http://schemas.openxmlformats.org/officeDocument/2006/relationships/hyperlink" Target="https://drive.google.com/file/d/1mCUW89a5C2KbqWWwHxaLC9dgBwPut5j5/view?usp=drive_link" TargetMode="External"/><Relationship Id="rId9" Type="http://schemas.openxmlformats.org/officeDocument/2006/relationships/hyperlink" Target="https://drive.google.com/file/d/1MMqx_Op9oNADhtqr-3lFJFUPvQCfFVyi/view?usp=drive_link" TargetMode="External"/><Relationship Id="rId5" Type="http://schemas.openxmlformats.org/officeDocument/2006/relationships/hyperlink" Target="https://drive.google.com/file/d/1YV31Q0vHg06kLTSaLrHZLqi6Fq11XTfL/view?usp=drive_link" TargetMode="External"/><Relationship Id="rId6" Type="http://schemas.openxmlformats.org/officeDocument/2006/relationships/hyperlink" Target="https://drive.google.com/file/d/1hNt_Hb00UTSR6eNytuUdJ2tA0xA4K7XT/view?usp=drive_link" TargetMode="External"/><Relationship Id="rId7" Type="http://schemas.openxmlformats.org/officeDocument/2006/relationships/hyperlink" Target="https://drive.google.com/file/d/1s25tE87dZ3UMhLpzRiQQn-1HzXr6gZ0X/view?usp=drive_link" TargetMode="External"/><Relationship Id="rId8" Type="http://schemas.openxmlformats.org/officeDocument/2006/relationships/hyperlink" Target="http://johngmail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38"/>
    <col customWidth="1" min="3" max="3" width="15.38"/>
    <col customWidth="1" min="4" max="4" width="14.75"/>
    <col customWidth="1" min="5" max="5" width="50.38"/>
    <col customWidth="1" min="6" max="6" width="20.0"/>
    <col customWidth="1" min="7" max="7" width="25.75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v>45174.0</v>
      </c>
      <c r="F1" s="4" t="s">
        <v>3</v>
      </c>
      <c r="G1" s="6">
        <v>45087.0</v>
      </c>
      <c r="H1" s="7" t="s">
        <v>4</v>
      </c>
      <c r="I1" s="2"/>
      <c r="J1" s="8"/>
    </row>
    <row r="2" ht="15.75" customHeight="1">
      <c r="A2" s="1" t="s">
        <v>5</v>
      </c>
      <c r="B2" s="2"/>
      <c r="C2" s="8" t="s">
        <v>6</v>
      </c>
      <c r="D2" s="4" t="s">
        <v>7</v>
      </c>
      <c r="E2" s="5">
        <v>45055.0</v>
      </c>
      <c r="F2" s="4" t="s">
        <v>8</v>
      </c>
      <c r="G2" s="6">
        <v>45087.0</v>
      </c>
      <c r="H2" s="9" t="s">
        <v>9</v>
      </c>
      <c r="I2" s="10">
        <f>COUNTIF(status, "p") -1</f>
        <v>14</v>
      </c>
      <c r="J2" s="8"/>
    </row>
    <row r="3" ht="15.75" customHeight="1">
      <c r="A3" s="1"/>
      <c r="B3" s="2"/>
      <c r="C3" s="8"/>
      <c r="D3" s="4" t="s">
        <v>10</v>
      </c>
      <c r="E3" s="8" t="s">
        <v>11</v>
      </c>
      <c r="F3" s="11" t="s">
        <v>12</v>
      </c>
      <c r="G3" s="8">
        <v>1.0</v>
      </c>
      <c r="H3" s="12" t="s">
        <v>13</v>
      </c>
      <c r="I3" s="13">
        <f>COUNTIF(status, "F") -1</f>
        <v>0</v>
      </c>
      <c r="J3" s="8"/>
    </row>
    <row r="4" ht="15.75" customHeight="1">
      <c r="A4" s="1" t="s">
        <v>14</v>
      </c>
      <c r="B4" s="2"/>
      <c r="C4" s="8" t="s">
        <v>15</v>
      </c>
      <c r="D4" s="4" t="s">
        <v>16</v>
      </c>
      <c r="E4" s="8" t="s">
        <v>17</v>
      </c>
      <c r="F4" s="14" t="s">
        <v>18</v>
      </c>
      <c r="G4" s="8"/>
      <c r="H4" s="15" t="s">
        <v>19</v>
      </c>
      <c r="I4" s="3"/>
      <c r="J4" s="8"/>
    </row>
    <row r="5" ht="15.75" customHeight="1">
      <c r="A5" s="16" t="s">
        <v>20</v>
      </c>
      <c r="B5" s="17"/>
      <c r="C5" s="18" t="s">
        <v>11</v>
      </c>
      <c r="D5" s="19"/>
      <c r="E5" s="19"/>
      <c r="F5" s="19"/>
      <c r="G5" s="19"/>
      <c r="H5" s="20" t="s">
        <v>21</v>
      </c>
      <c r="I5" s="13">
        <f>SUM(I2:I4)</f>
        <v>14</v>
      </c>
      <c r="J5" s="3" t="s">
        <v>22</v>
      </c>
    </row>
    <row r="6" ht="15.75" customHeight="1">
      <c r="A6" s="21" t="s">
        <v>23</v>
      </c>
      <c r="B6" s="21" t="s">
        <v>24</v>
      </c>
      <c r="C6" s="21" t="s">
        <v>25</v>
      </c>
      <c r="D6" s="21" t="s">
        <v>26</v>
      </c>
      <c r="E6" s="21" t="s">
        <v>27</v>
      </c>
      <c r="F6" s="21" t="s">
        <v>28</v>
      </c>
      <c r="G6" s="21" t="s">
        <v>29</v>
      </c>
      <c r="H6" s="21" t="s">
        <v>30</v>
      </c>
      <c r="I6" s="21" t="s">
        <v>31</v>
      </c>
    </row>
    <row r="7" ht="15.75" customHeight="1">
      <c r="A7" s="22" t="s">
        <v>32</v>
      </c>
      <c r="B7" s="22" t="s">
        <v>33</v>
      </c>
      <c r="D7" s="23" t="s">
        <v>17</v>
      </c>
      <c r="E7" s="24" t="s">
        <v>34</v>
      </c>
      <c r="F7" s="25" t="s">
        <v>35</v>
      </c>
      <c r="G7" s="26" t="s">
        <v>36</v>
      </c>
      <c r="H7" s="27" t="s">
        <v>9</v>
      </c>
      <c r="I7" s="24" t="s">
        <v>37</v>
      </c>
    </row>
    <row r="8" ht="15.75" customHeight="1">
      <c r="D8" s="26" t="s">
        <v>38</v>
      </c>
      <c r="E8" s="24" t="s">
        <v>39</v>
      </c>
      <c r="F8" s="25" t="s">
        <v>40</v>
      </c>
      <c r="G8" s="25" t="s">
        <v>41</v>
      </c>
      <c r="H8" s="27" t="s">
        <v>9</v>
      </c>
      <c r="I8" s="24" t="s">
        <v>42</v>
      </c>
    </row>
    <row r="9" ht="15.75" customHeight="1">
      <c r="D9" s="26" t="s">
        <v>43</v>
      </c>
      <c r="E9" s="25" t="s">
        <v>44</v>
      </c>
      <c r="F9" s="25" t="s">
        <v>45</v>
      </c>
      <c r="G9" s="25" t="s">
        <v>46</v>
      </c>
      <c r="H9" s="27" t="s">
        <v>9</v>
      </c>
      <c r="I9" s="24" t="s">
        <v>47</v>
      </c>
    </row>
    <row r="10" ht="15.75" customHeight="1">
      <c r="D10" s="25" t="s">
        <v>48</v>
      </c>
      <c r="E10" s="28" t="s">
        <v>49</v>
      </c>
      <c r="F10" s="28" t="s">
        <v>45</v>
      </c>
      <c r="G10" s="28" t="s">
        <v>36</v>
      </c>
      <c r="H10" s="27" t="s">
        <v>9</v>
      </c>
      <c r="I10" s="24" t="s">
        <v>50</v>
      </c>
    </row>
    <row r="11" ht="15.75" customHeight="1">
      <c r="A11" s="26" t="s">
        <v>51</v>
      </c>
      <c r="B11" s="25" t="s">
        <v>52</v>
      </c>
      <c r="D11" s="26" t="s">
        <v>53</v>
      </c>
      <c r="E11" s="25" t="s">
        <v>54</v>
      </c>
      <c r="F11" s="26" t="s">
        <v>55</v>
      </c>
      <c r="G11" s="26" t="s">
        <v>55</v>
      </c>
      <c r="H11" s="27" t="s">
        <v>9</v>
      </c>
      <c r="I11" s="24" t="s">
        <v>56</v>
      </c>
    </row>
    <row r="12" ht="15.75" customHeight="1">
      <c r="D12" s="29" t="s">
        <v>57</v>
      </c>
      <c r="E12" s="28" t="s">
        <v>58</v>
      </c>
      <c r="F12" s="25" t="s">
        <v>59</v>
      </c>
      <c r="G12" s="28" t="s">
        <v>60</v>
      </c>
      <c r="H12" s="27" t="s">
        <v>9</v>
      </c>
      <c r="I12" s="24" t="s">
        <v>61</v>
      </c>
    </row>
    <row r="13" ht="15.75" customHeight="1">
      <c r="D13" s="30" t="s">
        <v>62</v>
      </c>
      <c r="E13" s="28" t="s">
        <v>63</v>
      </c>
      <c r="F13" s="25" t="s">
        <v>64</v>
      </c>
      <c r="G13" s="28" t="s">
        <v>65</v>
      </c>
      <c r="H13" s="27" t="s">
        <v>9</v>
      </c>
      <c r="I13" s="24" t="s">
        <v>66</v>
      </c>
    </row>
    <row r="14" ht="15.75" customHeight="1">
      <c r="D14" s="26" t="s">
        <v>67</v>
      </c>
      <c r="E14" s="28" t="s">
        <v>68</v>
      </c>
      <c r="F14" s="28" t="s">
        <v>59</v>
      </c>
      <c r="G14" s="28" t="s">
        <v>60</v>
      </c>
      <c r="H14" s="27" t="s">
        <v>9</v>
      </c>
      <c r="I14" s="24" t="s">
        <v>69</v>
      </c>
    </row>
    <row r="15" ht="15.75" customHeight="1">
      <c r="A15" s="26" t="s">
        <v>70</v>
      </c>
      <c r="B15" s="25" t="s">
        <v>71</v>
      </c>
      <c r="D15" s="31">
        <v>1.77992115E9</v>
      </c>
      <c r="E15" s="28" t="s">
        <v>72</v>
      </c>
      <c r="F15" s="22" t="s">
        <v>73</v>
      </c>
      <c r="G15" s="28" t="s">
        <v>74</v>
      </c>
      <c r="H15" s="27" t="s">
        <v>9</v>
      </c>
    </row>
    <row r="16" ht="15.75" customHeight="1">
      <c r="D16" s="32">
        <v>7.799211556E9</v>
      </c>
      <c r="E16" s="28" t="s">
        <v>75</v>
      </c>
      <c r="F16" s="25" t="s">
        <v>76</v>
      </c>
      <c r="G16" s="28" t="s">
        <v>77</v>
      </c>
      <c r="H16" s="27" t="s">
        <v>9</v>
      </c>
    </row>
    <row r="17" ht="15.75" customHeight="1">
      <c r="D17" s="33">
        <v>1.7799211501E10</v>
      </c>
      <c r="E17" s="28" t="s">
        <v>78</v>
      </c>
      <c r="F17" s="28" t="s">
        <v>76</v>
      </c>
      <c r="G17" s="28" t="s">
        <v>77</v>
      </c>
      <c r="H17" s="27" t="s">
        <v>9</v>
      </c>
    </row>
    <row r="18" ht="15.75" customHeight="1">
      <c r="D18" s="33" t="s">
        <v>79</v>
      </c>
      <c r="E18" s="28" t="s">
        <v>80</v>
      </c>
      <c r="F18" s="28" t="s">
        <v>76</v>
      </c>
      <c r="G18" s="28" t="s">
        <v>77</v>
      </c>
      <c r="H18" s="27" t="s">
        <v>9</v>
      </c>
    </row>
    <row r="19" ht="15.75" customHeight="1">
      <c r="D19" s="33" t="s">
        <v>81</v>
      </c>
      <c r="E19" s="28" t="s">
        <v>82</v>
      </c>
      <c r="F19" s="28" t="s">
        <v>76</v>
      </c>
      <c r="G19" s="25" t="s">
        <v>77</v>
      </c>
      <c r="H19" s="27" t="s">
        <v>9</v>
      </c>
    </row>
    <row r="20" ht="15.75" customHeight="1">
      <c r="A20" s="26" t="s">
        <v>83</v>
      </c>
      <c r="B20" s="25" t="s">
        <v>84</v>
      </c>
      <c r="D20" s="25" t="s">
        <v>85</v>
      </c>
      <c r="E20" s="25" t="s">
        <v>86</v>
      </c>
      <c r="F20" s="25" t="s">
        <v>87</v>
      </c>
      <c r="G20" s="25" t="s">
        <v>88</v>
      </c>
      <c r="H20" s="27" t="s">
        <v>9</v>
      </c>
      <c r="I20" s="24" t="s">
        <v>89</v>
      </c>
    </row>
    <row r="21" ht="15.75" customHeight="1">
      <c r="H21" s="3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B7:B10"/>
    <mergeCell ref="C7:C8"/>
    <mergeCell ref="A11:A14"/>
    <mergeCell ref="B11:B14"/>
    <mergeCell ref="A15:A19"/>
    <mergeCell ref="B15:B19"/>
    <mergeCell ref="A1:B1"/>
    <mergeCell ref="H1:I1"/>
    <mergeCell ref="A2:B2"/>
    <mergeCell ref="A3:B3"/>
    <mergeCell ref="A4:B4"/>
    <mergeCell ref="C5:G5"/>
    <mergeCell ref="A7:A10"/>
  </mergeCells>
  <hyperlinks>
    <hyperlink r:id="rId1" ref="E7"/>
    <hyperlink r:id="rId2" ref="I7"/>
    <hyperlink r:id="rId3" ref="E8"/>
    <hyperlink r:id="rId4" ref="I8"/>
    <hyperlink r:id="rId5" ref="I9"/>
    <hyperlink r:id="rId6" ref="I10"/>
    <hyperlink r:id="rId7" ref="I11"/>
    <hyperlink r:id="rId8" ref="D12"/>
    <hyperlink r:id="rId9" ref="I12"/>
    <hyperlink r:id="rId10" ref="I13"/>
    <hyperlink r:id="rId11" ref="I14"/>
    <hyperlink r:id="rId12" ref="I20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0"/>
      <c r="B1" s="30"/>
      <c r="C1" s="30"/>
      <c r="D1" s="30"/>
      <c r="E1" s="30"/>
      <c r="F1" s="30"/>
      <c r="G1" s="30"/>
      <c r="H1" s="30"/>
      <c r="I1" s="30"/>
    </row>
    <row r="2" ht="15.75" customHeight="1">
      <c r="A2" s="30" t="s">
        <v>90</v>
      </c>
      <c r="B2" s="30" t="s">
        <v>90</v>
      </c>
      <c r="C2" s="30" t="s">
        <v>90</v>
      </c>
      <c r="D2" s="30" t="s">
        <v>90</v>
      </c>
      <c r="E2" s="30" t="s">
        <v>90</v>
      </c>
      <c r="F2" s="30" t="s">
        <v>90</v>
      </c>
      <c r="G2" s="30" t="s">
        <v>90</v>
      </c>
      <c r="H2" s="30" t="s">
        <v>90</v>
      </c>
      <c r="I2" s="30" t="s">
        <v>90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