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7D5D311B-C909-47DE-BA71-6B80471670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0" i="1" l="1"/>
  <c r="E59" i="1" l="1"/>
  <c r="E58" i="1" l="1"/>
  <c r="E55" i="1" l="1"/>
  <c r="E57" i="1"/>
  <c r="E56" i="1"/>
  <c r="F53" i="1" l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52" i="1"/>
  <c r="G52" i="1"/>
  <c r="G51" i="1"/>
  <c r="D52" i="1"/>
  <c r="H51" i="1" s="1"/>
  <c r="H52" i="1"/>
  <c r="F51" i="1"/>
  <c r="G53" i="1" l="1"/>
  <c r="G55" i="1"/>
  <c r="G54" i="1"/>
  <c r="E42" i="1"/>
  <c r="E41" i="1"/>
  <c r="E40" i="1"/>
  <c r="E39" i="1"/>
  <c r="G56" i="1" l="1"/>
  <c r="G35" i="1"/>
  <c r="G36" i="1"/>
  <c r="G37" i="1"/>
  <c r="G38" i="1"/>
  <c r="G39" i="1"/>
  <c r="G34" i="1"/>
  <c r="H35" i="1"/>
  <c r="D35" i="1"/>
  <c r="H34" i="1" s="1"/>
  <c r="F34" i="1"/>
  <c r="G57" i="1" l="1"/>
  <c r="F35" i="1"/>
  <c r="F17" i="1"/>
  <c r="G58" i="1" l="1"/>
  <c r="F36" i="1"/>
  <c r="D18" i="1"/>
  <c r="H17" i="1" s="1"/>
  <c r="H18" i="1"/>
  <c r="G59" i="1" l="1"/>
  <c r="F37" i="1"/>
  <c r="F3" i="1"/>
  <c r="F4" i="1" s="1"/>
  <c r="F5" i="1" s="1"/>
  <c r="F6" i="1" s="1"/>
  <c r="F7" i="1" s="1"/>
  <c r="F8" i="1" s="1"/>
  <c r="F9" i="1" s="1"/>
  <c r="F10" i="1" s="1"/>
  <c r="G60" i="1" l="1"/>
  <c r="F38" i="1"/>
  <c r="G4" i="1"/>
  <c r="G3" i="1"/>
  <c r="G61" i="1" l="1"/>
  <c r="F39" i="1"/>
  <c r="G5" i="1"/>
  <c r="G62" i="1" l="1"/>
  <c r="F40" i="1"/>
  <c r="G40" i="1" s="1"/>
  <c r="G6" i="1"/>
  <c r="G63" i="1" l="1"/>
  <c r="F41" i="1"/>
  <c r="G41" i="1" s="1"/>
  <c r="G7" i="1"/>
  <c r="G64" i="1" l="1"/>
  <c r="F42" i="1"/>
  <c r="G42" i="1" s="1"/>
  <c r="G8" i="1"/>
  <c r="G65" i="1" l="1"/>
  <c r="F43" i="1"/>
  <c r="G43" i="1" s="1"/>
  <c r="G9" i="1"/>
  <c r="G10" i="1"/>
  <c r="F18" i="1"/>
  <c r="G66" i="1" l="1"/>
  <c r="F44" i="1"/>
  <c r="G44" i="1" s="1"/>
  <c r="F19" i="1"/>
  <c r="G18" i="1"/>
  <c r="G17" i="1"/>
  <c r="E21" i="1" s="1"/>
  <c r="G67" i="1" l="1"/>
  <c r="F45" i="1"/>
  <c r="G45" i="1" s="1"/>
  <c r="G19" i="1"/>
  <c r="F20" i="1"/>
  <c r="G68" i="1" l="1"/>
  <c r="F46" i="1"/>
  <c r="G46" i="1" s="1"/>
  <c r="F21" i="1"/>
  <c r="G20" i="1"/>
  <c r="G69" i="1" l="1"/>
  <c r="F47" i="1"/>
  <c r="G47" i="1" s="1"/>
  <c r="E43" i="1" s="1"/>
  <c r="G21" i="1"/>
  <c r="F22" i="1"/>
  <c r="G70" i="1" l="1"/>
  <c r="G22" i="1"/>
  <c r="F23" i="1"/>
  <c r="G71" i="1" l="1"/>
  <c r="F24" i="1"/>
  <c r="G23" i="1"/>
  <c r="G72" i="1" l="1"/>
  <c r="F25" i="1"/>
  <c r="G24" i="1"/>
  <c r="G73" i="1" l="1"/>
  <c r="G25" i="1"/>
  <c r="F26" i="1"/>
  <c r="G74" i="1" l="1"/>
  <c r="G26" i="1"/>
  <c r="F27" i="1"/>
  <c r="G75" i="1" l="1"/>
  <c r="F28" i="1"/>
  <c r="G27" i="1"/>
  <c r="E22" i="1" s="1"/>
  <c r="G76" i="1" l="1"/>
  <c r="F29" i="1"/>
  <c r="G28" i="1"/>
  <c r="G77" i="1" l="1"/>
  <c r="G78" i="1"/>
  <c r="F30" i="1"/>
  <c r="G30" i="1" s="1"/>
  <c r="E24" i="1" s="1"/>
  <c r="G29" i="1"/>
  <c r="E23" i="1" s="1"/>
</calcChain>
</file>

<file path=xl/sharedStrings.xml><?xml version="1.0" encoding="utf-8"?>
<sst xmlns="http://schemas.openxmlformats.org/spreadsheetml/2006/main" count="38" uniqueCount="11">
  <si>
    <t>Sprint 1</t>
  </si>
  <si>
    <t>Day</t>
  </si>
  <si>
    <t>Estimated points</t>
  </si>
  <si>
    <t>Points completed</t>
  </si>
  <si>
    <t>Points left</t>
  </si>
  <si>
    <t>Estimated points left</t>
  </si>
  <si>
    <t>Sprint 2</t>
  </si>
  <si>
    <t>Sprint 3</t>
  </si>
  <si>
    <t>7 stories + 1 setup</t>
  </si>
  <si>
    <t>Sprint 4</t>
  </si>
  <si>
    <t>13 stories + 1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</si>
</sst>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Foglio1!$D$21:$D$24</c:f>
              <c:numCache>
                <c:formatCode>m/d/yyyy</c:formatCode>
                <c:ptCount val="4"/>
                <c:pt idx="0">
                  <c:v>43789</c:v>
                </c:pt>
                <c:pt idx="1">
                  <c:v>43799</c:v>
                </c:pt>
                <c:pt idx="2">
                  <c:v>43801</c:v>
                </c:pt>
                <c:pt idx="3">
                  <c:v>43802</c:v>
                </c:pt>
              </c:numCache>
            </c:numRef>
          </c:xVal>
          <c:yVal>
            <c:numRef>
              <c:f>Foglio1!$E$21:$E$24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677-AB5F-D454AA0AD107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Foglio1!$C$17:$C$18</c:f>
              <c:numCache>
                <c:formatCode>m/d/yyyy</c:formatCode>
                <c:ptCount val="2"/>
                <c:pt idx="0">
                  <c:v>43789</c:v>
                </c:pt>
                <c:pt idx="1">
                  <c:v>43802</c:v>
                </c:pt>
              </c:numCache>
            </c:numRef>
          </c:xVal>
          <c:yVal>
            <c:numRef>
              <c:f>Foglio1!$H$17:$H$18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677-AB5F-D454AA0A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Foglio1!$D$39:$D$43</c:f>
              <c:numCache>
                <c:formatCode>m/d/yyyy</c:formatCode>
                <c:ptCount val="5"/>
                <c:pt idx="0">
                  <c:v>43803</c:v>
                </c:pt>
                <c:pt idx="1">
                  <c:v>43809</c:v>
                </c:pt>
                <c:pt idx="2">
                  <c:v>43812</c:v>
                </c:pt>
                <c:pt idx="3">
                  <c:v>43815</c:v>
                </c:pt>
                <c:pt idx="4">
                  <c:v>43816</c:v>
                </c:pt>
              </c:numCache>
            </c:numRef>
          </c:xVal>
          <c:yVal>
            <c:numRef>
              <c:f>Foglio1!$E$39:$E$43</c:f>
              <c:numCache>
                <c:formatCode>General</c:formatCode>
                <c:ptCount val="5"/>
                <c:pt idx="0">
                  <c:v>47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E-40BE-B9F5-9D29BF1F9F9E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Foglio1!$C$34:$C$35</c:f>
              <c:numCache>
                <c:formatCode>m/d/yyyy</c:formatCode>
                <c:ptCount val="2"/>
                <c:pt idx="0">
                  <c:v>43803</c:v>
                </c:pt>
                <c:pt idx="1">
                  <c:v>43816</c:v>
                </c:pt>
              </c:numCache>
            </c:numRef>
          </c:xVal>
          <c:yVal>
            <c:numRef>
              <c:f>Foglio1!$H$34:$H$35</c:f>
              <c:numCache>
                <c:formatCode>General</c:formatCode>
                <c:ptCount val="2"/>
                <c:pt idx="0">
                  <c:v>47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E-40BE-B9F5-9D29BF1F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Foglio1!$D$55:$D$60</c:f>
              <c:numCache>
                <c:formatCode>m/d/yyyy</c:formatCode>
                <c:ptCount val="6"/>
                <c:pt idx="0">
                  <c:v>43817</c:v>
                </c:pt>
                <c:pt idx="1">
                  <c:v>43819</c:v>
                </c:pt>
                <c:pt idx="2">
                  <c:v>43826</c:v>
                </c:pt>
                <c:pt idx="3">
                  <c:v>43832</c:v>
                </c:pt>
                <c:pt idx="4">
                  <c:v>43834</c:v>
                </c:pt>
                <c:pt idx="5">
                  <c:v>43837</c:v>
                </c:pt>
              </c:numCache>
            </c:numRef>
          </c:xVal>
          <c:yVal>
            <c:numRef>
              <c:f>Foglio1!$E$55:$E$60</c:f>
              <c:numCache>
                <c:formatCode>General</c:formatCode>
                <c:ptCount val="6"/>
                <c:pt idx="0">
                  <c:v>55</c:v>
                </c:pt>
                <c:pt idx="1">
                  <c:v>40</c:v>
                </c:pt>
                <c:pt idx="2">
                  <c:v>35</c:v>
                </c:pt>
                <c:pt idx="3">
                  <c:v>14</c:v>
                </c:pt>
                <c:pt idx="4">
                  <c:v>8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F-4981-9BB5-4D93CC6F508B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Foglio1!$C$51:$C$52</c:f>
              <c:numCache>
                <c:formatCode>m/d/yyyy</c:formatCode>
                <c:ptCount val="2"/>
                <c:pt idx="0">
                  <c:v>43817</c:v>
                </c:pt>
                <c:pt idx="1">
                  <c:v>43844</c:v>
                </c:pt>
              </c:numCache>
            </c:numRef>
          </c:xVal>
          <c:yVal>
            <c:numRef>
              <c:f>Foglio1!$H$51:$H$52</c:f>
              <c:numCache>
                <c:formatCode>General</c:formatCode>
                <c:ptCount val="2"/>
                <c:pt idx="0">
                  <c:v>55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F-4981-9BB5-4D93CC6F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14</xdr:row>
      <xdr:rowOff>276225</xdr:rowOff>
    </xdr:from>
    <xdr:to>
      <xdr:col>17</xdr:col>
      <xdr:colOff>209549</xdr:colOff>
      <xdr:row>29</xdr:row>
      <xdr:rowOff>223679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E3B1B-2CBF-427F-AC7B-0E49D04EA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1771650</xdr:colOff>
      <xdr:row>32</xdr:row>
      <xdr:rowOff>9525</xdr:rowOff>
    </xdr:from>
    <xdr:to>
      <xdr:col>17</xdr:col>
      <xdr:colOff>161925</xdr:colOff>
      <xdr:row>47</xdr:row>
      <xdr:rowOff>14129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186E32D-65FE-437F-8B2F-DA7596AC3A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49</xdr:row>
      <xdr:rowOff>9524</xdr:rowOff>
    </xdr:from>
    <xdr:to>
      <xdr:col>25</xdr:col>
      <xdr:colOff>532356</xdr:colOff>
      <xdr:row>77</xdr:row>
      <xdr:rowOff>238124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90C9CA1-BCD1-45CB-9900-724B75A5D2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topLeftCell="F57" workbookViewId="0">
      <selection activeCell="E61" sqref="E61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10" t="s">
        <v>0</v>
      </c>
      <c r="B1" s="10"/>
      <c r="C1" s="10"/>
      <c r="D1" s="10"/>
      <c r="E1" s="10"/>
      <c r="F1" s="10"/>
      <c r="G1" s="10"/>
      <c r="H1" s="10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10" t="s">
        <v>6</v>
      </c>
      <c r="B15" s="10"/>
      <c r="C15" s="10"/>
      <c r="D15" s="10"/>
      <c r="E15" s="10"/>
      <c r="F15" s="10"/>
      <c r="G15" s="10"/>
      <c r="H15" s="10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34</v>
      </c>
      <c r="F17" s="5">
        <f>B17</f>
        <v>1</v>
      </c>
      <c r="G17" s="5">
        <f>$E$17-F17</f>
        <v>33</v>
      </c>
      <c r="H17" s="5">
        <f>D18</f>
        <v>34</v>
      </c>
    </row>
    <row r="18" spans="1:8" ht="18.75" x14ac:dyDescent="0.25">
      <c r="A18" s="3">
        <v>43790</v>
      </c>
      <c r="B18" s="4">
        <v>0</v>
      </c>
      <c r="C18" s="3">
        <v>43802</v>
      </c>
      <c r="D18" s="4">
        <f>E17</f>
        <v>34</v>
      </c>
      <c r="F18" s="5">
        <f>B18+F17</f>
        <v>1</v>
      </c>
      <c r="G18" s="5">
        <f t="shared" ref="G18:G30" si="2">$E$17-F18</f>
        <v>33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33</v>
      </c>
      <c r="H19" s="5"/>
    </row>
    <row r="20" spans="1:8" ht="18.75" x14ac:dyDescent="0.2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33</v>
      </c>
      <c r="H20" s="5"/>
    </row>
    <row r="21" spans="1:8" ht="18.75" x14ac:dyDescent="0.25">
      <c r="A21" s="3">
        <v>43793</v>
      </c>
      <c r="B21" s="4">
        <v>0</v>
      </c>
      <c r="C21" s="5"/>
      <c r="D21" s="3">
        <v>43789</v>
      </c>
      <c r="E21" s="4">
        <f>G17</f>
        <v>33</v>
      </c>
      <c r="F21" s="5">
        <f t="shared" si="3"/>
        <v>1</v>
      </c>
      <c r="G21" s="5">
        <f t="shared" si="2"/>
        <v>33</v>
      </c>
      <c r="H21" s="5"/>
    </row>
    <row r="22" spans="1:8" ht="18.75" x14ac:dyDescent="0.25">
      <c r="A22" s="3">
        <v>43794</v>
      </c>
      <c r="B22" s="4">
        <v>0</v>
      </c>
      <c r="C22" s="5"/>
      <c r="D22" s="3">
        <v>43799</v>
      </c>
      <c r="E22" s="4">
        <f>G27</f>
        <v>28</v>
      </c>
      <c r="F22" s="5">
        <f t="shared" si="3"/>
        <v>1</v>
      </c>
      <c r="G22" s="5">
        <f t="shared" si="2"/>
        <v>33</v>
      </c>
      <c r="H22" s="5"/>
    </row>
    <row r="23" spans="1:8" ht="18.75" x14ac:dyDescent="0.25">
      <c r="A23" s="3">
        <v>43795</v>
      </c>
      <c r="B23" s="4">
        <v>0</v>
      </c>
      <c r="C23" s="5"/>
      <c r="D23" s="3">
        <v>43801</v>
      </c>
      <c r="E23" s="4">
        <f>G29</f>
        <v>13</v>
      </c>
      <c r="F23" s="5">
        <f t="shared" si="3"/>
        <v>1</v>
      </c>
      <c r="G23" s="5">
        <f t="shared" si="2"/>
        <v>33</v>
      </c>
      <c r="H23" s="5"/>
    </row>
    <row r="24" spans="1:8" ht="18.75" x14ac:dyDescent="0.25">
      <c r="A24" s="3">
        <v>43796</v>
      </c>
      <c r="B24" s="4">
        <v>0</v>
      </c>
      <c r="C24" s="5"/>
      <c r="D24" s="3">
        <v>43802</v>
      </c>
      <c r="E24" s="4">
        <f>G30</f>
        <v>0</v>
      </c>
      <c r="F24" s="5">
        <f t="shared" si="3"/>
        <v>1</v>
      </c>
      <c r="G24" s="5">
        <f t="shared" si="2"/>
        <v>33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33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33</v>
      </c>
    </row>
    <row r="27" spans="1:8" ht="18.75" x14ac:dyDescent="0.25">
      <c r="A27" s="3">
        <v>43799</v>
      </c>
      <c r="B27" s="4">
        <v>5</v>
      </c>
      <c r="C27" s="5"/>
      <c r="D27" s="5"/>
      <c r="F27" s="5">
        <f t="shared" si="3"/>
        <v>6</v>
      </c>
      <c r="G27" s="5">
        <f t="shared" si="2"/>
        <v>28</v>
      </c>
    </row>
    <row r="28" spans="1:8" ht="18.75" x14ac:dyDescent="0.25">
      <c r="A28" s="3">
        <v>43800</v>
      </c>
      <c r="B28" s="4">
        <v>0</v>
      </c>
      <c r="C28" s="5"/>
      <c r="D28" s="5"/>
      <c r="F28" s="5">
        <f t="shared" si="3"/>
        <v>6</v>
      </c>
      <c r="G28" s="5">
        <f t="shared" si="2"/>
        <v>28</v>
      </c>
    </row>
    <row r="29" spans="1:8" ht="18.75" x14ac:dyDescent="0.25">
      <c r="A29" s="3">
        <v>43801</v>
      </c>
      <c r="B29" s="4">
        <v>15</v>
      </c>
      <c r="F29" s="5">
        <f t="shared" si="3"/>
        <v>21</v>
      </c>
      <c r="G29" s="5">
        <f t="shared" si="2"/>
        <v>13</v>
      </c>
    </row>
    <row r="30" spans="1:8" ht="18.75" x14ac:dyDescent="0.25">
      <c r="A30" s="3">
        <v>43802</v>
      </c>
      <c r="B30" s="4">
        <v>13</v>
      </c>
      <c r="F30" s="5">
        <f t="shared" si="3"/>
        <v>34</v>
      </c>
      <c r="G30" s="5">
        <f t="shared" si="2"/>
        <v>0</v>
      </c>
    </row>
    <row r="32" spans="1:8" ht="23.25" x14ac:dyDescent="0.35">
      <c r="A32" s="10" t="s">
        <v>7</v>
      </c>
      <c r="B32" s="10"/>
      <c r="C32" s="10"/>
      <c r="D32" s="10"/>
      <c r="E32" s="10"/>
      <c r="F32" s="10"/>
      <c r="G32" s="10"/>
      <c r="H32" s="10"/>
    </row>
    <row r="33" spans="1:8" ht="20.25" thickBot="1" x14ac:dyDescent="0.35">
      <c r="A33" s="2" t="s">
        <v>1</v>
      </c>
      <c r="B33" s="2" t="s">
        <v>3</v>
      </c>
      <c r="C33" s="2" t="s">
        <v>1</v>
      </c>
      <c r="D33" s="2" t="s">
        <v>3</v>
      </c>
      <c r="E33" s="1" t="s">
        <v>2</v>
      </c>
      <c r="F33" s="1" t="s">
        <v>3</v>
      </c>
      <c r="G33" s="1" t="s">
        <v>4</v>
      </c>
      <c r="H33" s="1" t="s">
        <v>5</v>
      </c>
    </row>
    <row r="34" spans="1:8" ht="19.5" thickTop="1" x14ac:dyDescent="0.25">
      <c r="A34" s="3">
        <v>43803</v>
      </c>
      <c r="B34" s="4">
        <v>0</v>
      </c>
      <c r="C34" s="3">
        <v>43803</v>
      </c>
      <c r="D34" s="4">
        <v>0</v>
      </c>
      <c r="E34" s="5">
        <v>47</v>
      </c>
      <c r="F34" s="5">
        <f>B34</f>
        <v>0</v>
      </c>
      <c r="G34" s="5">
        <f>$E$34-F34</f>
        <v>47</v>
      </c>
      <c r="H34" s="5">
        <f>D35</f>
        <v>47</v>
      </c>
    </row>
    <row r="35" spans="1:8" ht="18.75" x14ac:dyDescent="0.25">
      <c r="A35" s="3">
        <v>43804</v>
      </c>
      <c r="B35" s="4">
        <v>0</v>
      </c>
      <c r="C35" s="3">
        <v>43816</v>
      </c>
      <c r="D35" s="4">
        <f>E34</f>
        <v>47</v>
      </c>
      <c r="F35" s="5">
        <f>B35+F34</f>
        <v>0</v>
      </c>
      <c r="G35" s="5">
        <f t="shared" ref="G35:G47" si="4">$E$34-F35</f>
        <v>47</v>
      </c>
      <c r="H35" s="5">
        <f>D34</f>
        <v>0</v>
      </c>
    </row>
    <row r="36" spans="1:8" ht="18.75" x14ac:dyDescent="0.25">
      <c r="A36" s="3">
        <v>43805</v>
      </c>
      <c r="B36" s="4">
        <v>0</v>
      </c>
      <c r="C36" s="5"/>
      <c r="D36" s="5"/>
      <c r="F36" s="5">
        <f t="shared" ref="F36:F47" si="5">B36+F35</f>
        <v>0</v>
      </c>
      <c r="G36" s="5">
        <f t="shared" si="4"/>
        <v>47</v>
      </c>
      <c r="H36" s="5"/>
    </row>
    <row r="37" spans="1:8" ht="18.75" x14ac:dyDescent="0.25">
      <c r="A37" s="3">
        <v>43806</v>
      </c>
      <c r="B37" s="4">
        <v>0</v>
      </c>
      <c r="C37" s="5"/>
      <c r="D37" s="5"/>
      <c r="F37" s="5">
        <f t="shared" si="5"/>
        <v>0</v>
      </c>
      <c r="G37" s="5">
        <f t="shared" si="4"/>
        <v>47</v>
      </c>
      <c r="H37" s="5"/>
    </row>
    <row r="38" spans="1:8" ht="18.75" x14ac:dyDescent="0.25">
      <c r="A38" s="3">
        <v>43807</v>
      </c>
      <c r="B38" s="4">
        <v>0</v>
      </c>
      <c r="C38" s="5"/>
      <c r="D38" s="7"/>
      <c r="E38" s="8"/>
      <c r="F38" s="5">
        <f t="shared" si="5"/>
        <v>0</v>
      </c>
      <c r="G38" s="5">
        <f t="shared" si="4"/>
        <v>47</v>
      </c>
      <c r="H38" s="5"/>
    </row>
    <row r="39" spans="1:8" ht="18.75" x14ac:dyDescent="0.25">
      <c r="A39" s="3">
        <v>43808</v>
      </c>
      <c r="B39" s="4">
        <v>0</v>
      </c>
      <c r="C39" s="5"/>
      <c r="D39" s="3">
        <v>43803</v>
      </c>
      <c r="E39" s="5">
        <f>G34</f>
        <v>47</v>
      </c>
      <c r="F39" s="5">
        <f t="shared" si="5"/>
        <v>0</v>
      </c>
      <c r="G39" s="5">
        <f t="shared" si="4"/>
        <v>47</v>
      </c>
      <c r="H39" s="5"/>
    </row>
    <row r="40" spans="1:8" ht="18.75" x14ac:dyDescent="0.25">
      <c r="A40" s="3">
        <v>43809</v>
      </c>
      <c r="B40" s="4">
        <v>15</v>
      </c>
      <c r="C40" s="5" t="s">
        <v>8</v>
      </c>
      <c r="D40" s="3">
        <v>43809</v>
      </c>
      <c r="E40" s="4">
        <f>G40</f>
        <v>32</v>
      </c>
      <c r="F40" s="5">
        <f t="shared" si="5"/>
        <v>15</v>
      </c>
      <c r="G40" s="5">
        <f t="shared" si="4"/>
        <v>32</v>
      </c>
      <c r="H40" s="5"/>
    </row>
    <row r="41" spans="1:8" ht="18.75" x14ac:dyDescent="0.25">
      <c r="A41" s="3">
        <v>43810</v>
      </c>
      <c r="B41" s="4">
        <v>0</v>
      </c>
      <c r="C41" s="5"/>
      <c r="D41" s="3">
        <v>43812</v>
      </c>
      <c r="E41" s="4">
        <f>G43</f>
        <v>27</v>
      </c>
      <c r="F41" s="5">
        <f t="shared" si="5"/>
        <v>15</v>
      </c>
      <c r="G41" s="5">
        <f t="shared" si="4"/>
        <v>32</v>
      </c>
      <c r="H41" s="5"/>
    </row>
    <row r="42" spans="1:8" ht="18.75" x14ac:dyDescent="0.25">
      <c r="A42" s="3">
        <v>43811</v>
      </c>
      <c r="B42" s="4">
        <v>0</v>
      </c>
      <c r="C42" s="5"/>
      <c r="D42" s="3">
        <v>43815</v>
      </c>
      <c r="E42" s="4">
        <f>G46</f>
        <v>25</v>
      </c>
      <c r="F42" s="5">
        <f t="shared" si="5"/>
        <v>15</v>
      </c>
      <c r="G42" s="5">
        <f t="shared" si="4"/>
        <v>32</v>
      </c>
    </row>
    <row r="43" spans="1:8" ht="18.75" x14ac:dyDescent="0.25">
      <c r="A43" s="3">
        <v>43812</v>
      </c>
      <c r="B43" s="4">
        <v>5</v>
      </c>
      <c r="C43" s="5"/>
      <c r="D43" s="3">
        <v>43816</v>
      </c>
      <c r="E43" s="5">
        <f>G47</f>
        <v>12</v>
      </c>
      <c r="F43" s="5">
        <f t="shared" si="5"/>
        <v>20</v>
      </c>
      <c r="G43" s="5">
        <f t="shared" si="4"/>
        <v>27</v>
      </c>
    </row>
    <row r="44" spans="1:8" ht="18.75" x14ac:dyDescent="0.25">
      <c r="A44" s="3">
        <v>43813</v>
      </c>
      <c r="B44" s="4">
        <v>0</v>
      </c>
      <c r="C44" s="5"/>
      <c r="D44" s="5"/>
      <c r="F44" s="5">
        <f t="shared" si="5"/>
        <v>20</v>
      </c>
      <c r="G44" s="5">
        <f t="shared" si="4"/>
        <v>27</v>
      </c>
    </row>
    <row r="45" spans="1:8" ht="18.75" x14ac:dyDescent="0.25">
      <c r="A45" s="3">
        <v>43814</v>
      </c>
      <c r="B45" s="4">
        <v>0</v>
      </c>
      <c r="C45" s="5"/>
      <c r="D45" s="5"/>
      <c r="F45" s="5">
        <f t="shared" si="5"/>
        <v>20</v>
      </c>
      <c r="G45" s="5">
        <f t="shared" si="4"/>
        <v>27</v>
      </c>
    </row>
    <row r="46" spans="1:8" ht="18.75" x14ac:dyDescent="0.25">
      <c r="A46" s="3">
        <v>43815</v>
      </c>
      <c r="B46" s="4">
        <v>2</v>
      </c>
      <c r="F46" s="5">
        <f t="shared" si="5"/>
        <v>22</v>
      </c>
      <c r="G46" s="5">
        <f t="shared" si="4"/>
        <v>25</v>
      </c>
    </row>
    <row r="47" spans="1:8" ht="18.75" x14ac:dyDescent="0.25">
      <c r="A47" s="3">
        <v>43816</v>
      </c>
      <c r="B47" s="4">
        <v>13</v>
      </c>
      <c r="F47" s="5">
        <f t="shared" si="5"/>
        <v>35</v>
      </c>
      <c r="G47" s="5">
        <f t="shared" si="4"/>
        <v>12</v>
      </c>
    </row>
    <row r="49" spans="1:10" ht="23.25" x14ac:dyDescent="0.35">
      <c r="A49" s="10" t="s">
        <v>9</v>
      </c>
      <c r="B49" s="10"/>
      <c r="C49" s="10"/>
      <c r="D49" s="10"/>
      <c r="E49" s="10"/>
      <c r="F49" s="10"/>
      <c r="G49" s="10"/>
      <c r="H49" s="10"/>
    </row>
    <row r="50" spans="1:10" ht="20.25" thickBot="1" x14ac:dyDescent="0.35">
      <c r="A50" s="2" t="s">
        <v>1</v>
      </c>
      <c r="B50" s="2" t="s">
        <v>3</v>
      </c>
      <c r="C50" s="2" t="s">
        <v>1</v>
      </c>
      <c r="D50" s="2" t="s">
        <v>3</v>
      </c>
      <c r="E50" s="1" t="s">
        <v>2</v>
      </c>
      <c r="F50" s="1" t="s">
        <v>3</v>
      </c>
      <c r="G50" s="1" t="s">
        <v>4</v>
      </c>
      <c r="H50" s="1" t="s">
        <v>5</v>
      </c>
    </row>
    <row r="51" spans="1:10" ht="19.5" thickTop="1" x14ac:dyDescent="0.25">
      <c r="A51" s="3">
        <v>43817</v>
      </c>
      <c r="B51" s="4">
        <v>0</v>
      </c>
      <c r="C51" s="3">
        <v>43817</v>
      </c>
      <c r="D51" s="4">
        <v>0</v>
      </c>
      <c r="E51" s="5">
        <v>55</v>
      </c>
      <c r="F51" s="5">
        <f>B51</f>
        <v>0</v>
      </c>
      <c r="G51" s="5">
        <f>$E$51-F51</f>
        <v>55</v>
      </c>
      <c r="H51" s="5">
        <f>D52</f>
        <v>55</v>
      </c>
    </row>
    <row r="52" spans="1:10" ht="18.75" x14ac:dyDescent="0.25">
      <c r="A52" s="3">
        <v>43818</v>
      </c>
      <c r="B52" s="4">
        <v>0</v>
      </c>
      <c r="C52" s="3">
        <v>43844</v>
      </c>
      <c r="D52" s="4">
        <f>E51</f>
        <v>55</v>
      </c>
      <c r="F52" s="5">
        <f>B52+F51</f>
        <v>0</v>
      </c>
      <c r="G52" s="5">
        <f t="shared" ref="G52:G78" si="6">$E$51-F52</f>
        <v>55</v>
      </c>
      <c r="H52" s="5">
        <f>D51</f>
        <v>0</v>
      </c>
    </row>
    <row r="53" spans="1:10" ht="18.75" x14ac:dyDescent="0.25">
      <c r="A53" s="3">
        <v>43819</v>
      </c>
      <c r="B53" s="4">
        <v>15</v>
      </c>
      <c r="C53" s="5"/>
      <c r="D53" s="5"/>
      <c r="F53" s="5">
        <f t="shared" ref="F53:F78" si="7">B53+F52</f>
        <v>15</v>
      </c>
      <c r="G53" s="5">
        <f t="shared" si="6"/>
        <v>40</v>
      </c>
      <c r="H53" s="5"/>
    </row>
    <row r="54" spans="1:10" ht="18.75" x14ac:dyDescent="0.25">
      <c r="A54" s="3">
        <v>43820</v>
      </c>
      <c r="B54" s="4">
        <v>0</v>
      </c>
      <c r="C54" s="5"/>
      <c r="D54" s="5"/>
      <c r="F54" s="5">
        <f t="shared" si="7"/>
        <v>15</v>
      </c>
      <c r="G54" s="5">
        <f t="shared" si="6"/>
        <v>40</v>
      </c>
      <c r="H54" s="5"/>
    </row>
    <row r="55" spans="1:10" ht="18.75" x14ac:dyDescent="0.25">
      <c r="A55" s="3">
        <v>43821</v>
      </c>
      <c r="B55" s="4">
        <v>0</v>
      </c>
      <c r="C55" s="5"/>
      <c r="D55" s="3">
        <v>43817</v>
      </c>
      <c r="E55" s="4">
        <f>G51</f>
        <v>55</v>
      </c>
      <c r="F55" s="5">
        <f t="shared" si="7"/>
        <v>15</v>
      </c>
      <c r="G55" s="5">
        <f t="shared" si="6"/>
        <v>40</v>
      </c>
      <c r="H55" s="5"/>
    </row>
    <row r="56" spans="1:10" ht="18.75" x14ac:dyDescent="0.25">
      <c r="A56" s="3">
        <v>43822</v>
      </c>
      <c r="B56" s="4">
        <v>0</v>
      </c>
      <c r="C56" s="5"/>
      <c r="D56" s="3">
        <v>43819</v>
      </c>
      <c r="E56" s="4">
        <f>G53</f>
        <v>40</v>
      </c>
      <c r="F56" s="5">
        <f t="shared" si="7"/>
        <v>15</v>
      </c>
      <c r="G56" s="5">
        <f t="shared" si="6"/>
        <v>40</v>
      </c>
      <c r="H56" s="5"/>
    </row>
    <row r="57" spans="1:10" ht="18.75" x14ac:dyDescent="0.25">
      <c r="A57" s="3">
        <v>43823</v>
      </c>
      <c r="B57" s="4">
        <v>0</v>
      </c>
      <c r="C57" s="5" t="s">
        <v>10</v>
      </c>
      <c r="D57" s="3">
        <v>43826</v>
      </c>
      <c r="E57" s="4">
        <f>G59</f>
        <v>35</v>
      </c>
      <c r="F57" s="5">
        <f t="shared" si="7"/>
        <v>15</v>
      </c>
      <c r="G57" s="5">
        <f t="shared" si="6"/>
        <v>40</v>
      </c>
      <c r="H57" s="5"/>
    </row>
    <row r="58" spans="1:10" ht="18.75" x14ac:dyDescent="0.25">
      <c r="A58" s="3">
        <v>43824</v>
      </c>
      <c r="B58" s="4">
        <v>0</v>
      </c>
      <c r="C58" s="5"/>
      <c r="D58" s="3">
        <v>43832</v>
      </c>
      <c r="E58" s="4">
        <f>G66</f>
        <v>14</v>
      </c>
      <c r="F58" s="5">
        <f t="shared" si="7"/>
        <v>15</v>
      </c>
      <c r="G58" s="5">
        <f t="shared" si="6"/>
        <v>40</v>
      </c>
      <c r="H58" s="5"/>
      <c r="J58" s="9"/>
    </row>
    <row r="59" spans="1:10" ht="18.75" x14ac:dyDescent="0.25">
      <c r="A59" s="3">
        <v>43825</v>
      </c>
      <c r="B59" s="4">
        <v>5</v>
      </c>
      <c r="C59" s="5"/>
      <c r="D59" s="3">
        <v>43834</v>
      </c>
      <c r="E59" s="4">
        <f>G68</f>
        <v>8</v>
      </c>
      <c r="F59" s="5">
        <f t="shared" si="7"/>
        <v>20</v>
      </c>
      <c r="G59" s="5">
        <f t="shared" si="6"/>
        <v>35</v>
      </c>
    </row>
    <row r="60" spans="1:10" ht="18.75" x14ac:dyDescent="0.25">
      <c r="A60" s="3">
        <v>43826</v>
      </c>
      <c r="B60" s="4">
        <v>0</v>
      </c>
      <c r="C60" s="5"/>
      <c r="D60" s="3">
        <v>43837</v>
      </c>
      <c r="E60" s="4">
        <f>G71</f>
        <v>2</v>
      </c>
      <c r="F60" s="5">
        <f t="shared" si="7"/>
        <v>20</v>
      </c>
      <c r="G60" s="5">
        <f t="shared" si="6"/>
        <v>35</v>
      </c>
    </row>
    <row r="61" spans="1:10" ht="18.75" x14ac:dyDescent="0.25">
      <c r="A61" s="3">
        <v>43827</v>
      </c>
      <c r="B61" s="4">
        <v>0</v>
      </c>
      <c r="C61" s="5"/>
      <c r="D61" s="5"/>
      <c r="F61" s="5">
        <f t="shared" si="7"/>
        <v>20</v>
      </c>
      <c r="G61" s="5">
        <f t="shared" si="6"/>
        <v>35</v>
      </c>
    </row>
    <row r="62" spans="1:10" ht="18.75" x14ac:dyDescent="0.25">
      <c r="A62" s="3">
        <v>43828</v>
      </c>
      <c r="B62" s="4">
        <v>0</v>
      </c>
      <c r="C62" s="5"/>
      <c r="D62" s="5"/>
      <c r="F62" s="5">
        <f t="shared" si="7"/>
        <v>20</v>
      </c>
      <c r="G62" s="5">
        <f t="shared" si="6"/>
        <v>35</v>
      </c>
    </row>
    <row r="63" spans="1:10" ht="18.75" x14ac:dyDescent="0.25">
      <c r="A63" s="3">
        <v>43829</v>
      </c>
      <c r="B63" s="4">
        <v>0</v>
      </c>
      <c r="F63" s="5">
        <f t="shared" si="7"/>
        <v>20</v>
      </c>
      <c r="G63" s="5">
        <f t="shared" si="6"/>
        <v>35</v>
      </c>
    </row>
    <row r="64" spans="1:10" ht="18.75" x14ac:dyDescent="0.25">
      <c r="A64" s="3">
        <v>43830</v>
      </c>
      <c r="B64" s="4">
        <v>0</v>
      </c>
      <c r="F64" s="5">
        <f t="shared" si="7"/>
        <v>20</v>
      </c>
      <c r="G64" s="5">
        <f t="shared" si="6"/>
        <v>35</v>
      </c>
    </row>
    <row r="65" spans="1:7" ht="18.75" x14ac:dyDescent="0.25">
      <c r="A65" s="3">
        <v>43831</v>
      </c>
      <c r="B65" s="4">
        <v>0</v>
      </c>
      <c r="F65" s="5">
        <f t="shared" si="7"/>
        <v>20</v>
      </c>
      <c r="G65" s="5">
        <f t="shared" si="6"/>
        <v>35</v>
      </c>
    </row>
    <row r="66" spans="1:7" ht="18.75" x14ac:dyDescent="0.25">
      <c r="A66" s="3">
        <v>43832</v>
      </c>
      <c r="B66" s="4">
        <v>21</v>
      </c>
      <c r="F66" s="5">
        <f t="shared" si="7"/>
        <v>41</v>
      </c>
      <c r="G66" s="5">
        <f t="shared" si="6"/>
        <v>14</v>
      </c>
    </row>
    <row r="67" spans="1:7" ht="18.75" x14ac:dyDescent="0.25">
      <c r="A67" s="3">
        <v>43833</v>
      </c>
      <c r="B67" s="4">
        <v>0</v>
      </c>
      <c r="F67" s="5">
        <f t="shared" si="7"/>
        <v>41</v>
      </c>
      <c r="G67" s="5">
        <f t="shared" si="6"/>
        <v>14</v>
      </c>
    </row>
    <row r="68" spans="1:7" ht="18.75" x14ac:dyDescent="0.25">
      <c r="A68" s="3">
        <v>43834</v>
      </c>
      <c r="B68" s="4">
        <v>6</v>
      </c>
      <c r="F68" s="5">
        <f t="shared" si="7"/>
        <v>47</v>
      </c>
      <c r="G68" s="5">
        <f t="shared" si="6"/>
        <v>8</v>
      </c>
    </row>
    <row r="69" spans="1:7" ht="18.75" x14ac:dyDescent="0.25">
      <c r="A69" s="3">
        <v>43835</v>
      </c>
      <c r="B69" s="4">
        <v>0</v>
      </c>
      <c r="F69" s="5">
        <f t="shared" si="7"/>
        <v>47</v>
      </c>
      <c r="G69" s="5">
        <f t="shared" si="6"/>
        <v>8</v>
      </c>
    </row>
    <row r="70" spans="1:7" ht="18.75" x14ac:dyDescent="0.25">
      <c r="A70" s="3">
        <v>43836</v>
      </c>
      <c r="B70" s="4">
        <v>0</v>
      </c>
      <c r="F70" s="5">
        <f t="shared" si="7"/>
        <v>47</v>
      </c>
      <c r="G70" s="5">
        <f t="shared" si="6"/>
        <v>8</v>
      </c>
    </row>
    <row r="71" spans="1:7" ht="18.75" x14ac:dyDescent="0.25">
      <c r="A71" s="3">
        <v>43837</v>
      </c>
      <c r="B71" s="4">
        <v>6</v>
      </c>
      <c r="F71" s="5">
        <f t="shared" si="7"/>
        <v>53</v>
      </c>
      <c r="G71" s="5">
        <f t="shared" si="6"/>
        <v>2</v>
      </c>
    </row>
    <row r="72" spans="1:7" ht="18.75" x14ac:dyDescent="0.25">
      <c r="A72" s="3">
        <v>43838</v>
      </c>
      <c r="B72" s="4">
        <v>0</v>
      </c>
      <c r="F72" s="5">
        <f t="shared" si="7"/>
        <v>53</v>
      </c>
      <c r="G72" s="5">
        <f t="shared" si="6"/>
        <v>2</v>
      </c>
    </row>
    <row r="73" spans="1:7" ht="18.75" x14ac:dyDescent="0.25">
      <c r="A73" s="3">
        <v>43839</v>
      </c>
      <c r="B73" s="4">
        <v>0</v>
      </c>
      <c r="F73" s="5">
        <f t="shared" si="7"/>
        <v>53</v>
      </c>
      <c r="G73" s="5">
        <f t="shared" si="6"/>
        <v>2</v>
      </c>
    </row>
    <row r="74" spans="1:7" ht="18.75" x14ac:dyDescent="0.25">
      <c r="A74" s="3">
        <v>43840</v>
      </c>
      <c r="B74" s="4">
        <v>0</v>
      </c>
      <c r="F74" s="5">
        <f t="shared" si="7"/>
        <v>53</v>
      </c>
      <c r="G74" s="5">
        <f t="shared" si="6"/>
        <v>2</v>
      </c>
    </row>
    <row r="75" spans="1:7" ht="18.75" x14ac:dyDescent="0.25">
      <c r="A75" s="3">
        <v>43841</v>
      </c>
      <c r="B75" s="4">
        <v>0</v>
      </c>
      <c r="F75" s="5">
        <f t="shared" si="7"/>
        <v>53</v>
      </c>
      <c r="G75" s="5">
        <f t="shared" si="6"/>
        <v>2</v>
      </c>
    </row>
    <row r="76" spans="1:7" ht="18.75" x14ac:dyDescent="0.25">
      <c r="A76" s="3">
        <v>43842</v>
      </c>
      <c r="B76" s="4">
        <v>0</v>
      </c>
      <c r="F76" s="5">
        <f t="shared" si="7"/>
        <v>53</v>
      </c>
      <c r="G76" s="5">
        <f t="shared" si="6"/>
        <v>2</v>
      </c>
    </row>
    <row r="77" spans="1:7" ht="18.75" x14ac:dyDescent="0.25">
      <c r="A77" s="3">
        <v>43843</v>
      </c>
      <c r="B77" s="4">
        <v>0</v>
      </c>
      <c r="F77" s="5">
        <f t="shared" si="7"/>
        <v>53</v>
      </c>
      <c r="G77" s="5">
        <f t="shared" si="6"/>
        <v>2</v>
      </c>
    </row>
    <row r="78" spans="1:7" ht="18.75" x14ac:dyDescent="0.25">
      <c r="A78" s="3">
        <v>43844</v>
      </c>
      <c r="B78" s="4">
        <v>0</v>
      </c>
      <c r="F78" s="5">
        <f t="shared" si="7"/>
        <v>53</v>
      </c>
      <c r="G78" s="5">
        <f t="shared" si="6"/>
        <v>2</v>
      </c>
    </row>
  </sheetData>
  <mergeCells count="4">
    <mergeCell ref="A1:H1"/>
    <mergeCell ref="A15:H15"/>
    <mergeCell ref="A32:H32"/>
    <mergeCell ref="A49:H4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2020-01-07T13:58:32Z</dcterms:modified>
</cp:coreProperties>
</file>