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240" yWindow="160" windowWidth="28040" windowHeight="157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1" l="1"/>
  <c r="I42" i="1"/>
  <c r="H42" i="1"/>
  <c r="J41" i="1"/>
  <c r="I41" i="1"/>
  <c r="H41" i="1"/>
  <c r="H22" i="1"/>
  <c r="I22" i="1"/>
  <c r="J22" i="1"/>
  <c r="K22" i="1"/>
  <c r="L22" i="1"/>
  <c r="M22" i="1"/>
  <c r="N22" i="1"/>
  <c r="O22" i="1"/>
  <c r="P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</calcChain>
</file>

<file path=xl/sharedStrings.xml><?xml version="1.0" encoding="utf-8"?>
<sst xmlns="http://schemas.openxmlformats.org/spreadsheetml/2006/main" count="86" uniqueCount="43">
  <si>
    <t>2015_Jul_10_1353</t>
  </si>
  <si>
    <t>2015_Jul_09_1535</t>
  </si>
  <si>
    <t>2015_Jul_09_1534</t>
  </si>
  <si>
    <t>2015_Jul_09_1334</t>
  </si>
  <si>
    <t>subject#</t>
  </si>
  <si>
    <t>Date</t>
  </si>
  <si>
    <t>PracACC</t>
  </si>
  <si>
    <t>EncALL_RT</t>
  </si>
  <si>
    <t>ExALL_RT</t>
  </si>
  <si>
    <t>Ex_ALL_ACC</t>
  </si>
  <si>
    <t>enco</t>
  </si>
  <si>
    <t>BUxy_RT</t>
  </si>
  <si>
    <t>UBxy_RT</t>
  </si>
  <si>
    <t>BUUxy_RT</t>
  </si>
  <si>
    <t>UBUxy_RT</t>
  </si>
  <si>
    <t>UUBxy_RT</t>
  </si>
  <si>
    <t>BUUUxy_RT</t>
  </si>
  <si>
    <t>UBUUxy_RT</t>
  </si>
  <si>
    <t>UUBUxy_RT</t>
  </si>
  <si>
    <t>UUUBxy_RT</t>
  </si>
  <si>
    <t>exe</t>
  </si>
  <si>
    <t>BUxy_ACC</t>
  </si>
  <si>
    <t>UBxy_ACC</t>
  </si>
  <si>
    <t>BUUxy_ACC</t>
  </si>
  <si>
    <t>UBUxy_ACC</t>
  </si>
  <si>
    <t>UUBxy_ACC</t>
  </si>
  <si>
    <t>BUUUxy_ACC</t>
  </si>
  <si>
    <t>UBUUxy_ACC</t>
  </si>
  <si>
    <t>UUBUxy_ACC</t>
  </si>
  <si>
    <t>UUUBxy_ACC</t>
  </si>
  <si>
    <t>2015_Jul_08_1558</t>
  </si>
  <si>
    <t>2015_Jul_08_1551</t>
  </si>
  <si>
    <t>2015_Jul_08_1553</t>
  </si>
  <si>
    <t>2015_Jul_08_1336</t>
  </si>
  <si>
    <t>2015_Jul_08_1337</t>
  </si>
  <si>
    <t>2015_Jul_07_1543</t>
  </si>
  <si>
    <t>2015_Jul_07_1549</t>
  </si>
  <si>
    <t>2015_Jul_07_1404</t>
  </si>
  <si>
    <t>imcomplete</t>
  </si>
  <si>
    <t>Average</t>
  </si>
  <si>
    <t>Length</t>
  </si>
  <si>
    <t>Encoding</t>
  </si>
  <si>
    <t>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</si>
</sst>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38">
    <xf numFmtId="0" fontId="0" fillId="0" borderId="0" xfId="0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0" fontId="18" fillId="33" borderId="0" xfId="41" applyFill="1"/>
    <xf numFmtId="0" fontId="18" fillId="34" borderId="0" xfId="41" applyFill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  <xf numFmtId="0" fontId="18" fillId="0" borderId="0" xfId="41"/>
    <xf numFmtId="10" fontId="18" fillId="0" borderId="0" xfId="42" applyNumberFormat="1" applyFont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1"/>
    <cellStyle name="Note 2" xfId="44"/>
    <cellStyle name="Output" xfId="10" builtinId="21" customBuiltin="1"/>
    <cellStyle name="Percent 2" xfId="42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Encoding Reaction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Sheet1!$H$21:$P$21</c:f>
              <c:strCache>
                <c:ptCount val="9"/>
                <c:pt idx="0">
                  <c:v>BUxy_RT</c:v>
                </c:pt>
                <c:pt idx="1">
                  <c:v>UBxy_RT</c:v>
                </c:pt>
                <c:pt idx="2">
                  <c:v>BUUxy_RT</c:v>
                </c:pt>
                <c:pt idx="3">
                  <c:v>UBUxy_RT</c:v>
                </c:pt>
                <c:pt idx="4">
                  <c:v>UUBxy_RT</c:v>
                </c:pt>
                <c:pt idx="5">
                  <c:v>BUUUxy_RT</c:v>
                </c:pt>
                <c:pt idx="6">
                  <c:v>UBUUxy_RT</c:v>
                </c:pt>
                <c:pt idx="7">
                  <c:v>UUBUxy_RT</c:v>
                </c:pt>
                <c:pt idx="8">
                  <c:v>UUUBxy_RT</c:v>
                </c:pt>
              </c:strCache>
            </c:strRef>
          </c:cat>
          <c:val>
            <c:numRef>
              <c:f>Sheet1!$H$22:$P$22</c:f>
              <c:numCache>
                <c:formatCode>General</c:formatCode>
                <c:ptCount val="9"/>
                <c:pt idx="0">
                  <c:v>1.79405962037706</c:v>
                </c:pt>
                <c:pt idx="1">
                  <c:v>1.830404141544336</c:v>
                </c:pt>
                <c:pt idx="2">
                  <c:v>3.257456204410593</c:v>
                </c:pt>
                <c:pt idx="3">
                  <c:v>3.387301806570575</c:v>
                </c:pt>
                <c:pt idx="4">
                  <c:v>3.171040367559555</c:v>
                </c:pt>
                <c:pt idx="5">
                  <c:v>5.133866833056225</c:v>
                </c:pt>
                <c:pt idx="6">
                  <c:v>5.216753522445474</c:v>
                </c:pt>
                <c:pt idx="7">
                  <c:v>5.675562744253816</c:v>
                </c:pt>
                <c:pt idx="8">
                  <c:v>5.486455269753527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876472"/>
        <c:axId val="2095677016"/>
      </c:barChart>
      <c:catAx>
        <c:axId val="209287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77016"/>
        <c:crosses val="autoZero"/>
        <c:auto val="1"/>
        <c:lblAlgn val="ctr"/>
        <c:lblOffset val="100"/>
        <c:noMultiLvlLbl val="0"/>
      </c:catAx>
      <c:valAx>
        <c:axId val="209567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Sheet1!$AF$21:$AI$21</c:f>
              <c:strCache>
                <c:ptCount val="4"/>
                <c:pt idx="0">
                  <c:v>BUUUxy_ACC</c:v>
                </c:pt>
                <c:pt idx="1">
                  <c:v>UBUUxy_ACC</c:v>
                </c:pt>
                <c:pt idx="2">
                  <c:v>UUBUxy_ACC</c:v>
                </c:pt>
                <c:pt idx="3">
                  <c:v>UUUBxy_ACC</c:v>
                </c:pt>
              </c:strCache>
            </c:strRef>
          </c:cat>
          <c:val>
            <c:numRef>
              <c:f>Sheet1!$AF$22:$AI$22</c:f>
              <c:numCache>
                <c:formatCode>General</c:formatCode>
                <c:ptCount val="4"/>
                <c:pt idx="0">
                  <c:v>0.764705882352941</c:v>
                </c:pt>
                <c:pt idx="1">
                  <c:v>0.724264705882353</c:v>
                </c:pt>
                <c:pt idx="2">
                  <c:v>0.761029411764706</c:v>
                </c:pt>
                <c:pt idx="3">
                  <c:v>0.783088235294118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44808"/>
        <c:axId val="2107001848"/>
      </c:lineChart>
      <c:catAx>
        <c:axId val="210424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01848"/>
        <c:crosses val="autoZero"/>
        <c:auto val="1"/>
        <c:lblAlgn val="ctr"/>
        <c:lblOffset val="100"/>
        <c:noMultiLvlLbl val="0"/>
      </c:catAx>
      <c:valAx>
        <c:axId val="210700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24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</a:t>
            </a:r>
            <a:r>
              <a:rPr lang="en-US" baseline="0"/>
              <a:t> reaction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Sheet1!$R$21:$Z$21</c:f>
              <c:strCache>
                <c:ptCount val="9"/>
                <c:pt idx="0">
                  <c:v>BUxy_RT</c:v>
                </c:pt>
                <c:pt idx="1">
                  <c:v>UBxy_RT</c:v>
                </c:pt>
                <c:pt idx="2">
                  <c:v>BUUxy_RT</c:v>
                </c:pt>
                <c:pt idx="3">
                  <c:v>UBUxy_RT</c:v>
                </c:pt>
                <c:pt idx="4">
                  <c:v>UUBxy_RT</c:v>
                </c:pt>
                <c:pt idx="5">
                  <c:v>BUUUxy_RT</c:v>
                </c:pt>
                <c:pt idx="6">
                  <c:v>UBUUxy_RT</c:v>
                </c:pt>
                <c:pt idx="7">
                  <c:v>UUBUxy_RT</c:v>
                </c:pt>
                <c:pt idx="8">
                  <c:v>UUUBxy_RT</c:v>
                </c:pt>
              </c:strCache>
            </c:strRef>
          </c:cat>
          <c:val>
            <c:numRef>
              <c:f>Sheet1!$R$22:$Z$22</c:f>
              <c:numCache>
                <c:formatCode>General</c:formatCode>
                <c:ptCount val="9"/>
                <c:pt idx="0">
                  <c:v>2.51201944904675</c:v>
                </c:pt>
                <c:pt idx="1">
                  <c:v>2.444752609357755</c:v>
                </c:pt>
                <c:pt idx="2">
                  <c:v>4.441954642272512</c:v>
                </c:pt>
                <c:pt idx="3">
                  <c:v>4.405699296739618</c:v>
                </c:pt>
                <c:pt idx="4">
                  <c:v>4.074381559306529</c:v>
                </c:pt>
                <c:pt idx="5">
                  <c:v>6.760779660643546</c:v>
                </c:pt>
                <c:pt idx="6">
                  <c:v>6.298480694935357</c:v>
                </c:pt>
                <c:pt idx="7">
                  <c:v>6.820186056542599</c:v>
                </c:pt>
                <c:pt idx="8">
                  <c:v>6.033521111439235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579752"/>
        <c:axId val="2094582744"/>
      </c:barChart>
      <c:catAx>
        <c:axId val="209457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82744"/>
        <c:crosses val="autoZero"/>
        <c:auto val="1"/>
        <c:lblAlgn val="ctr"/>
        <c:lblOffset val="100"/>
        <c:noMultiLvlLbl val="0"/>
      </c:catAx>
      <c:valAx>
        <c:axId val="209458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7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Sheet1!$AA$21:$AI$21</c:f>
              <c:strCache>
                <c:ptCount val="9"/>
                <c:pt idx="0">
                  <c:v>BUxy_ACC</c:v>
                </c:pt>
                <c:pt idx="1">
                  <c:v>UBxy_ACC</c:v>
                </c:pt>
                <c:pt idx="2">
                  <c:v>BUUxy_ACC</c:v>
                </c:pt>
                <c:pt idx="3">
                  <c:v>UBUxy_ACC</c:v>
                </c:pt>
                <c:pt idx="4">
                  <c:v>UUBxy_ACC</c:v>
                </c:pt>
                <c:pt idx="5">
                  <c:v>BUUUxy_ACC</c:v>
                </c:pt>
                <c:pt idx="6">
                  <c:v>UBUUxy_ACC</c:v>
                </c:pt>
                <c:pt idx="7">
                  <c:v>UUBUxy_ACC</c:v>
                </c:pt>
                <c:pt idx="8">
                  <c:v>UUUBxy_ACC</c:v>
                </c:pt>
              </c:strCache>
            </c:strRef>
          </c:cat>
          <c:val>
            <c:numRef>
              <c:f>Sheet1!$AA$22:$AI$22</c:f>
              <c:numCache>
                <c:formatCode>General</c:formatCode>
                <c:ptCount val="9"/>
                <c:pt idx="0">
                  <c:v>0.9375</c:v>
                </c:pt>
                <c:pt idx="1">
                  <c:v>0.919117647058823</c:v>
                </c:pt>
                <c:pt idx="2">
                  <c:v>0.863970588235294</c:v>
                </c:pt>
                <c:pt idx="3">
                  <c:v>0.904411764705882</c:v>
                </c:pt>
                <c:pt idx="4">
                  <c:v>0.930147058823529</c:v>
                </c:pt>
                <c:pt idx="5">
                  <c:v>0.764705882352941</c:v>
                </c:pt>
                <c:pt idx="6">
                  <c:v>0.724264705882353</c:v>
                </c:pt>
                <c:pt idx="7">
                  <c:v>0.761029411764706</c:v>
                </c:pt>
                <c:pt idx="8">
                  <c:v>0.783088235294118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751480"/>
        <c:axId val="2096760456"/>
      </c:barChart>
      <c:catAx>
        <c:axId val="209675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760456"/>
        <c:crosses val="autoZero"/>
        <c:auto val="1"/>
        <c:lblAlgn val="ctr"/>
        <c:lblOffset val="100"/>
        <c:noMultiLvlLbl val="0"/>
      </c:catAx>
      <c:valAx>
        <c:axId val="209676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7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Encoding</c:v>
                </c:pt>
              </c:strCache>
            </c:strRef>
          </c:tx>
          <c:cat>
            <c:numRef>
              <c:f>Sheet1!$H$40:$J$40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Sheet1!$H$41:$J$41</c:f>
              <c:numCache>
                <c:formatCode>General</c:formatCode>
                <c:ptCount val="3"/>
                <c:pt idx="0">
                  <c:v>1.812231880960698</c:v>
                </c:pt>
                <c:pt idx="1">
                  <c:v>3.271932792846907</c:v>
                </c:pt>
                <c:pt idx="2">
                  <c:v>5.378159592377262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Sheet1!$G$42</c:f>
              <c:strCache>
                <c:ptCount val="1"/>
                <c:pt idx="0">
                  <c:v>Execution</c:v>
                </c:pt>
              </c:strCache>
            </c:strRef>
          </c:tx>
          <c:cat>
            <c:numRef>
              <c:f>Sheet1!$H$40:$J$40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Sheet1!$H$42:$J$42</c:f>
              <c:numCache>
                <c:formatCode>General</c:formatCode>
                <c:ptCount val="3"/>
                <c:pt idx="0">
                  <c:v>2.478386029202251</c:v>
                </c:pt>
                <c:pt idx="1">
                  <c:v>4.307345166106219</c:v>
                </c:pt>
                <c:pt idx="2">
                  <c:v>6.478241880890184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89736"/>
        <c:axId val="2105085304"/>
      </c:lineChart>
      <c:catAx>
        <c:axId val="210508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085304"/>
        <c:crosses val="autoZero"/>
        <c:auto val="1"/>
        <c:lblAlgn val="ctr"/>
        <c:lblOffset val="100"/>
        <c:noMultiLvlLbl val="0"/>
      </c:catAx>
      <c:valAx>
        <c:axId val="210508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08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Sheet1!$J$21:$L$21</c:f>
              <c:strCache>
                <c:ptCount val="3"/>
                <c:pt idx="0">
                  <c:v>BUUxy_RT</c:v>
                </c:pt>
                <c:pt idx="1">
                  <c:v>UBUxy_RT</c:v>
                </c:pt>
                <c:pt idx="2">
                  <c:v>UUBxy_RT</c:v>
                </c:pt>
              </c:strCache>
            </c:strRef>
          </c:cat>
          <c:val>
            <c:numRef>
              <c:f>Sheet1!$J$22:$L$22</c:f>
              <c:numCache>
                <c:formatCode>General</c:formatCode>
                <c:ptCount val="3"/>
                <c:pt idx="0">
                  <c:v>3.257456204410593</c:v>
                </c:pt>
                <c:pt idx="1">
                  <c:v>3.387301806570575</c:v>
                </c:pt>
                <c:pt idx="2">
                  <c:v>3.171040367559555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19176"/>
        <c:axId val="2102920584"/>
      </c:lineChart>
      <c:catAx>
        <c:axId val="210291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920584"/>
        <c:crosses val="autoZero"/>
        <c:auto val="1"/>
        <c:lblAlgn val="ctr"/>
        <c:lblOffset val="100"/>
        <c:noMultiLvlLbl val="0"/>
      </c:catAx>
      <c:valAx>
        <c:axId val="2102920584"/>
        <c:scaling>
          <c:orientation val="minMax"/>
          <c:max val="3.5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1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Sheet1!$M$21:$P$21</c:f>
              <c:strCache>
                <c:ptCount val="4"/>
                <c:pt idx="0">
                  <c:v>BUUUxy_RT</c:v>
                </c:pt>
                <c:pt idx="1">
                  <c:v>UBUUxy_RT</c:v>
                </c:pt>
                <c:pt idx="2">
                  <c:v>UUBUxy_RT</c:v>
                </c:pt>
                <c:pt idx="3">
                  <c:v>UUUBxy_RT</c:v>
                </c:pt>
              </c:strCache>
            </c:strRef>
          </c:cat>
          <c:val>
            <c:numRef>
              <c:f>Sheet1!$M$22:$P$22</c:f>
              <c:numCache>
                <c:formatCode>General</c:formatCode>
                <c:ptCount val="4"/>
                <c:pt idx="0">
                  <c:v>5.133866833056225</c:v>
                </c:pt>
                <c:pt idx="1">
                  <c:v>5.216753522445474</c:v>
                </c:pt>
                <c:pt idx="2">
                  <c:v>5.675562744253816</c:v>
                </c:pt>
                <c:pt idx="3">
                  <c:v>5.486455269753527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11560"/>
        <c:axId val="2108092312"/>
      </c:lineChart>
      <c:catAx>
        <c:axId val="210571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92312"/>
        <c:crosses val="autoZero"/>
        <c:auto val="1"/>
        <c:lblAlgn val="ctr"/>
        <c:lblOffset val="100"/>
        <c:noMultiLvlLbl val="0"/>
      </c:catAx>
      <c:valAx>
        <c:axId val="2108092312"/>
        <c:scaling>
          <c:orientation val="minMax"/>
          <c:max val="6.0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1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strRef>
              <c:f>Sheet1!$T$21:$V$21</c:f>
              <c:strCache>
                <c:ptCount val="3"/>
                <c:pt idx="0">
                  <c:v>BUUxy_RT</c:v>
                </c:pt>
                <c:pt idx="1">
                  <c:v>UBUxy_RT</c:v>
                </c:pt>
                <c:pt idx="2">
                  <c:v>UUBxy_RT</c:v>
                </c:pt>
              </c:strCache>
            </c:strRef>
          </c:cat>
          <c:val>
            <c:numRef>
              <c:f>Sheet1!$T$22:$V$22</c:f>
              <c:numCache>
                <c:formatCode>General</c:formatCode>
                <c:ptCount val="3"/>
                <c:pt idx="0">
                  <c:v>4.441954642272512</c:v>
                </c:pt>
                <c:pt idx="1">
                  <c:v>4.405699296739618</c:v>
                </c:pt>
                <c:pt idx="2">
                  <c:v>4.074381559306529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23816"/>
        <c:axId val="2107430504"/>
      </c:lineChart>
      <c:catAx>
        <c:axId val="209732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30504"/>
        <c:crosses val="autoZero"/>
        <c:auto val="1"/>
        <c:lblAlgn val="ctr"/>
        <c:lblOffset val="100"/>
        <c:noMultiLvlLbl val="0"/>
      </c:catAx>
      <c:valAx>
        <c:axId val="210743050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2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strRef>
              <c:f>Sheet1!$W$21:$Z$21</c:f>
              <c:strCache>
                <c:ptCount val="4"/>
                <c:pt idx="0">
                  <c:v>BUUUxy_RT</c:v>
                </c:pt>
                <c:pt idx="1">
                  <c:v>UBUUxy_RT</c:v>
                </c:pt>
                <c:pt idx="2">
                  <c:v>UUBUxy_RT</c:v>
                </c:pt>
                <c:pt idx="3">
                  <c:v>UUUBxy_RT</c:v>
                </c:pt>
              </c:strCache>
            </c:strRef>
          </c:cat>
          <c:val>
            <c:numRef>
              <c:f>Sheet1!$W$22:$Z$22</c:f>
              <c:numCache>
                <c:formatCode>General</c:formatCode>
                <c:ptCount val="4"/>
                <c:pt idx="0">
                  <c:v>6.760779660643546</c:v>
                </c:pt>
                <c:pt idx="1">
                  <c:v>6.298480694935357</c:v>
                </c:pt>
                <c:pt idx="2">
                  <c:v>6.820186056542599</c:v>
                </c:pt>
                <c:pt idx="3">
                  <c:v>6.033521111439235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1784"/>
        <c:axId val="2106522216"/>
      </c:lineChart>
      <c:catAx>
        <c:axId val="21059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522216"/>
        <c:crosses val="autoZero"/>
        <c:auto val="1"/>
        <c:lblAlgn val="ctr"/>
        <c:lblOffset val="100"/>
        <c:noMultiLvlLbl val="0"/>
      </c:catAx>
      <c:valAx>
        <c:axId val="2106522216"/>
        <c:scaling>
          <c:orientation val="minMax"/>
          <c:max val="7.0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96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Sheet1!$AC$21:$AE$21</c:f>
              <c:strCache>
                <c:ptCount val="3"/>
                <c:pt idx="0">
                  <c:v>BUUxy_ACC</c:v>
                </c:pt>
                <c:pt idx="1">
                  <c:v>UBUxy_ACC</c:v>
                </c:pt>
                <c:pt idx="2">
                  <c:v>UUBxy_ACC</c:v>
                </c:pt>
              </c:strCache>
            </c:strRef>
          </c:cat>
          <c:val>
            <c:numRef>
              <c:f>Sheet1!$AC$22:$AE$22</c:f>
              <c:numCache>
                <c:formatCode>General</c:formatCode>
                <c:ptCount val="3"/>
                <c:pt idx="0">
                  <c:v>0.863970588235294</c:v>
                </c:pt>
                <c:pt idx="1">
                  <c:v>0.904411764705882</c:v>
                </c:pt>
                <c:pt idx="2">
                  <c:v>0.930147058823529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97288"/>
        <c:axId val="2105351816"/>
      </c:lineChart>
      <c:catAx>
        <c:axId val="21074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51816"/>
        <c:crosses val="autoZero"/>
        <c:auto val="1"/>
        <c:lblAlgn val="ctr"/>
        <c:lblOffset val="100"/>
        <c:noMultiLvlLbl val="0"/>
      </c:catAx>
      <c:valAx>
        <c:axId val="210535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9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23</xdr:row>
      <xdr:rowOff>100012</xdr:rowOff>
    </xdr:from>
    <xdr:to>
      <xdr:col>14</xdr:col>
      <xdr:colOff>466725</xdr:colOff>
      <xdr:row>37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23</xdr:row>
      <xdr:rowOff>90487</xdr:rowOff>
    </xdr:from>
    <xdr:to>
      <xdr:col>25</xdr:col>
      <xdr:colOff>200025</xdr:colOff>
      <xdr:row>37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514350</xdr:colOff>
      <xdr:row>23</xdr:row>
      <xdr:rowOff>119062</xdr:rowOff>
    </xdr:from>
    <xdr:to>
      <xdr:col>34</xdr:col>
      <xdr:colOff>209550</xdr:colOff>
      <xdr:row>38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44450</xdr:rowOff>
    </xdr:from>
    <xdr:to>
      <xdr:col>6</xdr:col>
      <xdr:colOff>533400</xdr:colOff>
      <xdr:row>43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482600</xdr:colOff>
      <xdr:row>44</xdr:row>
      <xdr:rowOff>44450</xdr:rowOff>
    </xdr:from>
    <xdr:to>
      <xdr:col>12</xdr:col>
      <xdr:colOff>342900</xdr:colOff>
      <xdr:row>59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533400</xdr:colOff>
      <xdr:row>60</xdr:row>
      <xdr:rowOff>69850</xdr:rowOff>
    </xdr:from>
    <xdr:to>
      <xdr:col>12</xdr:col>
      <xdr:colOff>393700</xdr:colOff>
      <xdr:row>75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40</xdr:row>
      <xdr:rowOff>19050</xdr:rowOff>
    </xdr:from>
    <xdr:to>
      <xdr:col>21</xdr:col>
      <xdr:colOff>584200</xdr:colOff>
      <xdr:row>55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292100</xdr:colOff>
      <xdr:row>61</xdr:row>
      <xdr:rowOff>19050</xdr:rowOff>
    </xdr:from>
    <xdr:to>
      <xdr:col>21</xdr:col>
      <xdr:colOff>152400</xdr:colOff>
      <xdr:row>76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279400</xdr:colOff>
      <xdr:row>45</xdr:row>
      <xdr:rowOff>57150</xdr:rowOff>
    </xdr:from>
    <xdr:to>
      <xdr:col>32</xdr:col>
      <xdr:colOff>139700</xdr:colOff>
      <xdr:row>60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152400</xdr:colOff>
      <xdr:row>59</xdr:row>
      <xdr:rowOff>171450</xdr:rowOff>
    </xdr:from>
    <xdr:to>
      <xdr:col>34</xdr:col>
      <xdr:colOff>12700</xdr:colOff>
      <xdr:row>75</xdr:row>
      <xdr:rowOff>69850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topLeftCell="H1" workbookViewId="0">
      <selection activeCell="H13" sqref="H13:AI13"/>
    </sheetView>
  </sheetViews>
  <sheetFormatPr baseColWidth="10" defaultColWidth="8.83203125" defaultRowHeight="14" x14ac:dyDescent="0"/>
  <sheetData>
    <row r="1" spans="1:35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3" t="s">
        <v>20</v>
      </c>
      <c r="R1" s="13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W1" s="13" t="s">
        <v>16</v>
      </c>
      <c r="X1" s="13" t="s">
        <v>17</v>
      </c>
      <c r="Y1" s="13" t="s">
        <v>18</v>
      </c>
      <c r="Z1" s="13" t="s">
        <v>19</v>
      </c>
      <c r="AA1" s="13" t="s">
        <v>21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13" t="s">
        <v>28</v>
      </c>
      <c r="AI1" s="13" t="s">
        <v>29</v>
      </c>
    </row>
    <row r="2" spans="1:35">
      <c r="A2">
        <v>31001</v>
      </c>
      <c r="B2" t="s">
        <v>38</v>
      </c>
    </row>
    <row r="3" spans="1:35">
      <c r="A3" s="36">
        <v>31002</v>
      </c>
      <c r="B3" s="36" t="s">
        <v>37</v>
      </c>
      <c r="C3" s="36">
        <v>0.83333333333333337</v>
      </c>
      <c r="D3" s="36">
        <v>3.0128688521062195</v>
      </c>
      <c r="E3" s="36">
        <v>5.6061717705535132</v>
      </c>
      <c r="F3" s="36">
        <v>0.88888888888888884</v>
      </c>
      <c r="G3" s="36"/>
      <c r="H3" s="36">
        <v>1.4993960601524376</v>
      </c>
      <c r="I3" s="36">
        <v>1.6508092267835628</v>
      </c>
      <c r="J3" s="36">
        <v>2.2193566894660006</v>
      </c>
      <c r="K3" s="36">
        <v>2.5558264208593746</v>
      </c>
      <c r="L3" s="36">
        <v>2.4031960132599997</v>
      </c>
      <c r="M3" s="36">
        <v>5.0693529381246156</v>
      </c>
      <c r="N3" s="36">
        <v>4.5061210063272732</v>
      </c>
      <c r="O3" s="36">
        <v>3.9427657820073332</v>
      </c>
      <c r="P3" s="36">
        <v>4.4004337684925003</v>
      </c>
      <c r="Q3" s="36"/>
      <c r="R3" s="36">
        <v>3.0787033987481252</v>
      </c>
      <c r="S3" s="36">
        <v>2.6683211725543754</v>
      </c>
      <c r="T3" s="36">
        <v>5.0626049446786663</v>
      </c>
      <c r="U3" s="36">
        <v>4.5267827720818747</v>
      </c>
      <c r="V3" s="36">
        <v>4.4094183782435703</v>
      </c>
      <c r="W3" s="36">
        <v>8.9344136268230763</v>
      </c>
      <c r="X3" s="36">
        <v>9.1434271519636372</v>
      </c>
      <c r="Y3" s="36">
        <v>7.6297432942346672</v>
      </c>
      <c r="Z3" s="36">
        <v>7.0305760364408334</v>
      </c>
      <c r="AA3" s="37">
        <v>1</v>
      </c>
      <c r="AB3" s="37">
        <v>1</v>
      </c>
      <c r="AC3" s="37">
        <v>0.9375</v>
      </c>
      <c r="AD3" s="37">
        <v>1</v>
      </c>
      <c r="AE3" s="37">
        <v>0.875</v>
      </c>
      <c r="AF3" s="37">
        <v>0.8125</v>
      </c>
      <c r="AG3" s="37">
        <v>0.6875</v>
      </c>
      <c r="AH3" s="37">
        <v>0.9375</v>
      </c>
      <c r="AI3" s="37">
        <v>0.75</v>
      </c>
    </row>
    <row r="4" spans="1:35">
      <c r="A4" s="34">
        <v>31003</v>
      </c>
      <c r="B4" s="34" t="s">
        <v>37</v>
      </c>
      <c r="C4" s="34">
        <v>1</v>
      </c>
      <c r="D4" s="34">
        <v>2.6452597439887686</v>
      </c>
      <c r="E4" s="34">
        <v>4.2733296717546034</v>
      </c>
      <c r="F4" s="34">
        <v>0.96527777777777779</v>
      </c>
      <c r="G4" s="34"/>
      <c r="H4" s="34">
        <v>1.123604700482375</v>
      </c>
      <c r="I4" s="34">
        <v>1.258584224191625</v>
      </c>
      <c r="J4" s="34">
        <v>2.0359395926659998</v>
      </c>
      <c r="K4" s="34">
        <v>1.5744355283781872</v>
      </c>
      <c r="L4" s="34">
        <v>1.9264786605267503</v>
      </c>
      <c r="M4" s="34">
        <v>3.5896058643406676</v>
      </c>
      <c r="N4" s="34">
        <v>3.3573694577035718</v>
      </c>
      <c r="O4" s="34">
        <v>4.89692751949375</v>
      </c>
      <c r="P4" s="34">
        <v>4.4134514592614291</v>
      </c>
      <c r="Q4" s="34"/>
      <c r="R4" s="34">
        <v>2.1885537144825</v>
      </c>
      <c r="S4" s="34">
        <v>2.2327257755243748</v>
      </c>
      <c r="T4" s="34">
        <v>4.1597587981381254</v>
      </c>
      <c r="U4" s="34">
        <v>3.6895544971731247</v>
      </c>
      <c r="V4" s="34">
        <v>3.5760994020543748</v>
      </c>
      <c r="W4" s="34">
        <v>6.1149718636160006</v>
      </c>
      <c r="X4" s="34">
        <v>5.9364395049978569</v>
      </c>
      <c r="Y4" s="34">
        <v>6.0542301950256245</v>
      </c>
      <c r="Z4" s="34">
        <v>4.9102382308078578</v>
      </c>
      <c r="AA4" s="35">
        <v>1</v>
      </c>
      <c r="AB4" s="35">
        <v>1</v>
      </c>
      <c r="AC4" s="35">
        <v>1</v>
      </c>
      <c r="AD4" s="35">
        <v>1</v>
      </c>
      <c r="AE4" s="35">
        <v>1</v>
      </c>
      <c r="AF4" s="35">
        <v>0.9375</v>
      </c>
      <c r="AG4" s="35">
        <v>0.875</v>
      </c>
      <c r="AH4" s="35">
        <v>1</v>
      </c>
      <c r="AI4" s="35">
        <v>0.875</v>
      </c>
    </row>
    <row r="5" spans="1:35">
      <c r="A5" s="32">
        <v>31004</v>
      </c>
      <c r="B5" s="32" t="s">
        <v>37</v>
      </c>
      <c r="C5" s="32">
        <v>1</v>
      </c>
      <c r="D5" s="32">
        <v>1.4304367191757743</v>
      </c>
      <c r="E5" s="32">
        <v>3.169661974599578</v>
      </c>
      <c r="F5" s="32">
        <v>0.92361111111111116</v>
      </c>
      <c r="G5" s="32"/>
      <c r="H5" s="32">
        <v>0.67029423109899999</v>
      </c>
      <c r="I5" s="32">
        <v>0.80956133636085714</v>
      </c>
      <c r="J5" s="32">
        <v>1.136681320385267</v>
      </c>
      <c r="K5" s="32">
        <v>1.1154746583600714</v>
      </c>
      <c r="L5" s="32">
        <v>1.2385422166631248</v>
      </c>
      <c r="M5" s="32">
        <v>2.1384671016831249</v>
      </c>
      <c r="N5" s="32">
        <v>2.0688099623813332</v>
      </c>
      <c r="O5" s="32">
        <v>1.5473961459261538</v>
      </c>
      <c r="P5" s="32">
        <v>1.9801745160512501</v>
      </c>
      <c r="Q5" s="32"/>
      <c r="R5" s="32">
        <v>1.5976099689964287</v>
      </c>
      <c r="S5" s="32">
        <v>1.4797816299795714</v>
      </c>
      <c r="T5" s="32">
        <v>2.8999037191393335</v>
      </c>
      <c r="U5" s="32">
        <v>3.4831787701821431</v>
      </c>
      <c r="V5" s="32">
        <v>2.7550828690093754</v>
      </c>
      <c r="W5" s="32">
        <v>4.6674418054587496</v>
      </c>
      <c r="X5" s="32">
        <v>4.1686628777139996</v>
      </c>
      <c r="Y5" s="32">
        <v>3.5190629184546149</v>
      </c>
      <c r="Z5" s="32">
        <v>3.6987716105831248</v>
      </c>
      <c r="AA5" s="33">
        <v>0.875</v>
      </c>
      <c r="AB5" s="33">
        <v>0.875</v>
      </c>
      <c r="AC5" s="33">
        <v>0.9375</v>
      </c>
      <c r="AD5" s="33">
        <v>0.875</v>
      </c>
      <c r="AE5" s="33">
        <v>1</v>
      </c>
      <c r="AF5" s="33">
        <v>1</v>
      </c>
      <c r="AG5" s="33">
        <v>0.9375</v>
      </c>
      <c r="AH5" s="33">
        <v>0.8125</v>
      </c>
      <c r="AI5" s="33">
        <v>1</v>
      </c>
    </row>
    <row r="6" spans="1:35">
      <c r="A6" s="30">
        <v>31005</v>
      </c>
      <c r="B6" s="30" t="s">
        <v>36</v>
      </c>
      <c r="C6" s="30">
        <v>0.33333333333333331</v>
      </c>
      <c r="D6" s="30">
        <v>6.2235436149748455</v>
      </c>
      <c r="E6" s="30">
        <v>6.6816068145332963</v>
      </c>
      <c r="F6" s="30">
        <v>0.67361111111111116</v>
      </c>
      <c r="G6" s="30"/>
      <c r="H6" s="30">
        <v>2.7680596779714288</v>
      </c>
      <c r="I6" s="30">
        <v>3.237238330846</v>
      </c>
      <c r="J6" s="30">
        <v>6.9062997626199998</v>
      </c>
      <c r="K6" s="30">
        <v>6.6846070079260009</v>
      </c>
      <c r="L6" s="30">
        <v>4.6809842892892846</v>
      </c>
      <c r="M6" s="30">
        <v>8.0093097868483341</v>
      </c>
      <c r="N6" s="30">
        <v>9.5005798544879987</v>
      </c>
      <c r="O6" s="30">
        <v>9.6047616556112505</v>
      </c>
      <c r="P6" s="30">
        <v>10.910958616471001</v>
      </c>
      <c r="Q6" s="30"/>
      <c r="R6" s="30">
        <v>3.0616206198885716</v>
      </c>
      <c r="S6" s="30">
        <v>2.8268502015146666</v>
      </c>
      <c r="T6" s="30">
        <v>8.0279773405619999</v>
      </c>
      <c r="U6" s="30">
        <v>5.8054482314773326</v>
      </c>
      <c r="V6" s="30">
        <v>6.4293349488971439</v>
      </c>
      <c r="W6" s="30">
        <v>9.6781688580700003</v>
      </c>
      <c r="X6" s="30">
        <v>10.627626747146001</v>
      </c>
      <c r="Y6" s="30">
        <v>12.038432552046249</v>
      </c>
      <c r="Z6" s="30">
        <v>9.7963625845709998</v>
      </c>
      <c r="AA6" s="31">
        <v>0.875</v>
      </c>
      <c r="AB6" s="31">
        <v>0.9375</v>
      </c>
      <c r="AC6" s="31">
        <v>0.625</v>
      </c>
      <c r="AD6" s="31">
        <v>0.9375</v>
      </c>
      <c r="AE6" s="31">
        <v>0.875</v>
      </c>
      <c r="AF6" s="31">
        <v>0.375</v>
      </c>
      <c r="AG6" s="31">
        <v>0.3125</v>
      </c>
      <c r="AH6" s="31">
        <v>0.5</v>
      </c>
      <c r="AI6" s="31">
        <v>0.625</v>
      </c>
    </row>
    <row r="7" spans="1:35">
      <c r="A7" s="28">
        <v>31006</v>
      </c>
      <c r="B7" s="28" t="s">
        <v>35</v>
      </c>
      <c r="C7" s="28">
        <v>0.66666666666666663</v>
      </c>
      <c r="D7" s="28">
        <v>2.8232063996598593</v>
      </c>
      <c r="E7" s="28">
        <v>5.4981755683405016</v>
      </c>
      <c r="F7" s="28">
        <v>0.83333333333333337</v>
      </c>
      <c r="G7" s="28"/>
      <c r="H7" s="28">
        <v>1.797741660002667</v>
      </c>
      <c r="I7" s="28">
        <v>1.5243619939650002</v>
      </c>
      <c r="J7" s="28">
        <v>2.1874434174556669</v>
      </c>
      <c r="K7" s="28">
        <v>3.0706968194800002</v>
      </c>
      <c r="L7" s="28">
        <v>2.4707278689456249</v>
      </c>
      <c r="M7" s="28">
        <v>3.333137714712</v>
      </c>
      <c r="N7" s="28">
        <v>4.0869424793576927</v>
      </c>
      <c r="O7" s="28">
        <v>3.9770439965854552</v>
      </c>
      <c r="P7" s="28">
        <v>3.3486219837221429</v>
      </c>
      <c r="Q7" s="28"/>
      <c r="R7" s="28">
        <v>3.2476477459566668</v>
      </c>
      <c r="S7" s="28">
        <v>3.5216359504161536</v>
      </c>
      <c r="T7" s="28">
        <v>5.570495961073334</v>
      </c>
      <c r="U7" s="28">
        <v>5.4301892173874986</v>
      </c>
      <c r="V7" s="28">
        <v>4.536176156680626</v>
      </c>
      <c r="W7" s="28">
        <v>7.8894525746880007</v>
      </c>
      <c r="X7" s="28">
        <v>6.2880641045061534</v>
      </c>
      <c r="Y7" s="28">
        <v>7.0858684454227276</v>
      </c>
      <c r="Z7" s="28">
        <v>7.1709553666442858</v>
      </c>
      <c r="AA7" s="29">
        <v>0.9375</v>
      </c>
      <c r="AB7" s="29">
        <v>0.8125</v>
      </c>
      <c r="AC7" s="29">
        <v>0.75</v>
      </c>
      <c r="AD7" s="29">
        <v>1</v>
      </c>
      <c r="AE7" s="29">
        <v>1</v>
      </c>
      <c r="AF7" s="29">
        <v>0.625</v>
      </c>
      <c r="AG7" s="29">
        <v>0.8125</v>
      </c>
      <c r="AH7" s="29">
        <v>0.6875</v>
      </c>
      <c r="AI7" s="29">
        <v>0.875</v>
      </c>
    </row>
    <row r="8" spans="1:35">
      <c r="A8" s="26">
        <v>31007</v>
      </c>
      <c r="B8" s="26" t="s">
        <v>35</v>
      </c>
      <c r="C8" s="26">
        <v>0.83333333333333337</v>
      </c>
      <c r="D8" s="26">
        <v>4.1147064496503027</v>
      </c>
      <c r="E8" s="26">
        <v>3.9864363909840743</v>
      </c>
      <c r="F8" s="26">
        <v>0.9375</v>
      </c>
      <c r="G8" s="26"/>
      <c r="H8" s="26">
        <v>1.8889800516270001</v>
      </c>
      <c r="I8" s="26">
        <v>2.1421185758466001</v>
      </c>
      <c r="J8" s="26">
        <v>4.1878696913781246</v>
      </c>
      <c r="K8" s="26">
        <v>3.8070184099406248</v>
      </c>
      <c r="L8" s="26">
        <v>3.7992628161720003</v>
      </c>
      <c r="M8" s="26">
        <v>5.8415173673521439</v>
      </c>
      <c r="N8" s="26">
        <v>5.3215666398708334</v>
      </c>
      <c r="O8" s="26">
        <v>5.6044975982666658</v>
      </c>
      <c r="P8" s="26">
        <v>4.9072032862499997</v>
      </c>
      <c r="Q8" s="26"/>
      <c r="R8" s="26">
        <v>2.008520334208125</v>
      </c>
      <c r="S8" s="26">
        <v>2.3027002271139998</v>
      </c>
      <c r="T8" s="26">
        <v>3.8872970831350004</v>
      </c>
      <c r="U8" s="26">
        <v>3.6836302923493744</v>
      </c>
      <c r="V8" s="26">
        <v>3.3186374849473337</v>
      </c>
      <c r="W8" s="26">
        <v>5.7196912812935707</v>
      </c>
      <c r="X8" s="26">
        <v>5.4899817471366665</v>
      </c>
      <c r="Y8" s="26">
        <v>5.6821384747006665</v>
      </c>
      <c r="Z8" s="26">
        <v>4.3368842326618742</v>
      </c>
      <c r="AA8" s="27">
        <v>1</v>
      </c>
      <c r="AB8" s="27">
        <v>0.9375</v>
      </c>
      <c r="AC8" s="27">
        <v>1</v>
      </c>
      <c r="AD8" s="27">
        <v>1</v>
      </c>
      <c r="AE8" s="27">
        <v>0.9375</v>
      </c>
      <c r="AF8" s="27">
        <v>0.875</v>
      </c>
      <c r="AG8" s="27">
        <v>0.75</v>
      </c>
      <c r="AH8" s="27">
        <v>0.9375</v>
      </c>
      <c r="AI8" s="27">
        <v>1</v>
      </c>
    </row>
    <row r="9" spans="1:35">
      <c r="A9" s="24">
        <v>31008</v>
      </c>
      <c r="B9" s="24" t="s">
        <v>33</v>
      </c>
      <c r="C9" s="24">
        <v>1</v>
      </c>
      <c r="D9" s="24">
        <v>2.9174800964241876</v>
      </c>
      <c r="E9" s="24">
        <v>3.6102646338228768</v>
      </c>
      <c r="F9" s="24">
        <v>0.96527777777777779</v>
      </c>
      <c r="G9" s="24"/>
      <c r="H9" s="24">
        <v>1.5422014611697998</v>
      </c>
      <c r="I9" s="24">
        <v>1.4385308901765628</v>
      </c>
      <c r="J9" s="24">
        <v>2.5613473971106244</v>
      </c>
      <c r="K9" s="24">
        <v>2.786307151293125</v>
      </c>
      <c r="L9" s="24">
        <v>3.02588530543375</v>
      </c>
      <c r="M9" s="24">
        <v>3.6830972122431254</v>
      </c>
      <c r="N9" s="24">
        <v>3.860886387330833</v>
      </c>
      <c r="O9" s="24">
        <v>4.003938157883125</v>
      </c>
      <c r="P9" s="24">
        <v>3.5050235632</v>
      </c>
      <c r="Q9" s="24"/>
      <c r="R9" s="24">
        <v>1.7822019676139997</v>
      </c>
      <c r="S9" s="24">
        <v>2.1999545614381248</v>
      </c>
      <c r="T9" s="24">
        <v>3.3644470312093748</v>
      </c>
      <c r="U9" s="24">
        <v>3.0300868213012504</v>
      </c>
      <c r="V9" s="24">
        <v>3.3738083874475002</v>
      </c>
      <c r="W9" s="24">
        <v>4.5466243297768747</v>
      </c>
      <c r="X9" s="24">
        <v>4.8858568762966668</v>
      </c>
      <c r="Y9" s="24">
        <v>4.8518008861300004</v>
      </c>
      <c r="Z9" s="24">
        <v>4.6622449871724996</v>
      </c>
      <c r="AA9" s="25">
        <v>0.9375</v>
      </c>
      <c r="AB9" s="25">
        <v>1</v>
      </c>
      <c r="AC9" s="25">
        <v>1</v>
      </c>
      <c r="AD9" s="25">
        <v>1</v>
      </c>
      <c r="AE9" s="25">
        <v>1</v>
      </c>
      <c r="AF9" s="25">
        <v>1</v>
      </c>
      <c r="AG9" s="25">
        <v>0.75</v>
      </c>
      <c r="AH9" s="25">
        <v>1</v>
      </c>
      <c r="AI9" s="25">
        <v>1</v>
      </c>
    </row>
    <row r="10" spans="1:35">
      <c r="A10" s="22">
        <v>31009</v>
      </c>
      <c r="B10" s="22" t="s">
        <v>34</v>
      </c>
      <c r="C10" s="22">
        <v>0.83333333333333337</v>
      </c>
      <c r="D10" s="22">
        <v>3.9929850769688824</v>
      </c>
      <c r="E10" s="22">
        <v>4.8654015736391454</v>
      </c>
      <c r="F10" s="22">
        <v>0.89583333333333337</v>
      </c>
      <c r="G10" s="22"/>
      <c r="H10" s="22">
        <v>1.978531723550333</v>
      </c>
      <c r="I10" s="22">
        <v>2.2751457385419287</v>
      </c>
      <c r="J10" s="22">
        <v>3.383087361501333</v>
      </c>
      <c r="K10" s="22">
        <v>3.1420204301658563</v>
      </c>
      <c r="L10" s="22">
        <v>4.998208274465</v>
      </c>
      <c r="M10" s="22">
        <v>3.1970034350015379</v>
      </c>
      <c r="N10" s="22">
        <v>5.0586513047378565</v>
      </c>
      <c r="O10" s="22">
        <v>6.4018605203972729</v>
      </c>
      <c r="P10" s="22">
        <v>5.984830692920668</v>
      </c>
      <c r="Q10" s="22"/>
      <c r="R10" s="22">
        <v>2.4194466540753328</v>
      </c>
      <c r="S10" s="22">
        <v>2.9724820214971426</v>
      </c>
      <c r="T10" s="22">
        <v>4.6034537196040004</v>
      </c>
      <c r="U10" s="22">
        <v>4.4136921374762501</v>
      </c>
      <c r="V10" s="22">
        <v>3.7040788637462501</v>
      </c>
      <c r="W10" s="22">
        <v>7.2230843288369222</v>
      </c>
      <c r="X10" s="22">
        <v>6.718263524199287</v>
      </c>
      <c r="Y10" s="22">
        <v>5.2771340447000004</v>
      </c>
      <c r="Z10" s="22">
        <v>6.9859968645580004</v>
      </c>
      <c r="AA10" s="23">
        <v>0.9375</v>
      </c>
      <c r="AB10" s="23">
        <v>0.875</v>
      </c>
      <c r="AC10" s="23">
        <v>0.9375</v>
      </c>
      <c r="AD10" s="23">
        <v>1</v>
      </c>
      <c r="AE10" s="23">
        <v>1</v>
      </c>
      <c r="AF10" s="23">
        <v>0.8125</v>
      </c>
      <c r="AG10" s="23">
        <v>0.875</v>
      </c>
      <c r="AH10" s="23">
        <v>0.6875</v>
      </c>
      <c r="AI10" s="23">
        <v>0.9375</v>
      </c>
    </row>
    <row r="11" spans="1:35">
      <c r="A11" s="20">
        <v>31010</v>
      </c>
      <c r="B11" s="20" t="s">
        <v>33</v>
      </c>
      <c r="C11" s="20">
        <v>1</v>
      </c>
      <c r="D11" s="20">
        <v>3.9419041100190091</v>
      </c>
      <c r="E11" s="20">
        <v>4.2695572756842655</v>
      </c>
      <c r="F11" s="20">
        <v>0.94444444444444442</v>
      </c>
      <c r="G11" s="20"/>
      <c r="H11" s="20">
        <v>1.6813080713889372</v>
      </c>
      <c r="I11" s="20">
        <v>1.431704709667625</v>
      </c>
      <c r="J11" s="20">
        <v>3.1327576724425006</v>
      </c>
      <c r="K11" s="20">
        <v>4.6202914092966667</v>
      </c>
      <c r="L11" s="20">
        <v>3.1660626940286667</v>
      </c>
      <c r="M11" s="20">
        <v>5.3394632119181251</v>
      </c>
      <c r="N11" s="20">
        <v>5.9484973868307707</v>
      </c>
      <c r="O11" s="20">
        <v>5.6759449640787496</v>
      </c>
      <c r="P11" s="20">
        <v>5.0611017932284614</v>
      </c>
      <c r="Q11" s="20"/>
      <c r="R11" s="20">
        <v>2.4122449033724993</v>
      </c>
      <c r="S11" s="20">
        <v>2.323450304765625</v>
      </c>
      <c r="T11" s="20">
        <v>4.8930833136362502</v>
      </c>
      <c r="U11" s="20">
        <v>3.3153798870493336</v>
      </c>
      <c r="V11" s="20">
        <v>3.6789890726946664</v>
      </c>
      <c r="W11" s="20">
        <v>4.7931829287343746</v>
      </c>
      <c r="X11" s="20">
        <v>5.2220825336169234</v>
      </c>
      <c r="Y11" s="20">
        <v>6.4899415859981238</v>
      </c>
      <c r="Z11" s="20">
        <v>5.6359025827515374</v>
      </c>
      <c r="AA11" s="21">
        <v>1</v>
      </c>
      <c r="AB11" s="21">
        <v>1</v>
      </c>
      <c r="AC11" s="21">
        <v>1</v>
      </c>
      <c r="AD11" s="21">
        <v>0.9375</v>
      </c>
      <c r="AE11" s="21">
        <v>0.9375</v>
      </c>
      <c r="AF11" s="21">
        <v>1</v>
      </c>
      <c r="AG11" s="21">
        <v>0.8125</v>
      </c>
      <c r="AH11" s="21">
        <v>1</v>
      </c>
      <c r="AI11" s="21">
        <v>0.8125</v>
      </c>
    </row>
    <row r="12" spans="1:35">
      <c r="A12" s="18">
        <v>31011</v>
      </c>
      <c r="B12" s="18" t="s">
        <v>32</v>
      </c>
      <c r="C12" s="18">
        <v>0.83333333333333337</v>
      </c>
      <c r="D12" s="18">
        <v>4.3953233793734059</v>
      </c>
      <c r="E12" s="18">
        <v>4.3596674923609298</v>
      </c>
      <c r="F12" s="18">
        <v>0.97222222222222221</v>
      </c>
      <c r="G12" s="18"/>
      <c r="H12" s="18">
        <v>1.6401166634166875</v>
      </c>
      <c r="I12" s="18">
        <v>1.841406838648125</v>
      </c>
      <c r="J12" s="18">
        <v>2.7399775840425002</v>
      </c>
      <c r="K12" s="18">
        <v>3.5439997483768755</v>
      </c>
      <c r="L12" s="18">
        <v>3.3133252984918742</v>
      </c>
      <c r="M12" s="18">
        <v>6.6445950137613341</v>
      </c>
      <c r="N12" s="18">
        <v>6.7756144199866668</v>
      </c>
      <c r="O12" s="18">
        <v>7.5513164005219995</v>
      </c>
      <c r="P12" s="18">
        <v>6.1007444980406662</v>
      </c>
      <c r="Q12" s="18"/>
      <c r="R12" s="18">
        <v>2.1321894933625001</v>
      </c>
      <c r="S12" s="18">
        <v>2.4875067848937507</v>
      </c>
      <c r="T12" s="18">
        <v>4.1732738811612506</v>
      </c>
      <c r="U12" s="18">
        <v>3.9503973121512499</v>
      </c>
      <c r="V12" s="18">
        <v>3.8371357899056249</v>
      </c>
      <c r="W12" s="18">
        <v>5.9767573967146648</v>
      </c>
      <c r="X12" s="18">
        <v>6.0232769229166676</v>
      </c>
      <c r="Y12" s="18">
        <v>5.385847129718667</v>
      </c>
      <c r="Z12" s="18">
        <v>5.6184783337793345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0.9375</v>
      </c>
      <c r="AG12" s="19">
        <v>0.9375</v>
      </c>
      <c r="AH12" s="19">
        <v>0.9375</v>
      </c>
      <c r="AI12" s="19">
        <v>0.9375</v>
      </c>
    </row>
    <row r="13" spans="1:35">
      <c r="A13" s="16">
        <v>31012</v>
      </c>
      <c r="B13" s="16" t="s">
        <v>31</v>
      </c>
      <c r="C13" s="16">
        <v>0.16666666666666666</v>
      </c>
      <c r="D13" s="16">
        <v>3.3783449816612729</v>
      </c>
      <c r="E13" s="16">
        <v>3.7804497251164761</v>
      </c>
      <c r="F13" s="16">
        <v>0.30555555555555558</v>
      </c>
      <c r="G13" s="16"/>
      <c r="H13" s="16">
        <v>1.6624963875411112</v>
      </c>
      <c r="I13" s="16">
        <v>1.7076716079725998</v>
      </c>
      <c r="J13" s="16">
        <v>3.6824201428079997</v>
      </c>
      <c r="K13" s="16">
        <v>4.6691147912966668</v>
      </c>
      <c r="L13" s="16">
        <v>3.9202282333114282</v>
      </c>
      <c r="M13" s="16">
        <v>8.0451073494149998</v>
      </c>
      <c r="N13" s="16">
        <v>3.3486471439400001</v>
      </c>
      <c r="O13" s="16">
        <v>10.7570905562</v>
      </c>
      <c r="P13" s="16">
        <v>4.5975044937950003</v>
      </c>
      <c r="Q13" s="16"/>
      <c r="R13" s="16">
        <v>2.0448042281533332</v>
      </c>
      <c r="S13" s="16">
        <v>2.1594515826735998</v>
      </c>
      <c r="T13" s="16">
        <v>3.8654312094900001</v>
      </c>
      <c r="U13" s="16">
        <v>4.05456267903</v>
      </c>
      <c r="V13" s="16">
        <v>5.3182510045271423</v>
      </c>
      <c r="W13" s="16">
        <v>10.349982018015</v>
      </c>
      <c r="X13" s="16">
        <v>1.731514936665</v>
      </c>
      <c r="Y13" s="16">
        <v>9.5269118624000004</v>
      </c>
      <c r="Z13" s="16">
        <v>5.8849195499645006</v>
      </c>
      <c r="AA13" s="17">
        <v>0.5625</v>
      </c>
      <c r="AB13" s="17">
        <v>0.625</v>
      </c>
      <c r="AC13" s="17">
        <v>0.3125</v>
      </c>
      <c r="AD13" s="17">
        <v>0.375</v>
      </c>
      <c r="AE13" s="17">
        <v>0.4375</v>
      </c>
      <c r="AF13" s="17">
        <v>0.125</v>
      </c>
      <c r="AG13" s="17">
        <v>0.125</v>
      </c>
      <c r="AH13" s="17">
        <v>6.25E-2</v>
      </c>
      <c r="AI13" s="17">
        <v>0.125</v>
      </c>
    </row>
    <row r="14" spans="1:35">
      <c r="A14" s="14">
        <v>31013</v>
      </c>
      <c r="B14" s="14" t="s">
        <v>30</v>
      </c>
      <c r="C14" s="14">
        <v>0.66666666666666663</v>
      </c>
      <c r="D14" s="14">
        <v>3.6612210913230672</v>
      </c>
      <c r="E14" s="14">
        <v>5.9522838492682064</v>
      </c>
      <c r="F14" s="14">
        <v>0.8125</v>
      </c>
      <c r="G14" s="14"/>
      <c r="H14" s="14">
        <v>2.9134960966802668</v>
      </c>
      <c r="I14" s="14">
        <v>1.7782043677070001</v>
      </c>
      <c r="J14" s="14">
        <v>3.6176495682666667</v>
      </c>
      <c r="K14" s="14">
        <v>2.7180607359887503</v>
      </c>
      <c r="L14" s="14">
        <v>2.6659883353668743</v>
      </c>
      <c r="M14" s="14">
        <v>3.5495166634944444</v>
      </c>
      <c r="N14" s="14">
        <v>5.9708639812581819</v>
      </c>
      <c r="O14" s="14">
        <v>4.9348142430390913</v>
      </c>
      <c r="P14" s="14">
        <v>7.2966357349533331</v>
      </c>
      <c r="Q14" s="14"/>
      <c r="R14" s="14">
        <v>3.8086035488886663</v>
      </c>
      <c r="S14" s="14">
        <v>2.9116867621540004</v>
      </c>
      <c r="T14" s="14">
        <v>5.7402875976633334</v>
      </c>
      <c r="U14" s="14">
        <v>7.0321348279856259</v>
      </c>
      <c r="V14" s="14">
        <v>5.0588648855699994</v>
      </c>
      <c r="W14" s="14">
        <v>7.5625796337099995</v>
      </c>
      <c r="X14" s="14">
        <v>7.9745568913509084</v>
      </c>
      <c r="Y14" s="14">
        <v>8.7454895990699981</v>
      </c>
      <c r="Z14" s="14">
        <v>7.1187575798755569</v>
      </c>
      <c r="AA14" s="15">
        <v>0.9375</v>
      </c>
      <c r="AB14" s="15">
        <v>0.9375</v>
      </c>
      <c r="AC14" s="15">
        <v>0.9375</v>
      </c>
      <c r="AD14" s="15">
        <v>1</v>
      </c>
      <c r="AE14" s="15">
        <v>1</v>
      </c>
      <c r="AF14" s="15">
        <v>0.5625</v>
      </c>
      <c r="AG14" s="15">
        <v>0.6875</v>
      </c>
      <c r="AH14" s="15">
        <v>0.6875</v>
      </c>
      <c r="AI14" s="15">
        <v>0.5625</v>
      </c>
    </row>
    <row r="15" spans="1:35">
      <c r="A15" s="9">
        <v>31014</v>
      </c>
      <c r="B15" s="9" t="s">
        <v>3</v>
      </c>
      <c r="C15" s="9">
        <v>0.66666666666666663</v>
      </c>
      <c r="D15" s="9">
        <v>5.3835511866599894</v>
      </c>
      <c r="E15" s="9">
        <v>4.5868117158193167</v>
      </c>
      <c r="F15" s="9">
        <v>0.91666666666666663</v>
      </c>
      <c r="G15" s="9"/>
      <c r="H15" s="9">
        <v>2.1499442799799997</v>
      </c>
      <c r="I15" s="9">
        <v>2.4537933591649375</v>
      </c>
      <c r="J15" s="9">
        <v>5.4479193533643757</v>
      </c>
      <c r="K15" s="9">
        <v>5.1765264544621425</v>
      </c>
      <c r="L15" s="9">
        <v>3.9749040531362501</v>
      </c>
      <c r="M15" s="9">
        <v>6.8003101645530766</v>
      </c>
      <c r="N15" s="9">
        <v>7.9850366580893333</v>
      </c>
      <c r="O15" s="9">
        <v>6.6044745397524993</v>
      </c>
      <c r="P15" s="9">
        <v>8.5632718225826654</v>
      </c>
      <c r="Q15" s="9"/>
      <c r="R15" s="9">
        <v>2.7535363518133331</v>
      </c>
      <c r="S15" s="9">
        <v>2.4365168869656251</v>
      </c>
      <c r="T15" s="9">
        <v>3.8775921357656253</v>
      </c>
      <c r="U15" s="9">
        <v>4.3542113880414295</v>
      </c>
      <c r="V15" s="9">
        <v>4.19529893618125</v>
      </c>
      <c r="W15" s="9">
        <v>5.7457894345623064</v>
      </c>
      <c r="X15" s="9">
        <v>6.1431118496153339</v>
      </c>
      <c r="Y15" s="9">
        <v>6.5295012507033325</v>
      </c>
      <c r="Z15" s="9">
        <v>5.9900439355859989</v>
      </c>
      <c r="AA15" s="10">
        <v>0.9375</v>
      </c>
      <c r="AB15" s="10">
        <v>1</v>
      </c>
      <c r="AC15" s="10">
        <v>1</v>
      </c>
      <c r="AD15" s="10">
        <v>0.875</v>
      </c>
      <c r="AE15" s="10">
        <v>1</v>
      </c>
      <c r="AF15" s="10">
        <v>0.8125</v>
      </c>
      <c r="AG15" s="10">
        <v>0.9375</v>
      </c>
      <c r="AH15" s="10">
        <v>0.75</v>
      </c>
      <c r="AI15" s="10">
        <v>0.9375</v>
      </c>
    </row>
    <row r="16" spans="1:35">
      <c r="A16" s="7">
        <v>31015</v>
      </c>
      <c r="B16" s="7" t="s">
        <v>2</v>
      </c>
      <c r="C16" s="7">
        <v>0.5</v>
      </c>
      <c r="D16" s="7">
        <v>3.4267703537329446</v>
      </c>
      <c r="E16" s="7">
        <v>3.7733504521683736</v>
      </c>
      <c r="F16" s="7">
        <v>0.90972222222222221</v>
      </c>
      <c r="G16" s="7"/>
      <c r="H16" s="7">
        <v>1.6178730842633127</v>
      </c>
      <c r="I16" s="7">
        <v>1.8644913552289373</v>
      </c>
      <c r="J16" s="7">
        <v>2.8360651303721425</v>
      </c>
      <c r="K16" s="7">
        <v>3.2242257422607139</v>
      </c>
      <c r="L16" s="7">
        <v>3.1736609612837507</v>
      </c>
      <c r="M16" s="7">
        <v>5.2179525188235729</v>
      </c>
      <c r="N16" s="7">
        <v>4.6893404546307149</v>
      </c>
      <c r="O16" s="7">
        <v>4.3039869880807693</v>
      </c>
      <c r="P16" s="7">
        <v>4.4937503740235707</v>
      </c>
      <c r="Q16" s="7"/>
      <c r="R16" s="7">
        <v>1.7210082517587497</v>
      </c>
      <c r="S16" s="7">
        <v>1.6690869327204374</v>
      </c>
      <c r="T16" s="7">
        <v>3.2039963739935717</v>
      </c>
      <c r="U16" s="7">
        <v>3.3844263896121425</v>
      </c>
      <c r="V16" s="7">
        <v>2.6283061809300001</v>
      </c>
      <c r="W16" s="7">
        <v>4.9367106257642863</v>
      </c>
      <c r="X16" s="7">
        <v>6.4404408734464287</v>
      </c>
      <c r="Y16" s="7">
        <v>5.3203028745623078</v>
      </c>
      <c r="Z16" s="7">
        <v>5.5237507384835709</v>
      </c>
      <c r="AA16" s="8">
        <v>1</v>
      </c>
      <c r="AB16" s="8">
        <v>1</v>
      </c>
      <c r="AC16" s="8">
        <v>0.875</v>
      </c>
      <c r="AD16" s="8">
        <v>0.875</v>
      </c>
      <c r="AE16" s="8">
        <v>1</v>
      </c>
      <c r="AF16" s="8">
        <v>0.875</v>
      </c>
      <c r="AG16" s="8">
        <v>0.875</v>
      </c>
      <c r="AH16" s="8">
        <v>0.8125</v>
      </c>
      <c r="AI16" s="8">
        <v>0.875</v>
      </c>
    </row>
    <row r="17" spans="1:35">
      <c r="A17" s="5">
        <v>31016</v>
      </c>
      <c r="B17" s="5" t="s">
        <v>1</v>
      </c>
      <c r="C17" s="5">
        <v>0.83333333333333337</v>
      </c>
      <c r="D17" s="5">
        <v>5.7627845657386239</v>
      </c>
      <c r="E17" s="5">
        <v>5.3422257402836957</v>
      </c>
      <c r="F17" s="5">
        <v>0.90277777777777779</v>
      </c>
      <c r="G17" s="5"/>
      <c r="H17" s="5">
        <v>2.2576113338896877</v>
      </c>
      <c r="I17" s="5">
        <v>2.8537561449197502</v>
      </c>
      <c r="J17" s="5">
        <v>4.7270444195766679</v>
      </c>
      <c r="K17" s="5">
        <v>4.4394158969480007</v>
      </c>
      <c r="L17" s="5">
        <v>4.7965234627793336</v>
      </c>
      <c r="M17" s="5">
        <v>8.7391085240230773</v>
      </c>
      <c r="N17" s="5">
        <v>7.827650523125385</v>
      </c>
      <c r="O17" s="5">
        <v>8.4366331757907691</v>
      </c>
      <c r="P17" s="5">
        <v>9.4922327355214282</v>
      </c>
      <c r="Q17" s="5"/>
      <c r="R17" s="5">
        <v>3.2358549135406247</v>
      </c>
      <c r="S17" s="5">
        <v>2.4826321873275004</v>
      </c>
      <c r="T17" s="5">
        <v>4.2820510146406665</v>
      </c>
      <c r="U17" s="5">
        <v>6.1923634002126668</v>
      </c>
      <c r="V17" s="5">
        <v>3.8768965658486669</v>
      </c>
      <c r="W17" s="5">
        <v>8.1138215842615384</v>
      </c>
      <c r="X17" s="5">
        <v>6.6820064364723075</v>
      </c>
      <c r="Y17" s="5">
        <v>8.2438609069607693</v>
      </c>
      <c r="Z17" s="5">
        <v>6.3005665608878587</v>
      </c>
      <c r="AA17" s="6">
        <v>1</v>
      </c>
      <c r="AB17" s="6">
        <v>1</v>
      </c>
      <c r="AC17" s="6">
        <v>0.9375</v>
      </c>
      <c r="AD17" s="6">
        <v>0.9375</v>
      </c>
      <c r="AE17" s="6">
        <v>0.9375</v>
      </c>
      <c r="AF17" s="6">
        <v>0.8125</v>
      </c>
      <c r="AG17" s="6">
        <v>0.8125</v>
      </c>
      <c r="AH17" s="6">
        <v>0.8125</v>
      </c>
      <c r="AI17" s="6">
        <v>0.875</v>
      </c>
    </row>
    <row r="18" spans="1:35">
      <c r="A18" s="3">
        <v>31017</v>
      </c>
      <c r="B18" s="3" t="s">
        <v>1</v>
      </c>
      <c r="C18" s="3">
        <v>0.33333333333333331</v>
      </c>
      <c r="D18" s="3">
        <v>2.2898686210539991</v>
      </c>
      <c r="E18" s="3">
        <v>5.1012492328641468</v>
      </c>
      <c r="F18" s="3">
        <v>0.56944444444444442</v>
      </c>
      <c r="G18" s="3"/>
      <c r="H18" s="3">
        <v>1.2707996093196001</v>
      </c>
      <c r="I18" s="3">
        <v>1.0991033998776001</v>
      </c>
      <c r="J18" s="3">
        <v>1.540008582064875</v>
      </c>
      <c r="K18" s="3">
        <v>1.6900867130211112</v>
      </c>
      <c r="L18" s="3">
        <v>1.5299801275868461</v>
      </c>
      <c r="M18" s="3">
        <v>4.0135250435866663</v>
      </c>
      <c r="N18" s="3">
        <v>4.3035898566000004</v>
      </c>
      <c r="O18" s="3">
        <v>4.0410982053714282</v>
      </c>
      <c r="P18" s="3">
        <v>4.0613743237733333</v>
      </c>
      <c r="Q18" s="3"/>
      <c r="R18" s="3">
        <v>3.0296545535746664</v>
      </c>
      <c r="S18" s="3">
        <v>2.8202664067810002</v>
      </c>
      <c r="T18" s="3">
        <v>4.5940868944375</v>
      </c>
      <c r="U18" s="3">
        <v>4.7378483171022232</v>
      </c>
      <c r="V18" s="3">
        <v>4.9107019693030773</v>
      </c>
      <c r="W18" s="3">
        <v>7.5471478144677775</v>
      </c>
      <c r="X18" s="3">
        <v>8.1285805747780007</v>
      </c>
      <c r="Y18" s="3">
        <v>8.1896905601828571</v>
      </c>
      <c r="Z18" s="3">
        <v>5.9212386646150001</v>
      </c>
      <c r="AA18" s="4">
        <v>0.9375</v>
      </c>
      <c r="AB18" s="4">
        <v>0.625</v>
      </c>
      <c r="AC18" s="4">
        <v>0.5</v>
      </c>
      <c r="AD18" s="4">
        <v>0.5625</v>
      </c>
      <c r="AE18" s="4">
        <v>0.8125</v>
      </c>
      <c r="AF18" s="4">
        <v>0.5625</v>
      </c>
      <c r="AG18" s="4">
        <v>0.3125</v>
      </c>
      <c r="AH18" s="4">
        <v>0.4375</v>
      </c>
      <c r="AI18" s="4">
        <v>0.375</v>
      </c>
    </row>
    <row r="19" spans="1:35">
      <c r="A19" s="1">
        <v>31018</v>
      </c>
      <c r="B19" s="1" t="s">
        <v>0</v>
      </c>
      <c r="C19" s="1">
        <v>0.66666666666666663</v>
      </c>
      <c r="D19" s="1">
        <v>3.1367840008317116</v>
      </c>
      <c r="E19" s="1">
        <v>3.9933444104194704</v>
      </c>
      <c r="F19" s="1">
        <v>0.91666666666666663</v>
      </c>
      <c r="G19" s="1"/>
      <c r="H19" s="1">
        <v>2.0365584538753749</v>
      </c>
      <c r="I19" s="1">
        <v>1.7503883063550001</v>
      </c>
      <c r="J19" s="1">
        <v>3.0348877894593329</v>
      </c>
      <c r="K19" s="1">
        <v>2.7660227936456252</v>
      </c>
      <c r="L19" s="1">
        <v>2.8237276377718752</v>
      </c>
      <c r="M19" s="1">
        <v>4.0646662520749999</v>
      </c>
      <c r="N19" s="1">
        <v>4.0746423649146157</v>
      </c>
      <c r="O19" s="1">
        <v>4.2000162033085706</v>
      </c>
      <c r="P19" s="1">
        <v>4.1524259235224994</v>
      </c>
      <c r="Q19" s="1"/>
      <c r="R19" s="1">
        <v>2.1821299853606249</v>
      </c>
      <c r="S19" s="1">
        <v>2.0657449707618749</v>
      </c>
      <c r="T19" s="1">
        <v>3.3074879003046664</v>
      </c>
      <c r="U19" s="1">
        <v>3.81300110396</v>
      </c>
      <c r="V19" s="1">
        <v>3.6574056122243745</v>
      </c>
      <c r="W19" s="1">
        <v>5.1334341261471437</v>
      </c>
      <c r="X19" s="1">
        <v>5.4702782610792307</v>
      </c>
      <c r="Y19" s="1">
        <v>5.3732063809135715</v>
      </c>
      <c r="Z19" s="1">
        <v>5.9841710350841666</v>
      </c>
      <c r="AA19" s="2">
        <v>1</v>
      </c>
      <c r="AB19" s="2">
        <v>1</v>
      </c>
      <c r="AC19" s="2">
        <v>0.9375</v>
      </c>
      <c r="AD19" s="2">
        <v>1</v>
      </c>
      <c r="AE19" s="2">
        <v>1</v>
      </c>
      <c r="AF19" s="2">
        <v>0.875</v>
      </c>
      <c r="AG19" s="2">
        <v>0.8125</v>
      </c>
      <c r="AH19" s="2">
        <v>0.875</v>
      </c>
      <c r="AI19" s="2">
        <v>0.75</v>
      </c>
    </row>
    <row r="20" spans="1:3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7"/>
      <c r="AB20" s="37"/>
      <c r="AC20" s="37"/>
      <c r="AD20" s="37"/>
      <c r="AE20" s="37"/>
      <c r="AF20" s="37"/>
      <c r="AG20" s="37"/>
      <c r="AH20" s="37"/>
      <c r="AI20" s="37"/>
    </row>
    <row r="21" spans="1:35"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  <c r="O21" t="s">
        <v>18</v>
      </c>
      <c r="P21" t="s">
        <v>19</v>
      </c>
      <c r="Q21" t="s">
        <v>20</v>
      </c>
      <c r="R21" t="s">
        <v>11</v>
      </c>
      <c r="S21" t="s">
        <v>12</v>
      </c>
      <c r="T21" t="s">
        <v>13</v>
      </c>
      <c r="U21" t="s">
        <v>14</v>
      </c>
      <c r="V21" t="s">
        <v>15</v>
      </c>
      <c r="W21" t="s">
        <v>16</v>
      </c>
      <c r="X21" t="s">
        <v>17</v>
      </c>
      <c r="Y21" t="s">
        <v>18</v>
      </c>
      <c r="Z21" t="s">
        <v>19</v>
      </c>
      <c r="AA21" t="s">
        <v>21</v>
      </c>
      <c r="AB21" t="s">
        <v>22</v>
      </c>
      <c r="AC21" t="s">
        <v>23</v>
      </c>
      <c r="AD21" t="s">
        <v>24</v>
      </c>
      <c r="AE21" t="s">
        <v>25</v>
      </c>
      <c r="AF21" t="s">
        <v>26</v>
      </c>
      <c r="AG21" t="s">
        <v>27</v>
      </c>
      <c r="AH21" t="s">
        <v>28</v>
      </c>
      <c r="AI21" t="s">
        <v>29</v>
      </c>
    </row>
    <row r="22" spans="1:35">
      <c r="F22" t="s">
        <v>39</v>
      </c>
      <c r="H22">
        <f t="shared" ref="H22:P22" si="0">AVERAGE(H3:H19)</f>
        <v>1.79405962037706</v>
      </c>
      <c r="I22">
        <f t="shared" si="0"/>
        <v>1.8304041415443362</v>
      </c>
      <c r="J22">
        <f t="shared" si="0"/>
        <v>3.2574562044105928</v>
      </c>
      <c r="K22">
        <f t="shared" si="0"/>
        <v>3.3873018065705756</v>
      </c>
      <c r="L22">
        <f t="shared" si="0"/>
        <v>3.1710403675595553</v>
      </c>
      <c r="M22">
        <f t="shared" si="0"/>
        <v>5.1338668330562252</v>
      </c>
      <c r="N22">
        <f t="shared" si="0"/>
        <v>5.2167535224454742</v>
      </c>
      <c r="O22">
        <f t="shared" si="0"/>
        <v>5.6755627442538161</v>
      </c>
      <c r="P22">
        <f t="shared" si="0"/>
        <v>5.4864552697535274</v>
      </c>
      <c r="R22">
        <f t="shared" ref="R22:AI22" si="1">AVERAGE(R3:R19)</f>
        <v>2.51201944904675</v>
      </c>
      <c r="S22">
        <f t="shared" si="1"/>
        <v>2.4447526093577547</v>
      </c>
      <c r="T22">
        <f t="shared" si="1"/>
        <v>4.4419546422725116</v>
      </c>
      <c r="U22">
        <f t="shared" si="1"/>
        <v>4.4056992967396189</v>
      </c>
      <c r="V22">
        <f t="shared" si="1"/>
        <v>4.0743815593065289</v>
      </c>
      <c r="W22">
        <f t="shared" si="1"/>
        <v>6.7607796606435464</v>
      </c>
      <c r="X22">
        <f t="shared" si="1"/>
        <v>6.2984806949353569</v>
      </c>
      <c r="Y22">
        <f t="shared" si="1"/>
        <v>6.8201860565425987</v>
      </c>
      <c r="Z22">
        <f t="shared" si="1"/>
        <v>6.033521111439236</v>
      </c>
      <c r="AA22">
        <f t="shared" si="1"/>
        <v>0.9375</v>
      </c>
      <c r="AB22">
        <f t="shared" si="1"/>
        <v>0.91911764705882348</v>
      </c>
      <c r="AC22">
        <f t="shared" si="1"/>
        <v>0.86397058823529416</v>
      </c>
      <c r="AD22">
        <f t="shared" si="1"/>
        <v>0.90441176470588236</v>
      </c>
      <c r="AE22">
        <f t="shared" si="1"/>
        <v>0.93014705882352944</v>
      </c>
      <c r="AF22">
        <f t="shared" si="1"/>
        <v>0.76470588235294112</v>
      </c>
      <c r="AG22">
        <f t="shared" si="1"/>
        <v>0.72426470588235292</v>
      </c>
      <c r="AH22">
        <f t="shared" si="1"/>
        <v>0.76102941176470584</v>
      </c>
      <c r="AI22">
        <f t="shared" si="1"/>
        <v>0.78308823529411764</v>
      </c>
    </row>
    <row r="40" spans="7:10">
      <c r="G40" t="s">
        <v>40</v>
      </c>
      <c r="H40">
        <v>2</v>
      </c>
      <c r="I40">
        <v>3</v>
      </c>
      <c r="J40">
        <v>4</v>
      </c>
    </row>
    <row r="41" spans="7:10">
      <c r="G41" t="s">
        <v>41</v>
      </c>
      <c r="H41">
        <f>AVERAGE(H3:I19)</f>
        <v>1.8122318809606979</v>
      </c>
      <c r="I41">
        <f>AVERAGE(J3:L19)</f>
        <v>3.2719327928469073</v>
      </c>
      <c r="J41">
        <f>AVERAGE(M3:P19)</f>
        <v>5.378159592377262</v>
      </c>
    </row>
    <row r="42" spans="7:10">
      <c r="G42" t="s">
        <v>42</v>
      </c>
      <c r="H42">
        <f>AVERAGE(R3:S19)</f>
        <v>2.4783860292022513</v>
      </c>
      <c r="I42">
        <f>AVERAGE(T3:V19)</f>
        <v>4.3073451661062192</v>
      </c>
      <c r="J42">
        <f>AVERAGE(W3:Z19)</f>
        <v>6.4782418808901845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Andrea Stocco</cp:lastModifiedBy>
  <dcterms:created xsi:type="dcterms:W3CDTF">2015-07-10T23:31:53Z</dcterms:created>
  <dcterms:modified xsi:type="dcterms:W3CDTF">2015-07-11T04:12:01Z</dcterms:modified>
</cp:coreProperties>
</file>