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272" r:id="rId5"/>
    <pivotCache cacheId="28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<sst xmlns="http://schemas.openxmlformats.org/spreadsheetml/2006/main" count="13348" uniqueCount="199">
  <si>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</si>
  <si>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</si>
  <si>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</si>
  <si>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</si>
  <si>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</si>
  <si>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</si>
  <si>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</si>
  <si>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</si>
  <si>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</si>
  <si>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</si>
  <si>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</si>
  <si>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</si>
  <si>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</si>
  <si>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</si>
  <si>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</si>
  <si>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</si>
  <si>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</si>
  <si>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</si>
  <si>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</si>
  <si>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</si>
  <si>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</si>
  <si>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</si>
  <si>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</si>
  <si>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</si>
  <si>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</si>
  <si>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</si>
  <si>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</si>
  <si>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</si>
  <si>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</si>
  <si>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</si>
  <si>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</si>
  <si>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</si>
  <si>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</si>
  <si>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</si>
  <si>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</si>
  <si>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</si>
  <si>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</si>
  <si>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</si>
  <si>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</si>
  <si>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</si>
  <si>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</si>
  <si>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</si>
  <si>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</si>
  <si>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</si>
  <si>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</si>
  <si>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</si>
  <si>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</si>
  <si>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</si>
  <si>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</si>
  <si>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</si>
  <si>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</si>
  <si>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</si>
  <si>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</si>
  <si>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</si>
  <si>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</si>
  <si>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</si>
  <si>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</si>
  <si>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</si>
  <si>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</si>
  <si>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</si>
  <si>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</si>
  <si>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</si>
  <si>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</si>
  <si>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</si>
  <si>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</si>
  <si>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</si>
  <si>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</si>
  <si>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</si>
  <si>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</si>
  <si>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</si>
  <si>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</si>
  <si>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</si>
  <si>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</si>
  <si>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</si>
  <si>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</si>
  <si>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</si>
  <si>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</si>
  <si>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</si>
  <si>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</si>
  <si>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</si>
  <si>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</si>
  <si>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</si>
  <si>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</si>
  <si>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</si>
  <si>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</si>
  <si>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</si>
  <si>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</si>
  <si>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</si>
  <si>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</si>
  <si>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</si>
  <si>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</si>
  <si>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</si>
  <si>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</si>
  <si>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</si>
  <si>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</si>
  <si>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</si>
  <si>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</si>
  <si>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</si>
  <si>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</si>
  <si>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</si>
  <si>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</si>
  <si>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</si>
  <si>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</si>
  <si>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</si>
  <si>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</si>
  <si>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</si>
  <si>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</si>
  <si>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</si>
  <si>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</si>
  <si>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</si>
  <si>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</si>
  <si>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</si>
  <si>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</si>
  <si>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</si>
  <si>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</si>
  <si>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</si>
  <si>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</si>
  <si>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</si>
  <si>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</si>
  <si>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</si>
  <si>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</si>
  <si>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</si>
  <si>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</si>
  <si>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</si>
  <si>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</si>
  <si>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</si>
  <si>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</si>
  <si>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</si>
  <si>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</si>
  <si>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</si>
  <si>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</si>
  <si>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</si>
  <si>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</si>
  <si>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</si>
  <si>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</si>
  <si>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</si>
  <si>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</si>
  <si>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</si>
  <si>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</si>
  <si>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</si>
  <si>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</si>
  <si>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dt:dt="string"&gt;2015-01-08T01:57:06Z&lt;/DateUtc&gt;&lt;/StartTime&gt;&lt;FrequencyChanges&gt;&lt;FrequencyChange&gt;&lt;Frequency dt:dt="r8"&gt;2857451&lt;/Frequency&gt;&lt;Timestamp dt:dt="r8"&gt;1266137102129&lt;/Timestamp&gt;&lt;Current dt:dt="r8"&gt;0&lt;/Current&gt;&lt;DateUtc dt:dt="string"&gt;2015-01-08T01:57:06Z&lt;/DateUtc&gt;&lt;/FrequencyChange&gt;&lt;/FrequencyChanges&gt;&lt;/Clock&gt;\n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</si>
  <si>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</si>
  <si>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</si>
  <si>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</si>
  <si>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</si>
  <si>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</si>
  <si>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</si>
  <si>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</si>
  <si>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</si>
  <si>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</si>
  <si>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</si>
  <si>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c 7</t>
  </si>
  <si>
    <t>s r</t>
  </si>
  <si>
    <t>7 c</t>
  </si>
  <si>
    <t>DC</t>
  </si>
  <si>
    <t>0 k</t>
  </si>
  <si>
    <t>FE</t>
  </si>
  <si>
    <t>r s</t>
  </si>
  <si>
    <t>Rest4</t>
  </si>
  <si>
    <t>NofeedbackInstructions</t>
  </si>
  <si>
    <t>7 0</t>
  </si>
  <si>
    <t>s 0</t>
  </si>
  <si>
    <t>7 k</t>
  </si>
  <si>
    <t>s 7</t>
  </si>
  <si>
    <t>r 0</t>
  </si>
  <si>
    <t>c 0</t>
  </si>
  <si>
    <t>r c</t>
  </si>
  <si>
    <t>s k</t>
  </si>
  <si>
    <t>r 7</t>
  </si>
  <si>
    <t>s c</t>
  </si>
  <si>
    <t>z</t>
  </si>
  <si>
    <t>c k</t>
  </si>
  <si>
    <t>r k</t>
  </si>
  <si>
    <t>c r</t>
  </si>
  <si>
    <t>CA</t>
  </si>
  <si>
    <t>k s</t>
  </si>
  <si>
    <t>EB</t>
  </si>
  <si>
    <t>0 s</t>
  </si>
  <si>
    <t>FB</t>
  </si>
  <si>
    <t>k 7</t>
  </si>
  <si>
    <t>ED</t>
  </si>
  <si>
    <t>k r</t>
  </si>
  <si>
    <t>EA</t>
  </si>
  <si>
    <t>7 s</t>
  </si>
  <si>
    <t>DB</t>
  </si>
  <si>
    <t>c s</t>
  </si>
  <si>
    <t>CB</t>
  </si>
  <si>
    <t>m</t>
  </si>
  <si>
    <t>k c</t>
  </si>
  <si>
    <t>EC</t>
  </si>
  <si>
    <t>0 7</t>
  </si>
  <si>
    <t>FD</t>
  </si>
  <si>
    <t>7 r</t>
  </si>
  <si>
    <t>DA</t>
  </si>
  <si>
    <t>0 r</t>
  </si>
  <si>
    <t>FA</t>
  </si>
  <si>
    <t>0 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</si>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</sst>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8768634259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5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436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717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DF"/>
        <s v="BF"/>
        <s v="DE"/>
        <s v="BD"/>
        <s v="AF"/>
        <s v="CF"/>
        <s v="AC"/>
        <s v="BE"/>
        <s v="AD"/>
        <s v="BC"/>
        <s v="CE"/>
        <s v="A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5"/>
    <d v="2015-01-07T00:00:00"/>
    <s v="Practiceb"/>
    <s v="NULL"/>
    <s v="NULL"/>
    <s v="NULL"/>
    <s v="NULL"/>
    <x v="0"/>
    <s v="NULL"/>
    <s v="BA"/>
    <x v="0"/>
  </r>
  <r>
    <n v="28035"/>
    <d v="2015-01-07T00:00:00"/>
    <s v="Practiceb"/>
    <s v="NULL"/>
    <s v="NULL"/>
    <s v="NULL"/>
    <s v="NULL"/>
    <x v="0"/>
    <s v="NULL"/>
    <s v="AB"/>
    <x v="0"/>
  </r>
  <r>
    <n v="28035"/>
    <d v="2015-01-07T00:00:00"/>
    <s v="Practiceb"/>
    <s v="NULL"/>
    <s v="NULL"/>
    <s v="NULL"/>
    <s v="NULL"/>
    <x v="0"/>
    <s v="NULL"/>
    <s v="BA"/>
    <x v="0"/>
  </r>
  <r>
    <n v="28035"/>
    <d v="2015-01-07T00:00:00"/>
    <s v="Practiceb"/>
    <s v="NULL"/>
    <s v="NULL"/>
    <s v="NULL"/>
    <s v="NULL"/>
    <x v="0"/>
    <s v="NULL"/>
    <s v="AB"/>
    <x v="0"/>
  </r>
  <r>
    <n v="28035"/>
    <d v="2015-01-07T00:00:00"/>
    <s v="Practiceb"/>
    <s v="NULL"/>
    <s v="NULL"/>
    <s v="NULL"/>
    <s v="NULL"/>
    <x v="0"/>
    <s v="NULL"/>
    <s v="AB"/>
    <x v="0"/>
  </r>
  <r>
    <n v="28035"/>
    <d v="2015-01-07T00:00:00"/>
    <s v="Practiceb"/>
    <s v="NULL"/>
    <s v="NULL"/>
    <s v="NULL"/>
    <s v="NULL"/>
    <x v="0"/>
    <s v="NULL"/>
    <s v="BA"/>
    <x v="0"/>
  </r>
  <r>
    <n v="28035"/>
    <d v="2015-01-07T00:00:00"/>
    <s v="BlocProc2"/>
    <s v="NULL"/>
    <s v="NULL"/>
    <s v="NULL"/>
    <s v="NULL"/>
    <x v="0"/>
    <s v="NULL"/>
    <s v="NULL"/>
    <x v="1"/>
  </r>
  <r>
    <n v="28035"/>
    <d v="2015-01-07T00:00:00"/>
    <s v="BlocProc"/>
    <s v="NULL"/>
    <s v="NULL"/>
    <s v="NULL"/>
    <s v="NULL"/>
    <x v="0"/>
    <s v="NULL"/>
    <s v="NULL"/>
    <x v="1"/>
  </r>
  <r>
    <n v="28035"/>
    <d v="2015-01-07T00:00:00"/>
    <s v="BlocProc1"/>
    <s v="NULL"/>
    <s v="NULL"/>
    <s v="NULL"/>
    <s v="NULL"/>
    <x v="0"/>
    <s v="NULL"/>
    <s v="NULL"/>
    <x v="1"/>
  </r>
  <r>
    <n v="28035"/>
    <d v="2015-01-07T00:00:00"/>
    <s v="Trainb"/>
    <n v="1"/>
    <n v="0"/>
    <n v="656"/>
    <s v="NULL"/>
    <x v="0"/>
    <s v="NULL"/>
    <s v="EF"/>
    <x v="2"/>
  </r>
  <r>
    <n v="28035"/>
    <d v="2015-01-07T00:00:00"/>
    <s v="Trainb"/>
    <n v="2"/>
    <n v="0"/>
    <n v="4368"/>
    <s v="NULL"/>
    <x v="0"/>
    <s v="NULL"/>
    <s v="CD"/>
    <x v="3"/>
  </r>
  <r>
    <n v="28035"/>
    <d v="2015-01-07T00:00:00"/>
    <s v="Trainb"/>
    <n v="3"/>
    <n v="1"/>
    <n v="508"/>
    <s v="NULL"/>
    <x v="0"/>
    <s v="NULL"/>
    <s v="BA"/>
    <x v="0"/>
  </r>
  <r>
    <n v="28035"/>
    <d v="2015-01-07T00:00:00"/>
    <s v="Trainb"/>
    <n v="4"/>
    <n v="1"/>
    <n v="338"/>
    <s v="NULL"/>
    <x v="0"/>
    <s v="NULL"/>
    <s v="DC"/>
    <x v="3"/>
  </r>
  <r>
    <n v="28035"/>
    <d v="2015-01-07T00:00:00"/>
    <s v="Trainb"/>
    <n v="5"/>
    <n v="1"/>
    <n v="1070"/>
    <s v="NULL"/>
    <x v="0"/>
    <s v="NULL"/>
    <s v="FE"/>
    <x v="2"/>
  </r>
  <r>
    <n v="28035"/>
    <d v="2015-01-07T00:00:00"/>
    <s v="Trainb"/>
    <n v="6"/>
    <n v="1"/>
    <n v="334"/>
    <s v="NULL"/>
    <x v="0"/>
    <s v="NULL"/>
    <s v="AB"/>
    <x v="0"/>
  </r>
  <r>
    <n v="28035"/>
    <d v="2015-01-07T00:00:00"/>
    <s v="Trainb"/>
    <n v="7"/>
    <n v="1"/>
    <n v="410"/>
    <s v="NULL"/>
    <x v="0"/>
    <s v="NULL"/>
    <s v="BA"/>
    <x v="0"/>
  </r>
  <r>
    <n v="28035"/>
    <d v="2015-01-07T00:00:00"/>
    <s v="Trainb"/>
    <n v="8"/>
    <n v="1"/>
    <n v="517"/>
    <s v="NULL"/>
    <x v="0"/>
    <s v="NULL"/>
    <s v="CD"/>
    <x v="3"/>
  </r>
  <r>
    <n v="28035"/>
    <d v="2015-01-07T00:00:00"/>
    <s v="Trainb"/>
    <n v="9"/>
    <n v="0"/>
    <n v="378"/>
    <s v="NULL"/>
    <x v="0"/>
    <s v="NULL"/>
    <s v="EF"/>
    <x v="2"/>
  </r>
  <r>
    <n v="28035"/>
    <d v="2015-01-07T00:00:00"/>
    <s v="Trainb"/>
    <n v="10"/>
    <n v="1"/>
    <n v="389"/>
    <s v="NULL"/>
    <x v="0"/>
    <s v="NULL"/>
    <s v="DC"/>
    <x v="3"/>
  </r>
  <r>
    <n v="28035"/>
    <d v="2015-01-07T00:00:00"/>
    <s v="Trainb"/>
    <n v="11"/>
    <n v="0"/>
    <n v="544"/>
    <s v="NULL"/>
    <x v="0"/>
    <s v="NULL"/>
    <s v="AB"/>
    <x v="0"/>
  </r>
  <r>
    <n v="28035"/>
    <d v="2015-01-07T00:00:00"/>
    <s v="Trainb"/>
    <n v="12"/>
    <n v="1"/>
    <n v="325"/>
    <s v="NULL"/>
    <x v="0"/>
    <s v="NULL"/>
    <s v="FE"/>
    <x v="2"/>
  </r>
  <r>
    <n v="28035"/>
    <d v="2015-01-07T00:00:00"/>
    <s v="Trainb"/>
    <n v="13"/>
    <n v="0"/>
    <n v="386"/>
    <s v="NULL"/>
    <x v="0"/>
    <s v="NULL"/>
    <s v="CD"/>
    <x v="3"/>
  </r>
  <r>
    <n v="28035"/>
    <d v="2015-01-07T00:00:00"/>
    <s v="Trainb"/>
    <n v="14"/>
    <n v="1"/>
    <n v="220"/>
    <s v="NULL"/>
    <x v="0"/>
    <s v="NULL"/>
    <s v="BA"/>
    <x v="0"/>
  </r>
  <r>
    <n v="28035"/>
    <d v="2015-01-07T00:00:00"/>
    <s v="Trainb"/>
    <n v="15"/>
    <n v="1"/>
    <n v="333"/>
    <s v="NULL"/>
    <x v="0"/>
    <s v="NULL"/>
    <s v="EF"/>
    <x v="2"/>
  </r>
  <r>
    <n v="28035"/>
    <d v="2015-01-07T00:00:00"/>
    <s v="Trainb"/>
    <n v="16"/>
    <n v="1"/>
    <n v="314"/>
    <s v="NULL"/>
    <x v="0"/>
    <s v="NULL"/>
    <s v="FE"/>
    <x v="2"/>
  </r>
  <r>
    <n v="28035"/>
    <d v="2015-01-07T00:00:00"/>
    <s v="Trainb"/>
    <n v="17"/>
    <n v="1"/>
    <n v="616"/>
    <s v="NULL"/>
    <x v="0"/>
    <s v="NULL"/>
    <s v="AB"/>
    <x v="0"/>
  </r>
  <r>
    <n v="28035"/>
    <d v="2015-01-07T00:00:00"/>
    <s v="Trainb"/>
    <n v="18"/>
    <n v="0"/>
    <n v="329"/>
    <s v="NULL"/>
    <x v="0"/>
    <s v="NULL"/>
    <s v="DC"/>
    <x v="3"/>
  </r>
  <r>
    <n v="28035"/>
    <d v="2015-01-07T00:00:00"/>
    <s v="Trainb"/>
    <n v="19"/>
    <n v="1"/>
    <n v="39"/>
    <s v="NULL"/>
    <x v="0"/>
    <s v="NULL"/>
    <s v="EF"/>
    <x v="2"/>
  </r>
  <r>
    <n v="28035"/>
    <d v="2015-01-07T00:00:00"/>
    <s v="Trainb"/>
    <n v="20"/>
    <n v="0"/>
    <n v="735"/>
    <s v="NULL"/>
    <x v="0"/>
    <s v="NULL"/>
    <s v="BA"/>
    <x v="0"/>
  </r>
  <r>
    <n v="28035"/>
    <d v="2015-01-07T00:00:00"/>
    <s v="Trainb"/>
    <n v="21"/>
    <n v="0"/>
    <n v="268"/>
    <s v="NULL"/>
    <x v="0"/>
    <s v="NULL"/>
    <s v="CD"/>
    <x v="3"/>
  </r>
  <r>
    <n v="28035"/>
    <d v="2015-01-07T00:00:00"/>
    <s v="Trainb"/>
    <n v="22"/>
    <n v="1"/>
    <n v="699"/>
    <s v="NULL"/>
    <x v="0"/>
    <s v="NULL"/>
    <s v="AB"/>
    <x v="0"/>
  </r>
  <r>
    <n v="28035"/>
    <d v="2015-01-07T00:00:00"/>
    <s v="Trainb"/>
    <n v="23"/>
    <n v="0"/>
    <n v="137"/>
    <s v="NULL"/>
    <x v="0"/>
    <s v="NULL"/>
    <s v="FE"/>
    <x v="2"/>
  </r>
  <r>
    <n v="28035"/>
    <d v="2015-01-07T00:00:00"/>
    <s v="Trainb"/>
    <n v="24"/>
    <n v="0"/>
    <n v="301"/>
    <s v="NULL"/>
    <x v="0"/>
    <s v="NULL"/>
    <s v="DC"/>
    <x v="3"/>
  </r>
  <r>
    <n v="28035"/>
    <d v="2015-01-07T00:00:00"/>
    <s v="Trainb"/>
    <n v="25"/>
    <n v="1"/>
    <n v="381"/>
    <s v="NULL"/>
    <x v="0"/>
    <s v="NULL"/>
    <s v="CD"/>
    <x v="3"/>
  </r>
  <r>
    <n v="28035"/>
    <d v="2015-01-07T00:00:00"/>
    <s v="Trainb"/>
    <n v="26"/>
    <n v="0"/>
    <n v="327"/>
    <s v="NULL"/>
    <x v="0"/>
    <s v="NULL"/>
    <s v="BA"/>
    <x v="0"/>
  </r>
  <r>
    <n v="28035"/>
    <d v="2015-01-07T00:00:00"/>
    <s v="Trainb"/>
    <n v="27"/>
    <n v="0"/>
    <n v="326"/>
    <s v="NULL"/>
    <x v="0"/>
    <s v="NULL"/>
    <s v="EF"/>
    <x v="2"/>
  </r>
  <r>
    <n v="28035"/>
    <d v="2015-01-07T00:00:00"/>
    <s v="Trainb"/>
    <n v="28"/>
    <n v="0"/>
    <n v="243"/>
    <s v="NULL"/>
    <x v="0"/>
    <s v="NULL"/>
    <s v="FE"/>
    <x v="2"/>
  </r>
  <r>
    <n v="28035"/>
    <d v="2015-01-07T00:00:00"/>
    <s v="Trainb"/>
    <n v="29"/>
    <n v="0"/>
    <n v="116"/>
    <s v="NULL"/>
    <x v="0"/>
    <s v="NULL"/>
    <s v="DC"/>
    <x v="3"/>
  </r>
  <r>
    <n v="28035"/>
    <d v="2015-01-07T00:00:00"/>
    <s v="Trainb"/>
    <n v="30"/>
    <n v="0"/>
    <n v="1850"/>
    <s v="NULL"/>
    <x v="0"/>
    <s v="NULL"/>
    <s v="AB"/>
    <x v="0"/>
  </r>
  <r>
    <n v="28035"/>
    <d v="2015-01-07T00:00:00"/>
    <s v="Trainb"/>
    <n v="31"/>
    <n v="0"/>
    <n v="426"/>
    <s v="NULL"/>
    <x v="0"/>
    <s v="NULL"/>
    <s v="EF"/>
    <x v="2"/>
  </r>
  <r>
    <n v="28035"/>
    <d v="2015-01-07T00:00:00"/>
    <s v="Trainb"/>
    <n v="32"/>
    <n v="1"/>
    <n v="514"/>
    <s v="NULL"/>
    <x v="0"/>
    <s v="NULL"/>
    <s v="BA"/>
    <x v="0"/>
  </r>
  <r>
    <n v="28035"/>
    <d v="2015-01-07T00:00:00"/>
    <s v="Trainb"/>
    <n v="33"/>
    <n v="1"/>
    <n v="442"/>
    <s v="NULL"/>
    <x v="0"/>
    <s v="NULL"/>
    <s v="CD"/>
    <x v="3"/>
  </r>
  <r>
    <n v="28035"/>
    <d v="2015-01-07T00:00:00"/>
    <s v="Trainb"/>
    <n v="34"/>
    <n v="1"/>
    <n v="370"/>
    <s v="NULL"/>
    <x v="0"/>
    <s v="NULL"/>
    <s v="FE"/>
    <x v="2"/>
  </r>
  <r>
    <n v="28035"/>
    <d v="2015-01-07T00:00:00"/>
    <s v="Trainb"/>
    <n v="35"/>
    <n v="1"/>
    <n v="510"/>
    <s v="NULL"/>
    <x v="0"/>
    <s v="NULL"/>
    <s v="DC"/>
    <x v="3"/>
  </r>
  <r>
    <n v="28035"/>
    <d v="2015-01-07T00:00:00"/>
    <s v="Trainb"/>
    <n v="36"/>
    <n v="1"/>
    <n v="532"/>
    <s v="NULL"/>
    <x v="0"/>
    <s v="NULL"/>
    <s v="AB"/>
    <x v="0"/>
  </r>
  <r>
    <n v="28035"/>
    <d v="2015-01-07T00:00:00"/>
    <s v="Trainb"/>
    <n v="37"/>
    <n v="1"/>
    <n v="568"/>
    <s v="NULL"/>
    <x v="0"/>
    <s v="NULL"/>
    <s v="CD"/>
    <x v="3"/>
  </r>
  <r>
    <n v="28035"/>
    <d v="2015-01-07T00:00:00"/>
    <s v="Trainb"/>
    <n v="38"/>
    <n v="1"/>
    <n v="589"/>
    <s v="NULL"/>
    <x v="0"/>
    <s v="NULL"/>
    <s v="BA"/>
    <x v="0"/>
  </r>
  <r>
    <n v="28035"/>
    <d v="2015-01-07T00:00:00"/>
    <s v="Trainb"/>
    <n v="39"/>
    <n v="0"/>
    <n v="784"/>
    <s v="NULL"/>
    <x v="0"/>
    <s v="NULL"/>
    <s v="EF"/>
    <x v="2"/>
  </r>
  <r>
    <n v="28035"/>
    <d v="2015-01-07T00:00:00"/>
    <s v="Trainb"/>
    <n v="40"/>
    <n v="0"/>
    <n v="634"/>
    <s v="NULL"/>
    <x v="0"/>
    <s v="NULL"/>
    <s v="FE"/>
    <x v="2"/>
  </r>
  <r>
    <n v="28035"/>
    <d v="2015-01-07T00:00:00"/>
    <s v="Trainb"/>
    <n v="41"/>
    <n v="1"/>
    <n v="747"/>
    <s v="NULL"/>
    <x v="0"/>
    <s v="NULL"/>
    <s v="AB"/>
    <x v="0"/>
  </r>
  <r>
    <n v="28035"/>
    <d v="2015-01-07T00:00:00"/>
    <s v="Trainb"/>
    <n v="42"/>
    <n v="1"/>
    <n v="839"/>
    <s v="NULL"/>
    <x v="0"/>
    <s v="NULL"/>
    <s v="DC"/>
    <x v="3"/>
  </r>
  <r>
    <n v="28035"/>
    <d v="2015-01-07T00:00:00"/>
    <s v="Trainb"/>
    <n v="43"/>
    <n v="1"/>
    <n v="881"/>
    <s v="NULL"/>
    <x v="0"/>
    <s v="NULL"/>
    <s v="BA"/>
    <x v="0"/>
  </r>
  <r>
    <n v="28035"/>
    <d v="2015-01-07T00:00:00"/>
    <s v="Trainb"/>
    <n v="44"/>
    <n v="0"/>
    <n v="697"/>
    <s v="NULL"/>
    <x v="0"/>
    <s v="NULL"/>
    <s v="EF"/>
    <x v="2"/>
  </r>
  <r>
    <n v="28035"/>
    <d v="2015-01-07T00:00:00"/>
    <s v="Trainb"/>
    <n v="45"/>
    <n v="1"/>
    <n v="407"/>
    <s v="NULL"/>
    <x v="0"/>
    <s v="NULL"/>
    <s v="CD"/>
    <x v="3"/>
  </r>
  <r>
    <n v="28035"/>
    <d v="2015-01-07T00:00:00"/>
    <s v="Trainb"/>
    <n v="46"/>
    <n v="1"/>
    <n v="609"/>
    <s v="NULL"/>
    <x v="0"/>
    <s v="NULL"/>
    <s v="FE"/>
    <x v="2"/>
  </r>
  <r>
    <n v="28035"/>
    <d v="2015-01-07T00:00:00"/>
    <s v="Trainb"/>
    <n v="47"/>
    <n v="0"/>
    <n v="627"/>
    <s v="NULL"/>
    <x v="0"/>
    <s v="NULL"/>
    <s v="DC"/>
    <x v="3"/>
  </r>
  <r>
    <n v="28035"/>
    <d v="2015-01-07T00:00:00"/>
    <s v="Trainb"/>
    <n v="48"/>
    <n v="1"/>
    <n v="420"/>
    <s v="NULL"/>
    <x v="0"/>
    <s v="NULL"/>
    <s v="AB"/>
    <x v="0"/>
  </r>
  <r>
    <n v="28035"/>
    <d v="2015-01-07T00:00:00"/>
    <s v="Trainb"/>
    <n v="49"/>
    <n v="1"/>
    <n v="541"/>
    <s v="NULL"/>
    <x v="0"/>
    <s v="NULL"/>
    <s v="CD"/>
    <x v="3"/>
  </r>
  <r>
    <n v="28035"/>
    <d v="2015-01-07T00:00:00"/>
    <s v="Trainb"/>
    <n v="50"/>
    <n v="0"/>
    <n v="530"/>
    <s v="NULL"/>
    <x v="0"/>
    <s v="NULL"/>
    <s v="BA"/>
    <x v="0"/>
  </r>
  <r>
    <n v="28035"/>
    <d v="2015-01-07T00:00:00"/>
    <s v="Trainb"/>
    <n v="51"/>
    <n v="0"/>
    <n v="631"/>
    <s v="NULL"/>
    <x v="0"/>
    <s v="NULL"/>
    <s v="EF"/>
    <x v="2"/>
  </r>
  <r>
    <n v="28035"/>
    <d v="2015-01-07T00:00:00"/>
    <s v="Trainb"/>
    <n v="52"/>
    <n v="0"/>
    <n v="265"/>
    <s v="NULL"/>
    <x v="0"/>
    <s v="NULL"/>
    <s v="DC"/>
    <x v="3"/>
  </r>
  <r>
    <n v="28035"/>
    <d v="2015-01-07T00:00:00"/>
    <s v="Trainb"/>
    <n v="53"/>
    <n v="0"/>
    <n v="617"/>
    <s v="NULL"/>
    <x v="0"/>
    <s v="NULL"/>
    <s v="AB"/>
    <x v="0"/>
  </r>
  <r>
    <n v="28035"/>
    <d v="2015-01-07T00:00:00"/>
    <s v="Trainb"/>
    <n v="54"/>
    <n v="0"/>
    <n v="313"/>
    <s v="NULL"/>
    <x v="0"/>
    <s v="NULL"/>
    <s v="FE"/>
    <x v="2"/>
  </r>
  <r>
    <n v="28035"/>
    <d v="2015-01-07T00:00:00"/>
    <s v="Trainb"/>
    <n v="55"/>
    <n v="1"/>
    <n v="297"/>
    <s v="NULL"/>
    <x v="0"/>
    <s v="NULL"/>
    <s v="BA"/>
    <x v="0"/>
  </r>
  <r>
    <n v="28035"/>
    <d v="2015-01-07T00:00:00"/>
    <s v="Trainb"/>
    <n v="56"/>
    <n v="1"/>
    <n v="599"/>
    <s v="NULL"/>
    <x v="0"/>
    <s v="NULL"/>
    <s v="CD"/>
    <x v="3"/>
  </r>
  <r>
    <n v="28035"/>
    <d v="2015-01-07T00:00:00"/>
    <s v="Trainb"/>
    <n v="57"/>
    <n v="1"/>
    <n v="633"/>
    <s v="NULL"/>
    <x v="0"/>
    <s v="NULL"/>
    <s v="EF"/>
    <x v="2"/>
  </r>
  <r>
    <n v="28035"/>
    <d v="2015-01-07T00:00:00"/>
    <s v="Trainb"/>
    <n v="58"/>
    <n v="0"/>
    <n v="922"/>
    <s v="NULL"/>
    <x v="0"/>
    <s v="NULL"/>
    <s v="FE"/>
    <x v="2"/>
  </r>
  <r>
    <n v="28035"/>
    <d v="2015-01-07T00:00:00"/>
    <s v="Trainb"/>
    <n v="59"/>
    <n v="1"/>
    <n v="607"/>
    <s v="NULL"/>
    <x v="0"/>
    <s v="NULL"/>
    <s v="DC"/>
    <x v="3"/>
  </r>
  <r>
    <n v="28035"/>
    <d v="2015-01-07T00:00:00"/>
    <s v="Trainb"/>
    <n v="60"/>
    <n v="1"/>
    <n v="481"/>
    <s v="NULL"/>
    <x v="0"/>
    <s v="NULL"/>
    <s v="AB"/>
    <x v="0"/>
  </r>
  <r>
    <n v="28035"/>
    <d v="2015-01-07T00:00:00"/>
    <s v="Rest4"/>
    <s v="NULL"/>
    <s v="NULL"/>
    <s v="NULL"/>
    <s v="NULL"/>
    <x v="0"/>
    <s v="NULL"/>
    <s v="NULL"/>
    <x v="1"/>
  </r>
  <r>
    <n v="28035"/>
    <d v="2015-01-07T00:00:00"/>
    <s v="Trainb"/>
    <n v="61"/>
    <n v="1"/>
    <n v="608"/>
    <s v="NULL"/>
    <x v="0"/>
    <s v="NULL"/>
    <s v="CD"/>
    <x v="3"/>
  </r>
  <r>
    <n v="28035"/>
    <d v="2015-01-07T00:00:00"/>
    <s v="Trainb"/>
    <n v="62"/>
    <n v="1"/>
    <n v="468"/>
    <s v="NULL"/>
    <x v="0"/>
    <s v="NULL"/>
    <s v="BA"/>
    <x v="0"/>
  </r>
  <r>
    <n v="28035"/>
    <d v="2015-01-07T00:00:00"/>
    <s v="Trainb"/>
    <n v="63"/>
    <n v="1"/>
    <n v="1195"/>
    <s v="NULL"/>
    <x v="0"/>
    <s v="NULL"/>
    <s v="EF"/>
    <x v="2"/>
  </r>
  <r>
    <n v="28035"/>
    <d v="2015-01-07T00:00:00"/>
    <s v="Trainb"/>
    <n v="64"/>
    <n v="1"/>
    <n v="1014"/>
    <s v="NULL"/>
    <x v="0"/>
    <s v="NULL"/>
    <s v="DC"/>
    <x v="3"/>
  </r>
  <r>
    <n v="28035"/>
    <d v="2015-01-07T00:00:00"/>
    <s v="Trainb"/>
    <n v="65"/>
    <n v="1"/>
    <n v="680"/>
    <s v="NULL"/>
    <x v="0"/>
    <s v="NULL"/>
    <s v="AB"/>
    <x v="0"/>
  </r>
  <r>
    <n v="28035"/>
    <d v="2015-01-07T00:00:00"/>
    <s v="Trainb"/>
    <n v="66"/>
    <n v="1"/>
    <n v="1031"/>
    <s v="NULL"/>
    <x v="0"/>
    <s v="NULL"/>
    <s v="FE"/>
    <x v="2"/>
  </r>
  <r>
    <n v="28035"/>
    <d v="2015-01-07T00:00:00"/>
    <s v="Trainb"/>
    <n v="67"/>
    <n v="1"/>
    <n v="729"/>
    <s v="NULL"/>
    <x v="0"/>
    <s v="NULL"/>
    <s v="BA"/>
    <x v="0"/>
  </r>
  <r>
    <n v="28035"/>
    <d v="2015-01-07T00:00:00"/>
    <s v="Trainb"/>
    <n v="68"/>
    <n v="1"/>
    <n v="565"/>
    <s v="NULL"/>
    <x v="0"/>
    <s v="NULL"/>
    <s v="EF"/>
    <x v="2"/>
  </r>
  <r>
    <n v="28035"/>
    <d v="2015-01-07T00:00:00"/>
    <s v="Trainb"/>
    <n v="69"/>
    <n v="0"/>
    <n v="825"/>
    <s v="NULL"/>
    <x v="0"/>
    <s v="NULL"/>
    <s v="CD"/>
    <x v="3"/>
  </r>
  <r>
    <n v="28035"/>
    <d v="2015-01-07T00:00:00"/>
    <s v="Trainb"/>
    <n v="70"/>
    <n v="0"/>
    <n v="755"/>
    <s v="NULL"/>
    <x v="0"/>
    <s v="NULL"/>
    <s v="AB"/>
    <x v="0"/>
  </r>
  <r>
    <n v="28035"/>
    <d v="2015-01-07T00:00:00"/>
    <s v="Trainb"/>
    <n v="71"/>
    <n v="0"/>
    <n v="1169"/>
    <s v="NULL"/>
    <x v="0"/>
    <s v="NULL"/>
    <s v="FE"/>
    <x v="2"/>
  </r>
  <r>
    <n v="28035"/>
    <d v="2015-01-07T00:00:00"/>
    <s v="Trainb"/>
    <n v="72"/>
    <n v="1"/>
    <n v="619"/>
    <s v="NULL"/>
    <x v="0"/>
    <s v="NULL"/>
    <s v="DC"/>
    <x v="3"/>
  </r>
  <r>
    <n v="28035"/>
    <d v="2015-01-07T00:00:00"/>
    <s v="Trainb"/>
    <n v="73"/>
    <n v="0"/>
    <n v="780"/>
    <s v="NULL"/>
    <x v="0"/>
    <s v="NULL"/>
    <s v="EF"/>
    <x v="2"/>
  </r>
  <r>
    <n v="28035"/>
    <d v="2015-01-07T00:00:00"/>
    <s v="Trainb"/>
    <n v="74"/>
    <n v="0"/>
    <n v="456"/>
    <s v="NULL"/>
    <x v="0"/>
    <s v="NULL"/>
    <s v="BA"/>
    <x v="0"/>
  </r>
  <r>
    <n v="28035"/>
    <d v="2015-01-07T00:00:00"/>
    <s v="Trainb"/>
    <n v="75"/>
    <n v="0"/>
    <n v="512"/>
    <s v="NULL"/>
    <x v="0"/>
    <s v="NULL"/>
    <s v="CD"/>
    <x v="3"/>
  </r>
  <r>
    <n v="28035"/>
    <d v="2015-01-07T00:00:00"/>
    <s v="Trainb"/>
    <n v="76"/>
    <n v="1"/>
    <n v="501"/>
    <s v="NULL"/>
    <x v="0"/>
    <s v="NULL"/>
    <s v="AB"/>
    <x v="0"/>
  </r>
  <r>
    <n v="28035"/>
    <d v="2015-01-07T00:00:00"/>
    <s v="Trainb"/>
    <n v="77"/>
    <n v="1"/>
    <n v="765"/>
    <s v="NULL"/>
    <x v="0"/>
    <s v="NULL"/>
    <s v="DC"/>
    <x v="3"/>
  </r>
  <r>
    <n v="28035"/>
    <d v="2015-01-07T00:00:00"/>
    <s v="Trainb"/>
    <n v="78"/>
    <n v="1"/>
    <n v="825"/>
    <s v="NULL"/>
    <x v="0"/>
    <s v="NULL"/>
    <s v="FE"/>
    <x v="2"/>
  </r>
  <r>
    <n v="28035"/>
    <d v="2015-01-07T00:00:00"/>
    <s v="Trainb"/>
    <n v="79"/>
    <n v="1"/>
    <n v="721"/>
    <s v="NULL"/>
    <x v="0"/>
    <s v="NULL"/>
    <s v="BA"/>
    <x v="0"/>
  </r>
  <r>
    <n v="28035"/>
    <d v="2015-01-07T00:00:00"/>
    <s v="Trainb"/>
    <n v="80"/>
    <n v="1"/>
    <n v="607"/>
    <s v="NULL"/>
    <x v="0"/>
    <s v="NULL"/>
    <s v="CD"/>
    <x v="3"/>
  </r>
  <r>
    <n v="28035"/>
    <d v="2015-01-07T00:00:00"/>
    <s v="Trainb"/>
    <n v="81"/>
    <n v="0"/>
    <n v="579"/>
    <s v="NULL"/>
    <x v="0"/>
    <s v="NULL"/>
    <s v="EF"/>
    <x v="2"/>
  </r>
  <r>
    <n v="28035"/>
    <d v="2015-01-07T00:00:00"/>
    <s v="Trainb"/>
    <n v="82"/>
    <n v="0"/>
    <n v="470"/>
    <s v="NULL"/>
    <x v="0"/>
    <s v="NULL"/>
    <s v="FE"/>
    <x v="2"/>
  </r>
  <r>
    <n v="28035"/>
    <d v="2015-01-07T00:00:00"/>
    <s v="Trainb"/>
    <n v="83"/>
    <n v="1"/>
    <n v="461"/>
    <s v="NULL"/>
    <x v="0"/>
    <s v="NULL"/>
    <s v="AB"/>
    <x v="0"/>
  </r>
  <r>
    <n v="28035"/>
    <d v="2015-01-07T00:00:00"/>
    <s v="Trainb"/>
    <n v="84"/>
    <n v="1"/>
    <n v="565"/>
    <s v="NULL"/>
    <x v="0"/>
    <s v="NULL"/>
    <s v="DC"/>
    <x v="3"/>
  </r>
  <r>
    <n v="28035"/>
    <d v="2015-01-07T00:00:00"/>
    <s v="Trainb"/>
    <n v="85"/>
    <n v="1"/>
    <n v="569"/>
    <s v="NULL"/>
    <x v="0"/>
    <s v="NULL"/>
    <s v="CD"/>
    <x v="3"/>
  </r>
  <r>
    <n v="28035"/>
    <d v="2015-01-07T00:00:00"/>
    <s v="Trainb"/>
    <n v="86"/>
    <n v="1"/>
    <n v="557"/>
    <s v="NULL"/>
    <x v="0"/>
    <s v="NULL"/>
    <s v="BA"/>
    <x v="0"/>
  </r>
  <r>
    <n v="28035"/>
    <d v="2015-01-07T00:00:00"/>
    <s v="Trainb"/>
    <n v="87"/>
    <n v="1"/>
    <n v="560"/>
    <s v="NULL"/>
    <x v="0"/>
    <s v="NULL"/>
    <s v="EF"/>
    <x v="2"/>
  </r>
  <r>
    <n v="28035"/>
    <d v="2015-01-07T00:00:00"/>
    <s v="Trainb"/>
    <n v="88"/>
    <n v="0"/>
    <n v="422"/>
    <s v="NULL"/>
    <x v="0"/>
    <s v="NULL"/>
    <s v="AB"/>
    <x v="0"/>
  </r>
  <r>
    <n v="28035"/>
    <d v="2015-01-07T00:00:00"/>
    <s v="Trainb"/>
    <n v="89"/>
    <n v="1"/>
    <n v="687"/>
    <s v="NULL"/>
    <x v="0"/>
    <s v="NULL"/>
    <s v="FE"/>
    <x v="2"/>
  </r>
  <r>
    <n v="28035"/>
    <d v="2015-01-07T00:00:00"/>
    <s v="Trainb"/>
    <n v="90"/>
    <n v="1"/>
    <n v="446"/>
    <s v="NULL"/>
    <x v="0"/>
    <s v="NULL"/>
    <s v="DC"/>
    <x v="3"/>
  </r>
  <r>
    <n v="28035"/>
    <d v="2015-01-07T00:00:00"/>
    <s v="Trainb"/>
    <n v="91"/>
    <n v="1"/>
    <n v="502"/>
    <s v="NULL"/>
    <x v="0"/>
    <s v="NULL"/>
    <s v="CD"/>
    <x v="3"/>
  </r>
  <r>
    <n v="28035"/>
    <d v="2015-01-07T00:00:00"/>
    <s v="Trainb"/>
    <n v="92"/>
    <n v="0"/>
    <n v="396"/>
    <s v="NULL"/>
    <x v="0"/>
    <s v="NULL"/>
    <s v="BA"/>
    <x v="0"/>
  </r>
  <r>
    <n v="28035"/>
    <d v="2015-01-07T00:00:00"/>
    <s v="Trainb"/>
    <n v="93"/>
    <n v="1"/>
    <n v="615"/>
    <s v="NULL"/>
    <x v="0"/>
    <s v="NULL"/>
    <s v="EF"/>
    <x v="2"/>
  </r>
  <r>
    <n v="28035"/>
    <d v="2015-01-07T00:00:00"/>
    <s v="Trainb"/>
    <n v="94"/>
    <n v="0"/>
    <n v="425"/>
    <s v="NULL"/>
    <x v="0"/>
    <s v="NULL"/>
    <s v="AB"/>
    <x v="0"/>
  </r>
  <r>
    <n v="28035"/>
    <d v="2015-01-07T00:00:00"/>
    <s v="Trainb"/>
    <n v="95"/>
    <n v="1"/>
    <n v="834"/>
    <s v="NULL"/>
    <x v="0"/>
    <s v="NULL"/>
    <s v="FE"/>
    <x v="2"/>
  </r>
  <r>
    <n v="28035"/>
    <d v="2015-01-07T00:00:00"/>
    <s v="Trainb"/>
    <n v="96"/>
    <n v="0"/>
    <n v="539"/>
    <s v="NULL"/>
    <x v="0"/>
    <s v="NULL"/>
    <s v="DC"/>
    <x v="3"/>
  </r>
  <r>
    <n v="28035"/>
    <d v="2015-01-07T00:00:00"/>
    <s v="Trainb"/>
    <n v="97"/>
    <n v="1"/>
    <n v="527"/>
    <s v="NULL"/>
    <x v="0"/>
    <s v="NULL"/>
    <s v="BA"/>
    <x v="0"/>
  </r>
  <r>
    <n v="28035"/>
    <d v="2015-01-07T00:00:00"/>
    <s v="Trainb"/>
    <n v="98"/>
    <n v="0"/>
    <n v="501"/>
    <s v="NULL"/>
    <x v="0"/>
    <s v="NULL"/>
    <s v="CD"/>
    <x v="3"/>
  </r>
  <r>
    <n v="28035"/>
    <d v="2015-01-07T00:00:00"/>
    <s v="Trainb"/>
    <n v="99"/>
    <n v="0"/>
    <n v="669"/>
    <s v="NULL"/>
    <x v="0"/>
    <s v="NULL"/>
    <s v="EF"/>
    <x v="2"/>
  </r>
  <r>
    <n v="28035"/>
    <d v="2015-01-07T00:00:00"/>
    <s v="Trainb"/>
    <n v="100"/>
    <n v="1"/>
    <n v="747"/>
    <s v="NULL"/>
    <x v="0"/>
    <s v="NULL"/>
    <s v="FE"/>
    <x v="2"/>
  </r>
  <r>
    <n v="28035"/>
    <d v="2015-01-07T00:00:00"/>
    <s v="Trainb"/>
    <n v="101"/>
    <n v="0"/>
    <n v="601"/>
    <s v="NULL"/>
    <x v="0"/>
    <s v="NULL"/>
    <s v="AB"/>
    <x v="0"/>
  </r>
  <r>
    <n v="28035"/>
    <d v="2015-01-07T00:00:00"/>
    <s v="Trainb"/>
    <n v="102"/>
    <n v="0"/>
    <n v="619"/>
    <s v="NULL"/>
    <x v="0"/>
    <s v="NULL"/>
    <s v="DC"/>
    <x v="3"/>
  </r>
  <r>
    <n v="28035"/>
    <d v="2015-01-07T00:00:00"/>
    <s v="Trainb"/>
    <n v="103"/>
    <n v="1"/>
    <n v="812"/>
    <s v="NULL"/>
    <x v="0"/>
    <s v="NULL"/>
    <s v="EF"/>
    <x v="2"/>
  </r>
  <r>
    <n v="28035"/>
    <d v="2015-01-07T00:00:00"/>
    <s v="Trainb"/>
    <n v="104"/>
    <n v="0"/>
    <n v="822"/>
    <s v="NULL"/>
    <x v="0"/>
    <s v="NULL"/>
    <s v="BA"/>
    <x v="0"/>
  </r>
  <r>
    <n v="28035"/>
    <d v="2015-01-07T00:00:00"/>
    <s v="Trainb"/>
    <n v="105"/>
    <n v="0"/>
    <n v="591"/>
    <s v="NULL"/>
    <x v="0"/>
    <s v="NULL"/>
    <s v="CD"/>
    <x v="3"/>
  </r>
  <r>
    <n v="28035"/>
    <d v="2015-01-07T00:00:00"/>
    <s v="Trainb"/>
    <n v="106"/>
    <n v="0"/>
    <n v="546"/>
    <s v="NULL"/>
    <x v="0"/>
    <s v="NULL"/>
    <s v="DC"/>
    <x v="3"/>
  </r>
  <r>
    <n v="28035"/>
    <d v="2015-01-07T00:00:00"/>
    <s v="Trainb"/>
    <n v="107"/>
    <n v="1"/>
    <n v="438"/>
    <s v="NULL"/>
    <x v="0"/>
    <s v="NULL"/>
    <s v="AB"/>
    <x v="0"/>
  </r>
  <r>
    <n v="28035"/>
    <d v="2015-01-07T00:00:00"/>
    <s v="Trainb"/>
    <n v="108"/>
    <n v="0"/>
    <n v="703"/>
    <s v="NULL"/>
    <x v="0"/>
    <s v="NULL"/>
    <s v="FE"/>
    <x v="2"/>
  </r>
  <r>
    <n v="28035"/>
    <d v="2015-01-07T00:00:00"/>
    <s v="Trainb"/>
    <n v="109"/>
    <n v="1"/>
    <n v="589"/>
    <s v="NULL"/>
    <x v="0"/>
    <s v="NULL"/>
    <s v="BA"/>
    <x v="0"/>
  </r>
  <r>
    <n v="28035"/>
    <d v="2015-01-07T00:00:00"/>
    <s v="Trainb"/>
    <n v="110"/>
    <n v="1"/>
    <n v="511"/>
    <s v="NULL"/>
    <x v="0"/>
    <s v="NULL"/>
    <s v="EF"/>
    <x v="2"/>
  </r>
  <r>
    <n v="28035"/>
    <d v="2015-01-07T00:00:00"/>
    <s v="Trainb"/>
    <n v="111"/>
    <n v="0"/>
    <n v="1223"/>
    <s v="NULL"/>
    <x v="0"/>
    <s v="NULL"/>
    <s v="CD"/>
    <x v="3"/>
  </r>
  <r>
    <n v="28035"/>
    <d v="2015-01-07T00:00:00"/>
    <s v="Trainb"/>
    <n v="112"/>
    <n v="1"/>
    <n v="495"/>
    <s v="NULL"/>
    <x v="0"/>
    <s v="NULL"/>
    <s v="AB"/>
    <x v="0"/>
  </r>
  <r>
    <n v="28035"/>
    <d v="2015-01-07T00:00:00"/>
    <s v="Trainb"/>
    <n v="113"/>
    <n v="0"/>
    <n v="1175"/>
    <s v="NULL"/>
    <x v="0"/>
    <s v="NULL"/>
    <s v="DC"/>
    <x v="3"/>
  </r>
  <r>
    <n v="28035"/>
    <d v="2015-01-07T00:00:00"/>
    <s v="Trainb"/>
    <n v="114"/>
    <n v="0"/>
    <n v="1155"/>
    <s v="NULL"/>
    <x v="0"/>
    <s v="NULL"/>
    <s v="FE"/>
    <x v="2"/>
  </r>
  <r>
    <n v="28035"/>
    <d v="2015-01-07T00:00:00"/>
    <s v="Trainb"/>
    <n v="115"/>
    <n v="1"/>
    <n v="815"/>
    <s v="NULL"/>
    <x v="0"/>
    <s v="NULL"/>
    <s v="EF"/>
    <x v="2"/>
  </r>
  <r>
    <n v="28035"/>
    <d v="2015-01-07T00:00:00"/>
    <s v="Trainb"/>
    <n v="116"/>
    <n v="1"/>
    <n v="713"/>
    <s v="NULL"/>
    <x v="0"/>
    <s v="NULL"/>
    <s v="CD"/>
    <x v="3"/>
  </r>
  <r>
    <n v="28035"/>
    <d v="2015-01-07T00:00:00"/>
    <s v="Trainb"/>
    <n v="117"/>
    <n v="1"/>
    <n v="663"/>
    <s v="NULL"/>
    <x v="0"/>
    <s v="NULL"/>
    <s v="BA"/>
    <x v="0"/>
  </r>
  <r>
    <n v="28035"/>
    <d v="2015-01-07T00:00:00"/>
    <s v="Trainb"/>
    <n v="118"/>
    <n v="0"/>
    <n v="775"/>
    <s v="NULL"/>
    <x v="0"/>
    <s v="NULL"/>
    <s v="DC"/>
    <x v="3"/>
  </r>
  <r>
    <n v="28035"/>
    <d v="2015-01-07T00:00:00"/>
    <s v="Trainb"/>
    <n v="119"/>
    <n v="1"/>
    <n v="946"/>
    <s v="NULL"/>
    <x v="0"/>
    <s v="NULL"/>
    <s v="FE"/>
    <x v="2"/>
  </r>
  <r>
    <n v="28035"/>
    <d v="2015-01-07T00:00:00"/>
    <s v="Trainb"/>
    <n v="120"/>
    <n v="1"/>
    <n v="822"/>
    <s v="NULL"/>
    <x v="0"/>
    <s v="NULL"/>
    <s v="AB"/>
    <x v="0"/>
  </r>
  <r>
    <n v="28035"/>
    <d v="2015-01-07T00:00:00"/>
    <s v="Rest4"/>
    <s v="NULL"/>
    <s v="NULL"/>
    <s v="NULL"/>
    <s v="NULL"/>
    <x v="0"/>
    <s v="NULL"/>
    <s v="NULL"/>
    <x v="1"/>
  </r>
  <r>
    <n v="28035"/>
    <d v="2015-01-07T00:00:00"/>
    <s v="NofeedbackInstructions"/>
    <s v="NULL"/>
    <s v="NULL"/>
    <s v="NULL"/>
    <s v="NULL"/>
    <x v="0"/>
    <s v="NULL"/>
    <s v="NULL"/>
    <x v="1"/>
  </r>
  <r>
    <n v="28035"/>
    <d v="2015-01-07T00:00:00"/>
    <s v="Test"/>
    <s v="NULL"/>
    <s v="NULL"/>
    <s v="NULL"/>
    <n v="1"/>
    <x v="1"/>
    <n v="870"/>
    <s v="EF"/>
    <x v="2"/>
  </r>
  <r>
    <n v="28035"/>
    <d v="2015-01-07T00:00:00"/>
    <s v="Test"/>
    <s v="NULL"/>
    <s v="NULL"/>
    <s v="NULL"/>
    <n v="2"/>
    <x v="2"/>
    <n v="889"/>
    <s v="DF"/>
    <x v="4"/>
  </r>
  <r>
    <n v="28035"/>
    <d v="2015-01-07T00:00:00"/>
    <s v="Test"/>
    <s v="NULL"/>
    <s v="NULL"/>
    <s v="NULL"/>
    <n v="3"/>
    <x v="2"/>
    <n v="1117"/>
    <s v="BF"/>
    <x v="5"/>
  </r>
  <r>
    <n v="28035"/>
    <d v="2015-01-07T00:00:00"/>
    <s v="Test"/>
    <s v="NULL"/>
    <s v="NULL"/>
    <s v="NULL"/>
    <n v="4"/>
    <x v="1"/>
    <n v="1433"/>
    <s v="DE"/>
    <x v="6"/>
  </r>
  <r>
    <n v="28035"/>
    <d v="2015-01-07T00:00:00"/>
    <s v="Test"/>
    <s v="NULL"/>
    <s v="NULL"/>
    <s v="NULL"/>
    <n v="5"/>
    <x v="1"/>
    <n v="1205"/>
    <s v="BD"/>
    <x v="7"/>
  </r>
  <r>
    <n v="28035"/>
    <d v="2015-01-07T00:00:00"/>
    <s v="Test"/>
    <s v="NULL"/>
    <s v="NULL"/>
    <s v="NULL"/>
    <n v="6"/>
    <x v="1"/>
    <n v="861"/>
    <s v="BA"/>
    <x v="0"/>
  </r>
  <r>
    <n v="28035"/>
    <d v="2015-01-07T00:00:00"/>
    <s v="Test"/>
    <s v="NULL"/>
    <s v="NULL"/>
    <s v="NULL"/>
    <n v="7"/>
    <x v="1"/>
    <n v="1505"/>
    <s v="AF"/>
    <x v="8"/>
  </r>
  <r>
    <n v="28035"/>
    <d v="2015-01-07T00:00:00"/>
    <s v="Test"/>
    <s v="NULL"/>
    <s v="NULL"/>
    <s v="NULL"/>
    <n v="8"/>
    <x v="1"/>
    <n v="1196"/>
    <s v="CF"/>
    <x v="9"/>
  </r>
  <r>
    <n v="28035"/>
    <d v="2015-01-07T00:00:00"/>
    <s v="Test"/>
    <s v="NULL"/>
    <s v="NULL"/>
    <s v="NULL"/>
    <n v="9"/>
    <x v="1"/>
    <n v="980"/>
    <s v="AC"/>
    <x v="10"/>
  </r>
  <r>
    <n v="28035"/>
    <d v="2015-01-07T00:00:00"/>
    <s v="Test"/>
    <s v="NULL"/>
    <s v="NULL"/>
    <s v="NULL"/>
    <n v="10"/>
    <x v="1"/>
    <n v="1556"/>
    <s v="BE"/>
    <x v="11"/>
  </r>
  <r>
    <n v="28035"/>
    <d v="2015-01-07T00:00:00"/>
    <s v="Test"/>
    <s v="NULL"/>
    <s v="NULL"/>
    <s v="NULL"/>
    <n v="11"/>
    <x v="2"/>
    <n v="1004"/>
    <s v="CD"/>
    <x v="3"/>
  </r>
  <r>
    <n v="28035"/>
    <d v="2015-01-07T00:00:00"/>
    <s v="Test"/>
    <s v="NULL"/>
    <s v="NULL"/>
    <s v="NULL"/>
    <n v="12"/>
    <x v="1"/>
    <n v="875"/>
    <s v="AD"/>
    <x v="12"/>
  </r>
  <r>
    <n v="28035"/>
    <d v="2015-01-07T00:00:00"/>
    <s v="Test"/>
    <s v="NULL"/>
    <s v="NULL"/>
    <s v="NULL"/>
    <n v="13"/>
    <x v="1"/>
    <n v="879"/>
    <s v="BC"/>
    <x v="13"/>
  </r>
  <r>
    <n v="28035"/>
    <d v="2015-01-07T00:00:00"/>
    <s v="Test"/>
    <s v="NULL"/>
    <s v="NULL"/>
    <s v="NULL"/>
    <n v="14"/>
    <x v="1"/>
    <n v="1091"/>
    <s v="CE"/>
    <x v="14"/>
  </r>
  <r>
    <n v="28035"/>
    <d v="2015-01-07T00:00:00"/>
    <s v="Test"/>
    <s v="NULL"/>
    <s v="NULL"/>
    <s v="NULL"/>
    <n v="15"/>
    <x v="1"/>
    <n v="799"/>
    <s v="AE"/>
    <x v="15"/>
  </r>
  <r>
    <n v="28035"/>
    <d v="2015-01-07T00:00:00"/>
    <s v="Test"/>
    <s v="NULL"/>
    <s v="NULL"/>
    <s v="NULL"/>
    <n v="16"/>
    <x v="1"/>
    <n v="1717"/>
    <s v="CA"/>
    <x v="10"/>
  </r>
  <r>
    <n v="28035"/>
    <d v="2015-01-07T00:00:00"/>
    <s v="Test"/>
    <s v="NULL"/>
    <s v="NULL"/>
    <s v="NULL"/>
    <n v="17"/>
    <x v="1"/>
    <n v="1095"/>
    <s v="EB"/>
    <x v="11"/>
  </r>
  <r>
    <n v="28035"/>
    <d v="2015-01-07T00:00:00"/>
    <s v="Test"/>
    <s v="NULL"/>
    <s v="NULL"/>
    <s v="NULL"/>
    <n v="18"/>
    <x v="1"/>
    <n v="1059"/>
    <s v="AB"/>
    <x v="0"/>
  </r>
  <r>
    <n v="28035"/>
    <d v="2015-01-07T00:00:00"/>
    <s v="Test"/>
    <s v="NULL"/>
    <s v="NULL"/>
    <s v="NULL"/>
    <n v="19"/>
    <x v="1"/>
    <n v="991"/>
    <s v="FB"/>
    <x v="5"/>
  </r>
  <r>
    <n v="28035"/>
    <d v="2015-01-07T00:00:00"/>
    <s v="Test"/>
    <s v="NULL"/>
    <s v="NULL"/>
    <s v="NULL"/>
    <n v="20"/>
    <x v="1"/>
    <n v="1039"/>
    <s v="FE"/>
    <x v="2"/>
  </r>
  <r>
    <n v="28035"/>
    <d v="2015-01-07T00:00:00"/>
    <s v="Test"/>
    <s v="NULL"/>
    <s v="NULL"/>
    <s v="NULL"/>
    <n v="21"/>
    <x v="1"/>
    <n v="907"/>
    <s v="ED"/>
    <x v="6"/>
  </r>
  <r>
    <n v="28035"/>
    <d v="2015-01-07T00:00:00"/>
    <s v="Test"/>
    <s v="NULL"/>
    <s v="NULL"/>
    <s v="NULL"/>
    <n v="22"/>
    <x v="1"/>
    <n v="719"/>
    <s v="EA"/>
    <x v="15"/>
  </r>
  <r>
    <n v="28035"/>
    <d v="2015-01-07T00:00:00"/>
    <s v="Test"/>
    <s v="NULL"/>
    <s v="NULL"/>
    <s v="NULL"/>
    <n v="23"/>
    <x v="2"/>
    <n v="1097"/>
    <s v="DB"/>
    <x v="7"/>
  </r>
  <r>
    <n v="28035"/>
    <d v="2015-01-07T00:00:00"/>
    <s v="Test"/>
    <s v="NULL"/>
    <s v="NULL"/>
    <s v="NULL"/>
    <n v="24"/>
    <x v="1"/>
    <n v="901"/>
    <s v="CB"/>
    <x v="13"/>
  </r>
  <r>
    <n v="28035"/>
    <d v="2015-01-07T00:00:00"/>
    <s v="Test"/>
    <s v="NULL"/>
    <s v="NULL"/>
    <s v="NULL"/>
    <n v="25"/>
    <x v="1"/>
    <n v="1559"/>
    <s v="EC"/>
    <x v="14"/>
  </r>
  <r>
    <n v="28035"/>
    <d v="2015-01-07T00:00:00"/>
    <s v="Test"/>
    <s v="NULL"/>
    <s v="NULL"/>
    <s v="NULL"/>
    <n v="26"/>
    <x v="1"/>
    <n v="1072"/>
    <s v="FD"/>
    <x v="4"/>
  </r>
  <r>
    <n v="28035"/>
    <d v="2015-01-07T00:00:00"/>
    <s v="Test"/>
    <s v="NULL"/>
    <s v="NULL"/>
    <s v="NULL"/>
    <n v="27"/>
    <x v="1"/>
    <n v="940"/>
    <s v="DA"/>
    <x v="12"/>
  </r>
  <r>
    <n v="28035"/>
    <d v="2015-01-07T00:00:00"/>
    <s v="Test"/>
    <s v="NULL"/>
    <s v="NULL"/>
    <s v="NULL"/>
    <n v="28"/>
    <x v="1"/>
    <n v="1325"/>
    <s v="FA"/>
    <x v="8"/>
  </r>
  <r>
    <n v="28035"/>
    <d v="2015-01-07T00:00:00"/>
    <s v="Test"/>
    <s v="NULL"/>
    <s v="NULL"/>
    <s v="NULL"/>
    <n v="29"/>
    <x v="1"/>
    <n v="991"/>
    <s v="DC"/>
    <x v="3"/>
  </r>
  <r>
    <n v="28035"/>
    <d v="2015-01-07T00:00:00"/>
    <s v="Test"/>
    <s v="NULL"/>
    <s v="NULL"/>
    <s v="NULL"/>
    <n v="30"/>
    <x v="1"/>
    <n v="1263"/>
    <s v="FC"/>
    <x v="9"/>
  </r>
  <r>
    <n v="28035"/>
    <d v="2015-01-07T00:00:00"/>
    <s v="Test"/>
    <s v="NULL"/>
    <s v="NULL"/>
    <s v="NULL"/>
    <n v="31"/>
    <x v="1"/>
    <n v="852"/>
    <s v="CF"/>
    <x v="9"/>
  </r>
  <r>
    <n v="28035"/>
    <d v="2015-01-07T00:00:00"/>
    <s v="Test"/>
    <s v="NULL"/>
    <s v="NULL"/>
    <s v="NULL"/>
    <n v="32"/>
    <x v="1"/>
    <n v="552"/>
    <s v="AF"/>
    <x v="8"/>
  </r>
  <r>
    <n v="28035"/>
    <d v="2015-01-07T00:00:00"/>
    <s v="Test"/>
    <s v="NULL"/>
    <s v="NULL"/>
    <s v="NULL"/>
    <n v="33"/>
    <x v="1"/>
    <n v="1016"/>
    <s v="AE"/>
    <x v="15"/>
  </r>
  <r>
    <n v="28035"/>
    <d v="2015-01-07T00:00:00"/>
    <s v="Test"/>
    <s v="NULL"/>
    <s v="NULL"/>
    <s v="NULL"/>
    <n v="34"/>
    <x v="1"/>
    <n v="1064"/>
    <s v="CD"/>
    <x v="3"/>
  </r>
  <r>
    <n v="28035"/>
    <d v="2015-01-07T00:00:00"/>
    <s v="Test"/>
    <s v="NULL"/>
    <s v="NULL"/>
    <s v="NULL"/>
    <n v="35"/>
    <x v="2"/>
    <n v="356"/>
    <s v="BE"/>
    <x v="11"/>
  </r>
  <r>
    <n v="28035"/>
    <d v="2015-01-07T00:00:00"/>
    <s v="Test"/>
    <s v="NULL"/>
    <s v="NULL"/>
    <s v="NULL"/>
    <n v="36"/>
    <x v="1"/>
    <n v="876"/>
    <s v="BC"/>
    <x v="13"/>
  </r>
  <r>
    <n v="28035"/>
    <d v="2015-01-07T00:00:00"/>
    <s v="Test"/>
    <s v="NULL"/>
    <s v="NULL"/>
    <s v="NULL"/>
    <n v="37"/>
    <x v="1"/>
    <n v="1010"/>
    <s v="DE"/>
    <x v="6"/>
  </r>
  <r>
    <n v="28035"/>
    <d v="2015-01-07T00:00:00"/>
    <s v="Test"/>
    <s v="NULL"/>
    <s v="NULL"/>
    <s v="NULL"/>
    <n v="38"/>
    <x v="2"/>
    <n v="1216"/>
    <s v="BF"/>
    <x v="5"/>
  </r>
  <r>
    <n v="28035"/>
    <d v="2015-01-07T00:00:00"/>
    <s v="Test"/>
    <s v="NULL"/>
    <s v="NULL"/>
    <s v="NULL"/>
    <n v="39"/>
    <x v="1"/>
    <n v="806"/>
    <s v="DF"/>
    <x v="4"/>
  </r>
  <r>
    <n v="28035"/>
    <d v="2015-01-07T00:00:00"/>
    <s v="Test"/>
    <s v="NULL"/>
    <s v="NULL"/>
    <s v="NULL"/>
    <n v="40"/>
    <x v="1"/>
    <n v="780"/>
    <s v="AD"/>
    <x v="12"/>
  </r>
  <r>
    <n v="28035"/>
    <d v="2015-01-07T00:00:00"/>
    <s v="Test"/>
    <s v="NULL"/>
    <s v="NULL"/>
    <s v="NULL"/>
    <n v="41"/>
    <x v="2"/>
    <n v="1222"/>
    <s v="BD"/>
    <x v="7"/>
  </r>
  <r>
    <n v="28035"/>
    <d v="2015-01-07T00:00:00"/>
    <s v="Test"/>
    <s v="NULL"/>
    <s v="NULL"/>
    <s v="NULL"/>
    <n v="42"/>
    <x v="1"/>
    <n v="940"/>
    <s v="BA"/>
    <x v="0"/>
  </r>
  <r>
    <n v="28035"/>
    <d v="2015-01-07T00:00:00"/>
    <s v="Test"/>
    <s v="NULL"/>
    <s v="NULL"/>
    <s v="NULL"/>
    <n v="43"/>
    <x v="2"/>
    <n v="1245"/>
    <s v="CE"/>
    <x v="14"/>
  </r>
  <r>
    <n v="28035"/>
    <d v="2015-01-07T00:00:00"/>
    <s v="Test"/>
    <s v="NULL"/>
    <s v="NULL"/>
    <s v="NULL"/>
    <n v="44"/>
    <x v="1"/>
    <n v="946"/>
    <s v="AC"/>
    <x v="10"/>
  </r>
  <r>
    <n v="28035"/>
    <d v="2015-01-07T00:00:00"/>
    <s v="Test"/>
    <s v="NULL"/>
    <s v="NULL"/>
    <s v="NULL"/>
    <n v="45"/>
    <x v="2"/>
    <n v="948"/>
    <s v="EF"/>
    <x v="2"/>
  </r>
  <r>
    <n v="28035"/>
    <d v="2015-01-07T00:00:00"/>
    <s v="Test"/>
    <s v="NULL"/>
    <s v="NULL"/>
    <s v="NULL"/>
    <n v="46"/>
    <x v="1"/>
    <n v="949"/>
    <s v="FD"/>
    <x v="4"/>
  </r>
  <r>
    <n v="28035"/>
    <d v="2015-01-07T00:00:00"/>
    <s v="Test"/>
    <s v="NULL"/>
    <s v="NULL"/>
    <s v="NULL"/>
    <n v="47"/>
    <x v="2"/>
    <n v="902"/>
    <s v="FE"/>
    <x v="2"/>
  </r>
  <r>
    <n v="28035"/>
    <d v="2015-01-07T00:00:00"/>
    <s v="Test"/>
    <s v="NULL"/>
    <s v="NULL"/>
    <s v="NULL"/>
    <n v="48"/>
    <x v="1"/>
    <n v="1097"/>
    <s v="CB"/>
    <x v="13"/>
  </r>
  <r>
    <n v="28035"/>
    <d v="2015-01-07T00:00:00"/>
    <s v="Test"/>
    <s v="NULL"/>
    <s v="NULL"/>
    <s v="NULL"/>
    <n v="49"/>
    <x v="1"/>
    <n v="1188"/>
    <s v="FC"/>
    <x v="9"/>
  </r>
  <r>
    <n v="28035"/>
    <d v="2015-01-07T00:00:00"/>
    <s v="Test"/>
    <s v="NULL"/>
    <s v="NULL"/>
    <s v="NULL"/>
    <n v="50"/>
    <x v="2"/>
    <n v="731"/>
    <s v="EC"/>
    <x v="14"/>
  </r>
  <r>
    <n v="28035"/>
    <d v="2015-01-07T00:00:00"/>
    <s v="Test"/>
    <s v="NULL"/>
    <s v="NULL"/>
    <s v="NULL"/>
    <n v="51"/>
    <x v="1"/>
    <n v="789"/>
    <s v="FA"/>
    <x v="8"/>
  </r>
  <r>
    <n v="28035"/>
    <d v="2015-01-07T00:00:00"/>
    <s v="Test"/>
    <s v="NULL"/>
    <s v="NULL"/>
    <s v="NULL"/>
    <n v="52"/>
    <x v="1"/>
    <n v="1117"/>
    <s v="EA"/>
    <x v="15"/>
  </r>
  <r>
    <n v="28035"/>
    <d v="2015-01-07T00:00:00"/>
    <s v="Test"/>
    <s v="NULL"/>
    <s v="NULL"/>
    <s v="NULL"/>
    <n v="53"/>
    <x v="1"/>
    <n v="727"/>
    <s v="ED"/>
    <x v="6"/>
  </r>
  <r>
    <n v="28035"/>
    <d v="2015-01-07T00:00:00"/>
    <s v="Test"/>
    <s v="NULL"/>
    <s v="NULL"/>
    <s v="NULL"/>
    <n v="54"/>
    <x v="2"/>
    <n v="961"/>
    <s v="DC"/>
    <x v="3"/>
  </r>
  <r>
    <n v="28035"/>
    <d v="2015-01-07T00:00:00"/>
    <s v="Test"/>
    <s v="NULL"/>
    <s v="NULL"/>
    <s v="NULL"/>
    <n v="55"/>
    <x v="1"/>
    <n v="945"/>
    <s v="AB"/>
    <x v="0"/>
  </r>
  <r>
    <n v="28035"/>
    <d v="2015-01-07T00:00:00"/>
    <s v="Test"/>
    <s v="NULL"/>
    <s v="NULL"/>
    <s v="NULL"/>
    <n v="56"/>
    <x v="1"/>
    <n v="1682"/>
    <s v="DB"/>
    <x v="7"/>
  </r>
  <r>
    <n v="28035"/>
    <d v="2015-01-07T00:00:00"/>
    <s v="Test"/>
    <s v="NULL"/>
    <s v="NULL"/>
    <s v="NULL"/>
    <n v="57"/>
    <x v="1"/>
    <n v="1444"/>
    <s v="CA"/>
    <x v="10"/>
  </r>
  <r>
    <n v="28035"/>
    <d v="2015-01-07T00:00:00"/>
    <s v="Test"/>
    <s v="NULL"/>
    <s v="NULL"/>
    <s v="NULL"/>
    <n v="58"/>
    <x v="1"/>
    <n v="786"/>
    <s v="EB"/>
    <x v="11"/>
  </r>
  <r>
    <n v="28035"/>
    <d v="2015-01-07T00:00:00"/>
    <s v="Test"/>
    <s v="NULL"/>
    <s v="NULL"/>
    <s v="NULL"/>
    <n v="59"/>
    <x v="1"/>
    <n v="763"/>
    <s v="DA"/>
    <x v="12"/>
  </r>
  <r>
    <n v="28035"/>
    <d v="2015-01-07T00:00:00"/>
    <s v="Test"/>
    <s v="NULL"/>
    <s v="NULL"/>
    <s v="NULL"/>
    <n v="60"/>
    <x v="1"/>
    <n v="692"/>
    <s v="FB"/>
    <x v="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12"/>
        <item x="15"/>
        <item x="8"/>
        <item x="13"/>
        <item x="7"/>
        <item x="11"/>
        <item x="5"/>
        <item h="1" x="3"/>
        <item h="1" x="14"/>
        <item h="1" x="9"/>
        <item h="1" x="6"/>
        <item h="1" x="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12"/>
        <item x="15"/>
        <item x="8"/>
        <item x="13"/>
        <item x="7"/>
        <item x="11"/>
        <item x="5"/>
        <item x="3"/>
        <item x="14"/>
        <item x="9"/>
        <item x="6"/>
        <item x="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12"/>
        <item x="15"/>
        <item x="8"/>
        <item x="13"/>
        <item x="7"/>
        <item x="11"/>
        <item x="5"/>
        <item x="3"/>
        <item x="14"/>
        <item x="9"/>
        <item x="6"/>
        <item x="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12"/>
        <item x="15"/>
        <item x="8"/>
        <item x="13"/>
        <item x="7"/>
        <item x="11"/>
        <item x="5"/>
        <item h="1" x="3"/>
        <item h="1" x="14"/>
        <item h="1" x="9"/>
        <item h="1" x="6"/>
        <item h="1" x="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28035</v>
      </c>
      <c r="C2">
        <v>1</v>
      </c>
      <c r="D2" t="s">
        <v>141</v>
      </c>
      <c r="E2">
        <v>60.000999999999998</v>
      </c>
      <c r="F2">
        <v>1</v>
      </c>
      <c r="G2">
        <v>-877701924</v>
      </c>
      <c r="H2" s="1">
        <v>42011</v>
      </c>
      <c r="I2" s="2">
        <v>0.74798611111111113</v>
      </c>
      <c r="J2" s="3">
        <v>8.1319444444444444E-2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725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28035</v>
      </c>
      <c r="C3">
        <v>1</v>
      </c>
      <c r="D3" t="s">
        <v>141</v>
      </c>
      <c r="E3">
        <v>60.000999999999998</v>
      </c>
      <c r="F3">
        <v>1</v>
      </c>
      <c r="G3">
        <v>-877701924</v>
      </c>
      <c r="H3" s="1">
        <v>42011</v>
      </c>
      <c r="I3" s="2">
        <v>0.74798611111111113</v>
      </c>
      <c r="J3" s="3">
        <v>8.1319444444444444E-2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626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28035</v>
      </c>
      <c r="C4">
        <v>1</v>
      </c>
      <c r="D4" t="s">
        <v>141</v>
      </c>
      <c r="E4">
        <v>60.000999999999998</v>
      </c>
      <c r="F4">
        <v>1</v>
      </c>
      <c r="G4">
        <v>-877701924</v>
      </c>
      <c r="H4" s="1">
        <v>42011</v>
      </c>
      <c r="I4" s="2">
        <v>0.74798611111111113</v>
      </c>
      <c r="J4" s="3">
        <v>8.1319444444444444E-2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0</v>
      </c>
      <c r="BE4">
        <v>1</v>
      </c>
      <c r="BF4">
        <v>0</v>
      </c>
      <c r="BG4">
        <v>307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28035</v>
      </c>
      <c r="C5">
        <v>1</v>
      </c>
      <c r="D5" t="s">
        <v>141</v>
      </c>
      <c r="E5">
        <v>60.000999999999998</v>
      </c>
      <c r="F5">
        <v>1</v>
      </c>
      <c r="G5">
        <v>-877701924</v>
      </c>
      <c r="H5" s="1">
        <v>42011</v>
      </c>
      <c r="I5" s="2">
        <v>0.74798611111111113</v>
      </c>
      <c r="J5" s="3">
        <v>8.1319444444444444E-2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593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28035</v>
      </c>
      <c r="C6">
        <v>1</v>
      </c>
      <c r="D6" t="s">
        <v>141</v>
      </c>
      <c r="E6">
        <v>60.000999999999998</v>
      </c>
      <c r="F6">
        <v>1</v>
      </c>
      <c r="G6">
        <v>-877701924</v>
      </c>
      <c r="H6" s="1">
        <v>42011</v>
      </c>
      <c r="I6" s="2">
        <v>0.74798611111111113</v>
      </c>
      <c r="J6" s="3">
        <v>8.1319444444444444E-2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404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28035</v>
      </c>
      <c r="C7">
        <v>1</v>
      </c>
      <c r="D7" t="s">
        <v>141</v>
      </c>
      <c r="E7">
        <v>60.000999999999998</v>
      </c>
      <c r="F7">
        <v>1</v>
      </c>
      <c r="G7">
        <v>-877701924</v>
      </c>
      <c r="H7" s="1">
        <v>42011</v>
      </c>
      <c r="I7" s="2">
        <v>0.74798611111111113</v>
      </c>
      <c r="J7" s="3">
        <v>8.1319444444444444E-2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0</v>
      </c>
      <c r="BE7">
        <v>1</v>
      </c>
      <c r="BF7">
        <v>0</v>
      </c>
      <c r="BG7">
        <v>2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28035</v>
      </c>
      <c r="C8">
        <v>1</v>
      </c>
      <c r="D8" t="s">
        <v>141</v>
      </c>
      <c r="E8">
        <v>60.000999999999998</v>
      </c>
      <c r="F8">
        <v>1</v>
      </c>
      <c r="G8">
        <v>-877701924</v>
      </c>
      <c r="H8" s="1">
        <v>42011</v>
      </c>
      <c r="I8" s="2">
        <v>0.74798611111111113</v>
      </c>
      <c r="J8" s="3">
        <v>8.1319444444444444E-2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28035</v>
      </c>
      <c r="C9">
        <v>1</v>
      </c>
      <c r="D9" t="s">
        <v>141</v>
      </c>
      <c r="E9">
        <v>60.000999999999998</v>
      </c>
      <c r="F9">
        <v>1</v>
      </c>
      <c r="G9">
        <v>-877701924</v>
      </c>
      <c r="H9" s="1">
        <v>42011</v>
      </c>
      <c r="I9" s="2">
        <v>0.74798611111111113</v>
      </c>
      <c r="J9" s="3">
        <v>8.1319444444444444E-2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28035</v>
      </c>
      <c r="C10">
        <v>1</v>
      </c>
      <c r="D10" t="s">
        <v>141</v>
      </c>
      <c r="E10">
        <v>60.000999999999998</v>
      </c>
      <c r="F10">
        <v>1</v>
      </c>
      <c r="G10">
        <v>-877701924</v>
      </c>
      <c r="H10" s="1">
        <v>42011</v>
      </c>
      <c r="I10" s="2">
        <v>0.74798611111111113</v>
      </c>
      <c r="J10" s="3">
        <v>8.1319444444444444E-2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28035</v>
      </c>
      <c r="C11">
        <v>1</v>
      </c>
      <c r="D11" t="s">
        <v>141</v>
      </c>
      <c r="E11">
        <v>60.000999999999998</v>
      </c>
      <c r="F11">
        <v>1</v>
      </c>
      <c r="G11">
        <v>-877701924</v>
      </c>
      <c r="H11" s="1">
        <v>42011</v>
      </c>
      <c r="I11" s="2">
        <v>0.74798611111111113</v>
      </c>
      <c r="J11" s="3">
        <v>8.1319444444444444E-2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656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x14ac:dyDescent="0.25">
      <c r="A12" t="s">
        <v>140</v>
      </c>
      <c r="B12">
        <v>28035</v>
      </c>
      <c r="C12">
        <v>1</v>
      </c>
      <c r="D12" t="s">
        <v>141</v>
      </c>
      <c r="E12">
        <v>60.000999999999998</v>
      </c>
      <c r="F12">
        <v>1</v>
      </c>
      <c r="G12">
        <v>-877701924</v>
      </c>
      <c r="H12" s="1">
        <v>42011</v>
      </c>
      <c r="I12" s="2">
        <v>0.74798611111111113</v>
      </c>
      <c r="J12" s="3">
        <v>8.1319444444444444E-2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4368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28035</v>
      </c>
      <c r="C13">
        <v>1</v>
      </c>
      <c r="D13" t="s">
        <v>141</v>
      </c>
      <c r="E13">
        <v>60.000999999999998</v>
      </c>
      <c r="F13">
        <v>1</v>
      </c>
      <c r="G13">
        <v>-877701924</v>
      </c>
      <c r="H13" s="1">
        <v>42011</v>
      </c>
      <c r="I13" s="2">
        <v>0.74798611111111113</v>
      </c>
      <c r="J13" s="3">
        <v>8.1319444444444444E-2</v>
      </c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508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28035</v>
      </c>
      <c r="C14">
        <v>1</v>
      </c>
      <c r="D14" t="s">
        <v>141</v>
      </c>
      <c r="E14">
        <v>60.000999999999998</v>
      </c>
      <c r="F14">
        <v>1</v>
      </c>
      <c r="G14">
        <v>-877701924</v>
      </c>
      <c r="H14" s="1">
        <v>42011</v>
      </c>
      <c r="I14" s="2">
        <v>0.74798611111111113</v>
      </c>
      <c r="J14" s="3">
        <v>8.1319444444444444E-2</v>
      </c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338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28035</v>
      </c>
      <c r="C15">
        <v>1</v>
      </c>
      <c r="D15" t="s">
        <v>141</v>
      </c>
      <c r="E15">
        <v>60.000999999999998</v>
      </c>
      <c r="F15">
        <v>1</v>
      </c>
      <c r="G15">
        <v>-877701924</v>
      </c>
      <c r="H15" s="1">
        <v>42011</v>
      </c>
      <c r="I15" s="2">
        <v>0.74798611111111113</v>
      </c>
      <c r="J15" s="3">
        <v>8.1319444444444444E-2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1070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157</v>
      </c>
    </row>
    <row r="16" spans="1:89" x14ac:dyDescent="0.25">
      <c r="A16" t="s">
        <v>140</v>
      </c>
      <c r="B16">
        <v>28035</v>
      </c>
      <c r="C16">
        <v>1</v>
      </c>
      <c r="D16" t="s">
        <v>141</v>
      </c>
      <c r="E16">
        <v>60.000999999999998</v>
      </c>
      <c r="F16">
        <v>1</v>
      </c>
      <c r="G16">
        <v>-877701924</v>
      </c>
      <c r="H16" s="1">
        <v>42011</v>
      </c>
      <c r="I16" s="2">
        <v>0.74798611111111113</v>
      </c>
      <c r="J16" s="3">
        <v>8.1319444444444444E-2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0</v>
      </c>
      <c r="AX16">
        <v>0</v>
      </c>
      <c r="AY16">
        <v>334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x14ac:dyDescent="0.25">
      <c r="A17" t="s">
        <v>140</v>
      </c>
      <c r="B17">
        <v>28035</v>
      </c>
      <c r="C17">
        <v>1</v>
      </c>
      <c r="D17" t="s">
        <v>141</v>
      </c>
      <c r="E17">
        <v>60.000999999999998</v>
      </c>
      <c r="F17">
        <v>1</v>
      </c>
      <c r="G17">
        <v>-877701924</v>
      </c>
      <c r="H17" s="1">
        <v>42011</v>
      </c>
      <c r="I17" s="2">
        <v>0.74798611111111113</v>
      </c>
      <c r="J17" s="3">
        <v>8.1319444444444444E-2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0</v>
      </c>
      <c r="AX17">
        <v>0</v>
      </c>
      <c r="AY17">
        <v>410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28035</v>
      </c>
      <c r="C18">
        <v>1</v>
      </c>
      <c r="D18" t="s">
        <v>141</v>
      </c>
      <c r="E18">
        <v>60.000999999999998</v>
      </c>
      <c r="F18">
        <v>1</v>
      </c>
      <c r="G18">
        <v>-877701924</v>
      </c>
      <c r="H18" s="1">
        <v>42011</v>
      </c>
      <c r="I18" s="2">
        <v>0.74798611111111113</v>
      </c>
      <c r="J18" s="3">
        <v>8.1319444444444444E-2</v>
      </c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0</v>
      </c>
      <c r="AX18">
        <v>0</v>
      </c>
      <c r="AY18">
        <v>517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28035</v>
      </c>
      <c r="C19">
        <v>1</v>
      </c>
      <c r="D19" t="s">
        <v>141</v>
      </c>
      <c r="E19">
        <v>60.000999999999998</v>
      </c>
      <c r="F19">
        <v>1</v>
      </c>
      <c r="G19">
        <v>-877701924</v>
      </c>
      <c r="H19" s="1">
        <v>42011</v>
      </c>
      <c r="I19" s="2">
        <v>0.74798611111111113</v>
      </c>
      <c r="J19" s="3">
        <v>8.1319444444444444E-2</v>
      </c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0</v>
      </c>
      <c r="AW19">
        <v>1</v>
      </c>
      <c r="AX19">
        <v>0</v>
      </c>
      <c r="AY19">
        <v>378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28035</v>
      </c>
      <c r="C20">
        <v>1</v>
      </c>
      <c r="D20" t="s">
        <v>141</v>
      </c>
      <c r="E20">
        <v>60.000999999999998</v>
      </c>
      <c r="F20">
        <v>1</v>
      </c>
      <c r="G20">
        <v>-877701924</v>
      </c>
      <c r="H20" s="1">
        <v>42011</v>
      </c>
      <c r="I20" s="2">
        <v>0.74798611111111113</v>
      </c>
      <c r="J20" s="3">
        <v>8.1319444444444444E-2</v>
      </c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1</v>
      </c>
      <c r="AW20">
        <v>1</v>
      </c>
      <c r="AX20">
        <v>1</v>
      </c>
      <c r="AY20">
        <v>389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155</v>
      </c>
    </row>
    <row r="21" spans="1:89" x14ac:dyDescent="0.25">
      <c r="A21" t="s">
        <v>140</v>
      </c>
      <c r="B21">
        <v>28035</v>
      </c>
      <c r="C21">
        <v>1</v>
      </c>
      <c r="D21" t="s">
        <v>141</v>
      </c>
      <c r="E21">
        <v>60.000999999999998</v>
      </c>
      <c r="F21">
        <v>1</v>
      </c>
      <c r="G21">
        <v>-877701924</v>
      </c>
      <c r="H21" s="1">
        <v>42011</v>
      </c>
      <c r="I21" s="2">
        <v>0.74798611111111113</v>
      </c>
      <c r="J21" s="3">
        <v>8.1319444444444444E-2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158</v>
      </c>
      <c r="AU21" t="s">
        <v>158</v>
      </c>
      <c r="AV21">
        <v>0</v>
      </c>
      <c r="AW21">
        <v>0</v>
      </c>
      <c r="AX21">
        <v>1</v>
      </c>
      <c r="AY21">
        <v>544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x14ac:dyDescent="0.25">
      <c r="A22" t="s">
        <v>140</v>
      </c>
      <c r="B22">
        <v>28035</v>
      </c>
      <c r="C22">
        <v>1</v>
      </c>
      <c r="D22" t="s">
        <v>141</v>
      </c>
      <c r="E22">
        <v>60.000999999999998</v>
      </c>
      <c r="F22">
        <v>1</v>
      </c>
      <c r="G22">
        <v>-877701924</v>
      </c>
      <c r="H22" s="1">
        <v>42011</v>
      </c>
      <c r="I22" s="2">
        <v>0.74798611111111113</v>
      </c>
      <c r="J22" s="3">
        <v>8.1319444444444444E-2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0</v>
      </c>
      <c r="AX22">
        <v>0</v>
      </c>
      <c r="AY22">
        <v>325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157</v>
      </c>
    </row>
    <row r="23" spans="1:89" x14ac:dyDescent="0.25">
      <c r="A23" t="s">
        <v>140</v>
      </c>
      <c r="B23">
        <v>28035</v>
      </c>
      <c r="C23">
        <v>1</v>
      </c>
      <c r="D23" t="s">
        <v>141</v>
      </c>
      <c r="E23">
        <v>60.000999999999998</v>
      </c>
      <c r="F23">
        <v>1</v>
      </c>
      <c r="G23">
        <v>-877701924</v>
      </c>
      <c r="H23" s="1">
        <v>42011</v>
      </c>
      <c r="I23" s="2">
        <v>0.74798611111111113</v>
      </c>
      <c r="J23" s="3">
        <v>8.1319444444444444E-2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1</v>
      </c>
      <c r="AX23">
        <v>0</v>
      </c>
      <c r="AY23">
        <v>386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x14ac:dyDescent="0.25">
      <c r="A24" t="s">
        <v>140</v>
      </c>
      <c r="B24">
        <v>28035</v>
      </c>
      <c r="C24">
        <v>1</v>
      </c>
      <c r="D24" t="s">
        <v>141</v>
      </c>
      <c r="E24">
        <v>60.000999999999998</v>
      </c>
      <c r="F24">
        <v>1</v>
      </c>
      <c r="G24">
        <v>-877701924</v>
      </c>
      <c r="H24" s="1">
        <v>42011</v>
      </c>
      <c r="I24" s="2">
        <v>0.74798611111111113</v>
      </c>
      <c r="J24" s="3">
        <v>8.1319444444444444E-2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0</v>
      </c>
      <c r="AX24">
        <v>0</v>
      </c>
      <c r="AY24">
        <v>220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28035</v>
      </c>
      <c r="C25">
        <v>1</v>
      </c>
      <c r="D25" t="s">
        <v>141</v>
      </c>
      <c r="E25">
        <v>60.000999999999998</v>
      </c>
      <c r="F25">
        <v>1</v>
      </c>
      <c r="G25">
        <v>-877701924</v>
      </c>
      <c r="H25" s="1">
        <v>42011</v>
      </c>
      <c r="I25" s="2">
        <v>0.74798611111111113</v>
      </c>
      <c r="J25" s="3">
        <v>8.1319444444444444E-2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1</v>
      </c>
      <c r="AX25">
        <v>1</v>
      </c>
      <c r="AY25">
        <v>333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x14ac:dyDescent="0.25">
      <c r="A26" t="s">
        <v>140</v>
      </c>
      <c r="B26">
        <v>28035</v>
      </c>
      <c r="C26">
        <v>1</v>
      </c>
      <c r="D26" t="s">
        <v>141</v>
      </c>
      <c r="E26">
        <v>60.000999999999998</v>
      </c>
      <c r="F26">
        <v>1</v>
      </c>
      <c r="G26">
        <v>-877701924</v>
      </c>
      <c r="H26" s="1">
        <v>42011</v>
      </c>
      <c r="I26" s="2">
        <v>0.74798611111111113</v>
      </c>
      <c r="J26" s="3">
        <v>8.1319444444444444E-2</v>
      </c>
      <c r="K26">
        <v>25</v>
      </c>
      <c r="L26">
        <v>0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156</v>
      </c>
      <c r="AU26" t="s">
        <v>156</v>
      </c>
      <c r="AV26">
        <v>1</v>
      </c>
      <c r="AW26">
        <v>1</v>
      </c>
      <c r="AX26">
        <v>1</v>
      </c>
      <c r="AY26">
        <v>314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157</v>
      </c>
    </row>
    <row r="27" spans="1:89" x14ac:dyDescent="0.25">
      <c r="A27" t="s">
        <v>140</v>
      </c>
      <c r="B27">
        <v>28035</v>
      </c>
      <c r="C27">
        <v>1</v>
      </c>
      <c r="D27" t="s">
        <v>141</v>
      </c>
      <c r="E27">
        <v>60.000999999999998</v>
      </c>
      <c r="F27">
        <v>1</v>
      </c>
      <c r="G27">
        <v>-877701924</v>
      </c>
      <c r="H27" s="1">
        <v>42011</v>
      </c>
      <c r="I27" s="2">
        <v>0.74798611111111113</v>
      </c>
      <c r="J27" s="3">
        <v>8.1319444444444444E-2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158</v>
      </c>
      <c r="AU27" t="s">
        <v>158</v>
      </c>
      <c r="AV27">
        <v>1</v>
      </c>
      <c r="AW27">
        <v>1</v>
      </c>
      <c r="AX27">
        <v>1</v>
      </c>
      <c r="AY27">
        <v>616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28035</v>
      </c>
      <c r="C28">
        <v>1</v>
      </c>
      <c r="D28" t="s">
        <v>141</v>
      </c>
      <c r="E28">
        <v>60.000999999999998</v>
      </c>
      <c r="F28">
        <v>1</v>
      </c>
      <c r="G28">
        <v>-877701924</v>
      </c>
      <c r="H28" s="1">
        <v>42011</v>
      </c>
      <c r="I28" s="2">
        <v>0.74798611111111113</v>
      </c>
      <c r="J28" s="3">
        <v>8.1319444444444444E-2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0</v>
      </c>
      <c r="AX28">
        <v>1</v>
      </c>
      <c r="AY28">
        <v>329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155</v>
      </c>
    </row>
    <row r="29" spans="1:89" x14ac:dyDescent="0.25">
      <c r="A29" t="s">
        <v>140</v>
      </c>
      <c r="B29">
        <v>28035</v>
      </c>
      <c r="C29">
        <v>1</v>
      </c>
      <c r="D29" t="s">
        <v>141</v>
      </c>
      <c r="E29">
        <v>60.000999999999998</v>
      </c>
      <c r="F29">
        <v>1</v>
      </c>
      <c r="G29">
        <v>-877701924</v>
      </c>
      <c r="H29" s="1">
        <v>42011</v>
      </c>
      <c r="I29" s="2">
        <v>0.74798611111111113</v>
      </c>
      <c r="J29" s="3">
        <v>8.1319444444444444E-2</v>
      </c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39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x14ac:dyDescent="0.25">
      <c r="A30" t="s">
        <v>140</v>
      </c>
      <c r="B30">
        <v>28035</v>
      </c>
      <c r="C30">
        <v>1</v>
      </c>
      <c r="D30" t="s">
        <v>141</v>
      </c>
      <c r="E30">
        <v>60.000999999999998</v>
      </c>
      <c r="F30">
        <v>1</v>
      </c>
      <c r="G30">
        <v>-877701924</v>
      </c>
      <c r="H30" s="1">
        <v>42011</v>
      </c>
      <c r="I30" s="2">
        <v>0.74798611111111113</v>
      </c>
      <c r="J30" s="3">
        <v>8.1319444444444444E-2</v>
      </c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0</v>
      </c>
      <c r="AX30">
        <v>1</v>
      </c>
      <c r="AY30">
        <v>735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x14ac:dyDescent="0.25">
      <c r="A31" t="s">
        <v>140</v>
      </c>
      <c r="B31">
        <v>28035</v>
      </c>
      <c r="C31">
        <v>1</v>
      </c>
      <c r="D31" t="s">
        <v>141</v>
      </c>
      <c r="E31">
        <v>60.000999999999998</v>
      </c>
      <c r="F31">
        <v>1</v>
      </c>
      <c r="G31">
        <v>-877701924</v>
      </c>
      <c r="H31" s="1">
        <v>42011</v>
      </c>
      <c r="I31" s="2">
        <v>0.74798611111111113</v>
      </c>
      <c r="J31" s="3">
        <v>8.1319444444444444E-2</v>
      </c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1</v>
      </c>
      <c r="AX31">
        <v>0</v>
      </c>
      <c r="AY31">
        <v>268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x14ac:dyDescent="0.25">
      <c r="A32" t="s">
        <v>140</v>
      </c>
      <c r="B32">
        <v>28035</v>
      </c>
      <c r="C32">
        <v>1</v>
      </c>
      <c r="D32" t="s">
        <v>141</v>
      </c>
      <c r="E32">
        <v>60.000999999999998</v>
      </c>
      <c r="F32">
        <v>1</v>
      </c>
      <c r="G32">
        <v>-877701924</v>
      </c>
      <c r="H32" s="1">
        <v>42011</v>
      </c>
      <c r="I32" s="2">
        <v>0.74798611111111113</v>
      </c>
      <c r="J32" s="3">
        <v>8.1319444444444444E-2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1</v>
      </c>
      <c r="AW32">
        <v>1</v>
      </c>
      <c r="AX32">
        <v>1</v>
      </c>
      <c r="AY32">
        <v>699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28035</v>
      </c>
      <c r="C33">
        <v>1</v>
      </c>
      <c r="D33" t="s">
        <v>141</v>
      </c>
      <c r="E33">
        <v>60.000999999999998</v>
      </c>
      <c r="F33">
        <v>1</v>
      </c>
      <c r="G33">
        <v>-877701924</v>
      </c>
      <c r="H33" s="1">
        <v>42011</v>
      </c>
      <c r="I33" s="2">
        <v>0.74798611111111113</v>
      </c>
      <c r="J33" s="3">
        <v>8.1319444444444444E-2</v>
      </c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156</v>
      </c>
      <c r="AU33" t="s">
        <v>156</v>
      </c>
      <c r="AV33">
        <v>0</v>
      </c>
      <c r="AW33">
        <v>0</v>
      </c>
      <c r="AX33">
        <v>1</v>
      </c>
      <c r="AY33">
        <v>137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157</v>
      </c>
    </row>
    <row r="34" spans="1:89" x14ac:dyDescent="0.25">
      <c r="A34" t="s">
        <v>140</v>
      </c>
      <c r="B34">
        <v>28035</v>
      </c>
      <c r="C34">
        <v>1</v>
      </c>
      <c r="D34" t="s">
        <v>141</v>
      </c>
      <c r="E34">
        <v>60.000999999999998</v>
      </c>
      <c r="F34">
        <v>1</v>
      </c>
      <c r="G34">
        <v>-877701924</v>
      </c>
      <c r="H34" s="1">
        <v>42011</v>
      </c>
      <c r="I34" s="2">
        <v>0.74798611111111113</v>
      </c>
      <c r="J34" s="3">
        <v>8.1319444444444444E-2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1</v>
      </c>
      <c r="AX34">
        <v>0</v>
      </c>
      <c r="AY34">
        <v>301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155</v>
      </c>
    </row>
    <row r="35" spans="1:89" x14ac:dyDescent="0.25">
      <c r="A35" t="s">
        <v>140</v>
      </c>
      <c r="B35">
        <v>28035</v>
      </c>
      <c r="C35">
        <v>1</v>
      </c>
      <c r="D35" t="s">
        <v>141</v>
      </c>
      <c r="E35">
        <v>60.000999999999998</v>
      </c>
      <c r="F35">
        <v>1</v>
      </c>
      <c r="G35">
        <v>-877701924</v>
      </c>
      <c r="H35" s="1">
        <v>42011</v>
      </c>
      <c r="I35" s="2">
        <v>0.74798611111111113</v>
      </c>
      <c r="J35" s="3">
        <v>8.1319444444444444E-2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1</v>
      </c>
      <c r="AX35">
        <v>1</v>
      </c>
      <c r="AY35">
        <v>381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28035</v>
      </c>
      <c r="C36">
        <v>1</v>
      </c>
      <c r="D36" t="s">
        <v>141</v>
      </c>
      <c r="E36">
        <v>60.000999999999998</v>
      </c>
      <c r="F36">
        <v>1</v>
      </c>
      <c r="G36">
        <v>-877701924</v>
      </c>
      <c r="H36" s="1">
        <v>42011</v>
      </c>
      <c r="I36" s="2">
        <v>0.74798611111111113</v>
      </c>
      <c r="J36" s="3">
        <v>8.1319444444444444E-2</v>
      </c>
      <c r="K36">
        <v>35</v>
      </c>
      <c r="L36">
        <v>0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0</v>
      </c>
      <c r="AW36">
        <v>0</v>
      </c>
      <c r="AX36">
        <v>1</v>
      </c>
      <c r="AY36">
        <v>327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28035</v>
      </c>
      <c r="C37">
        <v>1</v>
      </c>
      <c r="D37" t="s">
        <v>141</v>
      </c>
      <c r="E37">
        <v>60.000999999999998</v>
      </c>
      <c r="F37">
        <v>1</v>
      </c>
      <c r="G37">
        <v>-877701924</v>
      </c>
      <c r="H37" s="1">
        <v>42011</v>
      </c>
      <c r="I37" s="2">
        <v>0.74798611111111113</v>
      </c>
      <c r="J37" s="3">
        <v>8.1319444444444444E-2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326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28035</v>
      </c>
      <c r="C38">
        <v>1</v>
      </c>
      <c r="D38" t="s">
        <v>141</v>
      </c>
      <c r="E38">
        <v>60.000999999999998</v>
      </c>
      <c r="F38">
        <v>1</v>
      </c>
      <c r="G38">
        <v>-877701924</v>
      </c>
      <c r="H38" s="1">
        <v>42011</v>
      </c>
      <c r="I38" s="2">
        <v>0.74798611111111113</v>
      </c>
      <c r="J38" s="3">
        <v>8.1319444444444444E-2</v>
      </c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0</v>
      </c>
      <c r="AW38">
        <v>0</v>
      </c>
      <c r="AX38">
        <v>1</v>
      </c>
      <c r="AY38">
        <v>243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157</v>
      </c>
    </row>
    <row r="39" spans="1:89" x14ac:dyDescent="0.25">
      <c r="A39" t="s">
        <v>140</v>
      </c>
      <c r="B39">
        <v>28035</v>
      </c>
      <c r="C39">
        <v>1</v>
      </c>
      <c r="D39" t="s">
        <v>141</v>
      </c>
      <c r="E39">
        <v>60.000999999999998</v>
      </c>
      <c r="F39">
        <v>1</v>
      </c>
      <c r="G39">
        <v>-877701924</v>
      </c>
      <c r="H39" s="1">
        <v>42011</v>
      </c>
      <c r="I39" s="2">
        <v>0.74798611111111113</v>
      </c>
      <c r="J39" s="3">
        <v>8.1319444444444444E-2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0</v>
      </c>
      <c r="AW39">
        <v>1</v>
      </c>
      <c r="AX39">
        <v>0</v>
      </c>
      <c r="AY39">
        <v>116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155</v>
      </c>
    </row>
    <row r="40" spans="1:89" x14ac:dyDescent="0.25">
      <c r="A40" t="s">
        <v>140</v>
      </c>
      <c r="B40">
        <v>28035</v>
      </c>
      <c r="C40">
        <v>1</v>
      </c>
      <c r="D40" t="s">
        <v>141</v>
      </c>
      <c r="E40">
        <v>60.000999999999998</v>
      </c>
      <c r="F40">
        <v>1</v>
      </c>
      <c r="G40">
        <v>-877701924</v>
      </c>
      <c r="H40" s="1">
        <v>42011</v>
      </c>
      <c r="I40" s="2">
        <v>0.74798611111111113</v>
      </c>
      <c r="J40" s="3">
        <v>8.1319444444444444E-2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0</v>
      </c>
      <c r="AW40">
        <v>1</v>
      </c>
      <c r="AX40">
        <v>0</v>
      </c>
      <c r="AY40">
        <v>1850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25">
      <c r="A41" t="s">
        <v>140</v>
      </c>
      <c r="B41">
        <v>28035</v>
      </c>
      <c r="C41">
        <v>1</v>
      </c>
      <c r="D41" t="s">
        <v>141</v>
      </c>
      <c r="E41">
        <v>60.000999999999998</v>
      </c>
      <c r="F41">
        <v>1</v>
      </c>
      <c r="G41">
        <v>-877701924</v>
      </c>
      <c r="H41" s="1">
        <v>42011</v>
      </c>
      <c r="I41" s="2">
        <v>0.74798611111111113</v>
      </c>
      <c r="J41" s="3">
        <v>8.1319444444444444E-2</v>
      </c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0</v>
      </c>
      <c r="AW41">
        <v>1</v>
      </c>
      <c r="AX41">
        <v>0</v>
      </c>
      <c r="AY41">
        <v>426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28035</v>
      </c>
      <c r="C42">
        <v>1</v>
      </c>
      <c r="D42" t="s">
        <v>141</v>
      </c>
      <c r="E42">
        <v>60.000999999999998</v>
      </c>
      <c r="F42">
        <v>1</v>
      </c>
      <c r="G42">
        <v>-877701924</v>
      </c>
      <c r="H42" s="1">
        <v>42011</v>
      </c>
      <c r="I42" s="2">
        <v>0.74798611111111113</v>
      </c>
      <c r="J42" s="3">
        <v>8.1319444444444444E-2</v>
      </c>
      <c r="K42">
        <v>41</v>
      </c>
      <c r="L42">
        <v>0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1</v>
      </c>
      <c r="AX42">
        <v>1</v>
      </c>
      <c r="AY42">
        <v>514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28035</v>
      </c>
      <c r="C43">
        <v>1</v>
      </c>
      <c r="D43" t="s">
        <v>141</v>
      </c>
      <c r="E43">
        <v>60.000999999999998</v>
      </c>
      <c r="F43">
        <v>1</v>
      </c>
      <c r="G43">
        <v>-877701924</v>
      </c>
      <c r="H43" s="1">
        <v>42011</v>
      </c>
      <c r="I43" s="2">
        <v>0.74798611111111113</v>
      </c>
      <c r="J43" s="3">
        <v>8.1319444444444444E-2</v>
      </c>
      <c r="K43">
        <v>42</v>
      </c>
      <c r="L43">
        <v>0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0</v>
      </c>
      <c r="AX43">
        <v>0</v>
      </c>
      <c r="AY43">
        <v>442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28035</v>
      </c>
      <c r="C44">
        <v>1</v>
      </c>
      <c r="D44" t="s">
        <v>141</v>
      </c>
      <c r="E44">
        <v>60.000999999999998</v>
      </c>
      <c r="F44">
        <v>1</v>
      </c>
      <c r="G44">
        <v>-877701924</v>
      </c>
      <c r="H44" s="1">
        <v>42011</v>
      </c>
      <c r="I44" s="2">
        <v>0.74798611111111113</v>
      </c>
      <c r="J44" s="3">
        <v>8.1319444444444444E-2</v>
      </c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1</v>
      </c>
      <c r="AX44">
        <v>1</v>
      </c>
      <c r="AY44">
        <v>370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157</v>
      </c>
    </row>
    <row r="45" spans="1:89" x14ac:dyDescent="0.25">
      <c r="A45" t="s">
        <v>140</v>
      </c>
      <c r="B45">
        <v>28035</v>
      </c>
      <c r="C45">
        <v>1</v>
      </c>
      <c r="D45" t="s">
        <v>141</v>
      </c>
      <c r="E45">
        <v>60.000999999999998</v>
      </c>
      <c r="F45">
        <v>1</v>
      </c>
      <c r="G45">
        <v>-877701924</v>
      </c>
      <c r="H45" s="1">
        <v>42011</v>
      </c>
      <c r="I45" s="2">
        <v>0.74798611111111113</v>
      </c>
      <c r="J45" s="3">
        <v>8.1319444444444444E-2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0</v>
      </c>
      <c r="AX45">
        <v>0</v>
      </c>
      <c r="AY45">
        <v>510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155</v>
      </c>
    </row>
    <row r="46" spans="1:89" x14ac:dyDescent="0.25">
      <c r="A46" t="s">
        <v>140</v>
      </c>
      <c r="B46">
        <v>28035</v>
      </c>
      <c r="C46">
        <v>1</v>
      </c>
      <c r="D46" t="s">
        <v>141</v>
      </c>
      <c r="E46">
        <v>60.000999999999998</v>
      </c>
      <c r="F46">
        <v>1</v>
      </c>
      <c r="G46">
        <v>-877701924</v>
      </c>
      <c r="H46" s="1">
        <v>42011</v>
      </c>
      <c r="I46" s="2">
        <v>0.74798611111111113</v>
      </c>
      <c r="J46" s="3">
        <v>8.1319444444444444E-2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158</v>
      </c>
      <c r="AU46" t="s">
        <v>158</v>
      </c>
      <c r="AV46">
        <v>1</v>
      </c>
      <c r="AW46">
        <v>1</v>
      </c>
      <c r="AX46">
        <v>1</v>
      </c>
      <c r="AY46">
        <v>532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28035</v>
      </c>
      <c r="C47">
        <v>1</v>
      </c>
      <c r="D47" t="s">
        <v>141</v>
      </c>
      <c r="E47">
        <v>60.000999999999998</v>
      </c>
      <c r="F47">
        <v>1</v>
      </c>
      <c r="G47">
        <v>-877701924</v>
      </c>
      <c r="H47" s="1">
        <v>42011</v>
      </c>
      <c r="I47" s="2">
        <v>0.74798611111111113</v>
      </c>
      <c r="J47" s="3">
        <v>8.1319444444444444E-2</v>
      </c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0</v>
      </c>
      <c r="AX47">
        <v>0</v>
      </c>
      <c r="AY47">
        <v>568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28035</v>
      </c>
      <c r="C48">
        <v>1</v>
      </c>
      <c r="D48" t="s">
        <v>141</v>
      </c>
      <c r="E48">
        <v>60.000999999999998</v>
      </c>
      <c r="F48">
        <v>1</v>
      </c>
      <c r="G48">
        <v>-877701924</v>
      </c>
      <c r="H48" s="1">
        <v>42011</v>
      </c>
      <c r="I48" s="2">
        <v>0.74798611111111113</v>
      </c>
      <c r="J48" s="3">
        <v>8.1319444444444444E-2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0</v>
      </c>
      <c r="AX48">
        <v>0</v>
      </c>
      <c r="AY48">
        <v>589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28035</v>
      </c>
      <c r="C49">
        <v>1</v>
      </c>
      <c r="D49" t="s">
        <v>141</v>
      </c>
      <c r="E49">
        <v>60.000999999999998</v>
      </c>
      <c r="F49">
        <v>1</v>
      </c>
      <c r="G49">
        <v>-877701924</v>
      </c>
      <c r="H49" s="1">
        <v>42011</v>
      </c>
      <c r="I49" s="2">
        <v>0.74798611111111113</v>
      </c>
      <c r="J49" s="3">
        <v>8.1319444444444444E-2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0</v>
      </c>
      <c r="AW49">
        <v>0</v>
      </c>
      <c r="AX49">
        <v>1</v>
      </c>
      <c r="AY49">
        <v>784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28035</v>
      </c>
      <c r="C50">
        <v>1</v>
      </c>
      <c r="D50" t="s">
        <v>141</v>
      </c>
      <c r="E50">
        <v>60.000999999999998</v>
      </c>
      <c r="F50">
        <v>1</v>
      </c>
      <c r="G50">
        <v>-877701924</v>
      </c>
      <c r="H50" s="1">
        <v>42011</v>
      </c>
      <c r="I50" s="2">
        <v>0.74798611111111113</v>
      </c>
      <c r="J50" s="3">
        <v>8.1319444444444444E-2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0</v>
      </c>
      <c r="AW50">
        <v>1</v>
      </c>
      <c r="AX50">
        <v>0</v>
      </c>
      <c r="AY50">
        <v>634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157</v>
      </c>
    </row>
    <row r="51" spans="1:89" x14ac:dyDescent="0.25">
      <c r="A51" t="s">
        <v>140</v>
      </c>
      <c r="B51">
        <v>28035</v>
      </c>
      <c r="C51">
        <v>1</v>
      </c>
      <c r="D51" t="s">
        <v>141</v>
      </c>
      <c r="E51">
        <v>60.000999999999998</v>
      </c>
      <c r="F51">
        <v>1</v>
      </c>
      <c r="G51">
        <v>-877701924</v>
      </c>
      <c r="H51" s="1">
        <v>42011</v>
      </c>
      <c r="I51" s="2">
        <v>0.74798611111111113</v>
      </c>
      <c r="J51" s="3">
        <v>8.1319444444444444E-2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158</v>
      </c>
      <c r="AU51" t="s">
        <v>158</v>
      </c>
      <c r="AV51">
        <v>1</v>
      </c>
      <c r="AW51">
        <v>1</v>
      </c>
      <c r="AX51">
        <v>1</v>
      </c>
      <c r="AY51">
        <v>747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25">
      <c r="A52" t="s">
        <v>140</v>
      </c>
      <c r="B52">
        <v>28035</v>
      </c>
      <c r="C52">
        <v>1</v>
      </c>
      <c r="D52" t="s">
        <v>141</v>
      </c>
      <c r="E52">
        <v>60.000999999999998</v>
      </c>
      <c r="F52">
        <v>1</v>
      </c>
      <c r="G52">
        <v>-877701924</v>
      </c>
      <c r="H52" s="1">
        <v>42011</v>
      </c>
      <c r="I52" s="2">
        <v>0.74798611111111113</v>
      </c>
      <c r="J52" s="3">
        <v>8.1319444444444444E-2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0</v>
      </c>
      <c r="AX52">
        <v>0</v>
      </c>
      <c r="AY52">
        <v>839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155</v>
      </c>
    </row>
    <row r="53" spans="1:89" x14ac:dyDescent="0.25">
      <c r="A53" t="s">
        <v>140</v>
      </c>
      <c r="B53">
        <v>28035</v>
      </c>
      <c r="C53">
        <v>1</v>
      </c>
      <c r="D53" t="s">
        <v>141</v>
      </c>
      <c r="E53">
        <v>60.000999999999998</v>
      </c>
      <c r="F53">
        <v>1</v>
      </c>
      <c r="G53">
        <v>-877701924</v>
      </c>
      <c r="H53" s="1">
        <v>42011</v>
      </c>
      <c r="I53" s="2">
        <v>0.74798611111111113</v>
      </c>
      <c r="J53" s="3">
        <v>8.1319444444444444E-2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0</v>
      </c>
      <c r="AX53">
        <v>0</v>
      </c>
      <c r="AY53">
        <v>881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28035</v>
      </c>
      <c r="C54">
        <v>1</v>
      </c>
      <c r="D54" t="s">
        <v>141</v>
      </c>
      <c r="E54">
        <v>60.000999999999998</v>
      </c>
      <c r="F54">
        <v>1</v>
      </c>
      <c r="G54">
        <v>-877701924</v>
      </c>
      <c r="H54" s="1">
        <v>42011</v>
      </c>
      <c r="I54" s="2">
        <v>0.74798611111111113</v>
      </c>
      <c r="J54" s="3">
        <v>8.1319444444444444E-2</v>
      </c>
      <c r="K54">
        <v>53</v>
      </c>
      <c r="L54">
        <v>0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0</v>
      </c>
      <c r="AW54">
        <v>1</v>
      </c>
      <c r="AX54">
        <v>0</v>
      </c>
      <c r="AY54">
        <v>697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28035</v>
      </c>
      <c r="C55">
        <v>1</v>
      </c>
      <c r="D55" t="s">
        <v>141</v>
      </c>
      <c r="E55">
        <v>60.000999999999998</v>
      </c>
      <c r="F55">
        <v>1</v>
      </c>
      <c r="G55">
        <v>-877701924</v>
      </c>
      <c r="H55" s="1">
        <v>42011</v>
      </c>
      <c r="I55" s="2">
        <v>0.74798611111111113</v>
      </c>
      <c r="J55" s="3">
        <v>8.1319444444444444E-2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1</v>
      </c>
      <c r="AX55">
        <v>1</v>
      </c>
      <c r="AY55">
        <v>407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28035</v>
      </c>
      <c r="C56">
        <v>1</v>
      </c>
      <c r="D56" t="s">
        <v>141</v>
      </c>
      <c r="E56">
        <v>60.000999999999998</v>
      </c>
      <c r="F56">
        <v>1</v>
      </c>
      <c r="G56">
        <v>-877701924</v>
      </c>
      <c r="H56" s="1">
        <v>42011</v>
      </c>
      <c r="I56" s="2">
        <v>0.74798611111111113</v>
      </c>
      <c r="J56" s="3">
        <v>8.1319444444444444E-2</v>
      </c>
      <c r="K56">
        <v>55</v>
      </c>
      <c r="L56">
        <v>0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1</v>
      </c>
      <c r="AW56">
        <v>1</v>
      </c>
      <c r="AX56">
        <v>1</v>
      </c>
      <c r="AY56">
        <v>609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157</v>
      </c>
    </row>
    <row r="57" spans="1:89" x14ac:dyDescent="0.25">
      <c r="A57" t="s">
        <v>140</v>
      </c>
      <c r="B57">
        <v>28035</v>
      </c>
      <c r="C57">
        <v>1</v>
      </c>
      <c r="D57" t="s">
        <v>141</v>
      </c>
      <c r="E57">
        <v>60.000999999999998</v>
      </c>
      <c r="F57">
        <v>1</v>
      </c>
      <c r="G57">
        <v>-877701924</v>
      </c>
      <c r="H57" s="1">
        <v>42011</v>
      </c>
      <c r="I57" s="2">
        <v>0.74798611111111113</v>
      </c>
      <c r="J57" s="3">
        <v>8.1319444444444444E-2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1</v>
      </c>
      <c r="AX57">
        <v>0</v>
      </c>
      <c r="AY57">
        <v>627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155</v>
      </c>
    </row>
    <row r="58" spans="1:89" x14ac:dyDescent="0.25">
      <c r="A58" t="s">
        <v>140</v>
      </c>
      <c r="B58">
        <v>28035</v>
      </c>
      <c r="C58">
        <v>1</v>
      </c>
      <c r="D58" t="s">
        <v>141</v>
      </c>
      <c r="E58">
        <v>60.000999999999998</v>
      </c>
      <c r="F58">
        <v>1</v>
      </c>
      <c r="G58">
        <v>-877701924</v>
      </c>
      <c r="H58" s="1">
        <v>42011</v>
      </c>
      <c r="I58" s="2">
        <v>0.74798611111111113</v>
      </c>
      <c r="J58" s="3">
        <v>8.1319444444444444E-2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1</v>
      </c>
      <c r="AW58">
        <v>1</v>
      </c>
      <c r="AX58">
        <v>1</v>
      </c>
      <c r="AY58">
        <v>420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28035</v>
      </c>
      <c r="C59">
        <v>1</v>
      </c>
      <c r="D59" t="s">
        <v>141</v>
      </c>
      <c r="E59">
        <v>60.000999999999998</v>
      </c>
      <c r="F59">
        <v>1</v>
      </c>
      <c r="G59">
        <v>-877701924</v>
      </c>
      <c r="H59" s="1">
        <v>42011</v>
      </c>
      <c r="I59" s="2">
        <v>0.74798611111111113</v>
      </c>
      <c r="J59" s="3">
        <v>8.1319444444444444E-2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1</v>
      </c>
      <c r="AX59">
        <v>1</v>
      </c>
      <c r="AY59">
        <v>541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25">
      <c r="A60" t="s">
        <v>140</v>
      </c>
      <c r="B60">
        <v>28035</v>
      </c>
      <c r="C60">
        <v>1</v>
      </c>
      <c r="D60" t="s">
        <v>141</v>
      </c>
      <c r="E60">
        <v>60.000999999999998</v>
      </c>
      <c r="F60">
        <v>1</v>
      </c>
      <c r="G60">
        <v>-877701924</v>
      </c>
      <c r="H60" s="1">
        <v>42011</v>
      </c>
      <c r="I60" s="2">
        <v>0.74798611111111113</v>
      </c>
      <c r="J60" s="3">
        <v>8.1319444444444444E-2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0</v>
      </c>
      <c r="AW60">
        <v>1</v>
      </c>
      <c r="AX60">
        <v>0</v>
      </c>
      <c r="AY60">
        <v>530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28035</v>
      </c>
      <c r="C61">
        <v>1</v>
      </c>
      <c r="D61" t="s">
        <v>141</v>
      </c>
      <c r="E61">
        <v>60.000999999999998</v>
      </c>
      <c r="F61">
        <v>1</v>
      </c>
      <c r="G61">
        <v>-877701924</v>
      </c>
      <c r="H61" s="1">
        <v>42011</v>
      </c>
      <c r="I61" s="2">
        <v>0.74798611111111113</v>
      </c>
      <c r="J61" s="3">
        <v>8.1319444444444444E-2</v>
      </c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0</v>
      </c>
      <c r="AW61">
        <v>1</v>
      </c>
      <c r="AX61">
        <v>0</v>
      </c>
      <c r="AY61">
        <v>631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25">
      <c r="A62" t="s">
        <v>140</v>
      </c>
      <c r="B62">
        <v>28035</v>
      </c>
      <c r="C62">
        <v>1</v>
      </c>
      <c r="D62" t="s">
        <v>141</v>
      </c>
      <c r="E62">
        <v>60.000999999999998</v>
      </c>
      <c r="F62">
        <v>1</v>
      </c>
      <c r="G62">
        <v>-877701924</v>
      </c>
      <c r="H62" s="1">
        <v>42011</v>
      </c>
      <c r="I62" s="2">
        <v>0.74798611111111113</v>
      </c>
      <c r="J62" s="3">
        <v>8.1319444444444444E-2</v>
      </c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0</v>
      </c>
      <c r="AX62">
        <v>1</v>
      </c>
      <c r="AY62">
        <v>265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28035</v>
      </c>
      <c r="C63">
        <v>1</v>
      </c>
      <c r="D63" t="s">
        <v>141</v>
      </c>
      <c r="E63">
        <v>60.000999999999998</v>
      </c>
      <c r="F63">
        <v>1</v>
      </c>
      <c r="G63">
        <v>-877701924</v>
      </c>
      <c r="H63" s="1">
        <v>42011</v>
      </c>
      <c r="I63" s="2">
        <v>0.74798611111111113</v>
      </c>
      <c r="J63" s="3">
        <v>8.1319444444444444E-2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0</v>
      </c>
      <c r="AW63">
        <v>0</v>
      </c>
      <c r="AX63">
        <v>1</v>
      </c>
      <c r="AY63">
        <v>617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28035</v>
      </c>
      <c r="C64">
        <v>1</v>
      </c>
      <c r="D64" t="s">
        <v>141</v>
      </c>
      <c r="E64">
        <v>60.000999999999998</v>
      </c>
      <c r="F64">
        <v>1</v>
      </c>
      <c r="G64">
        <v>-877701924</v>
      </c>
      <c r="H64" s="1">
        <v>42011</v>
      </c>
      <c r="I64" s="2">
        <v>0.74798611111111113</v>
      </c>
      <c r="J64" s="3">
        <v>8.1319444444444444E-2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156</v>
      </c>
      <c r="AU64" t="s">
        <v>156</v>
      </c>
      <c r="AV64">
        <v>0</v>
      </c>
      <c r="AW64">
        <v>1</v>
      </c>
      <c r="AX64">
        <v>0</v>
      </c>
      <c r="AY64">
        <v>313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157</v>
      </c>
    </row>
    <row r="65" spans="1:89" x14ac:dyDescent="0.25">
      <c r="A65" t="s">
        <v>140</v>
      </c>
      <c r="B65">
        <v>28035</v>
      </c>
      <c r="C65">
        <v>1</v>
      </c>
      <c r="D65" t="s">
        <v>141</v>
      </c>
      <c r="E65">
        <v>60.000999999999998</v>
      </c>
      <c r="F65">
        <v>1</v>
      </c>
      <c r="G65">
        <v>-877701924</v>
      </c>
      <c r="H65" s="1">
        <v>42011</v>
      </c>
      <c r="I65" s="2">
        <v>0.74798611111111113</v>
      </c>
      <c r="J65" s="3">
        <v>8.1319444444444444E-2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297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28035</v>
      </c>
      <c r="C66">
        <v>1</v>
      </c>
      <c r="D66" t="s">
        <v>141</v>
      </c>
      <c r="E66">
        <v>60.000999999999998</v>
      </c>
      <c r="F66">
        <v>1</v>
      </c>
      <c r="G66">
        <v>-877701924</v>
      </c>
      <c r="H66" s="1">
        <v>42011</v>
      </c>
      <c r="I66" s="2">
        <v>0.74798611111111113</v>
      </c>
      <c r="J66" s="3">
        <v>8.1319444444444444E-2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1</v>
      </c>
      <c r="AX66">
        <v>1</v>
      </c>
      <c r="AY66">
        <v>599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25">
      <c r="A67" t="s">
        <v>140</v>
      </c>
      <c r="B67">
        <v>28035</v>
      </c>
      <c r="C67">
        <v>1</v>
      </c>
      <c r="D67" t="s">
        <v>141</v>
      </c>
      <c r="E67">
        <v>60.000999999999998</v>
      </c>
      <c r="F67">
        <v>1</v>
      </c>
      <c r="G67">
        <v>-877701924</v>
      </c>
      <c r="H67" s="1">
        <v>42011</v>
      </c>
      <c r="I67" s="2">
        <v>0.74798611111111113</v>
      </c>
      <c r="J67" s="3">
        <v>8.1319444444444444E-2</v>
      </c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633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28035</v>
      </c>
      <c r="C68">
        <v>1</v>
      </c>
      <c r="D68" t="s">
        <v>141</v>
      </c>
      <c r="E68">
        <v>60.000999999999998</v>
      </c>
      <c r="F68">
        <v>1</v>
      </c>
      <c r="G68">
        <v>-877701924</v>
      </c>
      <c r="H68" s="1">
        <v>42011</v>
      </c>
      <c r="I68" s="2">
        <v>0.74798611111111113</v>
      </c>
      <c r="J68" s="3">
        <v>8.1319444444444444E-2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0</v>
      </c>
      <c r="AW68">
        <v>0</v>
      </c>
      <c r="AX68">
        <v>1</v>
      </c>
      <c r="AY68">
        <v>922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157</v>
      </c>
    </row>
    <row r="69" spans="1:89" x14ac:dyDescent="0.25">
      <c r="A69" t="s">
        <v>140</v>
      </c>
      <c r="B69">
        <v>28035</v>
      </c>
      <c r="C69">
        <v>1</v>
      </c>
      <c r="D69" t="s">
        <v>141</v>
      </c>
      <c r="E69">
        <v>60.000999999999998</v>
      </c>
      <c r="F69">
        <v>1</v>
      </c>
      <c r="G69">
        <v>-877701924</v>
      </c>
      <c r="H69" s="1">
        <v>42011</v>
      </c>
      <c r="I69" s="2">
        <v>0.74798611111111113</v>
      </c>
      <c r="J69" s="3">
        <v>8.1319444444444444E-2</v>
      </c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0</v>
      </c>
      <c r="AX69">
        <v>0</v>
      </c>
      <c r="AY69">
        <v>607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155</v>
      </c>
    </row>
    <row r="70" spans="1:89" x14ac:dyDescent="0.25">
      <c r="A70" t="s">
        <v>140</v>
      </c>
      <c r="B70">
        <v>28035</v>
      </c>
      <c r="C70">
        <v>1</v>
      </c>
      <c r="D70" t="s">
        <v>141</v>
      </c>
      <c r="E70">
        <v>60.000999999999998</v>
      </c>
      <c r="F70">
        <v>1</v>
      </c>
      <c r="G70">
        <v>-877701924</v>
      </c>
      <c r="H70" s="1">
        <v>42011</v>
      </c>
      <c r="I70" s="2">
        <v>0.74798611111111113</v>
      </c>
      <c r="J70" s="3">
        <v>8.1319444444444444E-2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1</v>
      </c>
      <c r="AW70">
        <v>1</v>
      </c>
      <c r="AX70">
        <v>1</v>
      </c>
      <c r="AY70">
        <v>481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28035</v>
      </c>
      <c r="C71">
        <v>1</v>
      </c>
      <c r="D71" t="s">
        <v>141</v>
      </c>
      <c r="E71">
        <v>60.000999999999998</v>
      </c>
      <c r="F71">
        <v>1</v>
      </c>
      <c r="G71">
        <v>-877701924</v>
      </c>
      <c r="H71" s="1">
        <v>42011</v>
      </c>
      <c r="I71" s="2">
        <v>0.74798611111111113</v>
      </c>
      <c r="J71" s="3">
        <v>8.1319444444444444E-2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28035</v>
      </c>
      <c r="C72">
        <v>1</v>
      </c>
      <c r="D72" t="s">
        <v>141</v>
      </c>
      <c r="E72">
        <v>60.000999999999998</v>
      </c>
      <c r="F72">
        <v>1</v>
      </c>
      <c r="G72">
        <v>-877701924</v>
      </c>
      <c r="H72" s="1">
        <v>42011</v>
      </c>
      <c r="I72" s="2">
        <v>0.74798611111111113</v>
      </c>
      <c r="J72" s="3">
        <v>8.1319444444444444E-2</v>
      </c>
      <c r="K72">
        <v>71</v>
      </c>
      <c r="L72">
        <v>1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3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1</v>
      </c>
      <c r="AX72">
        <v>1</v>
      </c>
      <c r="AY72">
        <v>608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2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>
        <v>1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3</v>
      </c>
    </row>
    <row r="73" spans="1:89" x14ac:dyDescent="0.25">
      <c r="A73" t="s">
        <v>140</v>
      </c>
      <c r="B73">
        <v>28035</v>
      </c>
      <c r="C73">
        <v>1</v>
      </c>
      <c r="D73" t="s">
        <v>141</v>
      </c>
      <c r="E73">
        <v>60.000999999999998</v>
      </c>
      <c r="F73">
        <v>1</v>
      </c>
      <c r="G73">
        <v>-877701924</v>
      </c>
      <c r="H73" s="1">
        <v>42011</v>
      </c>
      <c r="I73" s="2">
        <v>0.74798611111111113</v>
      </c>
      <c r="J73" s="3">
        <v>8.1319444444444444E-2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>
        <v>1</v>
      </c>
      <c r="AW73">
        <v>0</v>
      </c>
      <c r="AX73">
        <v>0</v>
      </c>
      <c r="AY73">
        <v>468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25">
      <c r="A74" t="s">
        <v>140</v>
      </c>
      <c r="B74">
        <v>28035</v>
      </c>
      <c r="C74">
        <v>1</v>
      </c>
      <c r="D74" t="s">
        <v>141</v>
      </c>
      <c r="E74">
        <v>60.000999999999998</v>
      </c>
      <c r="F74">
        <v>1</v>
      </c>
      <c r="G74">
        <v>-877701924</v>
      </c>
      <c r="H74" s="1">
        <v>42011</v>
      </c>
      <c r="I74" s="2">
        <v>0.74798611111111113</v>
      </c>
      <c r="J74" s="3">
        <v>8.1319444444444444E-2</v>
      </c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1</v>
      </c>
      <c r="AW74">
        <v>1</v>
      </c>
      <c r="AX74">
        <v>1</v>
      </c>
      <c r="AY74">
        <v>1195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25">
      <c r="A75" t="s">
        <v>140</v>
      </c>
      <c r="B75">
        <v>28035</v>
      </c>
      <c r="C75">
        <v>1</v>
      </c>
      <c r="D75" t="s">
        <v>141</v>
      </c>
      <c r="E75">
        <v>60.000999999999998</v>
      </c>
      <c r="F75">
        <v>1</v>
      </c>
      <c r="G75">
        <v>-877701924</v>
      </c>
      <c r="H75" s="1">
        <v>42011</v>
      </c>
      <c r="I75" s="2">
        <v>0.74798611111111113</v>
      </c>
      <c r="J75" s="3">
        <v>8.1319444444444444E-2</v>
      </c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0</v>
      </c>
      <c r="AX75">
        <v>0</v>
      </c>
      <c r="AY75">
        <v>1014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155</v>
      </c>
    </row>
    <row r="76" spans="1:89" x14ac:dyDescent="0.25">
      <c r="A76" t="s">
        <v>140</v>
      </c>
      <c r="B76">
        <v>28035</v>
      </c>
      <c r="C76">
        <v>1</v>
      </c>
      <c r="D76" t="s">
        <v>141</v>
      </c>
      <c r="E76">
        <v>60.000999999999998</v>
      </c>
      <c r="F76">
        <v>1</v>
      </c>
      <c r="G76">
        <v>-877701924</v>
      </c>
      <c r="H76" s="1">
        <v>42011</v>
      </c>
      <c r="I76" s="2">
        <v>0.74798611111111113</v>
      </c>
      <c r="J76" s="3">
        <v>8.1319444444444444E-2</v>
      </c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158</v>
      </c>
      <c r="AU76" t="s">
        <v>158</v>
      </c>
      <c r="AV76">
        <v>1</v>
      </c>
      <c r="AW76">
        <v>1</v>
      </c>
      <c r="AX76">
        <v>1</v>
      </c>
      <c r="AY76">
        <v>680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25">
      <c r="A77" t="s">
        <v>140</v>
      </c>
      <c r="B77">
        <v>28035</v>
      </c>
      <c r="C77">
        <v>1</v>
      </c>
      <c r="D77" t="s">
        <v>141</v>
      </c>
      <c r="E77">
        <v>60.000999999999998</v>
      </c>
      <c r="F77">
        <v>1</v>
      </c>
      <c r="G77">
        <v>-877701924</v>
      </c>
      <c r="H77" s="1">
        <v>42011</v>
      </c>
      <c r="I77" s="2">
        <v>0.74798611111111113</v>
      </c>
      <c r="J77" s="3">
        <v>8.1319444444444444E-2</v>
      </c>
      <c r="K77">
        <v>76</v>
      </c>
      <c r="L77">
        <v>0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156</v>
      </c>
      <c r="AU77" t="s">
        <v>156</v>
      </c>
      <c r="AV77">
        <v>1</v>
      </c>
      <c r="AW77">
        <v>1</v>
      </c>
      <c r="AX77">
        <v>1</v>
      </c>
      <c r="AY77">
        <v>1031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157</v>
      </c>
    </row>
    <row r="78" spans="1:89" x14ac:dyDescent="0.25">
      <c r="A78" t="s">
        <v>140</v>
      </c>
      <c r="B78">
        <v>28035</v>
      </c>
      <c r="C78">
        <v>1</v>
      </c>
      <c r="D78" t="s">
        <v>141</v>
      </c>
      <c r="E78">
        <v>60.000999999999998</v>
      </c>
      <c r="F78">
        <v>1</v>
      </c>
      <c r="G78">
        <v>-877701924</v>
      </c>
      <c r="H78" s="1">
        <v>42011</v>
      </c>
      <c r="I78" s="2">
        <v>0.74798611111111113</v>
      </c>
      <c r="J78" s="3">
        <v>8.1319444444444444E-2</v>
      </c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1</v>
      </c>
      <c r="AW78">
        <v>0</v>
      </c>
      <c r="AX78">
        <v>0</v>
      </c>
      <c r="AY78">
        <v>729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28035</v>
      </c>
      <c r="C79">
        <v>1</v>
      </c>
      <c r="D79" t="s">
        <v>141</v>
      </c>
      <c r="E79">
        <v>60.000999999999998</v>
      </c>
      <c r="F79">
        <v>1</v>
      </c>
      <c r="G79">
        <v>-877701924</v>
      </c>
      <c r="H79" s="1">
        <v>42011</v>
      </c>
      <c r="I79" s="2">
        <v>0.74798611111111113</v>
      </c>
      <c r="J79" s="3">
        <v>8.1319444444444444E-2</v>
      </c>
      <c r="K79">
        <v>78</v>
      </c>
      <c r="L79">
        <v>0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1</v>
      </c>
      <c r="AW79">
        <v>0</v>
      </c>
      <c r="AX79">
        <v>0</v>
      </c>
      <c r="AY79">
        <v>565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28035</v>
      </c>
      <c r="C80">
        <v>1</v>
      </c>
      <c r="D80" t="s">
        <v>141</v>
      </c>
      <c r="E80">
        <v>60.000999999999998</v>
      </c>
      <c r="F80">
        <v>1</v>
      </c>
      <c r="G80">
        <v>-877701924</v>
      </c>
      <c r="H80" s="1">
        <v>42011</v>
      </c>
      <c r="I80" s="2">
        <v>0.74798611111111113</v>
      </c>
      <c r="J80" s="3">
        <v>8.1319444444444444E-2</v>
      </c>
      <c r="K80">
        <v>79</v>
      </c>
      <c r="L80">
        <v>1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0</v>
      </c>
      <c r="AW80">
        <v>0</v>
      </c>
      <c r="AX80">
        <v>1</v>
      </c>
      <c r="AY80">
        <v>825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28035</v>
      </c>
      <c r="C81">
        <v>1</v>
      </c>
      <c r="D81" t="s">
        <v>141</v>
      </c>
      <c r="E81">
        <v>60.000999999999998</v>
      </c>
      <c r="F81">
        <v>1</v>
      </c>
      <c r="G81">
        <v>-877701924</v>
      </c>
      <c r="H81" s="1">
        <v>42011</v>
      </c>
      <c r="I81" s="2">
        <v>0.74798611111111113</v>
      </c>
      <c r="J81" s="3">
        <v>8.1319444444444444E-2</v>
      </c>
      <c r="K81">
        <v>80</v>
      </c>
      <c r="L81">
        <v>0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158</v>
      </c>
      <c r="AU81" t="s">
        <v>158</v>
      </c>
      <c r="AV81">
        <v>0</v>
      </c>
      <c r="AW81">
        <v>1</v>
      </c>
      <c r="AX81">
        <v>0</v>
      </c>
      <c r="AY81">
        <v>755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25">
      <c r="A82" t="s">
        <v>140</v>
      </c>
      <c r="B82">
        <v>28035</v>
      </c>
      <c r="C82">
        <v>1</v>
      </c>
      <c r="D82" t="s">
        <v>141</v>
      </c>
      <c r="E82">
        <v>60.000999999999998</v>
      </c>
      <c r="F82">
        <v>1</v>
      </c>
      <c r="G82">
        <v>-877701924</v>
      </c>
      <c r="H82" s="1">
        <v>42011</v>
      </c>
      <c r="I82" s="2">
        <v>0.74798611111111113</v>
      </c>
      <c r="J82" s="3">
        <v>8.1319444444444444E-2</v>
      </c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0</v>
      </c>
      <c r="AW82">
        <v>1</v>
      </c>
      <c r="AX82">
        <v>0</v>
      </c>
      <c r="AY82">
        <v>1169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157</v>
      </c>
    </row>
    <row r="83" spans="1:89" x14ac:dyDescent="0.25">
      <c r="A83" t="s">
        <v>140</v>
      </c>
      <c r="B83">
        <v>28035</v>
      </c>
      <c r="C83">
        <v>1</v>
      </c>
      <c r="D83" t="s">
        <v>141</v>
      </c>
      <c r="E83">
        <v>60.000999999999998</v>
      </c>
      <c r="F83">
        <v>1</v>
      </c>
      <c r="G83">
        <v>-877701924</v>
      </c>
      <c r="H83" s="1">
        <v>42011</v>
      </c>
      <c r="I83" s="2">
        <v>0.74798611111111113</v>
      </c>
      <c r="J83" s="3">
        <v>8.1319444444444444E-2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0</v>
      </c>
      <c r="AX83">
        <v>0</v>
      </c>
      <c r="AY83">
        <v>619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155</v>
      </c>
    </row>
    <row r="84" spans="1:89" x14ac:dyDescent="0.25">
      <c r="A84" t="s">
        <v>140</v>
      </c>
      <c r="B84">
        <v>28035</v>
      </c>
      <c r="C84">
        <v>1</v>
      </c>
      <c r="D84" t="s">
        <v>141</v>
      </c>
      <c r="E84">
        <v>60.000999999999998</v>
      </c>
      <c r="F84">
        <v>1</v>
      </c>
      <c r="G84">
        <v>-877701924</v>
      </c>
      <c r="H84" s="1">
        <v>42011</v>
      </c>
      <c r="I84" s="2">
        <v>0.74798611111111113</v>
      </c>
      <c r="J84" s="3">
        <v>8.1319444444444444E-2</v>
      </c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151</v>
      </c>
      <c r="AU84" t="s">
        <v>151</v>
      </c>
      <c r="AV84">
        <v>0</v>
      </c>
      <c r="AW84">
        <v>0</v>
      </c>
      <c r="AX84">
        <v>1</v>
      </c>
      <c r="AY84">
        <v>780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25">
      <c r="A85" t="s">
        <v>140</v>
      </c>
      <c r="B85">
        <v>28035</v>
      </c>
      <c r="C85">
        <v>1</v>
      </c>
      <c r="D85" t="s">
        <v>141</v>
      </c>
      <c r="E85">
        <v>60.000999999999998</v>
      </c>
      <c r="F85">
        <v>1</v>
      </c>
      <c r="G85">
        <v>-877701924</v>
      </c>
      <c r="H85" s="1">
        <v>42011</v>
      </c>
      <c r="I85" s="2">
        <v>0.74798611111111113</v>
      </c>
      <c r="J85" s="3">
        <v>8.1319444444444444E-2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0</v>
      </c>
      <c r="AW85">
        <v>1</v>
      </c>
      <c r="AX85">
        <v>0</v>
      </c>
      <c r="AY85">
        <v>456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25">
      <c r="A86" t="s">
        <v>140</v>
      </c>
      <c r="B86">
        <v>28035</v>
      </c>
      <c r="C86">
        <v>1</v>
      </c>
      <c r="D86" t="s">
        <v>141</v>
      </c>
      <c r="E86">
        <v>60.000999999999998</v>
      </c>
      <c r="F86">
        <v>1</v>
      </c>
      <c r="G86">
        <v>-877701924</v>
      </c>
      <c r="H86" s="1">
        <v>42011</v>
      </c>
      <c r="I86" s="2">
        <v>0.74798611111111113</v>
      </c>
      <c r="J86" s="3">
        <v>8.1319444444444444E-2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0</v>
      </c>
      <c r="AW86">
        <v>0</v>
      </c>
      <c r="AX86">
        <v>1</v>
      </c>
      <c r="AY86">
        <v>512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25">
      <c r="A87" t="s">
        <v>140</v>
      </c>
      <c r="B87">
        <v>28035</v>
      </c>
      <c r="C87">
        <v>1</v>
      </c>
      <c r="D87" t="s">
        <v>141</v>
      </c>
      <c r="E87">
        <v>60.000999999999998</v>
      </c>
      <c r="F87">
        <v>1</v>
      </c>
      <c r="G87">
        <v>-877701924</v>
      </c>
      <c r="H87" s="1">
        <v>42011</v>
      </c>
      <c r="I87" s="2">
        <v>0.74798611111111113</v>
      </c>
      <c r="J87" s="3">
        <v>8.1319444444444444E-2</v>
      </c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158</v>
      </c>
      <c r="AU87" t="s">
        <v>158</v>
      </c>
      <c r="AV87">
        <v>1</v>
      </c>
      <c r="AW87">
        <v>1</v>
      </c>
      <c r="AX87">
        <v>1</v>
      </c>
      <c r="AY87">
        <v>501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25">
      <c r="A88" t="s">
        <v>140</v>
      </c>
      <c r="B88">
        <v>28035</v>
      </c>
      <c r="C88">
        <v>1</v>
      </c>
      <c r="D88" t="s">
        <v>141</v>
      </c>
      <c r="E88">
        <v>60.000999999999998</v>
      </c>
      <c r="F88">
        <v>1</v>
      </c>
      <c r="G88">
        <v>-877701924</v>
      </c>
      <c r="H88" s="1">
        <v>42011</v>
      </c>
      <c r="I88" s="2">
        <v>0.74798611111111113</v>
      </c>
      <c r="J88" s="3">
        <v>8.1319444444444444E-2</v>
      </c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0</v>
      </c>
      <c r="AX88">
        <v>0</v>
      </c>
      <c r="AY88">
        <v>765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155</v>
      </c>
    </row>
    <row r="89" spans="1:89" x14ac:dyDescent="0.25">
      <c r="A89" t="s">
        <v>140</v>
      </c>
      <c r="B89">
        <v>28035</v>
      </c>
      <c r="C89">
        <v>1</v>
      </c>
      <c r="D89" t="s">
        <v>141</v>
      </c>
      <c r="E89">
        <v>60.000999999999998</v>
      </c>
      <c r="F89">
        <v>1</v>
      </c>
      <c r="G89">
        <v>-877701924</v>
      </c>
      <c r="H89" s="1">
        <v>42011</v>
      </c>
      <c r="I89" s="2">
        <v>0.74798611111111113</v>
      </c>
      <c r="J89" s="3">
        <v>8.1319444444444444E-2</v>
      </c>
      <c r="K89">
        <v>88</v>
      </c>
      <c r="L89">
        <v>1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1</v>
      </c>
      <c r="AW89">
        <v>0</v>
      </c>
      <c r="AX89">
        <v>0</v>
      </c>
      <c r="AY89">
        <v>825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157</v>
      </c>
    </row>
    <row r="90" spans="1:89" x14ac:dyDescent="0.25">
      <c r="A90" t="s">
        <v>140</v>
      </c>
      <c r="B90">
        <v>28035</v>
      </c>
      <c r="C90">
        <v>1</v>
      </c>
      <c r="D90" t="s">
        <v>141</v>
      </c>
      <c r="E90">
        <v>60.000999999999998</v>
      </c>
      <c r="F90">
        <v>1</v>
      </c>
      <c r="G90">
        <v>-877701924</v>
      </c>
      <c r="H90" s="1">
        <v>42011</v>
      </c>
      <c r="I90" s="2">
        <v>0.74798611111111113</v>
      </c>
      <c r="J90" s="3">
        <v>8.1319444444444444E-2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1</v>
      </c>
      <c r="AW90">
        <v>0</v>
      </c>
      <c r="AX90">
        <v>0</v>
      </c>
      <c r="AY90">
        <v>721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28035</v>
      </c>
      <c r="C91">
        <v>1</v>
      </c>
      <c r="D91" t="s">
        <v>141</v>
      </c>
      <c r="E91">
        <v>60.000999999999998</v>
      </c>
      <c r="F91">
        <v>1</v>
      </c>
      <c r="G91">
        <v>-877701924</v>
      </c>
      <c r="H91" s="1">
        <v>42011</v>
      </c>
      <c r="I91" s="2">
        <v>0.74798611111111113</v>
      </c>
      <c r="J91" s="3">
        <v>8.1319444444444444E-2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152</v>
      </c>
      <c r="AU91" t="s">
        <v>152</v>
      </c>
      <c r="AV91">
        <v>1</v>
      </c>
      <c r="AW91">
        <v>1</v>
      </c>
      <c r="AX91">
        <v>1</v>
      </c>
      <c r="AY91">
        <v>607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28035</v>
      </c>
      <c r="C92">
        <v>1</v>
      </c>
      <c r="D92" t="s">
        <v>141</v>
      </c>
      <c r="E92">
        <v>60.000999999999998</v>
      </c>
      <c r="F92">
        <v>1</v>
      </c>
      <c r="G92">
        <v>-877701924</v>
      </c>
      <c r="H92" s="1">
        <v>42011</v>
      </c>
      <c r="I92" s="2">
        <v>0.74798611111111113</v>
      </c>
      <c r="J92" s="3">
        <v>8.1319444444444444E-2</v>
      </c>
      <c r="K92">
        <v>91</v>
      </c>
      <c r="L92">
        <v>0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0</v>
      </c>
      <c r="AW92">
        <v>1</v>
      </c>
      <c r="AX92">
        <v>0</v>
      </c>
      <c r="AY92">
        <v>579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28035</v>
      </c>
      <c r="C93">
        <v>1</v>
      </c>
      <c r="D93" t="s">
        <v>141</v>
      </c>
      <c r="E93">
        <v>60.000999999999998</v>
      </c>
      <c r="F93">
        <v>1</v>
      </c>
      <c r="G93">
        <v>-877701924</v>
      </c>
      <c r="H93" s="1">
        <v>42011</v>
      </c>
      <c r="I93" s="2">
        <v>0.74798611111111113</v>
      </c>
      <c r="J93" s="3">
        <v>8.1319444444444444E-2</v>
      </c>
      <c r="K93">
        <v>92</v>
      </c>
      <c r="L93">
        <v>0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156</v>
      </c>
      <c r="AU93" t="s">
        <v>156</v>
      </c>
      <c r="AV93">
        <v>0</v>
      </c>
      <c r="AW93">
        <v>0</v>
      </c>
      <c r="AX93">
        <v>1</v>
      </c>
      <c r="AY93">
        <v>470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157</v>
      </c>
    </row>
    <row r="94" spans="1:89" x14ac:dyDescent="0.25">
      <c r="A94" t="s">
        <v>140</v>
      </c>
      <c r="B94">
        <v>28035</v>
      </c>
      <c r="C94">
        <v>1</v>
      </c>
      <c r="D94" t="s">
        <v>141</v>
      </c>
      <c r="E94">
        <v>60.000999999999998</v>
      </c>
      <c r="F94">
        <v>1</v>
      </c>
      <c r="G94">
        <v>-877701924</v>
      </c>
      <c r="H94" s="1">
        <v>42011</v>
      </c>
      <c r="I94" s="2">
        <v>0.74798611111111113</v>
      </c>
      <c r="J94" s="3">
        <v>8.1319444444444444E-2</v>
      </c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158</v>
      </c>
      <c r="AU94" t="s">
        <v>158</v>
      </c>
      <c r="AV94">
        <v>1</v>
      </c>
      <c r="AW94">
        <v>1</v>
      </c>
      <c r="AX94">
        <v>1</v>
      </c>
      <c r="AY94">
        <v>461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28035</v>
      </c>
      <c r="C95">
        <v>1</v>
      </c>
      <c r="D95" t="s">
        <v>141</v>
      </c>
      <c r="E95">
        <v>60.000999999999998</v>
      </c>
      <c r="F95">
        <v>1</v>
      </c>
      <c r="G95">
        <v>-877701924</v>
      </c>
      <c r="H95" s="1">
        <v>42011</v>
      </c>
      <c r="I95" s="2">
        <v>0.74798611111111113</v>
      </c>
      <c r="J95" s="3">
        <v>8.1319444444444444E-2</v>
      </c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1</v>
      </c>
      <c r="AW95">
        <v>0</v>
      </c>
      <c r="AX95">
        <v>0</v>
      </c>
      <c r="AY95">
        <v>565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155</v>
      </c>
    </row>
    <row r="96" spans="1:89" x14ac:dyDescent="0.25">
      <c r="A96" t="s">
        <v>140</v>
      </c>
      <c r="B96">
        <v>28035</v>
      </c>
      <c r="C96">
        <v>1</v>
      </c>
      <c r="D96" t="s">
        <v>141</v>
      </c>
      <c r="E96">
        <v>60.000999999999998</v>
      </c>
      <c r="F96">
        <v>1</v>
      </c>
      <c r="G96">
        <v>-877701924</v>
      </c>
      <c r="H96" s="1">
        <v>42011</v>
      </c>
      <c r="I96" s="2">
        <v>0.74798611111111113</v>
      </c>
      <c r="J96" s="3">
        <v>8.1319444444444444E-2</v>
      </c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1</v>
      </c>
      <c r="AX96">
        <v>1</v>
      </c>
      <c r="AY96">
        <v>569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25">
      <c r="A97" t="s">
        <v>140</v>
      </c>
      <c r="B97">
        <v>28035</v>
      </c>
      <c r="C97">
        <v>1</v>
      </c>
      <c r="D97" t="s">
        <v>141</v>
      </c>
      <c r="E97">
        <v>60.000999999999998</v>
      </c>
      <c r="F97">
        <v>1</v>
      </c>
      <c r="G97">
        <v>-877701924</v>
      </c>
      <c r="H97" s="1">
        <v>42011</v>
      </c>
      <c r="I97" s="2">
        <v>0.74798611111111113</v>
      </c>
      <c r="J97" s="3">
        <v>8.1319444444444444E-2</v>
      </c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1</v>
      </c>
      <c r="AW97">
        <v>0</v>
      </c>
      <c r="AX97">
        <v>0</v>
      </c>
      <c r="AY97">
        <v>557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28035</v>
      </c>
      <c r="C98">
        <v>1</v>
      </c>
      <c r="D98" t="s">
        <v>141</v>
      </c>
      <c r="E98">
        <v>60.000999999999998</v>
      </c>
      <c r="F98">
        <v>1</v>
      </c>
      <c r="G98">
        <v>-877701924</v>
      </c>
      <c r="H98" s="1">
        <v>42011</v>
      </c>
      <c r="I98" s="2">
        <v>0.74798611111111113</v>
      </c>
      <c r="J98" s="3">
        <v>8.1319444444444444E-2</v>
      </c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2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0</v>
      </c>
      <c r="AX98">
        <v>0</v>
      </c>
      <c r="AY98">
        <v>560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3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>
        <v>1</v>
      </c>
      <c r="CI98" t="s">
        <v>143</v>
      </c>
      <c r="CJ98">
        <v>1</v>
      </c>
      <c r="CK98" t="s">
        <v>2</v>
      </c>
    </row>
    <row r="99" spans="1:89" x14ac:dyDescent="0.25">
      <c r="A99" t="s">
        <v>140</v>
      </c>
      <c r="B99">
        <v>28035</v>
      </c>
      <c r="C99">
        <v>1</v>
      </c>
      <c r="D99" t="s">
        <v>141</v>
      </c>
      <c r="E99">
        <v>60.000999999999998</v>
      </c>
      <c r="F99">
        <v>1</v>
      </c>
      <c r="G99">
        <v>-877701924</v>
      </c>
      <c r="H99" s="1">
        <v>42011</v>
      </c>
      <c r="I99" s="2">
        <v>0.74798611111111113</v>
      </c>
      <c r="J99" s="3">
        <v>8.1319444444444444E-2</v>
      </c>
      <c r="K99">
        <v>98</v>
      </c>
      <c r="L99">
        <v>1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158</v>
      </c>
      <c r="AU99" t="s">
        <v>158</v>
      </c>
      <c r="AV99">
        <v>0</v>
      </c>
      <c r="AW99">
        <v>0</v>
      </c>
      <c r="AX99">
        <v>1</v>
      </c>
      <c r="AY99">
        <v>422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25">
      <c r="A100" t="s">
        <v>140</v>
      </c>
      <c r="B100">
        <v>28035</v>
      </c>
      <c r="C100">
        <v>1</v>
      </c>
      <c r="D100" t="s">
        <v>141</v>
      </c>
      <c r="E100">
        <v>60.000999999999998</v>
      </c>
      <c r="F100">
        <v>1</v>
      </c>
      <c r="G100">
        <v>-877701924</v>
      </c>
      <c r="H100" s="1">
        <v>42011</v>
      </c>
      <c r="I100" s="2">
        <v>0.74798611111111113</v>
      </c>
      <c r="J100" s="3">
        <v>8.1319444444444444E-2</v>
      </c>
      <c r="K100">
        <v>99</v>
      </c>
      <c r="L100">
        <v>0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>
        <v>1</v>
      </c>
      <c r="AW100">
        <v>1</v>
      </c>
      <c r="AX100">
        <v>1</v>
      </c>
      <c r="AY100">
        <v>687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157</v>
      </c>
    </row>
    <row r="101" spans="1:89" x14ac:dyDescent="0.25">
      <c r="A101" t="s">
        <v>140</v>
      </c>
      <c r="B101">
        <v>28035</v>
      </c>
      <c r="C101">
        <v>1</v>
      </c>
      <c r="D101" t="s">
        <v>141</v>
      </c>
      <c r="E101">
        <v>60.000999999999998</v>
      </c>
      <c r="F101">
        <v>1</v>
      </c>
      <c r="G101">
        <v>-877701924</v>
      </c>
      <c r="H101" s="1">
        <v>42011</v>
      </c>
      <c r="I101" s="2">
        <v>0.74798611111111113</v>
      </c>
      <c r="J101" s="3">
        <v>8.1319444444444444E-2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1</v>
      </c>
      <c r="AW101">
        <v>0</v>
      </c>
      <c r="AX101">
        <v>0</v>
      </c>
      <c r="AY101">
        <v>446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2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155</v>
      </c>
    </row>
    <row r="102" spans="1:89" x14ac:dyDescent="0.25">
      <c r="A102" t="s">
        <v>140</v>
      </c>
      <c r="B102">
        <v>28035</v>
      </c>
      <c r="C102">
        <v>1</v>
      </c>
      <c r="D102" t="s">
        <v>141</v>
      </c>
      <c r="E102">
        <v>60.000999999999998</v>
      </c>
      <c r="F102">
        <v>1</v>
      </c>
      <c r="G102">
        <v>-877701924</v>
      </c>
      <c r="H102" s="1">
        <v>42011</v>
      </c>
      <c r="I102" s="2">
        <v>0.74798611111111113</v>
      </c>
      <c r="J102" s="3">
        <v>8.1319444444444444E-2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1</v>
      </c>
      <c r="AW102">
        <v>1</v>
      </c>
      <c r="AX102">
        <v>1</v>
      </c>
      <c r="AY102">
        <v>502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25">
      <c r="A103" t="s">
        <v>140</v>
      </c>
      <c r="B103">
        <v>28035</v>
      </c>
      <c r="C103">
        <v>1</v>
      </c>
      <c r="D103" t="s">
        <v>141</v>
      </c>
      <c r="E103">
        <v>60.000999999999998</v>
      </c>
      <c r="F103">
        <v>1</v>
      </c>
      <c r="G103">
        <v>-877701924</v>
      </c>
      <c r="H103" s="1">
        <v>42011</v>
      </c>
      <c r="I103" s="2">
        <v>0.74798611111111113</v>
      </c>
      <c r="J103" s="3">
        <v>8.1319444444444444E-2</v>
      </c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0</v>
      </c>
      <c r="AW103">
        <v>1</v>
      </c>
      <c r="AX103">
        <v>0</v>
      </c>
      <c r="AY103">
        <v>396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25">
      <c r="A104" t="s">
        <v>140</v>
      </c>
      <c r="B104">
        <v>28035</v>
      </c>
      <c r="C104">
        <v>1</v>
      </c>
      <c r="D104" t="s">
        <v>141</v>
      </c>
      <c r="E104">
        <v>60.000999999999998</v>
      </c>
      <c r="F104">
        <v>1</v>
      </c>
      <c r="G104">
        <v>-877701924</v>
      </c>
      <c r="H104" s="1">
        <v>42011</v>
      </c>
      <c r="I104" s="2">
        <v>0.74798611111111113</v>
      </c>
      <c r="J104" s="3">
        <v>8.1319444444444444E-2</v>
      </c>
      <c r="K104">
        <v>103</v>
      </c>
      <c r="L104">
        <v>0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1</v>
      </c>
      <c r="AW104">
        <v>0</v>
      </c>
      <c r="AX104">
        <v>0</v>
      </c>
      <c r="AY104">
        <v>615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3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25">
      <c r="A105" t="s">
        <v>140</v>
      </c>
      <c r="B105">
        <v>28035</v>
      </c>
      <c r="C105">
        <v>1</v>
      </c>
      <c r="D105" t="s">
        <v>141</v>
      </c>
      <c r="E105">
        <v>60.000999999999998</v>
      </c>
      <c r="F105">
        <v>1</v>
      </c>
      <c r="G105">
        <v>-877701924</v>
      </c>
      <c r="H105" s="1">
        <v>42011</v>
      </c>
      <c r="I105" s="2">
        <v>0.74798611111111113</v>
      </c>
      <c r="J105" s="3">
        <v>8.1319444444444444E-2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158</v>
      </c>
      <c r="AU105" t="s">
        <v>158</v>
      </c>
      <c r="AV105">
        <v>0</v>
      </c>
      <c r="AW105">
        <v>0</v>
      </c>
      <c r="AX105">
        <v>1</v>
      </c>
      <c r="AY105">
        <v>425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1</v>
      </c>
      <c r="BR105">
        <v>32</v>
      </c>
      <c r="BS105">
        <v>94</v>
      </c>
      <c r="BT105">
        <v>2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0</v>
      </c>
    </row>
    <row r="106" spans="1:89" x14ac:dyDescent="0.25">
      <c r="A106" t="s">
        <v>140</v>
      </c>
      <c r="B106">
        <v>28035</v>
      </c>
      <c r="C106">
        <v>1</v>
      </c>
      <c r="D106" t="s">
        <v>141</v>
      </c>
      <c r="E106">
        <v>60.000999999999998</v>
      </c>
      <c r="F106">
        <v>1</v>
      </c>
      <c r="G106">
        <v>-877701924</v>
      </c>
      <c r="H106" s="1">
        <v>42011</v>
      </c>
      <c r="I106" s="2">
        <v>0.74798611111111113</v>
      </c>
      <c r="J106" s="3">
        <v>8.1319444444444444E-2</v>
      </c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1</v>
      </c>
      <c r="AW106">
        <v>0</v>
      </c>
      <c r="AX106">
        <v>0</v>
      </c>
      <c r="AY106">
        <v>834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157</v>
      </c>
    </row>
    <row r="107" spans="1:89" x14ac:dyDescent="0.25">
      <c r="A107" t="s">
        <v>140</v>
      </c>
      <c r="B107">
        <v>28035</v>
      </c>
      <c r="C107">
        <v>1</v>
      </c>
      <c r="D107" t="s">
        <v>141</v>
      </c>
      <c r="E107">
        <v>60.000999999999998</v>
      </c>
      <c r="F107">
        <v>1</v>
      </c>
      <c r="G107">
        <v>-877701924</v>
      </c>
      <c r="H107" s="1">
        <v>42011</v>
      </c>
      <c r="I107" s="2">
        <v>0.74798611111111113</v>
      </c>
      <c r="J107" s="3">
        <v>8.1319444444444444E-2</v>
      </c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0</v>
      </c>
      <c r="AW107">
        <v>1</v>
      </c>
      <c r="AX107">
        <v>0</v>
      </c>
      <c r="AY107">
        <v>539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155</v>
      </c>
    </row>
    <row r="108" spans="1:89" x14ac:dyDescent="0.25">
      <c r="A108" t="s">
        <v>140</v>
      </c>
      <c r="B108">
        <v>28035</v>
      </c>
      <c r="C108">
        <v>1</v>
      </c>
      <c r="D108" t="s">
        <v>141</v>
      </c>
      <c r="E108">
        <v>60.000999999999998</v>
      </c>
      <c r="F108">
        <v>1</v>
      </c>
      <c r="G108">
        <v>-877701924</v>
      </c>
      <c r="H108" s="1">
        <v>42011</v>
      </c>
      <c r="I108" s="2">
        <v>0.74798611111111113</v>
      </c>
      <c r="J108" s="3">
        <v>8.1319444444444444E-2</v>
      </c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0</v>
      </c>
      <c r="AX108">
        <v>0</v>
      </c>
      <c r="AY108">
        <v>527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28035</v>
      </c>
      <c r="C109">
        <v>1</v>
      </c>
      <c r="D109" t="s">
        <v>141</v>
      </c>
      <c r="E109">
        <v>60.000999999999998</v>
      </c>
      <c r="F109">
        <v>1</v>
      </c>
      <c r="G109">
        <v>-877701924</v>
      </c>
      <c r="H109" s="1">
        <v>42011</v>
      </c>
      <c r="I109" s="2">
        <v>0.74798611111111113</v>
      </c>
      <c r="J109" s="3">
        <v>8.1319444444444444E-2</v>
      </c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0</v>
      </c>
      <c r="AW109">
        <v>1</v>
      </c>
      <c r="AX109">
        <v>0</v>
      </c>
      <c r="AY109">
        <v>501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28035</v>
      </c>
      <c r="C110">
        <v>1</v>
      </c>
      <c r="D110" t="s">
        <v>141</v>
      </c>
      <c r="E110">
        <v>60.000999999999998</v>
      </c>
      <c r="F110">
        <v>1</v>
      </c>
      <c r="G110">
        <v>-877701924</v>
      </c>
      <c r="H110" s="1">
        <v>42011</v>
      </c>
      <c r="I110" s="2">
        <v>0.74798611111111113</v>
      </c>
      <c r="J110" s="3">
        <v>8.1319444444444444E-2</v>
      </c>
      <c r="K110">
        <v>109</v>
      </c>
      <c r="L110">
        <v>0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0</v>
      </c>
      <c r="AW110">
        <v>1</v>
      </c>
      <c r="AX110">
        <v>0</v>
      </c>
      <c r="AY110">
        <v>669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28035</v>
      </c>
      <c r="C111">
        <v>1</v>
      </c>
      <c r="D111" t="s">
        <v>141</v>
      </c>
      <c r="E111">
        <v>60.000999999999998</v>
      </c>
      <c r="F111">
        <v>1</v>
      </c>
      <c r="G111">
        <v>-877701924</v>
      </c>
      <c r="H111" s="1">
        <v>42011</v>
      </c>
      <c r="I111" s="2">
        <v>0.74798611111111113</v>
      </c>
      <c r="J111" s="3">
        <v>8.1319444444444444E-2</v>
      </c>
      <c r="K111">
        <v>110</v>
      </c>
      <c r="L111">
        <v>0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1</v>
      </c>
      <c r="AW111">
        <v>1</v>
      </c>
      <c r="AX111">
        <v>1</v>
      </c>
      <c r="AY111">
        <v>747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157</v>
      </c>
    </row>
    <row r="112" spans="1:89" x14ac:dyDescent="0.25">
      <c r="A112" t="s">
        <v>140</v>
      </c>
      <c r="B112">
        <v>28035</v>
      </c>
      <c r="C112">
        <v>1</v>
      </c>
      <c r="D112" t="s">
        <v>141</v>
      </c>
      <c r="E112">
        <v>60.000999999999998</v>
      </c>
      <c r="F112">
        <v>1</v>
      </c>
      <c r="G112">
        <v>-877701924</v>
      </c>
      <c r="H112" s="1">
        <v>42011</v>
      </c>
      <c r="I112" s="2">
        <v>0.74798611111111113</v>
      </c>
      <c r="J112" s="3">
        <v>8.1319444444444444E-2</v>
      </c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158</v>
      </c>
      <c r="AU112" t="s">
        <v>158</v>
      </c>
      <c r="AV112">
        <v>0</v>
      </c>
      <c r="AW112">
        <v>0</v>
      </c>
      <c r="AX112">
        <v>1</v>
      </c>
      <c r="AY112">
        <v>601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25">
      <c r="A113" t="s">
        <v>140</v>
      </c>
      <c r="B113">
        <v>28035</v>
      </c>
      <c r="C113">
        <v>1</v>
      </c>
      <c r="D113" t="s">
        <v>141</v>
      </c>
      <c r="E113">
        <v>60.000999999999998</v>
      </c>
      <c r="F113">
        <v>1</v>
      </c>
      <c r="G113">
        <v>-877701924</v>
      </c>
      <c r="H113" s="1">
        <v>42011</v>
      </c>
      <c r="I113" s="2">
        <v>0.74798611111111113</v>
      </c>
      <c r="J113" s="3">
        <v>8.1319444444444444E-2</v>
      </c>
      <c r="K113">
        <v>112</v>
      </c>
      <c r="L113">
        <v>1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154</v>
      </c>
      <c r="AU113" t="s">
        <v>154</v>
      </c>
      <c r="AV113">
        <v>0</v>
      </c>
      <c r="AW113">
        <v>1</v>
      </c>
      <c r="AX113">
        <v>0</v>
      </c>
      <c r="AY113">
        <v>619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155</v>
      </c>
    </row>
    <row r="114" spans="1:89" x14ac:dyDescent="0.25">
      <c r="A114" t="s">
        <v>140</v>
      </c>
      <c r="B114">
        <v>28035</v>
      </c>
      <c r="C114">
        <v>1</v>
      </c>
      <c r="D114" t="s">
        <v>141</v>
      </c>
      <c r="E114">
        <v>60.000999999999998</v>
      </c>
      <c r="F114">
        <v>1</v>
      </c>
      <c r="G114">
        <v>-877701924</v>
      </c>
      <c r="H114" s="1">
        <v>42011</v>
      </c>
      <c r="I114" s="2">
        <v>0.74798611111111113</v>
      </c>
      <c r="J114" s="3">
        <v>8.1319444444444444E-2</v>
      </c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1</v>
      </c>
      <c r="AW114">
        <v>1</v>
      </c>
      <c r="AX114">
        <v>1</v>
      </c>
      <c r="AY114">
        <v>812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28035</v>
      </c>
      <c r="C115">
        <v>1</v>
      </c>
      <c r="D115" t="s">
        <v>141</v>
      </c>
      <c r="E115">
        <v>60.000999999999998</v>
      </c>
      <c r="F115">
        <v>1</v>
      </c>
      <c r="G115">
        <v>-877701924</v>
      </c>
      <c r="H115" s="1">
        <v>42011</v>
      </c>
      <c r="I115" s="2">
        <v>0.74798611111111113</v>
      </c>
      <c r="J115" s="3">
        <v>8.1319444444444444E-2</v>
      </c>
      <c r="K115">
        <v>114</v>
      </c>
      <c r="L115">
        <v>0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0</v>
      </c>
      <c r="AW115">
        <v>0</v>
      </c>
      <c r="AX115">
        <v>1</v>
      </c>
      <c r="AY115">
        <v>822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28035</v>
      </c>
      <c r="C116">
        <v>1</v>
      </c>
      <c r="D116" t="s">
        <v>141</v>
      </c>
      <c r="E116">
        <v>60.000999999999998</v>
      </c>
      <c r="F116">
        <v>1</v>
      </c>
      <c r="G116">
        <v>-877701924</v>
      </c>
      <c r="H116" s="1">
        <v>42011</v>
      </c>
      <c r="I116" s="2">
        <v>0.74798611111111113</v>
      </c>
      <c r="J116" s="3">
        <v>8.1319444444444444E-2</v>
      </c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0</v>
      </c>
      <c r="AW116">
        <v>0</v>
      </c>
      <c r="AX116">
        <v>1</v>
      </c>
      <c r="AY116">
        <v>591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25">
      <c r="A117" t="s">
        <v>140</v>
      </c>
      <c r="B117">
        <v>28035</v>
      </c>
      <c r="C117">
        <v>1</v>
      </c>
      <c r="D117" t="s">
        <v>141</v>
      </c>
      <c r="E117">
        <v>60.000999999999998</v>
      </c>
      <c r="F117">
        <v>1</v>
      </c>
      <c r="G117">
        <v>-877701924</v>
      </c>
      <c r="H117" s="1">
        <v>42011</v>
      </c>
      <c r="I117" s="2">
        <v>0.74798611111111113</v>
      </c>
      <c r="J117" s="3">
        <v>8.1319444444444444E-2</v>
      </c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0</v>
      </c>
      <c r="AW117">
        <v>1</v>
      </c>
      <c r="AX117">
        <v>0</v>
      </c>
      <c r="AY117">
        <v>546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155</v>
      </c>
    </row>
    <row r="118" spans="1:89" x14ac:dyDescent="0.25">
      <c r="A118" t="s">
        <v>140</v>
      </c>
      <c r="B118">
        <v>28035</v>
      </c>
      <c r="C118">
        <v>1</v>
      </c>
      <c r="D118" t="s">
        <v>141</v>
      </c>
      <c r="E118">
        <v>60.000999999999998</v>
      </c>
      <c r="F118">
        <v>1</v>
      </c>
      <c r="G118">
        <v>-877701924</v>
      </c>
      <c r="H118" s="1">
        <v>42011</v>
      </c>
      <c r="I118" s="2">
        <v>0.74798611111111113</v>
      </c>
      <c r="J118" s="3">
        <v>8.1319444444444444E-2</v>
      </c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158</v>
      </c>
      <c r="AU118" t="s">
        <v>158</v>
      </c>
      <c r="AV118">
        <v>1</v>
      </c>
      <c r="AW118">
        <v>1</v>
      </c>
      <c r="AX118">
        <v>1</v>
      </c>
      <c r="AY118">
        <v>438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28035</v>
      </c>
      <c r="C119">
        <v>1</v>
      </c>
      <c r="D119" t="s">
        <v>141</v>
      </c>
      <c r="E119">
        <v>60.000999999999998</v>
      </c>
      <c r="F119">
        <v>1</v>
      </c>
      <c r="G119">
        <v>-877701924</v>
      </c>
      <c r="H119" s="1">
        <v>42011</v>
      </c>
      <c r="I119" s="2">
        <v>0.74798611111111113</v>
      </c>
      <c r="J119" s="3">
        <v>8.1319444444444444E-2</v>
      </c>
      <c r="K119">
        <v>118</v>
      </c>
      <c r="L119">
        <v>0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156</v>
      </c>
      <c r="AU119" t="s">
        <v>156</v>
      </c>
      <c r="AV119">
        <v>0</v>
      </c>
      <c r="AW119">
        <v>0</v>
      </c>
      <c r="AX119">
        <v>1</v>
      </c>
      <c r="AY119">
        <v>703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157</v>
      </c>
    </row>
    <row r="120" spans="1:89" x14ac:dyDescent="0.25">
      <c r="A120" t="s">
        <v>140</v>
      </c>
      <c r="B120">
        <v>28035</v>
      </c>
      <c r="C120">
        <v>1</v>
      </c>
      <c r="D120" t="s">
        <v>141</v>
      </c>
      <c r="E120">
        <v>60.000999999999998</v>
      </c>
      <c r="F120">
        <v>1</v>
      </c>
      <c r="G120">
        <v>-877701924</v>
      </c>
      <c r="H120" s="1">
        <v>42011</v>
      </c>
      <c r="I120" s="2">
        <v>0.74798611111111113</v>
      </c>
      <c r="J120" s="3">
        <v>8.1319444444444444E-2</v>
      </c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0</v>
      </c>
      <c r="AX120">
        <v>0</v>
      </c>
      <c r="AY120">
        <v>589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25">
      <c r="A121" t="s">
        <v>140</v>
      </c>
      <c r="B121">
        <v>28035</v>
      </c>
      <c r="C121">
        <v>1</v>
      </c>
      <c r="D121" t="s">
        <v>141</v>
      </c>
      <c r="E121">
        <v>60.000999999999998</v>
      </c>
      <c r="F121">
        <v>1</v>
      </c>
      <c r="G121">
        <v>-877701924</v>
      </c>
      <c r="H121" s="1">
        <v>42011</v>
      </c>
      <c r="I121" s="2">
        <v>0.74798611111111113</v>
      </c>
      <c r="J121" s="3">
        <v>8.1319444444444444E-2</v>
      </c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1</v>
      </c>
      <c r="AX121">
        <v>1</v>
      </c>
      <c r="AY121">
        <v>511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25">
      <c r="A122" t="s">
        <v>140</v>
      </c>
      <c r="B122">
        <v>28035</v>
      </c>
      <c r="C122">
        <v>1</v>
      </c>
      <c r="D122" t="s">
        <v>141</v>
      </c>
      <c r="E122">
        <v>60.000999999999998</v>
      </c>
      <c r="F122">
        <v>1</v>
      </c>
      <c r="G122">
        <v>-877701924</v>
      </c>
      <c r="H122" s="1">
        <v>42011</v>
      </c>
      <c r="I122" s="2">
        <v>0.74798611111111113</v>
      </c>
      <c r="J122" s="3">
        <v>8.1319444444444444E-2</v>
      </c>
      <c r="K122">
        <v>121</v>
      </c>
      <c r="L122">
        <v>0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0</v>
      </c>
      <c r="AW122">
        <v>1</v>
      </c>
      <c r="AX122">
        <v>0</v>
      </c>
      <c r="AY122">
        <v>1223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25">
      <c r="A123" t="s">
        <v>140</v>
      </c>
      <c r="B123">
        <v>28035</v>
      </c>
      <c r="C123">
        <v>1</v>
      </c>
      <c r="D123" t="s">
        <v>141</v>
      </c>
      <c r="E123">
        <v>60.000999999999998</v>
      </c>
      <c r="F123">
        <v>1</v>
      </c>
      <c r="G123">
        <v>-877701924</v>
      </c>
      <c r="H123" s="1">
        <v>42011</v>
      </c>
      <c r="I123" s="2">
        <v>0.74798611111111113</v>
      </c>
      <c r="J123" s="3">
        <v>8.1319444444444444E-2</v>
      </c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158</v>
      </c>
      <c r="AU123" t="s">
        <v>158</v>
      </c>
      <c r="AV123">
        <v>1</v>
      </c>
      <c r="AW123">
        <v>1</v>
      </c>
      <c r="AX123">
        <v>1</v>
      </c>
      <c r="AY123">
        <v>495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28035</v>
      </c>
      <c r="C124">
        <v>1</v>
      </c>
      <c r="D124" t="s">
        <v>141</v>
      </c>
      <c r="E124">
        <v>60.000999999999998</v>
      </c>
      <c r="F124">
        <v>1</v>
      </c>
      <c r="G124">
        <v>-877701924</v>
      </c>
      <c r="H124" s="1">
        <v>42011</v>
      </c>
      <c r="I124" s="2">
        <v>0.74798611111111113</v>
      </c>
      <c r="J124" s="3">
        <v>8.1319444444444444E-2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154</v>
      </c>
      <c r="AU124" t="s">
        <v>154</v>
      </c>
      <c r="AV124">
        <v>0</v>
      </c>
      <c r="AW124">
        <v>1</v>
      </c>
      <c r="AX124">
        <v>0</v>
      </c>
      <c r="AY124">
        <v>1175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155</v>
      </c>
    </row>
    <row r="125" spans="1:89" x14ac:dyDescent="0.25">
      <c r="A125" t="s">
        <v>140</v>
      </c>
      <c r="B125">
        <v>28035</v>
      </c>
      <c r="C125">
        <v>1</v>
      </c>
      <c r="D125" t="s">
        <v>141</v>
      </c>
      <c r="E125">
        <v>60.000999999999998</v>
      </c>
      <c r="F125">
        <v>1</v>
      </c>
      <c r="G125">
        <v>-877701924</v>
      </c>
      <c r="H125" s="1">
        <v>42011</v>
      </c>
      <c r="I125" s="2">
        <v>0.74798611111111113</v>
      </c>
      <c r="J125" s="3">
        <v>8.1319444444444444E-2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156</v>
      </c>
      <c r="AU125" t="s">
        <v>156</v>
      </c>
      <c r="AV125">
        <v>0</v>
      </c>
      <c r="AW125">
        <v>1</v>
      </c>
      <c r="AX125">
        <v>0</v>
      </c>
      <c r="AY125">
        <v>1155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157</v>
      </c>
    </row>
    <row r="126" spans="1:89" x14ac:dyDescent="0.25">
      <c r="A126" t="s">
        <v>140</v>
      </c>
      <c r="B126">
        <v>28035</v>
      </c>
      <c r="C126">
        <v>1</v>
      </c>
      <c r="D126" t="s">
        <v>141</v>
      </c>
      <c r="E126">
        <v>60.000999999999998</v>
      </c>
      <c r="F126">
        <v>1</v>
      </c>
      <c r="G126">
        <v>-877701924</v>
      </c>
      <c r="H126" s="1">
        <v>42011</v>
      </c>
      <c r="I126" s="2">
        <v>0.74798611111111113</v>
      </c>
      <c r="J126" s="3">
        <v>8.1319444444444444E-2</v>
      </c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151</v>
      </c>
      <c r="AU126" t="s">
        <v>151</v>
      </c>
      <c r="AV126">
        <v>1</v>
      </c>
      <c r="AW126">
        <v>1</v>
      </c>
      <c r="AX126">
        <v>1</v>
      </c>
      <c r="AY126">
        <v>815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25">
      <c r="A127" t="s">
        <v>140</v>
      </c>
      <c r="B127">
        <v>28035</v>
      </c>
      <c r="C127">
        <v>1</v>
      </c>
      <c r="D127" t="s">
        <v>141</v>
      </c>
      <c r="E127">
        <v>60.000999999999998</v>
      </c>
      <c r="F127">
        <v>1</v>
      </c>
      <c r="G127">
        <v>-877701924</v>
      </c>
      <c r="H127" s="1">
        <v>42011</v>
      </c>
      <c r="I127" s="2">
        <v>0.74798611111111113</v>
      </c>
      <c r="J127" s="3">
        <v>8.1319444444444444E-2</v>
      </c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1</v>
      </c>
      <c r="AX127">
        <v>1</v>
      </c>
      <c r="AY127">
        <v>713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25">
      <c r="A128" t="s">
        <v>140</v>
      </c>
      <c r="B128">
        <v>28035</v>
      </c>
      <c r="C128">
        <v>1</v>
      </c>
      <c r="D128" t="s">
        <v>141</v>
      </c>
      <c r="E128">
        <v>60.000999999999998</v>
      </c>
      <c r="F128">
        <v>1</v>
      </c>
      <c r="G128">
        <v>-877701924</v>
      </c>
      <c r="H128" s="1">
        <v>42011</v>
      </c>
      <c r="I128" s="2">
        <v>0.74798611111111113</v>
      </c>
      <c r="J128" s="3">
        <v>8.1319444444444444E-2</v>
      </c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1</v>
      </c>
      <c r="AW128">
        <v>0</v>
      </c>
      <c r="AX128">
        <v>0</v>
      </c>
      <c r="AY128">
        <v>663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28035</v>
      </c>
      <c r="C129">
        <v>1</v>
      </c>
      <c r="D129" t="s">
        <v>141</v>
      </c>
      <c r="E129">
        <v>60.000999999999998</v>
      </c>
      <c r="F129">
        <v>1</v>
      </c>
      <c r="G129">
        <v>-877701924</v>
      </c>
      <c r="H129" s="1">
        <v>42011</v>
      </c>
      <c r="I129" s="2">
        <v>0.74798611111111113</v>
      </c>
      <c r="J129" s="3">
        <v>8.1319444444444444E-2</v>
      </c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0</v>
      </c>
      <c r="AW129">
        <v>1</v>
      </c>
      <c r="AX129">
        <v>0</v>
      </c>
      <c r="AY129">
        <v>775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155</v>
      </c>
    </row>
    <row r="130" spans="1:89" x14ac:dyDescent="0.25">
      <c r="A130" t="s">
        <v>140</v>
      </c>
      <c r="B130">
        <v>28035</v>
      </c>
      <c r="C130">
        <v>1</v>
      </c>
      <c r="D130" t="s">
        <v>141</v>
      </c>
      <c r="E130">
        <v>60.000999999999998</v>
      </c>
      <c r="F130">
        <v>1</v>
      </c>
      <c r="G130">
        <v>-877701924</v>
      </c>
      <c r="H130" s="1">
        <v>42011</v>
      </c>
      <c r="I130" s="2">
        <v>0.74798611111111113</v>
      </c>
      <c r="J130" s="3">
        <v>8.1319444444444444E-2</v>
      </c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1</v>
      </c>
      <c r="AW130">
        <v>0</v>
      </c>
      <c r="AX130">
        <v>0</v>
      </c>
      <c r="AY130">
        <v>946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157</v>
      </c>
    </row>
    <row r="131" spans="1:89" x14ac:dyDescent="0.25">
      <c r="A131" t="s">
        <v>140</v>
      </c>
      <c r="B131">
        <v>28035</v>
      </c>
      <c r="C131">
        <v>1</v>
      </c>
      <c r="D131" t="s">
        <v>141</v>
      </c>
      <c r="E131">
        <v>60.000999999999998</v>
      </c>
      <c r="F131">
        <v>1</v>
      </c>
      <c r="G131">
        <v>-877701924</v>
      </c>
      <c r="H131" s="1">
        <v>42011</v>
      </c>
      <c r="I131" s="2">
        <v>0.74798611111111113</v>
      </c>
      <c r="J131" s="3">
        <v>8.1319444444444444E-2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>
        <v>1</v>
      </c>
      <c r="AW131">
        <v>1</v>
      </c>
      <c r="AX131">
        <v>1</v>
      </c>
      <c r="AY131">
        <v>822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28035</v>
      </c>
      <c r="C132">
        <v>1</v>
      </c>
      <c r="D132" t="s">
        <v>141</v>
      </c>
      <c r="E132">
        <v>60.000999999999998</v>
      </c>
      <c r="F132">
        <v>1</v>
      </c>
      <c r="G132">
        <v>-877701924</v>
      </c>
      <c r="H132" s="1">
        <v>42011</v>
      </c>
      <c r="I132" s="2">
        <v>0.74798611111111113</v>
      </c>
      <c r="J132" s="3">
        <v>8.1319444444444444E-2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28035</v>
      </c>
      <c r="C133">
        <v>1</v>
      </c>
      <c r="D133" t="s">
        <v>141</v>
      </c>
      <c r="E133">
        <v>60.000999999999998</v>
      </c>
      <c r="F133">
        <v>1</v>
      </c>
      <c r="G133">
        <v>-877701924</v>
      </c>
      <c r="H133" s="1">
        <v>42011</v>
      </c>
      <c r="I133" s="2">
        <v>0.74798611111111113</v>
      </c>
      <c r="J133" s="3">
        <v>8.1319444444444444E-2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28035</v>
      </c>
      <c r="C134">
        <v>1</v>
      </c>
      <c r="D134" t="s">
        <v>141</v>
      </c>
      <c r="E134">
        <v>60.000999999999998</v>
      </c>
      <c r="F134">
        <v>1</v>
      </c>
      <c r="G134">
        <v>-877701924</v>
      </c>
      <c r="H134" s="1">
        <v>42011</v>
      </c>
      <c r="I134" s="2">
        <v>0.74798611111111113</v>
      </c>
      <c r="J134" s="3">
        <v>8.1319444444444444E-2</v>
      </c>
      <c r="K134">
        <v>133</v>
      </c>
      <c r="L134" t="s">
        <v>142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2</v>
      </c>
      <c r="AH134">
        <v>0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151</v>
      </c>
      <c r="AU134" t="s">
        <v>151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1</v>
      </c>
      <c r="BB134">
        <v>1</v>
      </c>
      <c r="BC134">
        <v>870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3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>
        <v>1</v>
      </c>
      <c r="CI134" t="s">
        <v>143</v>
      </c>
      <c r="CJ134">
        <v>1</v>
      </c>
      <c r="CK134" t="s">
        <v>2</v>
      </c>
    </row>
    <row r="135" spans="1:89" x14ac:dyDescent="0.25">
      <c r="A135" t="s">
        <v>140</v>
      </c>
      <c r="B135">
        <v>28035</v>
      </c>
      <c r="C135">
        <v>1</v>
      </c>
      <c r="D135" t="s">
        <v>141</v>
      </c>
      <c r="E135">
        <v>60.000999999999998</v>
      </c>
      <c r="F135">
        <v>1</v>
      </c>
      <c r="G135">
        <v>-877701924</v>
      </c>
      <c r="H135" s="1">
        <v>42011</v>
      </c>
      <c r="I135" s="2">
        <v>0.74798611111111113</v>
      </c>
      <c r="J135" s="3">
        <v>8.1319444444444444E-2</v>
      </c>
      <c r="K135">
        <v>134</v>
      </c>
      <c r="L135" t="s">
        <v>143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4</v>
      </c>
      <c r="AH135">
        <v>1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161</v>
      </c>
      <c r="AU135" t="s">
        <v>161</v>
      </c>
      <c r="AV135" t="s">
        <v>143</v>
      </c>
      <c r="AW135" t="s">
        <v>143</v>
      </c>
      <c r="AX135" t="s">
        <v>143</v>
      </c>
      <c r="AY135" t="s">
        <v>143</v>
      </c>
      <c r="AZ135">
        <v>0</v>
      </c>
      <c r="BA135">
        <v>0</v>
      </c>
      <c r="BB135">
        <v>1</v>
      </c>
      <c r="BC135">
        <v>889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15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>
        <v>1</v>
      </c>
      <c r="CH135" t="s">
        <v>143</v>
      </c>
      <c r="CI135" t="s">
        <v>143</v>
      </c>
      <c r="CJ135">
        <v>1</v>
      </c>
      <c r="CK135" t="s">
        <v>4</v>
      </c>
    </row>
    <row r="136" spans="1:89" x14ac:dyDescent="0.25">
      <c r="A136" t="s">
        <v>140</v>
      </c>
      <c r="B136">
        <v>28035</v>
      </c>
      <c r="C136">
        <v>1</v>
      </c>
      <c r="D136" t="s">
        <v>141</v>
      </c>
      <c r="E136">
        <v>60.000999999999998</v>
      </c>
      <c r="F136">
        <v>1</v>
      </c>
      <c r="G136">
        <v>-877701924</v>
      </c>
      <c r="H136" s="1">
        <v>42011</v>
      </c>
      <c r="I136" s="2">
        <v>0.74798611111111113</v>
      </c>
      <c r="J136" s="3">
        <v>8.1319444444444444E-2</v>
      </c>
      <c r="K136">
        <v>135</v>
      </c>
      <c r="L136" t="s">
        <v>143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7</v>
      </c>
      <c r="AH136">
        <v>1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162</v>
      </c>
      <c r="AU136" t="s">
        <v>162</v>
      </c>
      <c r="AV136" t="s">
        <v>143</v>
      </c>
      <c r="AW136" t="s">
        <v>143</v>
      </c>
      <c r="AX136" t="s">
        <v>143</v>
      </c>
      <c r="AY136" t="s">
        <v>143</v>
      </c>
      <c r="AZ136">
        <v>0</v>
      </c>
      <c r="BA136">
        <v>0</v>
      </c>
      <c r="BB136">
        <v>1</v>
      </c>
      <c r="BC136">
        <v>1117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11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>
        <v>1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7</v>
      </c>
    </row>
    <row r="137" spans="1:89" x14ac:dyDescent="0.25">
      <c r="A137" t="s">
        <v>140</v>
      </c>
      <c r="B137">
        <v>28035</v>
      </c>
      <c r="C137">
        <v>1</v>
      </c>
      <c r="D137" t="s">
        <v>141</v>
      </c>
      <c r="E137">
        <v>60.000999999999998</v>
      </c>
      <c r="F137">
        <v>1</v>
      </c>
      <c r="G137">
        <v>-877701924</v>
      </c>
      <c r="H137" s="1">
        <v>42011</v>
      </c>
      <c r="I137" s="2">
        <v>0.74798611111111113</v>
      </c>
      <c r="J137" s="3">
        <v>8.1319444444444444E-2</v>
      </c>
      <c r="K137">
        <v>136</v>
      </c>
      <c r="L137" t="s">
        <v>143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10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163</v>
      </c>
      <c r="AU137" t="s">
        <v>163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0</v>
      </c>
      <c r="BB137">
        <v>0</v>
      </c>
      <c r="BC137">
        <v>1433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14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>
        <v>1</v>
      </c>
      <c r="CG137" t="s">
        <v>143</v>
      </c>
      <c r="CH137" t="s">
        <v>143</v>
      </c>
      <c r="CI137" t="s">
        <v>143</v>
      </c>
      <c r="CJ137">
        <v>1</v>
      </c>
      <c r="CK137" t="s">
        <v>10</v>
      </c>
    </row>
    <row r="138" spans="1:89" x14ac:dyDescent="0.25">
      <c r="A138" t="s">
        <v>140</v>
      </c>
      <c r="B138">
        <v>28035</v>
      </c>
      <c r="C138">
        <v>1</v>
      </c>
      <c r="D138" t="s">
        <v>141</v>
      </c>
      <c r="E138">
        <v>60.000999999999998</v>
      </c>
      <c r="F138">
        <v>1</v>
      </c>
      <c r="G138">
        <v>-877701924</v>
      </c>
      <c r="H138" s="1">
        <v>42011</v>
      </c>
      <c r="I138" s="2">
        <v>0.74798611111111113</v>
      </c>
      <c r="J138" s="3">
        <v>8.1319444444444444E-2</v>
      </c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13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164</v>
      </c>
      <c r="AU138" t="s">
        <v>164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1205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9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>
        <v>1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13</v>
      </c>
    </row>
    <row r="139" spans="1:89" x14ac:dyDescent="0.25">
      <c r="A139" t="s">
        <v>140</v>
      </c>
      <c r="B139">
        <v>28035</v>
      </c>
      <c r="C139">
        <v>1</v>
      </c>
      <c r="D139" t="s">
        <v>141</v>
      </c>
      <c r="E139">
        <v>60.000999999999998</v>
      </c>
      <c r="F139">
        <v>1</v>
      </c>
      <c r="G139">
        <v>-877701924</v>
      </c>
      <c r="H139" s="1">
        <v>42011</v>
      </c>
      <c r="I139" s="2">
        <v>0.74798611111111113</v>
      </c>
      <c r="J139" s="3">
        <v>8.1319444444444444E-2</v>
      </c>
      <c r="K139">
        <v>138</v>
      </c>
      <c r="L139" t="s">
        <v>142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0</v>
      </c>
      <c r="BB139">
        <v>0</v>
      </c>
      <c r="BC139">
        <v>861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1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25">
      <c r="A140" t="s">
        <v>140</v>
      </c>
      <c r="B140">
        <v>28035</v>
      </c>
      <c r="C140">
        <v>1</v>
      </c>
      <c r="D140" t="s">
        <v>141</v>
      </c>
      <c r="E140">
        <v>60.000999999999998</v>
      </c>
      <c r="F140">
        <v>1</v>
      </c>
      <c r="G140">
        <v>-877701924</v>
      </c>
      <c r="H140" s="1">
        <v>42011</v>
      </c>
      <c r="I140" s="2">
        <v>0.74798611111111113</v>
      </c>
      <c r="J140" s="3">
        <v>8.1319444444444444E-2</v>
      </c>
      <c r="K140">
        <v>139</v>
      </c>
      <c r="L140" t="s">
        <v>143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12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165</v>
      </c>
      <c r="AU140" t="s">
        <v>165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1</v>
      </c>
      <c r="BB140">
        <v>1</v>
      </c>
      <c r="BC140">
        <v>1505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7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>
        <v>1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12</v>
      </c>
    </row>
    <row r="141" spans="1:89" x14ac:dyDescent="0.25">
      <c r="A141" t="s">
        <v>140</v>
      </c>
      <c r="B141">
        <v>28035</v>
      </c>
      <c r="C141">
        <v>1</v>
      </c>
      <c r="D141" t="s">
        <v>141</v>
      </c>
      <c r="E141">
        <v>60.000999999999998</v>
      </c>
      <c r="F141">
        <v>1</v>
      </c>
      <c r="G141">
        <v>-877701924</v>
      </c>
      <c r="H141" s="1">
        <v>42011</v>
      </c>
      <c r="I141" s="2">
        <v>0.74798611111111113</v>
      </c>
      <c r="J141" s="3">
        <v>8.1319444444444444E-2</v>
      </c>
      <c r="K141">
        <v>140</v>
      </c>
      <c r="L141" t="s">
        <v>143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6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166</v>
      </c>
      <c r="AU141" t="s">
        <v>166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1196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13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>
        <v>1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6</v>
      </c>
    </row>
    <row r="142" spans="1:89" x14ac:dyDescent="0.25">
      <c r="A142" t="s">
        <v>140</v>
      </c>
      <c r="B142">
        <v>28035</v>
      </c>
      <c r="C142">
        <v>1</v>
      </c>
      <c r="D142" t="s">
        <v>141</v>
      </c>
      <c r="E142">
        <v>60.000999999999998</v>
      </c>
      <c r="F142">
        <v>1</v>
      </c>
      <c r="G142">
        <v>-877701924</v>
      </c>
      <c r="H142" s="1">
        <v>42011</v>
      </c>
      <c r="I142" s="2">
        <v>0.74798611111111113</v>
      </c>
      <c r="J142" s="3">
        <v>8.1319444444444444E-2</v>
      </c>
      <c r="K142">
        <v>141</v>
      </c>
      <c r="L142" t="s">
        <v>143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16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167</v>
      </c>
      <c r="AU142" t="s">
        <v>167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1</v>
      </c>
      <c r="BB142">
        <v>1</v>
      </c>
      <c r="BC142">
        <v>980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4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>
        <v>1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16</v>
      </c>
    </row>
    <row r="143" spans="1:89" x14ac:dyDescent="0.25">
      <c r="A143" t="s">
        <v>140</v>
      </c>
      <c r="B143">
        <v>28035</v>
      </c>
      <c r="C143">
        <v>1</v>
      </c>
      <c r="D143" t="s">
        <v>141</v>
      </c>
      <c r="E143">
        <v>60.000999999999998</v>
      </c>
      <c r="F143">
        <v>1</v>
      </c>
      <c r="G143">
        <v>-877701924</v>
      </c>
      <c r="H143" s="1">
        <v>42011</v>
      </c>
      <c r="I143" s="2">
        <v>0.74798611111111113</v>
      </c>
      <c r="J143" s="3">
        <v>8.1319444444444444E-2</v>
      </c>
      <c r="K143">
        <v>142</v>
      </c>
      <c r="L143" t="s">
        <v>143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11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168</v>
      </c>
      <c r="AU143" t="s">
        <v>168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0</v>
      </c>
      <c r="BB143">
        <v>0</v>
      </c>
      <c r="BC143">
        <v>1556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10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>
        <v>1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11</v>
      </c>
    </row>
    <row r="144" spans="1:89" x14ac:dyDescent="0.25">
      <c r="A144" t="s">
        <v>140</v>
      </c>
      <c r="B144">
        <v>28035</v>
      </c>
      <c r="C144">
        <v>1</v>
      </c>
      <c r="D144" t="s">
        <v>141</v>
      </c>
      <c r="E144">
        <v>60.000999999999998</v>
      </c>
      <c r="F144">
        <v>1</v>
      </c>
      <c r="G144">
        <v>-877701924</v>
      </c>
      <c r="H144" s="1">
        <v>42011</v>
      </c>
      <c r="I144" s="2">
        <v>0.74798611111111113</v>
      </c>
      <c r="J144" s="3">
        <v>8.1319444444444444E-2</v>
      </c>
      <c r="K144">
        <v>143</v>
      </c>
      <c r="L144" t="s">
        <v>142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152</v>
      </c>
      <c r="AU144" t="s">
        <v>152</v>
      </c>
      <c r="AV144" t="s">
        <v>143</v>
      </c>
      <c r="AW144" t="s">
        <v>143</v>
      </c>
      <c r="AX144" t="s">
        <v>143</v>
      </c>
      <c r="AY144" t="s">
        <v>143</v>
      </c>
      <c r="AZ144">
        <v>0</v>
      </c>
      <c r="BA144">
        <v>1</v>
      </c>
      <c r="BB144">
        <v>0</v>
      </c>
      <c r="BC144">
        <v>1004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2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1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3</v>
      </c>
    </row>
    <row r="145" spans="1:89" x14ac:dyDescent="0.25">
      <c r="A145" t="s">
        <v>140</v>
      </c>
      <c r="B145">
        <v>28035</v>
      </c>
      <c r="C145">
        <v>1</v>
      </c>
      <c r="D145" t="s">
        <v>141</v>
      </c>
      <c r="E145">
        <v>60.000999999999998</v>
      </c>
      <c r="F145">
        <v>1</v>
      </c>
      <c r="G145">
        <v>-877701924</v>
      </c>
      <c r="H145" s="1">
        <v>42011</v>
      </c>
      <c r="I145" s="2">
        <v>0.74798611111111113</v>
      </c>
      <c r="J145" s="3">
        <v>8.1319444444444444E-2</v>
      </c>
      <c r="K145">
        <v>144</v>
      </c>
      <c r="L145" t="s">
        <v>143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8</v>
      </c>
      <c r="AH145">
        <v>0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169</v>
      </c>
      <c r="AU145" t="s">
        <v>169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1</v>
      </c>
      <c r="BB145">
        <v>1</v>
      </c>
      <c r="BC145">
        <v>875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5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>
        <v>1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8</v>
      </c>
    </row>
    <row r="146" spans="1:89" x14ac:dyDescent="0.25">
      <c r="A146" t="s">
        <v>140</v>
      </c>
      <c r="B146">
        <v>28035</v>
      </c>
      <c r="C146">
        <v>1</v>
      </c>
      <c r="D146" t="s">
        <v>141</v>
      </c>
      <c r="E146">
        <v>60.000999999999998</v>
      </c>
      <c r="F146">
        <v>1</v>
      </c>
      <c r="G146">
        <v>-877701924</v>
      </c>
      <c r="H146" s="1">
        <v>42011</v>
      </c>
      <c r="I146" s="2">
        <v>0.74798611111111113</v>
      </c>
      <c r="J146" s="3">
        <v>8.1319444444444444E-2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15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170</v>
      </c>
      <c r="AU146" t="s">
        <v>170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879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8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>
        <v>1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15</v>
      </c>
    </row>
    <row r="147" spans="1:89" x14ac:dyDescent="0.25">
      <c r="A147" t="s">
        <v>140</v>
      </c>
      <c r="B147">
        <v>28035</v>
      </c>
      <c r="C147">
        <v>1</v>
      </c>
      <c r="D147" t="s">
        <v>141</v>
      </c>
      <c r="E147">
        <v>60.000999999999998</v>
      </c>
      <c r="F147">
        <v>1</v>
      </c>
      <c r="G147">
        <v>-877701924</v>
      </c>
      <c r="H147" s="1">
        <v>42011</v>
      </c>
      <c r="I147" s="2">
        <v>0.74798611111111113</v>
      </c>
      <c r="J147" s="3">
        <v>8.1319444444444444E-2</v>
      </c>
      <c r="K147">
        <v>146</v>
      </c>
      <c r="L147" t="s">
        <v>143</v>
      </c>
      <c r="M147">
        <v>1</v>
      </c>
      <c r="N147" t="s">
        <v>143</v>
      </c>
      <c r="O147" t="s">
        <v>143</v>
      </c>
      <c r="P147" t="s">
        <v>143</v>
      </c>
      <c r="Q147" t="s">
        <v>142</v>
      </c>
      <c r="R147" t="s">
        <v>142</v>
      </c>
      <c r="S147" t="s">
        <v>142</v>
      </c>
      <c r="T147" t="s">
        <v>142</v>
      </c>
      <c r="U147" t="s">
        <v>143</v>
      </c>
      <c r="V147" t="s">
        <v>143</v>
      </c>
      <c r="W147" t="s">
        <v>143</v>
      </c>
      <c r="X147" t="s">
        <v>143</v>
      </c>
      <c r="Y147" t="s">
        <v>143</v>
      </c>
      <c r="Z147" t="s">
        <v>143</v>
      </c>
      <c r="AA147" t="s">
        <v>143</v>
      </c>
      <c r="AB147" t="s">
        <v>143</v>
      </c>
      <c r="AC147" t="s">
        <v>143</v>
      </c>
      <c r="AD147" t="s">
        <v>143</v>
      </c>
      <c r="AE147" t="s">
        <v>143</v>
      </c>
      <c r="AF147" t="s">
        <v>171</v>
      </c>
      <c r="AG147" t="s">
        <v>14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1</v>
      </c>
      <c r="BB147">
        <v>1</v>
      </c>
      <c r="BC147">
        <v>1091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12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>
        <v>1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</v>
      </c>
    </row>
    <row r="148" spans="1:89" x14ac:dyDescent="0.25">
      <c r="A148" t="s">
        <v>140</v>
      </c>
      <c r="B148">
        <v>28035</v>
      </c>
      <c r="C148">
        <v>1</v>
      </c>
      <c r="D148" t="s">
        <v>141</v>
      </c>
      <c r="E148">
        <v>60.000999999999998</v>
      </c>
      <c r="F148">
        <v>1</v>
      </c>
      <c r="G148">
        <v>-877701924</v>
      </c>
      <c r="H148" s="1">
        <v>42011</v>
      </c>
      <c r="I148" s="2">
        <v>0.74798611111111113</v>
      </c>
      <c r="J148" s="3">
        <v>8.1319444444444444E-2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9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799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6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>
        <v>1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9</v>
      </c>
    </row>
    <row r="149" spans="1:89" x14ac:dyDescent="0.25">
      <c r="A149" t="s">
        <v>140</v>
      </c>
      <c r="B149">
        <v>28035</v>
      </c>
      <c r="C149">
        <v>1</v>
      </c>
      <c r="D149" t="s">
        <v>141</v>
      </c>
      <c r="E149">
        <v>60.000999999999998</v>
      </c>
      <c r="F149">
        <v>1</v>
      </c>
      <c r="G149">
        <v>-877701924</v>
      </c>
      <c r="H149" s="1">
        <v>42011</v>
      </c>
      <c r="I149" s="2">
        <v>0.74798611111111113</v>
      </c>
      <c r="J149" s="3">
        <v>8.1319444444444444E-2</v>
      </c>
      <c r="K149">
        <v>148</v>
      </c>
      <c r="L149" t="s">
        <v>143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16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174</v>
      </c>
      <c r="AU149" t="s">
        <v>174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0</v>
      </c>
      <c r="BB149">
        <v>0</v>
      </c>
      <c r="BC149">
        <v>1717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4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>
        <v>2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175</v>
      </c>
    </row>
    <row r="150" spans="1:89" x14ac:dyDescent="0.25">
      <c r="A150" t="s">
        <v>140</v>
      </c>
      <c r="B150">
        <v>28035</v>
      </c>
      <c r="C150">
        <v>1</v>
      </c>
      <c r="D150" t="s">
        <v>141</v>
      </c>
      <c r="E150">
        <v>60.000999999999998</v>
      </c>
      <c r="F150">
        <v>1</v>
      </c>
      <c r="G150">
        <v>-877701924</v>
      </c>
      <c r="H150" s="1">
        <v>42011</v>
      </c>
      <c r="I150" s="2">
        <v>0.74798611111111113</v>
      </c>
      <c r="J150" s="3">
        <v>8.1319444444444444E-2</v>
      </c>
      <c r="K150">
        <v>149</v>
      </c>
      <c r="L150" t="s">
        <v>143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11</v>
      </c>
      <c r="AH150">
        <v>0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176</v>
      </c>
      <c r="AU150" t="s">
        <v>176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1</v>
      </c>
      <c r="BB150">
        <v>1</v>
      </c>
      <c r="BC150">
        <v>1095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10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>
        <v>2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177</v>
      </c>
    </row>
    <row r="151" spans="1:89" x14ac:dyDescent="0.25">
      <c r="A151" t="s">
        <v>140</v>
      </c>
      <c r="B151">
        <v>28035</v>
      </c>
      <c r="C151">
        <v>1</v>
      </c>
      <c r="D151" t="s">
        <v>141</v>
      </c>
      <c r="E151">
        <v>60.000999999999998</v>
      </c>
      <c r="F151">
        <v>1</v>
      </c>
      <c r="G151">
        <v>-877701924</v>
      </c>
      <c r="H151" s="1">
        <v>42011</v>
      </c>
      <c r="I151" s="2">
        <v>0.74798611111111113</v>
      </c>
      <c r="J151" s="3">
        <v>8.1319444444444444E-2</v>
      </c>
      <c r="K151">
        <v>150</v>
      </c>
      <c r="L151" t="s">
        <v>142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0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158</v>
      </c>
      <c r="AU151" t="s">
        <v>158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1</v>
      </c>
      <c r="BB151">
        <v>1</v>
      </c>
      <c r="BC151">
        <v>1059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1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>
        <v>2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0</v>
      </c>
    </row>
    <row r="152" spans="1:89" x14ac:dyDescent="0.25">
      <c r="A152" t="s">
        <v>140</v>
      </c>
      <c r="B152">
        <v>28035</v>
      </c>
      <c r="C152">
        <v>1</v>
      </c>
      <c r="D152" t="s">
        <v>141</v>
      </c>
      <c r="E152">
        <v>60.000999999999998</v>
      </c>
      <c r="F152">
        <v>1</v>
      </c>
      <c r="G152">
        <v>-877701924</v>
      </c>
      <c r="H152" s="1">
        <v>42011</v>
      </c>
      <c r="I152" s="2">
        <v>0.74798611111111113</v>
      </c>
      <c r="J152" s="3">
        <v>8.1319444444444444E-2</v>
      </c>
      <c r="K152">
        <v>151</v>
      </c>
      <c r="L152" t="s">
        <v>143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7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178</v>
      </c>
      <c r="AU152" t="s">
        <v>178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1</v>
      </c>
      <c r="BB152">
        <v>1</v>
      </c>
      <c r="BC152">
        <v>991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11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>
        <v>2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179</v>
      </c>
    </row>
    <row r="153" spans="1:89" x14ac:dyDescent="0.25">
      <c r="A153" t="s">
        <v>140</v>
      </c>
      <c r="B153">
        <v>28035</v>
      </c>
      <c r="C153">
        <v>1</v>
      </c>
      <c r="D153" t="s">
        <v>141</v>
      </c>
      <c r="E153">
        <v>60.000999999999998</v>
      </c>
      <c r="F153">
        <v>1</v>
      </c>
      <c r="G153">
        <v>-877701924</v>
      </c>
      <c r="H153" s="1">
        <v>42011</v>
      </c>
      <c r="I153" s="2">
        <v>0.74798611111111113</v>
      </c>
      <c r="J153" s="3">
        <v>8.1319444444444444E-2</v>
      </c>
      <c r="K153">
        <v>152</v>
      </c>
      <c r="L153" t="s">
        <v>142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2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156</v>
      </c>
      <c r="AU153" t="s">
        <v>156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0</v>
      </c>
      <c r="BB153">
        <v>0</v>
      </c>
      <c r="BC153">
        <v>1039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3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>
        <v>2</v>
      </c>
      <c r="CI153" t="s">
        <v>143</v>
      </c>
      <c r="CJ153">
        <v>1</v>
      </c>
      <c r="CK153" t="s">
        <v>157</v>
      </c>
    </row>
    <row r="154" spans="1:89" x14ac:dyDescent="0.25">
      <c r="A154" t="s">
        <v>140</v>
      </c>
      <c r="B154">
        <v>28035</v>
      </c>
      <c r="C154">
        <v>1</v>
      </c>
      <c r="D154" t="s">
        <v>141</v>
      </c>
      <c r="E154">
        <v>60.000999999999998</v>
      </c>
      <c r="F154">
        <v>1</v>
      </c>
      <c r="G154">
        <v>-877701924</v>
      </c>
      <c r="H154" s="1">
        <v>42011</v>
      </c>
      <c r="I154" s="2">
        <v>0.74798611111111113</v>
      </c>
      <c r="J154" s="3">
        <v>8.1319444444444444E-2</v>
      </c>
      <c r="K154">
        <v>153</v>
      </c>
      <c r="L154" t="s">
        <v>143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10</v>
      </c>
      <c r="AH154">
        <v>0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180</v>
      </c>
      <c r="AU154" t="s">
        <v>180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1</v>
      </c>
      <c r="BB154">
        <v>1</v>
      </c>
      <c r="BC154">
        <v>907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14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>
        <v>2</v>
      </c>
      <c r="CG154" t="s">
        <v>143</v>
      </c>
      <c r="CH154" t="s">
        <v>143</v>
      </c>
      <c r="CI154" t="s">
        <v>143</v>
      </c>
      <c r="CJ154">
        <v>1</v>
      </c>
      <c r="CK154" t="s">
        <v>181</v>
      </c>
    </row>
    <row r="155" spans="1:89" x14ac:dyDescent="0.25">
      <c r="A155" t="s">
        <v>140</v>
      </c>
      <c r="B155">
        <v>28035</v>
      </c>
      <c r="C155">
        <v>1</v>
      </c>
      <c r="D155" t="s">
        <v>141</v>
      </c>
      <c r="E155">
        <v>60.000999999999998</v>
      </c>
      <c r="F155">
        <v>1</v>
      </c>
      <c r="G155">
        <v>-877701924</v>
      </c>
      <c r="H155" s="1">
        <v>42011</v>
      </c>
      <c r="I155" s="2">
        <v>0.74798611111111113</v>
      </c>
      <c r="J155" s="3">
        <v>8.1319444444444444E-2</v>
      </c>
      <c r="K155">
        <v>154</v>
      </c>
      <c r="L155" t="s">
        <v>143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9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182</v>
      </c>
      <c r="AU155" t="s">
        <v>182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719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6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>
        <v>2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183</v>
      </c>
    </row>
    <row r="156" spans="1:89" x14ac:dyDescent="0.25">
      <c r="A156" t="s">
        <v>140</v>
      </c>
      <c r="B156">
        <v>28035</v>
      </c>
      <c r="C156">
        <v>1</v>
      </c>
      <c r="D156" t="s">
        <v>141</v>
      </c>
      <c r="E156">
        <v>60.000999999999998</v>
      </c>
      <c r="F156">
        <v>1</v>
      </c>
      <c r="G156">
        <v>-877701924</v>
      </c>
      <c r="H156" s="1">
        <v>42011</v>
      </c>
      <c r="I156" s="2">
        <v>0.74798611111111113</v>
      </c>
      <c r="J156" s="3">
        <v>8.1319444444444444E-2</v>
      </c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13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184</v>
      </c>
      <c r="AU156" t="s">
        <v>184</v>
      </c>
      <c r="AV156" t="s">
        <v>143</v>
      </c>
      <c r="AW156" t="s">
        <v>143</v>
      </c>
      <c r="AX156" t="s">
        <v>143</v>
      </c>
      <c r="AY156" t="s">
        <v>143</v>
      </c>
      <c r="AZ156">
        <v>0</v>
      </c>
      <c r="BA156">
        <v>1</v>
      </c>
      <c r="BB156">
        <v>0</v>
      </c>
      <c r="BC156">
        <v>1097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9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>
        <v>2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185</v>
      </c>
    </row>
    <row r="157" spans="1:89" x14ac:dyDescent="0.25">
      <c r="A157" t="s">
        <v>140</v>
      </c>
      <c r="B157">
        <v>28035</v>
      </c>
      <c r="C157">
        <v>1</v>
      </c>
      <c r="D157" t="s">
        <v>141</v>
      </c>
      <c r="E157">
        <v>60.000999999999998</v>
      </c>
      <c r="F157">
        <v>1</v>
      </c>
      <c r="G157">
        <v>-877701924</v>
      </c>
      <c r="H157" s="1">
        <v>42011</v>
      </c>
      <c r="I157" s="2">
        <v>0.74798611111111113</v>
      </c>
      <c r="J157" s="3">
        <v>8.1319444444444444E-2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15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186</v>
      </c>
      <c r="AU157" t="s">
        <v>186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901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8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>
        <v>2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187</v>
      </c>
    </row>
    <row r="158" spans="1:89" x14ac:dyDescent="0.25">
      <c r="A158" t="s">
        <v>140</v>
      </c>
      <c r="B158">
        <v>28035</v>
      </c>
      <c r="C158">
        <v>1</v>
      </c>
      <c r="D158" t="s">
        <v>141</v>
      </c>
      <c r="E158">
        <v>60.000999999999998</v>
      </c>
      <c r="F158">
        <v>1</v>
      </c>
      <c r="G158">
        <v>-877701924</v>
      </c>
      <c r="H158" s="1">
        <v>42011</v>
      </c>
      <c r="I158" s="2">
        <v>0.74798611111111113</v>
      </c>
      <c r="J158" s="3">
        <v>8.1319444444444444E-2</v>
      </c>
      <c r="K158">
        <v>157</v>
      </c>
      <c r="L158" t="s">
        <v>143</v>
      </c>
      <c r="M158">
        <v>0</v>
      </c>
      <c r="N158" t="s">
        <v>143</v>
      </c>
      <c r="O158" t="s">
        <v>143</v>
      </c>
      <c r="P158" t="s">
        <v>143</v>
      </c>
      <c r="Q158" t="s">
        <v>142</v>
      </c>
      <c r="R158" t="s">
        <v>142</v>
      </c>
      <c r="S158" t="s">
        <v>142</v>
      </c>
      <c r="T158" t="s">
        <v>142</v>
      </c>
      <c r="U158" t="s">
        <v>143</v>
      </c>
      <c r="V158" t="s">
        <v>143</v>
      </c>
      <c r="W158" t="s">
        <v>143</v>
      </c>
      <c r="X158" t="s">
        <v>143</v>
      </c>
      <c r="Y158" t="s">
        <v>143</v>
      </c>
      <c r="Z158" t="s">
        <v>143</v>
      </c>
      <c r="AA158" t="s">
        <v>143</v>
      </c>
      <c r="AB158" t="s">
        <v>143</v>
      </c>
      <c r="AC158" t="s">
        <v>143</v>
      </c>
      <c r="AD158" t="s">
        <v>143</v>
      </c>
      <c r="AE158" t="s">
        <v>143</v>
      </c>
      <c r="AF158" t="s">
        <v>188</v>
      </c>
      <c r="AG158" t="s">
        <v>14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189</v>
      </c>
      <c r="AU158" t="s">
        <v>189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0</v>
      </c>
      <c r="BB158">
        <v>0</v>
      </c>
      <c r="BC158">
        <v>1559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12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>
        <v>2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190</v>
      </c>
    </row>
    <row r="159" spans="1:89" x14ac:dyDescent="0.25">
      <c r="A159" t="s">
        <v>140</v>
      </c>
      <c r="B159">
        <v>28035</v>
      </c>
      <c r="C159">
        <v>1</v>
      </c>
      <c r="D159" t="s">
        <v>141</v>
      </c>
      <c r="E159">
        <v>60.000999999999998</v>
      </c>
      <c r="F159">
        <v>1</v>
      </c>
      <c r="G159">
        <v>-877701924</v>
      </c>
      <c r="H159" s="1">
        <v>42011</v>
      </c>
      <c r="I159" s="2">
        <v>0.74798611111111113</v>
      </c>
      <c r="J159" s="3">
        <v>8.1319444444444444E-2</v>
      </c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4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191</v>
      </c>
      <c r="AU159" t="s">
        <v>191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1072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15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>
        <v>2</v>
      </c>
      <c r="CH159" t="s">
        <v>143</v>
      </c>
      <c r="CI159" t="s">
        <v>143</v>
      </c>
      <c r="CJ159">
        <v>1</v>
      </c>
      <c r="CK159" t="s">
        <v>192</v>
      </c>
    </row>
    <row r="160" spans="1:89" x14ac:dyDescent="0.25">
      <c r="A160" t="s">
        <v>140</v>
      </c>
      <c r="B160">
        <v>28035</v>
      </c>
      <c r="C160">
        <v>1</v>
      </c>
      <c r="D160" t="s">
        <v>141</v>
      </c>
      <c r="E160">
        <v>60.000999999999998</v>
      </c>
      <c r="F160">
        <v>1</v>
      </c>
      <c r="G160">
        <v>-877701924</v>
      </c>
      <c r="H160" s="1">
        <v>42011</v>
      </c>
      <c r="I160" s="2">
        <v>0.74798611111111113</v>
      </c>
      <c r="J160" s="3">
        <v>8.1319444444444444E-2</v>
      </c>
      <c r="K160">
        <v>159</v>
      </c>
      <c r="L160" t="s">
        <v>143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8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193</v>
      </c>
      <c r="AU160" t="s">
        <v>193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0</v>
      </c>
      <c r="BB160">
        <v>0</v>
      </c>
      <c r="BC160">
        <v>940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5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>
        <v>2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194</v>
      </c>
    </row>
    <row r="161" spans="1:89" x14ac:dyDescent="0.25">
      <c r="A161" t="s">
        <v>140</v>
      </c>
      <c r="B161">
        <v>28035</v>
      </c>
      <c r="C161">
        <v>1</v>
      </c>
      <c r="D161" t="s">
        <v>141</v>
      </c>
      <c r="E161">
        <v>60.000999999999998</v>
      </c>
      <c r="F161">
        <v>1</v>
      </c>
      <c r="G161">
        <v>-877701924</v>
      </c>
      <c r="H161" s="1">
        <v>42011</v>
      </c>
      <c r="I161" s="2">
        <v>0.74798611111111113</v>
      </c>
      <c r="J161" s="3">
        <v>8.1319444444444444E-2</v>
      </c>
      <c r="K161">
        <v>160</v>
      </c>
      <c r="L161" t="s">
        <v>143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12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195</v>
      </c>
      <c r="AU161" t="s">
        <v>195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0</v>
      </c>
      <c r="BB161">
        <v>0</v>
      </c>
      <c r="BC161">
        <v>1325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7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>
        <v>2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196</v>
      </c>
    </row>
    <row r="162" spans="1:89" x14ac:dyDescent="0.25">
      <c r="A162" t="s">
        <v>140</v>
      </c>
      <c r="B162">
        <v>28035</v>
      </c>
      <c r="C162">
        <v>1</v>
      </c>
      <c r="D162" t="s">
        <v>141</v>
      </c>
      <c r="E162">
        <v>60.000999999999998</v>
      </c>
      <c r="F162">
        <v>1</v>
      </c>
      <c r="G162">
        <v>-877701924</v>
      </c>
      <c r="H162" s="1">
        <v>42011</v>
      </c>
      <c r="I162" s="2">
        <v>0.74798611111111113</v>
      </c>
      <c r="J162" s="3">
        <v>8.1319444444444444E-2</v>
      </c>
      <c r="K162">
        <v>161</v>
      </c>
      <c r="L162" t="s">
        <v>142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991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2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155</v>
      </c>
    </row>
    <row r="163" spans="1:89" x14ac:dyDescent="0.25">
      <c r="A163" t="s">
        <v>140</v>
      </c>
      <c r="B163">
        <v>28035</v>
      </c>
      <c r="C163">
        <v>1</v>
      </c>
      <c r="D163" t="s">
        <v>141</v>
      </c>
      <c r="E163">
        <v>60.000999999999998</v>
      </c>
      <c r="F163">
        <v>1</v>
      </c>
      <c r="G163">
        <v>-877701924</v>
      </c>
      <c r="H163" s="1">
        <v>42011</v>
      </c>
      <c r="I163" s="2">
        <v>0.74798611111111113</v>
      </c>
      <c r="J163" s="3">
        <v>8.1319444444444444E-2</v>
      </c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6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1263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13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>
        <v>2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25">
      <c r="A164" t="s">
        <v>140</v>
      </c>
      <c r="B164">
        <v>28035</v>
      </c>
      <c r="C164">
        <v>1</v>
      </c>
      <c r="D164" t="s">
        <v>141</v>
      </c>
      <c r="E164">
        <v>60.000999999999998</v>
      </c>
      <c r="F164">
        <v>1</v>
      </c>
      <c r="G164">
        <v>-877701924</v>
      </c>
      <c r="H164" s="1">
        <v>42011</v>
      </c>
      <c r="I164" s="2">
        <v>0.74798611111111113</v>
      </c>
      <c r="J164" s="3">
        <v>8.1319444444444444E-2</v>
      </c>
      <c r="K164">
        <v>163</v>
      </c>
      <c r="L164" t="s">
        <v>143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6</v>
      </c>
      <c r="AH164">
        <v>0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166</v>
      </c>
      <c r="AU164" t="s">
        <v>166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1</v>
      </c>
      <c r="BB164">
        <v>1</v>
      </c>
      <c r="BC164">
        <v>852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13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>
        <v>1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6</v>
      </c>
    </row>
    <row r="165" spans="1:89" x14ac:dyDescent="0.25">
      <c r="A165" t="s">
        <v>140</v>
      </c>
      <c r="B165">
        <v>28035</v>
      </c>
      <c r="C165">
        <v>1</v>
      </c>
      <c r="D165" t="s">
        <v>141</v>
      </c>
      <c r="E165">
        <v>60.000999999999998</v>
      </c>
      <c r="F165">
        <v>1</v>
      </c>
      <c r="G165">
        <v>-877701924</v>
      </c>
      <c r="H165" s="1">
        <v>42011</v>
      </c>
      <c r="I165" s="2">
        <v>0.74798611111111113</v>
      </c>
      <c r="J165" s="3">
        <v>8.1319444444444444E-2</v>
      </c>
      <c r="K165">
        <v>164</v>
      </c>
      <c r="L165" t="s">
        <v>143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12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165</v>
      </c>
      <c r="AU165" t="s">
        <v>165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1</v>
      </c>
      <c r="BB165">
        <v>1</v>
      </c>
      <c r="BC165">
        <v>552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7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>
        <v>1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12</v>
      </c>
    </row>
    <row r="166" spans="1:89" x14ac:dyDescent="0.25">
      <c r="A166" t="s">
        <v>140</v>
      </c>
      <c r="B166">
        <v>28035</v>
      </c>
      <c r="C166">
        <v>1</v>
      </c>
      <c r="D166" t="s">
        <v>141</v>
      </c>
      <c r="E166">
        <v>60.000999999999998</v>
      </c>
      <c r="F166">
        <v>1</v>
      </c>
      <c r="G166">
        <v>-877701924</v>
      </c>
      <c r="H166" s="1">
        <v>42011</v>
      </c>
      <c r="I166" s="2">
        <v>0.74798611111111113</v>
      </c>
      <c r="J166" s="3">
        <v>8.1319444444444444E-2</v>
      </c>
      <c r="K166">
        <v>165</v>
      </c>
      <c r="L166" t="s">
        <v>143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9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173</v>
      </c>
      <c r="AU166" t="s">
        <v>173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1</v>
      </c>
      <c r="BB166">
        <v>1</v>
      </c>
      <c r="BC166">
        <v>1016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6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>
        <v>1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9</v>
      </c>
    </row>
    <row r="167" spans="1:89" x14ac:dyDescent="0.25">
      <c r="A167" t="s">
        <v>140</v>
      </c>
      <c r="B167">
        <v>28035</v>
      </c>
      <c r="C167">
        <v>1</v>
      </c>
      <c r="D167" t="s">
        <v>141</v>
      </c>
      <c r="E167">
        <v>60.000999999999998</v>
      </c>
      <c r="F167">
        <v>1</v>
      </c>
      <c r="G167">
        <v>-877701924</v>
      </c>
      <c r="H167" s="1">
        <v>42011</v>
      </c>
      <c r="I167" s="2">
        <v>0.74798611111111113</v>
      </c>
      <c r="J167" s="3">
        <v>8.1319444444444444E-2</v>
      </c>
      <c r="K167">
        <v>166</v>
      </c>
      <c r="L167" t="s">
        <v>142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152</v>
      </c>
      <c r="AU167" t="s">
        <v>152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1064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2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1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3</v>
      </c>
    </row>
    <row r="168" spans="1:89" x14ac:dyDescent="0.25">
      <c r="A168" t="s">
        <v>140</v>
      </c>
      <c r="B168">
        <v>28035</v>
      </c>
      <c r="C168">
        <v>1</v>
      </c>
      <c r="D168" t="s">
        <v>141</v>
      </c>
      <c r="E168">
        <v>60.000999999999998</v>
      </c>
      <c r="F168">
        <v>1</v>
      </c>
      <c r="G168">
        <v>-877701924</v>
      </c>
      <c r="H168" s="1">
        <v>42011</v>
      </c>
      <c r="I168" s="2">
        <v>0.74798611111111113</v>
      </c>
      <c r="J168" s="3">
        <v>8.1319444444444444E-2</v>
      </c>
      <c r="K168">
        <v>167</v>
      </c>
      <c r="L168" t="s">
        <v>143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11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168</v>
      </c>
      <c r="AU168" t="s">
        <v>168</v>
      </c>
      <c r="AV168" t="s">
        <v>143</v>
      </c>
      <c r="AW168" t="s">
        <v>143</v>
      </c>
      <c r="AX168" t="s">
        <v>143</v>
      </c>
      <c r="AY168" t="s">
        <v>143</v>
      </c>
      <c r="AZ168">
        <v>0</v>
      </c>
      <c r="BA168">
        <v>0</v>
      </c>
      <c r="BB168">
        <v>1</v>
      </c>
      <c r="BC168">
        <v>356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10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>
        <v>1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11</v>
      </c>
    </row>
    <row r="169" spans="1:89" x14ac:dyDescent="0.25">
      <c r="A169" t="s">
        <v>140</v>
      </c>
      <c r="B169">
        <v>28035</v>
      </c>
      <c r="C169">
        <v>1</v>
      </c>
      <c r="D169" t="s">
        <v>141</v>
      </c>
      <c r="E169">
        <v>60.000999999999998</v>
      </c>
      <c r="F169">
        <v>1</v>
      </c>
      <c r="G169">
        <v>-877701924</v>
      </c>
      <c r="H169" s="1">
        <v>42011</v>
      </c>
      <c r="I169" s="2">
        <v>0.74798611111111113</v>
      </c>
      <c r="J169" s="3">
        <v>8.1319444444444444E-2</v>
      </c>
      <c r="K169">
        <v>168</v>
      </c>
      <c r="L169" t="s">
        <v>143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15</v>
      </c>
      <c r="AH169">
        <v>1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170</v>
      </c>
      <c r="AU169" t="s">
        <v>170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0</v>
      </c>
      <c r="BB169">
        <v>0</v>
      </c>
      <c r="BC169">
        <v>876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8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>
        <v>1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15</v>
      </c>
    </row>
    <row r="170" spans="1:89" x14ac:dyDescent="0.25">
      <c r="A170" t="s">
        <v>140</v>
      </c>
      <c r="B170">
        <v>28035</v>
      </c>
      <c r="C170">
        <v>1</v>
      </c>
      <c r="D170" t="s">
        <v>141</v>
      </c>
      <c r="E170">
        <v>60.000999999999998</v>
      </c>
      <c r="F170">
        <v>1</v>
      </c>
      <c r="G170">
        <v>-877701924</v>
      </c>
      <c r="H170" s="1">
        <v>42011</v>
      </c>
      <c r="I170" s="2">
        <v>0.74798611111111113</v>
      </c>
      <c r="J170" s="3">
        <v>8.1319444444444444E-2</v>
      </c>
      <c r="K170">
        <v>169</v>
      </c>
      <c r="L170" t="s">
        <v>143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10</v>
      </c>
      <c r="AH170">
        <v>1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163</v>
      </c>
      <c r="AU170" t="s">
        <v>163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0</v>
      </c>
      <c r="BB170">
        <v>0</v>
      </c>
      <c r="BC170">
        <v>1010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14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>
        <v>1</v>
      </c>
      <c r="CG170" t="s">
        <v>143</v>
      </c>
      <c r="CH170" t="s">
        <v>143</v>
      </c>
      <c r="CI170" t="s">
        <v>143</v>
      </c>
      <c r="CJ170">
        <v>1</v>
      </c>
      <c r="CK170" t="s">
        <v>10</v>
      </c>
    </row>
    <row r="171" spans="1:89" x14ac:dyDescent="0.25">
      <c r="A171" t="s">
        <v>140</v>
      </c>
      <c r="B171">
        <v>28035</v>
      </c>
      <c r="C171">
        <v>1</v>
      </c>
      <c r="D171" t="s">
        <v>141</v>
      </c>
      <c r="E171">
        <v>60.000999999999998</v>
      </c>
      <c r="F171">
        <v>1</v>
      </c>
      <c r="G171">
        <v>-877701924</v>
      </c>
      <c r="H171" s="1">
        <v>42011</v>
      </c>
      <c r="I171" s="2">
        <v>0.74798611111111113</v>
      </c>
      <c r="J171" s="3">
        <v>8.1319444444444444E-2</v>
      </c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7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162</v>
      </c>
      <c r="AU171" t="s">
        <v>162</v>
      </c>
      <c r="AV171" t="s">
        <v>143</v>
      </c>
      <c r="AW171" t="s">
        <v>143</v>
      </c>
      <c r="AX171" t="s">
        <v>143</v>
      </c>
      <c r="AY171" t="s">
        <v>143</v>
      </c>
      <c r="AZ171">
        <v>0</v>
      </c>
      <c r="BA171">
        <v>0</v>
      </c>
      <c r="BB171">
        <v>1</v>
      </c>
      <c r="BC171">
        <v>1216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11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>
        <v>1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7</v>
      </c>
    </row>
    <row r="172" spans="1:89" x14ac:dyDescent="0.25">
      <c r="A172" t="s">
        <v>140</v>
      </c>
      <c r="B172">
        <v>28035</v>
      </c>
      <c r="C172">
        <v>1</v>
      </c>
      <c r="D172" t="s">
        <v>141</v>
      </c>
      <c r="E172">
        <v>60.000999999999998</v>
      </c>
      <c r="F172">
        <v>1</v>
      </c>
      <c r="G172">
        <v>-877701924</v>
      </c>
      <c r="H172" s="1">
        <v>42011</v>
      </c>
      <c r="I172" s="2">
        <v>0.74798611111111113</v>
      </c>
      <c r="J172" s="3">
        <v>8.1319444444444444E-2</v>
      </c>
      <c r="K172">
        <v>171</v>
      </c>
      <c r="L172" t="s">
        <v>143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4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161</v>
      </c>
      <c r="AU172" t="s">
        <v>161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0</v>
      </c>
      <c r="BB172">
        <v>0</v>
      </c>
      <c r="BC172">
        <v>806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15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>
        <v>1</v>
      </c>
      <c r="CH172" t="s">
        <v>143</v>
      </c>
      <c r="CI172" t="s">
        <v>143</v>
      </c>
      <c r="CJ172">
        <v>1</v>
      </c>
      <c r="CK172" t="s">
        <v>4</v>
      </c>
    </row>
    <row r="173" spans="1:89" x14ac:dyDescent="0.25">
      <c r="A173" t="s">
        <v>140</v>
      </c>
      <c r="B173">
        <v>28035</v>
      </c>
      <c r="C173">
        <v>1</v>
      </c>
      <c r="D173" t="s">
        <v>141</v>
      </c>
      <c r="E173">
        <v>60.000999999999998</v>
      </c>
      <c r="F173">
        <v>1</v>
      </c>
      <c r="G173">
        <v>-877701924</v>
      </c>
      <c r="H173" s="1">
        <v>42011</v>
      </c>
      <c r="I173" s="2">
        <v>0.74798611111111113</v>
      </c>
      <c r="J173" s="3">
        <v>8.1319444444444444E-2</v>
      </c>
      <c r="K173">
        <v>172</v>
      </c>
      <c r="L173" t="s">
        <v>143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8</v>
      </c>
      <c r="AH173">
        <v>0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169</v>
      </c>
      <c r="AU173" t="s">
        <v>169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1</v>
      </c>
      <c r="BB173">
        <v>1</v>
      </c>
      <c r="BC173">
        <v>780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5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>
        <v>1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8</v>
      </c>
    </row>
    <row r="174" spans="1:89" x14ac:dyDescent="0.25">
      <c r="A174" t="s">
        <v>140</v>
      </c>
      <c r="B174">
        <v>28035</v>
      </c>
      <c r="C174">
        <v>1</v>
      </c>
      <c r="D174" t="s">
        <v>141</v>
      </c>
      <c r="E174">
        <v>60.000999999999998</v>
      </c>
      <c r="F174">
        <v>1</v>
      </c>
      <c r="G174">
        <v>-877701924</v>
      </c>
      <c r="H174" s="1">
        <v>42011</v>
      </c>
      <c r="I174" s="2">
        <v>0.74798611111111113</v>
      </c>
      <c r="J174" s="3">
        <v>8.1319444444444444E-2</v>
      </c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13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164</v>
      </c>
      <c r="AU174" t="s">
        <v>164</v>
      </c>
      <c r="AV174" t="s">
        <v>143</v>
      </c>
      <c r="AW174" t="s">
        <v>143</v>
      </c>
      <c r="AX174" t="s">
        <v>143</v>
      </c>
      <c r="AY174" t="s">
        <v>143</v>
      </c>
      <c r="AZ174">
        <v>0</v>
      </c>
      <c r="BA174">
        <v>0</v>
      </c>
      <c r="BB174">
        <v>1</v>
      </c>
      <c r="BC174">
        <v>1222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9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>
        <v>1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13</v>
      </c>
    </row>
    <row r="175" spans="1:89" x14ac:dyDescent="0.25">
      <c r="A175" t="s">
        <v>140</v>
      </c>
      <c r="B175">
        <v>28035</v>
      </c>
      <c r="C175">
        <v>1</v>
      </c>
      <c r="D175" t="s">
        <v>141</v>
      </c>
      <c r="E175">
        <v>60.000999999999998</v>
      </c>
      <c r="F175">
        <v>1</v>
      </c>
      <c r="G175">
        <v>-877701924</v>
      </c>
      <c r="H175" s="1">
        <v>42011</v>
      </c>
      <c r="I175" s="2">
        <v>0.74798611111111113</v>
      </c>
      <c r="J175" s="3">
        <v>8.1319444444444444E-2</v>
      </c>
      <c r="K175">
        <v>174</v>
      </c>
      <c r="L175" t="s">
        <v>142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0</v>
      </c>
      <c r="AH175">
        <v>1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153</v>
      </c>
      <c r="AU175" t="s">
        <v>153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0</v>
      </c>
      <c r="BB175">
        <v>0</v>
      </c>
      <c r="BC175">
        <v>940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>
        <v>1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146</v>
      </c>
    </row>
    <row r="176" spans="1:89" x14ac:dyDescent="0.25">
      <c r="A176" t="s">
        <v>140</v>
      </c>
      <c r="B176">
        <v>28035</v>
      </c>
      <c r="C176">
        <v>1</v>
      </c>
      <c r="D176" t="s">
        <v>141</v>
      </c>
      <c r="E176">
        <v>60.000999999999998</v>
      </c>
      <c r="F176">
        <v>1</v>
      </c>
      <c r="G176">
        <v>-877701924</v>
      </c>
      <c r="H176" s="1">
        <v>42011</v>
      </c>
      <c r="I176" s="2">
        <v>0.74798611111111113</v>
      </c>
      <c r="J176" s="3">
        <v>8.1319444444444444E-2</v>
      </c>
      <c r="K176">
        <v>175</v>
      </c>
      <c r="L176" t="s">
        <v>143</v>
      </c>
      <c r="M176">
        <v>1</v>
      </c>
      <c r="N176" t="s">
        <v>143</v>
      </c>
      <c r="O176" t="s">
        <v>143</v>
      </c>
      <c r="P176" t="s">
        <v>143</v>
      </c>
      <c r="Q176" t="s">
        <v>142</v>
      </c>
      <c r="R176" t="s">
        <v>142</v>
      </c>
      <c r="S176" t="s">
        <v>142</v>
      </c>
      <c r="T176" t="s">
        <v>142</v>
      </c>
      <c r="U176" t="s">
        <v>143</v>
      </c>
      <c r="V176" t="s">
        <v>143</v>
      </c>
      <c r="W176" t="s">
        <v>143</v>
      </c>
      <c r="X176" t="s">
        <v>143</v>
      </c>
      <c r="Y176" t="s">
        <v>143</v>
      </c>
      <c r="Z176" t="s">
        <v>143</v>
      </c>
      <c r="AA176" t="s">
        <v>143</v>
      </c>
      <c r="AB176" t="s">
        <v>143</v>
      </c>
      <c r="AC176" t="s">
        <v>143</v>
      </c>
      <c r="AD176" t="s">
        <v>143</v>
      </c>
      <c r="AE176" t="s">
        <v>143</v>
      </c>
      <c r="AF176" t="s">
        <v>171</v>
      </c>
      <c r="AG176" t="s">
        <v>14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172</v>
      </c>
      <c r="AU176" t="s">
        <v>172</v>
      </c>
      <c r="AV176" t="s">
        <v>143</v>
      </c>
      <c r="AW176" t="s">
        <v>143</v>
      </c>
      <c r="AX176" t="s">
        <v>143</v>
      </c>
      <c r="AY176" t="s">
        <v>143</v>
      </c>
      <c r="AZ176">
        <v>0</v>
      </c>
      <c r="BA176">
        <v>1</v>
      </c>
      <c r="BB176">
        <v>0</v>
      </c>
      <c r="BC176">
        <v>1245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12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>
        <v>1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</v>
      </c>
    </row>
    <row r="177" spans="1:89" x14ac:dyDescent="0.25">
      <c r="A177" t="s">
        <v>140</v>
      </c>
      <c r="B177">
        <v>28035</v>
      </c>
      <c r="C177">
        <v>1</v>
      </c>
      <c r="D177" t="s">
        <v>141</v>
      </c>
      <c r="E177">
        <v>60.000999999999998</v>
      </c>
      <c r="F177">
        <v>1</v>
      </c>
      <c r="G177">
        <v>-877701924</v>
      </c>
      <c r="H177" s="1">
        <v>42011</v>
      </c>
      <c r="I177" s="2">
        <v>0.74798611111111113</v>
      </c>
      <c r="J177" s="3">
        <v>8.1319444444444444E-2</v>
      </c>
      <c r="K177">
        <v>176</v>
      </c>
      <c r="L177" t="s">
        <v>143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16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167</v>
      </c>
      <c r="AU177" t="s">
        <v>167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1</v>
      </c>
      <c r="BB177">
        <v>1</v>
      </c>
      <c r="BC177">
        <v>946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4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>
        <v>1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16</v>
      </c>
    </row>
    <row r="178" spans="1:89" x14ac:dyDescent="0.25">
      <c r="A178" t="s">
        <v>140</v>
      </c>
      <c r="B178">
        <v>28035</v>
      </c>
      <c r="C178">
        <v>1</v>
      </c>
      <c r="D178" t="s">
        <v>141</v>
      </c>
      <c r="E178">
        <v>60.000999999999998</v>
      </c>
      <c r="F178">
        <v>1</v>
      </c>
      <c r="G178">
        <v>-877701924</v>
      </c>
      <c r="H178" s="1">
        <v>42011</v>
      </c>
      <c r="I178" s="2">
        <v>0.74798611111111113</v>
      </c>
      <c r="J178" s="3">
        <v>8.1319444444444444E-2</v>
      </c>
      <c r="K178">
        <v>177</v>
      </c>
      <c r="L178" t="s">
        <v>142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151</v>
      </c>
      <c r="AU178" t="s">
        <v>151</v>
      </c>
      <c r="AV178" t="s">
        <v>143</v>
      </c>
      <c r="AW178" t="s">
        <v>143</v>
      </c>
      <c r="AX178" t="s">
        <v>143</v>
      </c>
      <c r="AY178" t="s">
        <v>143</v>
      </c>
      <c r="AZ178">
        <v>0</v>
      </c>
      <c r="BA178">
        <v>1</v>
      </c>
      <c r="BB178">
        <v>0</v>
      </c>
      <c r="BC178">
        <v>948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3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1</v>
      </c>
      <c r="CI178" t="s">
        <v>143</v>
      </c>
      <c r="CJ178">
        <v>1</v>
      </c>
      <c r="CK178" t="s">
        <v>2</v>
      </c>
    </row>
    <row r="179" spans="1:89" x14ac:dyDescent="0.25">
      <c r="A179" t="s">
        <v>140</v>
      </c>
      <c r="B179">
        <v>28035</v>
      </c>
      <c r="C179">
        <v>1</v>
      </c>
      <c r="D179" t="s">
        <v>141</v>
      </c>
      <c r="E179">
        <v>60.000999999999998</v>
      </c>
      <c r="F179">
        <v>1</v>
      </c>
      <c r="G179">
        <v>-877701924</v>
      </c>
      <c r="H179" s="1">
        <v>42011</v>
      </c>
      <c r="I179" s="2">
        <v>0.74798611111111113</v>
      </c>
      <c r="J179" s="3">
        <v>8.1319444444444444E-2</v>
      </c>
      <c r="K179">
        <v>178</v>
      </c>
      <c r="L179" t="s">
        <v>143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4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191</v>
      </c>
      <c r="AU179" t="s">
        <v>191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1</v>
      </c>
      <c r="BB179">
        <v>1</v>
      </c>
      <c r="BC179">
        <v>949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15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>
        <v>2</v>
      </c>
      <c r="CH179" t="s">
        <v>143</v>
      </c>
      <c r="CI179" t="s">
        <v>143</v>
      </c>
      <c r="CJ179">
        <v>1</v>
      </c>
      <c r="CK179" t="s">
        <v>192</v>
      </c>
    </row>
    <row r="180" spans="1:89" x14ac:dyDescent="0.25">
      <c r="A180" t="s">
        <v>140</v>
      </c>
      <c r="B180">
        <v>28035</v>
      </c>
      <c r="C180">
        <v>1</v>
      </c>
      <c r="D180" t="s">
        <v>141</v>
      </c>
      <c r="E180">
        <v>60.000999999999998</v>
      </c>
      <c r="F180">
        <v>1</v>
      </c>
      <c r="G180">
        <v>-877701924</v>
      </c>
      <c r="H180" s="1">
        <v>42011</v>
      </c>
      <c r="I180" s="2">
        <v>0.74798611111111113</v>
      </c>
      <c r="J180" s="3">
        <v>8.1319444444444444E-2</v>
      </c>
      <c r="K180">
        <v>179</v>
      </c>
      <c r="L180" t="s">
        <v>142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156</v>
      </c>
      <c r="AU180" t="s">
        <v>156</v>
      </c>
      <c r="AV180" t="s">
        <v>143</v>
      </c>
      <c r="AW180" t="s">
        <v>143</v>
      </c>
      <c r="AX180" t="s">
        <v>143</v>
      </c>
      <c r="AY180" t="s">
        <v>143</v>
      </c>
      <c r="AZ180">
        <v>0</v>
      </c>
      <c r="BA180">
        <v>0</v>
      </c>
      <c r="BB180">
        <v>1</v>
      </c>
      <c r="BC180">
        <v>902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3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157</v>
      </c>
    </row>
    <row r="181" spans="1:89" x14ac:dyDescent="0.25">
      <c r="A181" t="s">
        <v>140</v>
      </c>
      <c r="B181">
        <v>28035</v>
      </c>
      <c r="C181">
        <v>1</v>
      </c>
      <c r="D181" t="s">
        <v>141</v>
      </c>
      <c r="E181">
        <v>60.000999999999998</v>
      </c>
      <c r="F181">
        <v>1</v>
      </c>
      <c r="G181">
        <v>-877701924</v>
      </c>
      <c r="H181" s="1">
        <v>42011</v>
      </c>
      <c r="I181" s="2">
        <v>0.74798611111111113</v>
      </c>
      <c r="J181" s="3">
        <v>8.1319444444444444E-2</v>
      </c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15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186</v>
      </c>
      <c r="AU181" t="s">
        <v>186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1097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8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>
        <v>2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187</v>
      </c>
    </row>
    <row r="182" spans="1:89" x14ac:dyDescent="0.25">
      <c r="A182" t="s">
        <v>140</v>
      </c>
      <c r="B182">
        <v>28035</v>
      </c>
      <c r="C182">
        <v>1</v>
      </c>
      <c r="D182" t="s">
        <v>141</v>
      </c>
      <c r="E182">
        <v>60.000999999999998</v>
      </c>
      <c r="F182">
        <v>1</v>
      </c>
      <c r="G182">
        <v>-877701924</v>
      </c>
      <c r="H182" s="1">
        <v>42011</v>
      </c>
      <c r="I182" s="2">
        <v>0.74798611111111113</v>
      </c>
      <c r="J182" s="3">
        <v>8.1319444444444444E-2</v>
      </c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6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197</v>
      </c>
      <c r="AU182" t="s">
        <v>197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1188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13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>
        <v>2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198</v>
      </c>
    </row>
    <row r="183" spans="1:89" x14ac:dyDescent="0.25">
      <c r="A183" t="s">
        <v>140</v>
      </c>
      <c r="B183">
        <v>28035</v>
      </c>
      <c r="C183">
        <v>1</v>
      </c>
      <c r="D183" t="s">
        <v>141</v>
      </c>
      <c r="E183">
        <v>60.000999999999998</v>
      </c>
      <c r="F183">
        <v>1</v>
      </c>
      <c r="G183">
        <v>-877701924</v>
      </c>
      <c r="H183" s="1">
        <v>42011</v>
      </c>
      <c r="I183" s="2">
        <v>0.74798611111111113</v>
      </c>
      <c r="J183" s="3">
        <v>8.1319444444444444E-2</v>
      </c>
      <c r="K183">
        <v>182</v>
      </c>
      <c r="L183" t="s">
        <v>143</v>
      </c>
      <c r="M183">
        <v>0</v>
      </c>
      <c r="N183" t="s">
        <v>143</v>
      </c>
      <c r="O183" t="s">
        <v>143</v>
      </c>
      <c r="P183" t="s">
        <v>143</v>
      </c>
      <c r="Q183" t="s">
        <v>142</v>
      </c>
      <c r="R183" t="s">
        <v>142</v>
      </c>
      <c r="S183" t="s">
        <v>142</v>
      </c>
      <c r="T183" t="s">
        <v>142</v>
      </c>
      <c r="U183" t="s">
        <v>143</v>
      </c>
      <c r="V183" t="s">
        <v>143</v>
      </c>
      <c r="W183" t="s">
        <v>143</v>
      </c>
      <c r="X183" t="s">
        <v>143</v>
      </c>
      <c r="Y183" t="s">
        <v>143</v>
      </c>
      <c r="Z183" t="s">
        <v>143</v>
      </c>
      <c r="AA183" t="s">
        <v>143</v>
      </c>
      <c r="AB183" t="s">
        <v>143</v>
      </c>
      <c r="AC183" t="s">
        <v>143</v>
      </c>
      <c r="AD183" t="s">
        <v>143</v>
      </c>
      <c r="AE183" t="s">
        <v>143</v>
      </c>
      <c r="AF183" t="s">
        <v>188</v>
      </c>
      <c r="AG183" t="s">
        <v>14</v>
      </c>
      <c r="AH183">
        <v>1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189</v>
      </c>
      <c r="AU183" t="s">
        <v>189</v>
      </c>
      <c r="AV183" t="s">
        <v>143</v>
      </c>
      <c r="AW183" t="s">
        <v>143</v>
      </c>
      <c r="AX183" t="s">
        <v>143</v>
      </c>
      <c r="AY183" t="s">
        <v>143</v>
      </c>
      <c r="AZ183">
        <v>0</v>
      </c>
      <c r="BA183">
        <v>0</v>
      </c>
      <c r="BB183">
        <v>1</v>
      </c>
      <c r="BC183">
        <v>731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12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>
        <v>2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190</v>
      </c>
    </row>
    <row r="184" spans="1:89" x14ac:dyDescent="0.25">
      <c r="A184" t="s">
        <v>140</v>
      </c>
      <c r="B184">
        <v>28035</v>
      </c>
      <c r="C184">
        <v>1</v>
      </c>
      <c r="D184" t="s">
        <v>141</v>
      </c>
      <c r="E184">
        <v>60.000999999999998</v>
      </c>
      <c r="F184">
        <v>1</v>
      </c>
      <c r="G184">
        <v>-877701924</v>
      </c>
      <c r="H184" s="1">
        <v>42011</v>
      </c>
      <c r="I184" s="2">
        <v>0.74798611111111113</v>
      </c>
      <c r="J184" s="3">
        <v>8.1319444444444444E-2</v>
      </c>
      <c r="K184">
        <v>183</v>
      </c>
      <c r="L184" t="s">
        <v>143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12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195</v>
      </c>
      <c r="AU184" t="s">
        <v>195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0</v>
      </c>
      <c r="BB184">
        <v>0</v>
      </c>
      <c r="BC184">
        <v>789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7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>
        <v>2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196</v>
      </c>
    </row>
    <row r="185" spans="1:89" x14ac:dyDescent="0.25">
      <c r="A185" t="s">
        <v>140</v>
      </c>
      <c r="B185">
        <v>28035</v>
      </c>
      <c r="C185">
        <v>1</v>
      </c>
      <c r="D185" t="s">
        <v>141</v>
      </c>
      <c r="E185">
        <v>60.000999999999998</v>
      </c>
      <c r="F185">
        <v>1</v>
      </c>
      <c r="G185">
        <v>-877701924</v>
      </c>
      <c r="H185" s="1">
        <v>42011</v>
      </c>
      <c r="I185" s="2">
        <v>0.74798611111111113</v>
      </c>
      <c r="J185" s="3">
        <v>8.1319444444444444E-2</v>
      </c>
      <c r="K185">
        <v>184</v>
      </c>
      <c r="L185" t="s">
        <v>143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9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182</v>
      </c>
      <c r="AU185" t="s">
        <v>182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0</v>
      </c>
      <c r="BB185">
        <v>0</v>
      </c>
      <c r="BC185">
        <v>1117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6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>
        <v>2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183</v>
      </c>
    </row>
    <row r="186" spans="1:89" x14ac:dyDescent="0.25">
      <c r="A186" t="s">
        <v>140</v>
      </c>
      <c r="B186">
        <v>28035</v>
      </c>
      <c r="C186">
        <v>1</v>
      </c>
      <c r="D186" t="s">
        <v>141</v>
      </c>
      <c r="E186">
        <v>60.000999999999998</v>
      </c>
      <c r="F186">
        <v>1</v>
      </c>
      <c r="G186">
        <v>-877701924</v>
      </c>
      <c r="H186" s="1">
        <v>42011</v>
      </c>
      <c r="I186" s="2">
        <v>0.74798611111111113</v>
      </c>
      <c r="J186" s="3">
        <v>8.1319444444444444E-2</v>
      </c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10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180</v>
      </c>
      <c r="AU186" t="s">
        <v>180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1</v>
      </c>
      <c r="BB186">
        <v>1</v>
      </c>
      <c r="BC186">
        <v>727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14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>
        <v>2</v>
      </c>
      <c r="CG186" t="s">
        <v>143</v>
      </c>
      <c r="CH186" t="s">
        <v>143</v>
      </c>
      <c r="CI186" t="s">
        <v>143</v>
      </c>
      <c r="CJ186">
        <v>1</v>
      </c>
      <c r="CK186" t="s">
        <v>181</v>
      </c>
    </row>
    <row r="187" spans="1:89" x14ac:dyDescent="0.25">
      <c r="A187" t="s">
        <v>140</v>
      </c>
      <c r="B187">
        <v>28035</v>
      </c>
      <c r="C187">
        <v>1</v>
      </c>
      <c r="D187" t="s">
        <v>141</v>
      </c>
      <c r="E187">
        <v>60.000999999999998</v>
      </c>
      <c r="F187">
        <v>1</v>
      </c>
      <c r="G187">
        <v>-877701924</v>
      </c>
      <c r="H187" s="1">
        <v>42011</v>
      </c>
      <c r="I187" s="2">
        <v>0.74798611111111113</v>
      </c>
      <c r="J187" s="3">
        <v>8.1319444444444444E-2</v>
      </c>
      <c r="K187">
        <v>186</v>
      </c>
      <c r="L187" t="s">
        <v>142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3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154</v>
      </c>
      <c r="AU187" t="s">
        <v>154</v>
      </c>
      <c r="AV187" t="s">
        <v>143</v>
      </c>
      <c r="AW187" t="s">
        <v>143</v>
      </c>
      <c r="AX187" t="s">
        <v>143</v>
      </c>
      <c r="AY187" t="s">
        <v>143</v>
      </c>
      <c r="AZ187">
        <v>0</v>
      </c>
      <c r="BA187">
        <v>0</v>
      </c>
      <c r="BB187">
        <v>1</v>
      </c>
      <c r="BC187">
        <v>961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2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>
        <v>2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155</v>
      </c>
    </row>
    <row r="188" spans="1:89" x14ac:dyDescent="0.25">
      <c r="A188" t="s">
        <v>140</v>
      </c>
      <c r="B188">
        <v>28035</v>
      </c>
      <c r="C188">
        <v>1</v>
      </c>
      <c r="D188" t="s">
        <v>141</v>
      </c>
      <c r="E188">
        <v>60.000999999999998</v>
      </c>
      <c r="F188">
        <v>1</v>
      </c>
      <c r="G188">
        <v>-877701924</v>
      </c>
      <c r="H188" s="1">
        <v>42011</v>
      </c>
      <c r="I188" s="2">
        <v>0.74798611111111113</v>
      </c>
      <c r="J188" s="3">
        <v>8.1319444444444444E-2</v>
      </c>
      <c r="K188">
        <v>187</v>
      </c>
      <c r="L188" t="s">
        <v>142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158</v>
      </c>
      <c r="AU188" t="s">
        <v>158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1</v>
      </c>
      <c r="BB188">
        <v>1</v>
      </c>
      <c r="BC188">
        <v>945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>
        <v>2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0</v>
      </c>
    </row>
    <row r="189" spans="1:89" x14ac:dyDescent="0.25">
      <c r="A189" t="s">
        <v>140</v>
      </c>
      <c r="B189">
        <v>28035</v>
      </c>
      <c r="C189">
        <v>1</v>
      </c>
      <c r="D189" t="s">
        <v>141</v>
      </c>
      <c r="E189">
        <v>60.000999999999998</v>
      </c>
      <c r="F189">
        <v>1</v>
      </c>
      <c r="G189">
        <v>-877701924</v>
      </c>
      <c r="H189" s="1">
        <v>42011</v>
      </c>
      <c r="I189" s="2">
        <v>0.74798611111111113</v>
      </c>
      <c r="J189" s="3">
        <v>8.1319444444444444E-2</v>
      </c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13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184</v>
      </c>
      <c r="AU189" t="s">
        <v>184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1</v>
      </c>
      <c r="BB189">
        <v>1</v>
      </c>
      <c r="BC189">
        <v>1682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9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>
        <v>2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185</v>
      </c>
    </row>
    <row r="190" spans="1:89" x14ac:dyDescent="0.25">
      <c r="A190" t="s">
        <v>140</v>
      </c>
      <c r="B190">
        <v>28035</v>
      </c>
      <c r="C190">
        <v>1</v>
      </c>
      <c r="D190" t="s">
        <v>141</v>
      </c>
      <c r="E190">
        <v>60.000999999999998</v>
      </c>
      <c r="F190">
        <v>1</v>
      </c>
      <c r="G190">
        <v>-877701924</v>
      </c>
      <c r="H190" s="1">
        <v>42011</v>
      </c>
      <c r="I190" s="2">
        <v>0.74798611111111113</v>
      </c>
      <c r="J190" s="3">
        <v>8.1319444444444444E-2</v>
      </c>
      <c r="K190">
        <v>189</v>
      </c>
      <c r="L190" t="s">
        <v>143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16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174</v>
      </c>
      <c r="AU190" t="s">
        <v>174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0</v>
      </c>
      <c r="BB190">
        <v>0</v>
      </c>
      <c r="BC190">
        <v>1444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4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>
        <v>2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175</v>
      </c>
    </row>
    <row r="191" spans="1:89" x14ac:dyDescent="0.25">
      <c r="A191" t="s">
        <v>140</v>
      </c>
      <c r="B191">
        <v>28035</v>
      </c>
      <c r="C191">
        <v>1</v>
      </c>
      <c r="D191" t="s">
        <v>141</v>
      </c>
      <c r="E191">
        <v>60.000999999999998</v>
      </c>
      <c r="F191">
        <v>1</v>
      </c>
      <c r="G191">
        <v>-877701924</v>
      </c>
      <c r="H191" s="1">
        <v>42011</v>
      </c>
      <c r="I191" s="2">
        <v>0.74798611111111113</v>
      </c>
      <c r="J191" s="3">
        <v>8.1319444444444444E-2</v>
      </c>
      <c r="K191">
        <v>190</v>
      </c>
      <c r="L191" t="s">
        <v>143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11</v>
      </c>
      <c r="AH191">
        <v>0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176</v>
      </c>
      <c r="AU191" t="s">
        <v>176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1</v>
      </c>
      <c r="BB191">
        <v>1</v>
      </c>
      <c r="BC191">
        <v>786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10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>
        <v>2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177</v>
      </c>
    </row>
    <row r="192" spans="1:89" x14ac:dyDescent="0.25">
      <c r="A192" t="s">
        <v>140</v>
      </c>
      <c r="B192">
        <v>28035</v>
      </c>
      <c r="C192">
        <v>1</v>
      </c>
      <c r="D192" t="s">
        <v>141</v>
      </c>
      <c r="E192">
        <v>60.000999999999998</v>
      </c>
      <c r="F192">
        <v>1</v>
      </c>
      <c r="G192">
        <v>-877701924</v>
      </c>
      <c r="H192" s="1">
        <v>42011</v>
      </c>
      <c r="I192" s="2">
        <v>0.74798611111111113</v>
      </c>
      <c r="J192" s="3">
        <v>8.1319444444444444E-2</v>
      </c>
      <c r="K192">
        <v>191</v>
      </c>
      <c r="L192" t="s">
        <v>143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8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193</v>
      </c>
      <c r="AU192" t="s">
        <v>193</v>
      </c>
      <c r="AV192" t="s">
        <v>143</v>
      </c>
      <c r="AW192" t="s">
        <v>143</v>
      </c>
      <c r="AX192" t="s">
        <v>143</v>
      </c>
      <c r="AY192" t="s">
        <v>143</v>
      </c>
      <c r="AZ192">
        <v>1</v>
      </c>
      <c r="BA192">
        <v>0</v>
      </c>
      <c r="BB192">
        <v>0</v>
      </c>
      <c r="BC192">
        <v>763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5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>
        <v>2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194</v>
      </c>
    </row>
    <row r="193" spans="1:89" x14ac:dyDescent="0.25">
      <c r="A193" t="s">
        <v>140</v>
      </c>
      <c r="B193">
        <v>28035</v>
      </c>
      <c r="C193">
        <v>1</v>
      </c>
      <c r="D193" t="s">
        <v>141</v>
      </c>
      <c r="E193">
        <v>60.000999999999998</v>
      </c>
      <c r="F193">
        <v>1</v>
      </c>
      <c r="G193">
        <v>-877701924</v>
      </c>
      <c r="H193" s="1">
        <v>42011</v>
      </c>
      <c r="I193" s="2">
        <v>0.74798611111111113</v>
      </c>
      <c r="J193" s="3">
        <v>8.1319444444444444E-2</v>
      </c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7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178</v>
      </c>
      <c r="AU193" t="s">
        <v>178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1</v>
      </c>
      <c r="BB193">
        <v>1</v>
      </c>
      <c r="BC193">
        <v>692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11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>
        <v>2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179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28035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28035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28035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28035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28035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28035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28035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28035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28035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28035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656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x14ac:dyDescent="0.25">
      <c r="A12">
        <f>RAW!B12</f>
        <v>28035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4368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28035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508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28035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338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x14ac:dyDescent="0.25">
      <c r="A15">
        <f>RAW!B15</f>
        <v>28035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1070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28035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334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x14ac:dyDescent="0.25">
      <c r="A17">
        <f>RAW!B17</f>
        <v>28035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410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28035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517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28035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378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28035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389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28035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544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x14ac:dyDescent="0.25">
      <c r="A22">
        <f>RAW!B22</f>
        <v>28035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325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28035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386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x14ac:dyDescent="0.25">
      <c r="A24">
        <f>RAW!B24</f>
        <v>28035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220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28035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333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x14ac:dyDescent="0.25">
      <c r="A26">
        <f>RAW!B26</f>
        <v>28035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314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x14ac:dyDescent="0.25">
      <c r="A27">
        <f>RAW!B27</f>
        <v>28035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616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28035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329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28035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39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x14ac:dyDescent="0.25">
      <c r="A30">
        <f>RAW!B30</f>
        <v>28035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735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x14ac:dyDescent="0.25">
      <c r="A31">
        <f>RAW!B31</f>
        <v>28035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268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x14ac:dyDescent="0.25">
      <c r="A32">
        <f>RAW!B32</f>
        <v>28035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699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28035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137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28035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301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28035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381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28035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327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28035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326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28035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243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28035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116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25">
      <c r="A40">
        <f>RAW!B40</f>
        <v>28035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1850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25">
      <c r="A41">
        <f>RAW!B41</f>
        <v>28035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426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28035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514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28035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442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28035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370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28035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510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28035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532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28035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568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28035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589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28035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784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28035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634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28035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747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25">
      <c r="A52">
        <f>RAW!B52</f>
        <v>28035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839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28035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881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28035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697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28035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407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28035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609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28035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627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28035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420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28035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541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25">
      <c r="A60">
        <f>RAW!B60</f>
        <v>28035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530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28035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631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25">
      <c r="A62">
        <f>RAW!B62</f>
        <v>28035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265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28035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617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28035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313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28035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297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28035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599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25">
      <c r="A67">
        <f>RAW!B67</f>
        <v>28035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633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28035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922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28035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607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28035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481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28035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28035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608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CD</v>
      </c>
      <c r="K72" t="str">
        <f>RAW!AG72</f>
        <v>CD</v>
      </c>
    </row>
    <row r="73" spans="1:11" x14ac:dyDescent="0.25">
      <c r="A73">
        <f>RAW!B73</f>
        <v>28035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468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25">
      <c r="A74">
        <f>RAW!B74</f>
        <v>28035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1195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25">
      <c r="A75">
        <f>RAW!B75</f>
        <v>28035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1014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25">
      <c r="A76">
        <f>RAW!B76</f>
        <v>28035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680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25">
      <c r="A77">
        <f>RAW!B77</f>
        <v>28035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1031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28035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729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28035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565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28035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825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28035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755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25">
      <c r="A82">
        <f>RAW!B82</f>
        <v>28035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1169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25">
      <c r="A83">
        <f>RAW!B83</f>
        <v>28035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619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28035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780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25">
      <c r="A85">
        <f>RAW!B85</f>
        <v>28035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456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25">
      <c r="A86">
        <f>RAW!B86</f>
        <v>28035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512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25">
      <c r="A87">
        <f>RAW!B87</f>
        <v>28035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501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25">
      <c r="A88">
        <f>RAW!B88</f>
        <v>28035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765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25">
      <c r="A89">
        <f>RAW!B89</f>
        <v>28035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825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28035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721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28035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607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28035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579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28035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470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25">
      <c r="A94">
        <f>RAW!B94</f>
        <v>28035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461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28035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565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28035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569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25">
      <c r="A97">
        <f>RAW!B97</f>
        <v>28035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557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28035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560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EF</v>
      </c>
      <c r="K98" t="str">
        <f>RAW!AG98</f>
        <v>EF</v>
      </c>
    </row>
    <row r="99" spans="1:11" x14ac:dyDescent="0.25">
      <c r="A99">
        <f>RAW!B99</f>
        <v>28035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422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25">
      <c r="A100">
        <f>RAW!B100</f>
        <v>28035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687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28035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446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DC</v>
      </c>
      <c r="K101" t="str">
        <f>RAW!AG101</f>
        <v>CD</v>
      </c>
    </row>
    <row r="102" spans="1:11" x14ac:dyDescent="0.25">
      <c r="A102">
        <f>RAW!B102</f>
        <v>28035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502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25">
      <c r="A103">
        <f>RAW!B103</f>
        <v>28035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396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25">
      <c r="A104">
        <f>RAW!B104</f>
        <v>28035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615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EF</v>
      </c>
      <c r="K104" t="str">
        <f>RAW!AG104</f>
        <v>EF</v>
      </c>
    </row>
    <row r="105" spans="1:11" x14ac:dyDescent="0.25">
      <c r="A105">
        <f>RAW!B105</f>
        <v>28035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425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AB</v>
      </c>
      <c r="K105" t="str">
        <f>RAW!AG105</f>
        <v>AB</v>
      </c>
    </row>
    <row r="106" spans="1:11" x14ac:dyDescent="0.25">
      <c r="A106">
        <f>RAW!B106</f>
        <v>28035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834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25">
      <c r="A107">
        <f>RAW!B107</f>
        <v>28035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539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25">
      <c r="A108">
        <f>RAW!B108</f>
        <v>28035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527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28035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501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28035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669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28035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747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25">
      <c r="A112">
        <f>RAW!B112</f>
        <v>28035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601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25">
      <c r="A113">
        <f>RAW!B113</f>
        <v>28035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619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25">
      <c r="A114">
        <f>RAW!B114</f>
        <v>28035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812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28035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822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28035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591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25">
      <c r="A117">
        <f>RAW!B117</f>
        <v>28035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546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25">
      <c r="A118">
        <f>RAW!B118</f>
        <v>28035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438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28035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703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25">
      <c r="A120">
        <f>RAW!B120</f>
        <v>28035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589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25">
      <c r="A121">
        <f>RAW!B121</f>
        <v>28035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511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25">
      <c r="A122">
        <f>RAW!B122</f>
        <v>28035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1223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25">
      <c r="A123">
        <f>RAW!B123</f>
        <v>28035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495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28035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1175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25">
      <c r="A125">
        <f>RAW!B125</f>
        <v>28035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1155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25">
      <c r="A126">
        <f>RAW!B126</f>
        <v>28035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815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25">
      <c r="A127">
        <f>RAW!B127</f>
        <v>28035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713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25">
      <c r="A128">
        <f>RAW!B128</f>
        <v>28035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663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28035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775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28035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946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28035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822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28035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28035</v>
      </c>
      <c r="B133" s="1">
        <f>RAW!H133</f>
        <v>42011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28035</v>
      </c>
      <c r="B134" s="1">
        <f>RAW!H134</f>
        <v>42011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870</v>
      </c>
      <c r="J134" t="str">
        <f>RAW!CK134</f>
        <v>EF</v>
      </c>
      <c r="K134" t="str">
        <f>RAW!AG134</f>
        <v>EF</v>
      </c>
    </row>
    <row r="135" spans="1:11" x14ac:dyDescent="0.25">
      <c r="A135">
        <f>RAW!B135</f>
        <v>28035</v>
      </c>
      <c r="B135" s="1">
        <f>RAW!H135</f>
        <v>42011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0</v>
      </c>
      <c r="I135">
        <f>RAW!BC135</f>
        <v>889</v>
      </c>
      <c r="J135" t="str">
        <f>RAW!CK135</f>
        <v>DF</v>
      </c>
      <c r="K135" t="str">
        <f>RAW!AG135</f>
        <v>DF</v>
      </c>
    </row>
    <row r="136" spans="1:11" x14ac:dyDescent="0.25">
      <c r="A136">
        <f>RAW!B136</f>
        <v>28035</v>
      </c>
      <c r="B136" s="1">
        <f>RAW!H136</f>
        <v>42011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0</v>
      </c>
      <c r="I136">
        <f>RAW!BC136</f>
        <v>1117</v>
      </c>
      <c r="J136" t="str">
        <f>RAW!CK136</f>
        <v>BF</v>
      </c>
      <c r="K136" t="str">
        <f>RAW!AG136</f>
        <v>BF</v>
      </c>
    </row>
    <row r="137" spans="1:11" x14ac:dyDescent="0.25">
      <c r="A137">
        <f>RAW!B137</f>
        <v>28035</v>
      </c>
      <c r="B137" s="1">
        <f>RAW!H137</f>
        <v>42011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1433</v>
      </c>
      <c r="J137" t="str">
        <f>RAW!CK137</f>
        <v>DE</v>
      </c>
      <c r="K137" t="str">
        <f>RAW!AG137</f>
        <v>DE</v>
      </c>
    </row>
    <row r="138" spans="1:11" x14ac:dyDescent="0.25">
      <c r="A138">
        <f>RAW!B138</f>
        <v>28035</v>
      </c>
      <c r="B138" s="1">
        <f>RAW!H138</f>
        <v>42011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1205</v>
      </c>
      <c r="J138" t="str">
        <f>RAW!CK138</f>
        <v>BD</v>
      </c>
      <c r="K138" t="str">
        <f>RAW!AG138</f>
        <v>BD</v>
      </c>
    </row>
    <row r="139" spans="1:11" x14ac:dyDescent="0.25">
      <c r="A139">
        <f>RAW!B139</f>
        <v>28035</v>
      </c>
      <c r="B139" s="1">
        <f>RAW!H139</f>
        <v>42011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861</v>
      </c>
      <c r="J139" t="str">
        <f>RAW!CK139</f>
        <v>BA</v>
      </c>
      <c r="K139" t="str">
        <f>RAW!AG139</f>
        <v>AB</v>
      </c>
    </row>
    <row r="140" spans="1:11" x14ac:dyDescent="0.25">
      <c r="A140">
        <f>RAW!B140</f>
        <v>28035</v>
      </c>
      <c r="B140" s="1">
        <f>RAW!H140</f>
        <v>42011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1505</v>
      </c>
      <c r="J140" t="str">
        <f>RAW!CK140</f>
        <v>AF</v>
      </c>
      <c r="K140" t="str">
        <f>RAW!AG140</f>
        <v>AF</v>
      </c>
    </row>
    <row r="141" spans="1:11" x14ac:dyDescent="0.25">
      <c r="A141">
        <f>RAW!B141</f>
        <v>28035</v>
      </c>
      <c r="B141" s="1">
        <f>RAW!H141</f>
        <v>42011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1196</v>
      </c>
      <c r="J141" t="str">
        <f>RAW!CK141</f>
        <v>CF</v>
      </c>
      <c r="K141" t="str">
        <f>RAW!AG141</f>
        <v>CF</v>
      </c>
    </row>
    <row r="142" spans="1:11" x14ac:dyDescent="0.25">
      <c r="A142">
        <f>RAW!B142</f>
        <v>28035</v>
      </c>
      <c r="B142" s="1">
        <f>RAW!H142</f>
        <v>42011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980</v>
      </c>
      <c r="J142" t="str">
        <f>RAW!CK142</f>
        <v>AC</v>
      </c>
      <c r="K142" t="str">
        <f>RAW!AG142</f>
        <v>AC</v>
      </c>
    </row>
    <row r="143" spans="1:11" x14ac:dyDescent="0.25">
      <c r="A143">
        <f>RAW!B143</f>
        <v>28035</v>
      </c>
      <c r="B143" s="1">
        <f>RAW!H143</f>
        <v>42011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1556</v>
      </c>
      <c r="J143" t="str">
        <f>RAW!CK143</f>
        <v>BE</v>
      </c>
      <c r="K143" t="str">
        <f>RAW!AG143</f>
        <v>BE</v>
      </c>
    </row>
    <row r="144" spans="1:11" x14ac:dyDescent="0.25">
      <c r="A144">
        <f>RAW!B144</f>
        <v>28035</v>
      </c>
      <c r="B144" s="1">
        <f>RAW!H144</f>
        <v>42011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0</v>
      </c>
      <c r="I144">
        <f>RAW!BC144</f>
        <v>1004</v>
      </c>
      <c r="J144" t="str">
        <f>RAW!CK144</f>
        <v>CD</v>
      </c>
      <c r="K144" t="str">
        <f>RAW!AG144</f>
        <v>CD</v>
      </c>
    </row>
    <row r="145" spans="1:11" x14ac:dyDescent="0.25">
      <c r="A145">
        <f>RAW!B145</f>
        <v>28035</v>
      </c>
      <c r="B145" s="1">
        <f>RAW!H145</f>
        <v>42011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875</v>
      </c>
      <c r="J145" t="str">
        <f>RAW!CK145</f>
        <v>AD</v>
      </c>
      <c r="K145" t="str">
        <f>RAW!AG145</f>
        <v>AD</v>
      </c>
    </row>
    <row r="146" spans="1:11" x14ac:dyDescent="0.25">
      <c r="A146">
        <f>RAW!B146</f>
        <v>28035</v>
      </c>
      <c r="B146" s="1">
        <f>RAW!H146</f>
        <v>42011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879</v>
      </c>
      <c r="J146" t="str">
        <f>RAW!CK146</f>
        <v>BC</v>
      </c>
      <c r="K146" t="str">
        <f>RAW!AG146</f>
        <v>BC</v>
      </c>
    </row>
    <row r="147" spans="1:11" x14ac:dyDescent="0.25">
      <c r="A147">
        <f>RAW!B147</f>
        <v>28035</v>
      </c>
      <c r="B147" s="1">
        <f>RAW!H147</f>
        <v>42011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1091</v>
      </c>
      <c r="J147" t="str">
        <f>RAW!CK147</f>
        <v>CE</v>
      </c>
      <c r="K147" t="str">
        <f>RAW!AG147</f>
        <v>CE</v>
      </c>
    </row>
    <row r="148" spans="1:11" x14ac:dyDescent="0.25">
      <c r="A148">
        <f>RAW!B148</f>
        <v>28035</v>
      </c>
      <c r="B148" s="1">
        <f>RAW!H148</f>
        <v>42011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799</v>
      </c>
      <c r="J148" t="str">
        <f>RAW!CK148</f>
        <v>AE</v>
      </c>
      <c r="K148" t="str">
        <f>RAW!AG148</f>
        <v>AE</v>
      </c>
    </row>
    <row r="149" spans="1:11" x14ac:dyDescent="0.25">
      <c r="A149">
        <f>RAW!B149</f>
        <v>28035</v>
      </c>
      <c r="B149" s="1">
        <f>RAW!H149</f>
        <v>42011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1717</v>
      </c>
      <c r="J149" t="str">
        <f>RAW!CK149</f>
        <v>CA</v>
      </c>
      <c r="K149" t="str">
        <f>RAW!AG149</f>
        <v>AC</v>
      </c>
    </row>
    <row r="150" spans="1:11" x14ac:dyDescent="0.25">
      <c r="A150">
        <f>RAW!B150</f>
        <v>28035</v>
      </c>
      <c r="B150" s="1">
        <f>RAW!H150</f>
        <v>42011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1095</v>
      </c>
      <c r="J150" t="str">
        <f>RAW!CK150</f>
        <v>EB</v>
      </c>
      <c r="K150" t="str">
        <f>RAW!AG150</f>
        <v>BE</v>
      </c>
    </row>
    <row r="151" spans="1:11" x14ac:dyDescent="0.25">
      <c r="A151">
        <f>RAW!B151</f>
        <v>28035</v>
      </c>
      <c r="B151" s="1">
        <f>RAW!H151</f>
        <v>42011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1059</v>
      </c>
      <c r="J151" t="str">
        <f>RAW!CK151</f>
        <v>AB</v>
      </c>
      <c r="K151" t="str">
        <f>RAW!AG151</f>
        <v>AB</v>
      </c>
    </row>
    <row r="152" spans="1:11" x14ac:dyDescent="0.25">
      <c r="A152">
        <f>RAW!B152</f>
        <v>28035</v>
      </c>
      <c r="B152" s="1">
        <f>RAW!H152</f>
        <v>42011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991</v>
      </c>
      <c r="J152" t="str">
        <f>RAW!CK152</f>
        <v>FB</v>
      </c>
      <c r="K152" t="str">
        <f>RAW!AG152</f>
        <v>BF</v>
      </c>
    </row>
    <row r="153" spans="1:11" x14ac:dyDescent="0.25">
      <c r="A153">
        <f>RAW!B153</f>
        <v>28035</v>
      </c>
      <c r="B153" s="1">
        <f>RAW!H153</f>
        <v>42011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1039</v>
      </c>
      <c r="J153" t="str">
        <f>RAW!CK153</f>
        <v>FE</v>
      </c>
      <c r="K153" t="str">
        <f>RAW!AG153</f>
        <v>EF</v>
      </c>
    </row>
    <row r="154" spans="1:11" x14ac:dyDescent="0.25">
      <c r="A154">
        <f>RAW!B154</f>
        <v>28035</v>
      </c>
      <c r="B154" s="1">
        <f>RAW!H154</f>
        <v>42011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907</v>
      </c>
      <c r="J154" t="str">
        <f>RAW!CK154</f>
        <v>ED</v>
      </c>
      <c r="K154" t="str">
        <f>RAW!AG154</f>
        <v>DE</v>
      </c>
    </row>
    <row r="155" spans="1:11" x14ac:dyDescent="0.25">
      <c r="A155">
        <f>RAW!B155</f>
        <v>28035</v>
      </c>
      <c r="B155" s="1">
        <f>RAW!H155</f>
        <v>42011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719</v>
      </c>
      <c r="J155" t="str">
        <f>RAW!CK155</f>
        <v>EA</v>
      </c>
      <c r="K155" t="str">
        <f>RAW!AG155</f>
        <v>AE</v>
      </c>
    </row>
    <row r="156" spans="1:11" x14ac:dyDescent="0.25">
      <c r="A156">
        <f>RAW!B156</f>
        <v>28035</v>
      </c>
      <c r="B156" s="1">
        <f>RAW!H156</f>
        <v>42011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0</v>
      </c>
      <c r="I156">
        <f>RAW!BC156</f>
        <v>1097</v>
      </c>
      <c r="J156" t="str">
        <f>RAW!CK156</f>
        <v>DB</v>
      </c>
      <c r="K156" t="str">
        <f>RAW!AG156</f>
        <v>BD</v>
      </c>
    </row>
    <row r="157" spans="1:11" x14ac:dyDescent="0.25">
      <c r="A157">
        <f>RAW!B157</f>
        <v>28035</v>
      </c>
      <c r="B157" s="1">
        <f>RAW!H157</f>
        <v>42011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901</v>
      </c>
      <c r="J157" t="str">
        <f>RAW!CK157</f>
        <v>CB</v>
      </c>
      <c r="K157" t="str">
        <f>RAW!AG157</f>
        <v>BC</v>
      </c>
    </row>
    <row r="158" spans="1:11" x14ac:dyDescent="0.25">
      <c r="A158">
        <f>RAW!B158</f>
        <v>28035</v>
      </c>
      <c r="B158" s="1">
        <f>RAW!H158</f>
        <v>42011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1559</v>
      </c>
      <c r="J158" t="str">
        <f>RAW!CK158</f>
        <v>EC</v>
      </c>
      <c r="K158" t="str">
        <f>RAW!AG158</f>
        <v>CE</v>
      </c>
    </row>
    <row r="159" spans="1:11" x14ac:dyDescent="0.25">
      <c r="A159">
        <f>RAW!B159</f>
        <v>28035</v>
      </c>
      <c r="B159" s="1">
        <f>RAW!H159</f>
        <v>42011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1072</v>
      </c>
      <c r="J159" t="str">
        <f>RAW!CK159</f>
        <v>FD</v>
      </c>
      <c r="K159" t="str">
        <f>RAW!AG159</f>
        <v>DF</v>
      </c>
    </row>
    <row r="160" spans="1:11" x14ac:dyDescent="0.25">
      <c r="A160">
        <f>RAW!B160</f>
        <v>28035</v>
      </c>
      <c r="B160" s="1">
        <f>RAW!H160</f>
        <v>42011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940</v>
      </c>
      <c r="J160" t="str">
        <f>RAW!CK160</f>
        <v>DA</v>
      </c>
      <c r="K160" t="str">
        <f>RAW!AG160</f>
        <v>AD</v>
      </c>
    </row>
    <row r="161" spans="1:11" x14ac:dyDescent="0.25">
      <c r="A161">
        <f>RAW!B161</f>
        <v>28035</v>
      </c>
      <c r="B161" s="1">
        <f>RAW!H161</f>
        <v>42011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1325</v>
      </c>
      <c r="J161" t="str">
        <f>RAW!CK161</f>
        <v>FA</v>
      </c>
      <c r="K161" t="str">
        <f>RAW!AG161</f>
        <v>AF</v>
      </c>
    </row>
    <row r="162" spans="1:11" x14ac:dyDescent="0.25">
      <c r="A162">
        <f>RAW!B162</f>
        <v>28035</v>
      </c>
      <c r="B162" s="1">
        <f>RAW!H162</f>
        <v>42011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991</v>
      </c>
      <c r="J162" t="str">
        <f>RAW!CK162</f>
        <v>DC</v>
      </c>
      <c r="K162" t="str">
        <f>RAW!AG162</f>
        <v>CD</v>
      </c>
    </row>
    <row r="163" spans="1:11" x14ac:dyDescent="0.25">
      <c r="A163">
        <f>RAW!B163</f>
        <v>28035</v>
      </c>
      <c r="B163" s="1">
        <f>RAW!H163</f>
        <v>42011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1263</v>
      </c>
      <c r="J163" t="str">
        <f>RAW!CK163</f>
        <v>FC</v>
      </c>
      <c r="K163" t="str">
        <f>RAW!AG163</f>
        <v>CF</v>
      </c>
    </row>
    <row r="164" spans="1:11" x14ac:dyDescent="0.25">
      <c r="A164">
        <f>RAW!B164</f>
        <v>28035</v>
      </c>
      <c r="B164" s="1">
        <f>RAW!H164</f>
        <v>42011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852</v>
      </c>
      <c r="J164" t="str">
        <f>RAW!CK164</f>
        <v>CF</v>
      </c>
      <c r="K164" t="str">
        <f>RAW!AG164</f>
        <v>CF</v>
      </c>
    </row>
    <row r="165" spans="1:11" x14ac:dyDescent="0.25">
      <c r="A165">
        <f>RAW!B165</f>
        <v>28035</v>
      </c>
      <c r="B165" s="1">
        <f>RAW!H165</f>
        <v>42011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552</v>
      </c>
      <c r="J165" t="str">
        <f>RAW!CK165</f>
        <v>AF</v>
      </c>
      <c r="K165" t="str">
        <f>RAW!AG165</f>
        <v>AF</v>
      </c>
    </row>
    <row r="166" spans="1:11" x14ac:dyDescent="0.25">
      <c r="A166">
        <f>RAW!B166</f>
        <v>28035</v>
      </c>
      <c r="B166" s="1">
        <f>RAW!H166</f>
        <v>42011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1016</v>
      </c>
      <c r="J166" t="str">
        <f>RAW!CK166</f>
        <v>AE</v>
      </c>
      <c r="K166" t="str">
        <f>RAW!AG166</f>
        <v>AE</v>
      </c>
    </row>
    <row r="167" spans="1:11" x14ac:dyDescent="0.25">
      <c r="A167">
        <f>RAW!B167</f>
        <v>28035</v>
      </c>
      <c r="B167" s="1">
        <f>RAW!H167</f>
        <v>42011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1064</v>
      </c>
      <c r="J167" t="str">
        <f>RAW!CK167</f>
        <v>CD</v>
      </c>
      <c r="K167" t="str">
        <f>RAW!AG167</f>
        <v>CD</v>
      </c>
    </row>
    <row r="168" spans="1:11" x14ac:dyDescent="0.25">
      <c r="A168">
        <f>RAW!B168</f>
        <v>28035</v>
      </c>
      <c r="B168" s="1">
        <f>RAW!H168</f>
        <v>42011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0</v>
      </c>
      <c r="I168">
        <f>RAW!BC168</f>
        <v>356</v>
      </c>
      <c r="J168" t="str">
        <f>RAW!CK168</f>
        <v>BE</v>
      </c>
      <c r="K168" t="str">
        <f>RAW!AG168</f>
        <v>BE</v>
      </c>
    </row>
    <row r="169" spans="1:11" x14ac:dyDescent="0.25">
      <c r="A169">
        <f>RAW!B169</f>
        <v>28035</v>
      </c>
      <c r="B169" s="1">
        <f>RAW!H169</f>
        <v>42011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876</v>
      </c>
      <c r="J169" t="str">
        <f>RAW!CK169</f>
        <v>BC</v>
      </c>
      <c r="K169" t="str">
        <f>RAW!AG169</f>
        <v>BC</v>
      </c>
    </row>
    <row r="170" spans="1:11" x14ac:dyDescent="0.25">
      <c r="A170">
        <f>RAW!B170</f>
        <v>28035</v>
      </c>
      <c r="B170" s="1">
        <f>RAW!H170</f>
        <v>42011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1010</v>
      </c>
      <c r="J170" t="str">
        <f>RAW!CK170</f>
        <v>DE</v>
      </c>
      <c r="K170" t="str">
        <f>RAW!AG170</f>
        <v>DE</v>
      </c>
    </row>
    <row r="171" spans="1:11" x14ac:dyDescent="0.25">
      <c r="A171">
        <f>RAW!B171</f>
        <v>28035</v>
      </c>
      <c r="B171" s="1">
        <f>RAW!H171</f>
        <v>42011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0</v>
      </c>
      <c r="I171">
        <f>RAW!BC171</f>
        <v>1216</v>
      </c>
      <c r="J171" t="str">
        <f>RAW!CK171</f>
        <v>BF</v>
      </c>
      <c r="K171" t="str">
        <f>RAW!AG171</f>
        <v>BF</v>
      </c>
    </row>
    <row r="172" spans="1:11" x14ac:dyDescent="0.25">
      <c r="A172">
        <f>RAW!B172</f>
        <v>28035</v>
      </c>
      <c r="B172" s="1">
        <f>RAW!H172</f>
        <v>42011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806</v>
      </c>
      <c r="J172" t="str">
        <f>RAW!CK172</f>
        <v>DF</v>
      </c>
      <c r="K172" t="str">
        <f>RAW!AG172</f>
        <v>DF</v>
      </c>
    </row>
    <row r="173" spans="1:11" x14ac:dyDescent="0.25">
      <c r="A173">
        <f>RAW!B173</f>
        <v>28035</v>
      </c>
      <c r="B173" s="1">
        <f>RAW!H173</f>
        <v>42011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780</v>
      </c>
      <c r="J173" t="str">
        <f>RAW!CK173</f>
        <v>AD</v>
      </c>
      <c r="K173" t="str">
        <f>RAW!AG173</f>
        <v>AD</v>
      </c>
    </row>
    <row r="174" spans="1:11" x14ac:dyDescent="0.25">
      <c r="A174">
        <f>RAW!B174</f>
        <v>28035</v>
      </c>
      <c r="B174" s="1">
        <f>RAW!H174</f>
        <v>42011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0</v>
      </c>
      <c r="I174">
        <f>RAW!BC174</f>
        <v>1222</v>
      </c>
      <c r="J174" t="str">
        <f>RAW!CK174</f>
        <v>BD</v>
      </c>
      <c r="K174" t="str">
        <f>RAW!AG174</f>
        <v>BD</v>
      </c>
    </row>
    <row r="175" spans="1:11" x14ac:dyDescent="0.25">
      <c r="A175">
        <f>RAW!B175</f>
        <v>28035</v>
      </c>
      <c r="B175" s="1">
        <f>RAW!H175</f>
        <v>42011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940</v>
      </c>
      <c r="J175" t="str">
        <f>RAW!CK175</f>
        <v>BA</v>
      </c>
      <c r="K175" t="str">
        <f>RAW!AG175</f>
        <v>AB</v>
      </c>
    </row>
    <row r="176" spans="1:11" x14ac:dyDescent="0.25">
      <c r="A176">
        <f>RAW!B176</f>
        <v>28035</v>
      </c>
      <c r="B176" s="1">
        <f>RAW!H176</f>
        <v>42011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0</v>
      </c>
      <c r="I176">
        <f>RAW!BC176</f>
        <v>1245</v>
      </c>
      <c r="J176" t="str">
        <f>RAW!CK176</f>
        <v>CE</v>
      </c>
      <c r="K176" t="str">
        <f>RAW!AG176</f>
        <v>CE</v>
      </c>
    </row>
    <row r="177" spans="1:11" x14ac:dyDescent="0.25">
      <c r="A177">
        <f>RAW!B177</f>
        <v>28035</v>
      </c>
      <c r="B177" s="1">
        <f>RAW!H177</f>
        <v>42011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946</v>
      </c>
      <c r="J177" t="str">
        <f>RAW!CK177</f>
        <v>AC</v>
      </c>
      <c r="K177" t="str">
        <f>RAW!AG177</f>
        <v>AC</v>
      </c>
    </row>
    <row r="178" spans="1:11" x14ac:dyDescent="0.25">
      <c r="A178">
        <f>RAW!B178</f>
        <v>28035</v>
      </c>
      <c r="B178" s="1">
        <f>RAW!H178</f>
        <v>42011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0</v>
      </c>
      <c r="I178">
        <f>RAW!BC178</f>
        <v>948</v>
      </c>
      <c r="J178" t="str">
        <f>RAW!CK178</f>
        <v>EF</v>
      </c>
      <c r="K178" t="str">
        <f>RAW!AG178</f>
        <v>EF</v>
      </c>
    </row>
    <row r="179" spans="1:11" x14ac:dyDescent="0.25">
      <c r="A179">
        <f>RAW!B179</f>
        <v>28035</v>
      </c>
      <c r="B179" s="1">
        <f>RAW!H179</f>
        <v>42011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949</v>
      </c>
      <c r="J179" t="str">
        <f>RAW!CK179</f>
        <v>FD</v>
      </c>
      <c r="K179" t="str">
        <f>RAW!AG179</f>
        <v>DF</v>
      </c>
    </row>
    <row r="180" spans="1:11" x14ac:dyDescent="0.25">
      <c r="A180">
        <f>RAW!B180</f>
        <v>28035</v>
      </c>
      <c r="B180" s="1">
        <f>RAW!H180</f>
        <v>42011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0</v>
      </c>
      <c r="I180">
        <f>RAW!BC180</f>
        <v>902</v>
      </c>
      <c r="J180" t="str">
        <f>RAW!CK180</f>
        <v>FE</v>
      </c>
      <c r="K180" t="str">
        <f>RAW!AG180</f>
        <v>EF</v>
      </c>
    </row>
    <row r="181" spans="1:11" x14ac:dyDescent="0.25">
      <c r="A181">
        <f>RAW!B181</f>
        <v>28035</v>
      </c>
      <c r="B181" s="1">
        <f>RAW!H181</f>
        <v>42011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1097</v>
      </c>
      <c r="J181" t="str">
        <f>RAW!CK181</f>
        <v>CB</v>
      </c>
      <c r="K181" t="str">
        <f>RAW!AG181</f>
        <v>BC</v>
      </c>
    </row>
    <row r="182" spans="1:11" x14ac:dyDescent="0.25">
      <c r="A182">
        <f>RAW!B182</f>
        <v>28035</v>
      </c>
      <c r="B182" s="1">
        <f>RAW!H182</f>
        <v>42011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1188</v>
      </c>
      <c r="J182" t="str">
        <f>RAW!CK182</f>
        <v>FC</v>
      </c>
      <c r="K182" t="str">
        <f>RAW!AG182</f>
        <v>CF</v>
      </c>
    </row>
    <row r="183" spans="1:11" x14ac:dyDescent="0.25">
      <c r="A183">
        <f>RAW!B183</f>
        <v>28035</v>
      </c>
      <c r="B183" s="1">
        <f>RAW!H183</f>
        <v>42011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0</v>
      </c>
      <c r="I183">
        <f>RAW!BC183</f>
        <v>731</v>
      </c>
      <c r="J183" t="str">
        <f>RAW!CK183</f>
        <v>EC</v>
      </c>
      <c r="K183" t="str">
        <f>RAW!AG183</f>
        <v>CE</v>
      </c>
    </row>
    <row r="184" spans="1:11" x14ac:dyDescent="0.25">
      <c r="A184">
        <f>RAW!B184</f>
        <v>28035</v>
      </c>
      <c r="B184" s="1">
        <f>RAW!H184</f>
        <v>42011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789</v>
      </c>
      <c r="J184" t="str">
        <f>RAW!CK184</f>
        <v>FA</v>
      </c>
      <c r="K184" t="str">
        <f>RAW!AG184</f>
        <v>AF</v>
      </c>
    </row>
    <row r="185" spans="1:11" x14ac:dyDescent="0.25">
      <c r="A185">
        <f>RAW!B185</f>
        <v>28035</v>
      </c>
      <c r="B185" s="1">
        <f>RAW!H185</f>
        <v>42011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1117</v>
      </c>
      <c r="J185" t="str">
        <f>RAW!CK185</f>
        <v>EA</v>
      </c>
      <c r="K185" t="str">
        <f>RAW!AG185</f>
        <v>AE</v>
      </c>
    </row>
    <row r="186" spans="1:11" x14ac:dyDescent="0.25">
      <c r="A186">
        <f>RAW!B186</f>
        <v>28035</v>
      </c>
      <c r="B186" s="1">
        <f>RAW!H186</f>
        <v>42011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727</v>
      </c>
      <c r="J186" t="str">
        <f>RAW!CK186</f>
        <v>ED</v>
      </c>
      <c r="K186" t="str">
        <f>RAW!AG186</f>
        <v>DE</v>
      </c>
    </row>
    <row r="187" spans="1:11" x14ac:dyDescent="0.25">
      <c r="A187">
        <f>RAW!B187</f>
        <v>28035</v>
      </c>
      <c r="B187" s="1">
        <f>RAW!H187</f>
        <v>42011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0</v>
      </c>
      <c r="I187">
        <f>RAW!BC187</f>
        <v>961</v>
      </c>
      <c r="J187" t="str">
        <f>RAW!CK187</f>
        <v>DC</v>
      </c>
      <c r="K187" t="str">
        <f>RAW!AG187</f>
        <v>CD</v>
      </c>
    </row>
    <row r="188" spans="1:11" x14ac:dyDescent="0.25">
      <c r="A188">
        <f>RAW!B188</f>
        <v>28035</v>
      </c>
      <c r="B188" s="1">
        <f>RAW!H188</f>
        <v>42011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945</v>
      </c>
      <c r="J188" t="str">
        <f>RAW!CK188</f>
        <v>AB</v>
      </c>
      <c r="K188" t="str">
        <f>RAW!AG188</f>
        <v>AB</v>
      </c>
    </row>
    <row r="189" spans="1:11" x14ac:dyDescent="0.25">
      <c r="A189">
        <f>RAW!B189</f>
        <v>28035</v>
      </c>
      <c r="B189" s="1">
        <f>RAW!H189</f>
        <v>42011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1682</v>
      </c>
      <c r="J189" t="str">
        <f>RAW!CK189</f>
        <v>DB</v>
      </c>
      <c r="K189" t="str">
        <f>RAW!AG189</f>
        <v>BD</v>
      </c>
    </row>
    <row r="190" spans="1:11" x14ac:dyDescent="0.25">
      <c r="A190">
        <f>RAW!B190</f>
        <v>28035</v>
      </c>
      <c r="B190" s="1">
        <f>RAW!H190</f>
        <v>42011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1444</v>
      </c>
      <c r="J190" t="str">
        <f>RAW!CK190</f>
        <v>CA</v>
      </c>
      <c r="K190" t="str">
        <f>RAW!AG190</f>
        <v>AC</v>
      </c>
    </row>
    <row r="191" spans="1:11" x14ac:dyDescent="0.25">
      <c r="A191">
        <f>RAW!B191</f>
        <v>28035</v>
      </c>
      <c r="B191" s="1">
        <f>RAW!H191</f>
        <v>42011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786</v>
      </c>
      <c r="J191" t="str">
        <f>RAW!CK191</f>
        <v>EB</v>
      </c>
      <c r="K191" t="str">
        <f>RAW!AG191</f>
        <v>BE</v>
      </c>
    </row>
    <row r="192" spans="1:11" x14ac:dyDescent="0.25">
      <c r="A192">
        <f>RAW!B192</f>
        <v>28035</v>
      </c>
      <c r="B192" s="1">
        <f>RAW!H192</f>
        <v>42011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1</v>
      </c>
      <c r="I192">
        <f>RAW!BC192</f>
        <v>763</v>
      </c>
      <c r="J192" t="str">
        <f>RAW!CK192</f>
        <v>DA</v>
      </c>
      <c r="K192" t="str">
        <f>RAW!AG192</f>
        <v>AD</v>
      </c>
    </row>
    <row r="193" spans="1:11" x14ac:dyDescent="0.25">
      <c r="A193">
        <f>RAW!B193</f>
        <v>28035</v>
      </c>
      <c r="B193" s="1">
        <f>RAW!H193</f>
        <v>42011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692</v>
      </c>
      <c r="J193" t="str">
        <f>RAW!CK193</f>
        <v>FB</v>
      </c>
      <c r="K193" t="str">
        <f>RAW!AG193</f>
        <v>BF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28035</v>
      </c>
      <c r="B6" s="9">
        <f>Organized!B2</f>
        <v>42011</v>
      </c>
      <c r="C6" s="11">
        <f>SUM(B10:B13)/16</f>
        <v>1</v>
      </c>
      <c r="D6" s="11">
        <f>SUM(B14:B17)/16</f>
        <v>0.6875</v>
      </c>
      <c r="E6" s="11">
        <f>SUM(B22:B36)/60</f>
        <v>0.8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/>
      <c r="F11" s="6">
        <v>1271.75</v>
      </c>
      <c r="G11" s="6">
        <v>1271.75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4</v>
      </c>
      <c r="D12" s="5" t="s">
        <v>8</v>
      </c>
      <c r="E12" s="6"/>
      <c r="F12" s="6">
        <v>839.5</v>
      </c>
      <c r="G12" s="6">
        <v>839.5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/>
      <c r="F13" s="6">
        <v>912.75</v>
      </c>
      <c r="G13" s="6">
        <v>912.75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1042.75</v>
      </c>
      <c r="G14" s="6">
        <v>1042.75</v>
      </c>
    </row>
    <row r="15" spans="1:10" x14ac:dyDescent="0.25">
      <c r="A15" s="5" t="s">
        <v>13</v>
      </c>
      <c r="B15" s="6">
        <v>2</v>
      </c>
      <c r="D15" s="5" t="s">
        <v>15</v>
      </c>
      <c r="E15" s="6"/>
      <c r="F15" s="6">
        <v>938.25</v>
      </c>
      <c r="G15" s="6">
        <v>938.25</v>
      </c>
    </row>
    <row r="16" spans="1:10" x14ac:dyDescent="0.25">
      <c r="A16" s="5" t="s">
        <v>11</v>
      </c>
      <c r="B16" s="6">
        <v>3</v>
      </c>
      <c r="D16" s="5" t="s">
        <v>13</v>
      </c>
      <c r="E16" s="6">
        <v>1159.5</v>
      </c>
      <c r="F16" s="6">
        <v>1443.5</v>
      </c>
      <c r="G16" s="6">
        <v>1301.5</v>
      </c>
    </row>
    <row r="17" spans="1:7" x14ac:dyDescent="0.25">
      <c r="A17" s="5" t="s">
        <v>7</v>
      </c>
      <c r="B17" s="6">
        <v>2</v>
      </c>
      <c r="D17" s="5" t="s">
        <v>11</v>
      </c>
      <c r="E17" s="6">
        <v>356</v>
      </c>
      <c r="F17" s="6">
        <v>1145.6666666666667</v>
      </c>
      <c r="G17" s="6">
        <v>948.25</v>
      </c>
    </row>
    <row r="18" spans="1:7" x14ac:dyDescent="0.25">
      <c r="A18" s="5" t="s">
        <v>23</v>
      </c>
      <c r="B18" s="6">
        <v>27</v>
      </c>
      <c r="D18" s="5" t="s">
        <v>7</v>
      </c>
      <c r="E18" s="6">
        <v>1166.5</v>
      </c>
      <c r="F18" s="6">
        <v>841.5</v>
      </c>
      <c r="G18" s="6">
        <v>1004</v>
      </c>
    </row>
    <row r="19" spans="1:7" x14ac:dyDescent="0.25">
      <c r="D19" s="5" t="s">
        <v>23</v>
      </c>
      <c r="E19" s="6">
        <v>1001.6</v>
      </c>
      <c r="F19" s="6">
        <v>1038.037037037037</v>
      </c>
      <c r="G19" s="6">
        <v>1032.34375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4</v>
      </c>
      <c r="D23" s="5" t="s">
        <v>0</v>
      </c>
      <c r="E23" s="6"/>
      <c r="F23" s="6">
        <v>951.25</v>
      </c>
      <c r="G23" s="6">
        <v>951.25</v>
      </c>
    </row>
    <row r="24" spans="1:7" x14ac:dyDescent="0.25">
      <c r="A24" s="5" t="s">
        <v>8</v>
      </c>
      <c r="B24" s="6">
        <v>4</v>
      </c>
      <c r="D24" s="5" t="s">
        <v>16</v>
      </c>
      <c r="E24" s="6"/>
      <c r="F24" s="6">
        <v>1271.75</v>
      </c>
      <c r="G24" s="6">
        <v>1271.75</v>
      </c>
    </row>
    <row r="25" spans="1:7" x14ac:dyDescent="0.25">
      <c r="A25" s="5" t="s">
        <v>9</v>
      </c>
      <c r="B25" s="6">
        <v>4</v>
      </c>
      <c r="D25" s="5" t="s">
        <v>8</v>
      </c>
      <c r="E25" s="6"/>
      <c r="F25" s="6">
        <v>839.5</v>
      </c>
      <c r="G25" s="6">
        <v>839.5</v>
      </c>
    </row>
    <row r="26" spans="1:7" x14ac:dyDescent="0.25">
      <c r="A26" s="5" t="s">
        <v>12</v>
      </c>
      <c r="B26" s="6">
        <v>4</v>
      </c>
      <c r="D26" s="5" t="s">
        <v>9</v>
      </c>
      <c r="E26" s="6"/>
      <c r="F26" s="6">
        <v>912.75</v>
      </c>
      <c r="G26" s="6">
        <v>912.75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1042.75</v>
      </c>
      <c r="G27" s="6">
        <v>1042.75</v>
      </c>
    </row>
    <row r="28" spans="1:7" x14ac:dyDescent="0.25">
      <c r="A28" s="5" t="s">
        <v>13</v>
      </c>
      <c r="B28" s="6">
        <v>2</v>
      </c>
      <c r="D28" s="5" t="s">
        <v>15</v>
      </c>
      <c r="E28" s="6"/>
      <c r="F28" s="6">
        <v>938.25</v>
      </c>
      <c r="G28" s="6">
        <v>938.25</v>
      </c>
    </row>
    <row r="29" spans="1:7" x14ac:dyDescent="0.25">
      <c r="A29" s="5" t="s">
        <v>11</v>
      </c>
      <c r="B29" s="6">
        <v>3</v>
      </c>
      <c r="D29" s="5" t="s">
        <v>13</v>
      </c>
      <c r="E29" s="6">
        <v>1159.5</v>
      </c>
      <c r="F29" s="6">
        <v>1443.5</v>
      </c>
      <c r="G29" s="6">
        <v>1301.5</v>
      </c>
    </row>
    <row r="30" spans="1:7" x14ac:dyDescent="0.25">
      <c r="A30" s="5" t="s">
        <v>7</v>
      </c>
      <c r="B30" s="6">
        <v>2</v>
      </c>
      <c r="D30" s="5" t="s">
        <v>11</v>
      </c>
      <c r="E30" s="6">
        <v>356</v>
      </c>
      <c r="F30" s="6">
        <v>1145.6666666666667</v>
      </c>
      <c r="G30" s="6">
        <v>948.25</v>
      </c>
    </row>
    <row r="31" spans="1:7" x14ac:dyDescent="0.25">
      <c r="A31" s="5" t="s">
        <v>3</v>
      </c>
      <c r="B31" s="6">
        <v>2</v>
      </c>
      <c r="D31" s="5" t="s">
        <v>7</v>
      </c>
      <c r="E31" s="6">
        <v>1166.5</v>
      </c>
      <c r="F31" s="6">
        <v>841.5</v>
      </c>
      <c r="G31" s="6">
        <v>1004</v>
      </c>
    </row>
    <row r="32" spans="1:7" x14ac:dyDescent="0.25">
      <c r="A32" s="5" t="s">
        <v>14</v>
      </c>
      <c r="B32" s="6">
        <v>2</v>
      </c>
      <c r="D32" s="5" t="s">
        <v>3</v>
      </c>
      <c r="E32" s="6">
        <v>982.5</v>
      </c>
      <c r="F32" s="6">
        <v>1027.5</v>
      </c>
      <c r="G32" s="6">
        <v>1005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988</v>
      </c>
      <c r="F33" s="6">
        <v>1325</v>
      </c>
      <c r="G33" s="6">
        <v>1156.5</v>
      </c>
    </row>
    <row r="34" spans="1:7" x14ac:dyDescent="0.25">
      <c r="A34" s="5" t="s">
        <v>10</v>
      </c>
      <c r="B34" s="6">
        <v>4</v>
      </c>
      <c r="D34" s="5" t="s">
        <v>6</v>
      </c>
      <c r="E34" s="6"/>
      <c r="F34" s="6">
        <v>1124.75</v>
      </c>
      <c r="G34" s="6">
        <v>1124.75</v>
      </c>
    </row>
    <row r="35" spans="1:7" x14ac:dyDescent="0.25">
      <c r="A35" s="5" t="s">
        <v>4</v>
      </c>
      <c r="B35" s="6">
        <v>3</v>
      </c>
      <c r="D35" s="5" t="s">
        <v>10</v>
      </c>
      <c r="E35" s="6"/>
      <c r="F35" s="6">
        <v>1019.25</v>
      </c>
      <c r="G35" s="6">
        <v>1019.25</v>
      </c>
    </row>
    <row r="36" spans="1:7" x14ac:dyDescent="0.25">
      <c r="A36" s="5" t="s">
        <v>2</v>
      </c>
      <c r="B36" s="6">
        <v>2</v>
      </c>
      <c r="D36" s="5" t="s">
        <v>4</v>
      </c>
      <c r="E36" s="6">
        <v>889</v>
      </c>
      <c r="F36" s="6">
        <v>942.33333333333337</v>
      </c>
      <c r="G36" s="6">
        <v>929</v>
      </c>
    </row>
    <row r="37" spans="1:7" x14ac:dyDescent="0.25">
      <c r="A37" s="5" t="s">
        <v>23</v>
      </c>
      <c r="B37" s="6">
        <v>48</v>
      </c>
      <c r="D37" s="5" t="s">
        <v>2</v>
      </c>
      <c r="E37" s="6">
        <v>925</v>
      </c>
      <c r="F37" s="6">
        <v>954.5</v>
      </c>
      <c r="G37" s="6">
        <v>939.75</v>
      </c>
    </row>
    <row r="38" spans="1:7" x14ac:dyDescent="0.25">
      <c r="D38" s="5" t="s">
        <v>23</v>
      </c>
      <c r="E38" s="6">
        <v>974</v>
      </c>
      <c r="F38" s="6">
        <v>1038.5208333333333</v>
      </c>
      <c r="G38" s="6">
        <v>1025.6166666666666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2015-09-15T19:13:04Z</dcterms:modified>
</cp:coreProperties>
</file>