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126" r:id="rId5"/>
    <pivotCache cacheId="14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<sst xmlns="http://schemas.openxmlformats.org/spreadsheetml/2006/main" count="9192" uniqueCount="199">
  <si>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</si>
  <si>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</si>
  <si>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</si>
  <si>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</si>
  <si>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</si>
  <si>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</si>
  <si>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</si>
  <si>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</si>
  <si>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</si>
  <si>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</si>
  <si>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</si>
  <si>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</si>
  <si>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</si>
  <si>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</si>
  <si>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</si>
  <si>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</si>
  <si>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</si>
  <si>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</si>
  <si>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</si>
  <si>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</si>
  <si>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</si>
  <si>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</si>
  <si>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</si>
  <si>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</si>
  <si>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</si>
  <si>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</si>
  <si>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</si>
  <si>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</si>
  <si>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</si>
  <si>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</si>
  <si>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</si>
  <si>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</si>
  <si>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</si>
  <si>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</si>
  <si>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</si>
  <si>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</si>
  <si>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</si>
  <si>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</si>
  <si>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</si>
  <si>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</si>
  <si>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</si>
  <si>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</si>
  <si>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</si>
  <si>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</si>
  <si>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</si>
  <si>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</si>
  <si>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</si>
  <si>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</si>
  <si>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</si>
  <si>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</si>
  <si>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</si>
  <si>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</si>
  <si>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</si>
  <si>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</si>
  <si>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</si>
  <si>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</si>
  <si>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</si>
  <si>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</si>
  <si>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</si>
  <si>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</si>
  <si>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</si>
  <si>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</si>
  <si>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</si>
  <si>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</si>
  <si>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</si>
  <si>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</si>
  <si>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</si>
  <si>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</si>
  <si>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</si>
  <si>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</si>
  <si>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</si>
  <si>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</si>
  <si>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</si>
  <si>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</si>
  <si>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</si>
  <si>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</si>
  <si>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</si>
  <si>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</si>
  <si>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</si>
  <si>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</si>
  <si>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</si>
  <si>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</si>
  <si>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</si>
  <si>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</si>
  <si>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</si>
  <si>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</si>
  <si>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</si>
  <si>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</si>
  <si>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</si>
  <si>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</si>
  <si>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</si>
  <si>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</si>
  <si>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</si>
  <si>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</si>
  <si>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</si>
  <si>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</si>
  <si>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</si>
  <si>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</si>
  <si>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</si>
  <si>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</si>
  <si>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</si>
  <si>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</si>
  <si>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</si>
  <si>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</si>
  <si>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</si>
  <si>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</si>
  <si>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</si>
  <si>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</si>
  <si>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</si>
  <si>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</si>
  <si>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</si>
  <si>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</si>
  <si>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</si>
  <si>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</si>
  <si>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</si>
  <si>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</si>
  <si>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</si>
  <si>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</si>
  <si>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</si>
  <si>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</si>
  <si>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</si>
  <si>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</si>
  <si>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</si>
  <si>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</si>
  <si>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</si>
  <si>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</si>
  <si>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</si>
  <si>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</si>
  <si>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</si>
  <si>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</si>
  <si>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</si>
  <si>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</si>
  <si>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</si>
  <si>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</si>
  <si>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</si>
  <si>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</si>
  <si>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</si>
  <si>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</si>
  <si>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</si>
  <si>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</si>
  <si>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</si>
  <si>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dt:dt="string"&gt;2015-01-09T17:26:06Z&lt;/DateUtc&gt;&lt;/StartTime&gt;&lt;FrequencyChanges&gt;&lt;FrequencyChange&gt;&lt;Frequency dt:dt="r8"&gt;2857451&lt;/Frequency&gt;&lt;Timestamp dt:dt="r8"&gt;1672291173588&lt;/Timestamp&gt;&lt;Current dt:dt="r8"&gt;0&lt;/Current&gt;&lt;DateUtc dt:dt="string"&gt;2015-01-09T17:26:06Z&lt;/DateUtc&gt;&lt;/FrequencyChange&gt;&lt;/FrequencyChanges&gt;&lt;/Clock&gt;\n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</si>
  <si>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</si>
  <si>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</si>
  <si>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</si>
  <si>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</si>
  <si>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</si>
  <si>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</si>
  <si>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</si>
  <si>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</si>
  <si>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</si>
  <si>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s c</t>
  </si>
  <si>
    <t>r 0</t>
  </si>
  <si>
    <t>7 k</t>
  </si>
  <si>
    <t>0 r</t>
  </si>
  <si>
    <t>c s</t>
  </si>
  <si>
    <t>DC</t>
  </si>
  <si>
    <t>k 7</t>
  </si>
  <si>
    <t>FE</t>
  </si>
  <si>
    <t>Rest4</t>
  </si>
  <si>
    <t>NofeedbackInstructions</t>
  </si>
  <si>
    <t>0 c</t>
  </si>
  <si>
    <t>s k</t>
  </si>
  <si>
    <t>c 7</t>
  </si>
  <si>
    <t>0 k</t>
  </si>
  <si>
    <t>r s</t>
  </si>
  <si>
    <t>z</t>
  </si>
  <si>
    <t>s 7</t>
  </si>
  <si>
    <t>r c</t>
  </si>
  <si>
    <t>c k</t>
  </si>
  <si>
    <t>r k</t>
  </si>
  <si>
    <t>r 7</t>
  </si>
  <si>
    <t>0 7</t>
  </si>
  <si>
    <t>0 s</t>
  </si>
  <si>
    <t>k r</t>
  </si>
  <si>
    <t>FB</t>
  </si>
  <si>
    <t>k c</t>
  </si>
  <si>
    <t>FD</t>
  </si>
  <si>
    <t>s r</t>
  </si>
  <si>
    <t>CB</t>
  </si>
  <si>
    <t>m</t>
  </si>
  <si>
    <t>7 s</t>
  </si>
  <si>
    <t>EC</t>
  </si>
  <si>
    <t>s 0</t>
  </si>
  <si>
    <t>CA</t>
  </si>
  <si>
    <t>7 0</t>
  </si>
  <si>
    <t>EA</t>
  </si>
  <si>
    <t>c 0</t>
  </si>
  <si>
    <t>DA</t>
  </si>
  <si>
    <t>7 c</t>
  </si>
  <si>
    <t>ED</t>
  </si>
  <si>
    <t>c r</t>
  </si>
  <si>
    <t>DB</t>
  </si>
  <si>
    <t>7 r</t>
  </si>
  <si>
    <t>EB</t>
  </si>
  <si>
    <t>k 0</t>
  </si>
  <si>
    <t>FA</t>
  </si>
  <si>
    <t>k s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</si>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</sst>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6200810189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76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827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397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AD"/>
        <s v="CF"/>
        <s v="DE"/>
        <s v="AF"/>
        <s v="BC"/>
        <s v="CE"/>
        <s v="BD"/>
        <s v="DF"/>
        <s v="BF"/>
        <s v="BE"/>
        <s v="AE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76"/>
    <d v="2015-01-09T00:00:00"/>
    <s v="Practiceb"/>
    <s v="NULL"/>
    <s v="NULL"/>
    <s v="NULL"/>
    <s v="NULL"/>
    <x v="0"/>
    <s v="NULL"/>
    <s v="BA"/>
    <x v="0"/>
  </r>
  <r>
    <n v="28076"/>
    <d v="2015-01-09T00:00:00"/>
    <s v="Practiceb"/>
    <s v="NULL"/>
    <s v="NULL"/>
    <s v="NULL"/>
    <s v="NULL"/>
    <x v="0"/>
    <s v="NULL"/>
    <s v="AB"/>
    <x v="0"/>
  </r>
  <r>
    <n v="28076"/>
    <d v="2015-01-09T00:00:00"/>
    <s v="Practiceb"/>
    <s v="NULL"/>
    <s v="NULL"/>
    <s v="NULL"/>
    <s v="NULL"/>
    <x v="0"/>
    <s v="NULL"/>
    <s v="BA"/>
    <x v="0"/>
  </r>
  <r>
    <n v="28076"/>
    <d v="2015-01-09T00:00:00"/>
    <s v="Practiceb"/>
    <s v="NULL"/>
    <s v="NULL"/>
    <s v="NULL"/>
    <s v="NULL"/>
    <x v="0"/>
    <s v="NULL"/>
    <s v="AB"/>
    <x v="0"/>
  </r>
  <r>
    <n v="28076"/>
    <d v="2015-01-09T00:00:00"/>
    <s v="Practiceb"/>
    <s v="NULL"/>
    <s v="NULL"/>
    <s v="NULL"/>
    <s v="NULL"/>
    <x v="0"/>
    <s v="NULL"/>
    <s v="AB"/>
    <x v="0"/>
  </r>
  <r>
    <n v="28076"/>
    <d v="2015-01-09T00:00:00"/>
    <s v="Practiceb"/>
    <s v="NULL"/>
    <s v="NULL"/>
    <s v="NULL"/>
    <s v="NULL"/>
    <x v="0"/>
    <s v="NULL"/>
    <s v="BA"/>
    <x v="0"/>
  </r>
  <r>
    <n v="28076"/>
    <d v="2015-01-09T00:00:00"/>
    <s v="BlocProc2"/>
    <s v="NULL"/>
    <s v="NULL"/>
    <s v="NULL"/>
    <s v="NULL"/>
    <x v="0"/>
    <s v="NULL"/>
    <s v="NULL"/>
    <x v="1"/>
  </r>
  <r>
    <n v="28076"/>
    <d v="2015-01-09T00:00:00"/>
    <s v="BlocProc"/>
    <s v="NULL"/>
    <s v="NULL"/>
    <s v="NULL"/>
    <s v="NULL"/>
    <x v="0"/>
    <s v="NULL"/>
    <s v="NULL"/>
    <x v="1"/>
  </r>
  <r>
    <n v="28076"/>
    <d v="2015-01-09T00:00:00"/>
    <s v="BlocProc1"/>
    <s v="NULL"/>
    <s v="NULL"/>
    <s v="NULL"/>
    <s v="NULL"/>
    <x v="0"/>
    <s v="NULL"/>
    <s v="NULL"/>
    <x v="1"/>
  </r>
  <r>
    <n v="28076"/>
    <d v="2015-01-09T00:00:00"/>
    <s v="Trainb"/>
    <n v="1"/>
    <n v="0"/>
    <n v="966"/>
    <s v="NULL"/>
    <x v="0"/>
    <s v="NULL"/>
    <s v="CD"/>
    <x v="2"/>
  </r>
  <r>
    <n v="28076"/>
    <d v="2015-01-09T00:00:00"/>
    <s v="Trainb"/>
    <n v="2"/>
    <n v="1"/>
    <n v="778"/>
    <s v="NULL"/>
    <x v="0"/>
    <s v="NULL"/>
    <s v="BA"/>
    <x v="0"/>
  </r>
  <r>
    <n v="28076"/>
    <d v="2015-01-09T00:00:00"/>
    <s v="Trainb"/>
    <n v="3"/>
    <n v="1"/>
    <n v="1109"/>
    <s v="NULL"/>
    <x v="0"/>
    <s v="NULL"/>
    <s v="EF"/>
    <x v="3"/>
  </r>
  <r>
    <n v="28076"/>
    <d v="2015-01-09T00:00:00"/>
    <s v="Trainb"/>
    <n v="4"/>
    <n v="1"/>
    <n v="1827"/>
    <s v="NULL"/>
    <x v="0"/>
    <s v="NULL"/>
    <s v="AB"/>
    <x v="0"/>
  </r>
  <r>
    <n v="28076"/>
    <d v="2015-01-09T00:00:00"/>
    <s v="Trainb"/>
    <n v="5"/>
    <n v="1"/>
    <n v="821"/>
    <s v="NULL"/>
    <x v="0"/>
    <s v="NULL"/>
    <s v="DC"/>
    <x v="2"/>
  </r>
  <r>
    <n v="28076"/>
    <d v="2015-01-09T00:00:00"/>
    <s v="Trainb"/>
    <n v="6"/>
    <n v="0"/>
    <n v="861"/>
    <s v="NULL"/>
    <x v="0"/>
    <s v="NULL"/>
    <s v="FE"/>
    <x v="3"/>
  </r>
  <r>
    <n v="28076"/>
    <d v="2015-01-09T00:00:00"/>
    <s v="Trainb"/>
    <n v="7"/>
    <n v="1"/>
    <n v="807"/>
    <s v="NULL"/>
    <x v="0"/>
    <s v="NULL"/>
    <s v="BA"/>
    <x v="0"/>
  </r>
  <r>
    <n v="28076"/>
    <d v="2015-01-09T00:00:00"/>
    <s v="Trainb"/>
    <n v="8"/>
    <n v="1"/>
    <n v="961"/>
    <s v="NULL"/>
    <x v="0"/>
    <s v="NULL"/>
    <s v="CD"/>
    <x v="2"/>
  </r>
  <r>
    <n v="28076"/>
    <d v="2015-01-09T00:00:00"/>
    <s v="Trainb"/>
    <n v="9"/>
    <n v="0"/>
    <n v="837"/>
    <s v="NULL"/>
    <x v="0"/>
    <s v="NULL"/>
    <s v="EF"/>
    <x v="3"/>
  </r>
  <r>
    <n v="28076"/>
    <d v="2015-01-09T00:00:00"/>
    <s v="Trainb"/>
    <n v="10"/>
    <n v="1"/>
    <n v="861"/>
    <s v="NULL"/>
    <x v="0"/>
    <s v="NULL"/>
    <s v="FE"/>
    <x v="3"/>
  </r>
  <r>
    <n v="28076"/>
    <d v="2015-01-09T00:00:00"/>
    <s v="Trainb"/>
    <n v="11"/>
    <n v="1"/>
    <n v="1237"/>
    <s v="NULL"/>
    <x v="0"/>
    <s v="NULL"/>
    <s v="DC"/>
    <x v="2"/>
  </r>
  <r>
    <n v="28076"/>
    <d v="2015-01-09T00:00:00"/>
    <s v="Trainb"/>
    <n v="12"/>
    <n v="0"/>
    <n v="1006"/>
    <s v="NULL"/>
    <x v="0"/>
    <s v="NULL"/>
    <s v="AB"/>
    <x v="0"/>
  </r>
  <r>
    <n v="28076"/>
    <d v="2015-01-09T00:00:00"/>
    <s v="Trainb"/>
    <n v="13"/>
    <n v="1"/>
    <n v="943"/>
    <s v="NULL"/>
    <x v="0"/>
    <s v="NULL"/>
    <s v="CD"/>
    <x v="2"/>
  </r>
  <r>
    <n v="28076"/>
    <d v="2015-01-09T00:00:00"/>
    <s v="Trainb"/>
    <n v="14"/>
    <n v="1"/>
    <n v="1139"/>
    <s v="NULL"/>
    <x v="0"/>
    <s v="NULL"/>
    <s v="BA"/>
    <x v="0"/>
  </r>
  <r>
    <n v="28076"/>
    <d v="2015-01-09T00:00:00"/>
    <s v="Trainb"/>
    <n v="15"/>
    <n v="0"/>
    <n v="1313"/>
    <s v="NULL"/>
    <x v="0"/>
    <s v="NULL"/>
    <s v="EF"/>
    <x v="3"/>
  </r>
  <r>
    <n v="28076"/>
    <d v="2015-01-09T00:00:00"/>
    <s v="Trainb"/>
    <n v="16"/>
    <n v="1"/>
    <n v="903"/>
    <s v="NULL"/>
    <x v="0"/>
    <s v="NULL"/>
    <s v="DC"/>
    <x v="2"/>
  </r>
  <r>
    <n v="28076"/>
    <d v="2015-01-09T00:00:00"/>
    <s v="Trainb"/>
    <n v="17"/>
    <n v="1"/>
    <n v="749"/>
    <s v="NULL"/>
    <x v="0"/>
    <s v="NULL"/>
    <s v="AB"/>
    <x v="0"/>
  </r>
  <r>
    <n v="28076"/>
    <d v="2015-01-09T00:00:00"/>
    <s v="Trainb"/>
    <n v="18"/>
    <n v="1"/>
    <n v="761"/>
    <s v="NULL"/>
    <x v="0"/>
    <s v="NULL"/>
    <s v="FE"/>
    <x v="3"/>
  </r>
  <r>
    <n v="28076"/>
    <d v="2015-01-09T00:00:00"/>
    <s v="Trainb"/>
    <n v="19"/>
    <n v="1"/>
    <n v="965"/>
    <s v="NULL"/>
    <x v="0"/>
    <s v="NULL"/>
    <s v="CD"/>
    <x v="2"/>
  </r>
  <r>
    <n v="28076"/>
    <d v="2015-01-09T00:00:00"/>
    <s v="Trainb"/>
    <n v="20"/>
    <n v="0"/>
    <n v="697"/>
    <s v="NULL"/>
    <x v="0"/>
    <s v="NULL"/>
    <s v="EF"/>
    <x v="3"/>
  </r>
  <r>
    <n v="28076"/>
    <d v="2015-01-09T00:00:00"/>
    <s v="Trainb"/>
    <n v="21"/>
    <n v="1"/>
    <n v="792"/>
    <s v="NULL"/>
    <x v="0"/>
    <s v="NULL"/>
    <s v="BA"/>
    <x v="0"/>
  </r>
  <r>
    <n v="28076"/>
    <d v="2015-01-09T00:00:00"/>
    <s v="Trainb"/>
    <n v="22"/>
    <n v="0"/>
    <n v="1187"/>
    <s v="NULL"/>
    <x v="0"/>
    <s v="NULL"/>
    <s v="FE"/>
    <x v="3"/>
  </r>
  <r>
    <n v="28076"/>
    <d v="2015-01-09T00:00:00"/>
    <s v="Trainb"/>
    <n v="23"/>
    <n v="1"/>
    <n v="1006"/>
    <s v="NULL"/>
    <x v="0"/>
    <s v="NULL"/>
    <s v="DC"/>
    <x v="2"/>
  </r>
  <r>
    <n v="28076"/>
    <d v="2015-01-09T00:00:00"/>
    <s v="Trainb"/>
    <n v="24"/>
    <n v="1"/>
    <n v="784"/>
    <s v="NULL"/>
    <x v="0"/>
    <s v="NULL"/>
    <s v="AB"/>
    <x v="0"/>
  </r>
  <r>
    <n v="28076"/>
    <d v="2015-01-09T00:00:00"/>
    <s v="Trainb"/>
    <n v="25"/>
    <n v="1"/>
    <n v="810"/>
    <s v="NULL"/>
    <x v="0"/>
    <s v="NULL"/>
    <s v="BA"/>
    <x v="0"/>
  </r>
  <r>
    <n v="28076"/>
    <d v="2015-01-09T00:00:00"/>
    <s v="Trainb"/>
    <n v="26"/>
    <n v="1"/>
    <n v="884"/>
    <s v="NULL"/>
    <x v="0"/>
    <s v="NULL"/>
    <s v="CD"/>
    <x v="2"/>
  </r>
  <r>
    <n v="28076"/>
    <d v="2015-01-09T00:00:00"/>
    <s v="Trainb"/>
    <n v="27"/>
    <n v="0"/>
    <n v="1050"/>
    <s v="NULL"/>
    <x v="0"/>
    <s v="NULL"/>
    <s v="EF"/>
    <x v="3"/>
  </r>
  <r>
    <n v="28076"/>
    <d v="2015-01-09T00:00:00"/>
    <s v="Trainb"/>
    <n v="28"/>
    <n v="1"/>
    <n v="636"/>
    <s v="NULL"/>
    <x v="0"/>
    <s v="NULL"/>
    <s v="AB"/>
    <x v="0"/>
  </r>
  <r>
    <n v="28076"/>
    <d v="2015-01-09T00:00:00"/>
    <s v="Trainb"/>
    <n v="29"/>
    <n v="0"/>
    <n v="764"/>
    <s v="NULL"/>
    <x v="0"/>
    <s v="NULL"/>
    <s v="FE"/>
    <x v="3"/>
  </r>
  <r>
    <n v="28076"/>
    <d v="2015-01-09T00:00:00"/>
    <s v="Trainb"/>
    <n v="30"/>
    <n v="1"/>
    <n v="552"/>
    <s v="NULL"/>
    <x v="0"/>
    <s v="NULL"/>
    <s v="DC"/>
    <x v="2"/>
  </r>
  <r>
    <n v="28076"/>
    <d v="2015-01-09T00:00:00"/>
    <s v="Trainb"/>
    <n v="31"/>
    <n v="0"/>
    <n v="604"/>
    <s v="NULL"/>
    <x v="0"/>
    <s v="NULL"/>
    <s v="CD"/>
    <x v="2"/>
  </r>
  <r>
    <n v="28076"/>
    <d v="2015-01-09T00:00:00"/>
    <s v="Trainb"/>
    <n v="32"/>
    <n v="1"/>
    <n v="1439"/>
    <s v="NULL"/>
    <x v="0"/>
    <s v="NULL"/>
    <s v="EF"/>
    <x v="3"/>
  </r>
  <r>
    <n v="28076"/>
    <d v="2015-01-09T00:00:00"/>
    <s v="Trainb"/>
    <n v="33"/>
    <n v="0"/>
    <n v="975"/>
    <s v="NULL"/>
    <x v="0"/>
    <s v="NULL"/>
    <s v="BA"/>
    <x v="0"/>
  </r>
  <r>
    <n v="28076"/>
    <d v="2015-01-09T00:00:00"/>
    <s v="Trainb"/>
    <n v="34"/>
    <n v="0"/>
    <n v="1539"/>
    <s v="NULL"/>
    <x v="0"/>
    <s v="NULL"/>
    <s v="FE"/>
    <x v="3"/>
  </r>
  <r>
    <n v="28076"/>
    <d v="2015-01-09T00:00:00"/>
    <s v="Trainb"/>
    <n v="35"/>
    <n v="1"/>
    <n v="591"/>
    <s v="NULL"/>
    <x v="0"/>
    <s v="NULL"/>
    <s v="AB"/>
    <x v="0"/>
  </r>
  <r>
    <n v="28076"/>
    <d v="2015-01-09T00:00:00"/>
    <s v="Trainb"/>
    <n v="36"/>
    <n v="1"/>
    <n v="1041"/>
    <s v="NULL"/>
    <x v="0"/>
    <s v="NULL"/>
    <s v="DC"/>
    <x v="2"/>
  </r>
  <r>
    <n v="28076"/>
    <d v="2015-01-09T00:00:00"/>
    <s v="Trainb"/>
    <n v="37"/>
    <n v="1"/>
    <n v="1267"/>
    <s v="NULL"/>
    <x v="0"/>
    <s v="NULL"/>
    <s v="EF"/>
    <x v="3"/>
  </r>
  <r>
    <n v="28076"/>
    <d v="2015-01-09T00:00:00"/>
    <s v="Trainb"/>
    <n v="38"/>
    <n v="0"/>
    <n v="1163"/>
    <s v="NULL"/>
    <x v="0"/>
    <s v="NULL"/>
    <s v="BA"/>
    <x v="0"/>
  </r>
  <r>
    <n v="28076"/>
    <d v="2015-01-09T00:00:00"/>
    <s v="Trainb"/>
    <n v="39"/>
    <n v="1"/>
    <n v="567"/>
    <s v="NULL"/>
    <x v="0"/>
    <s v="NULL"/>
    <s v="CD"/>
    <x v="2"/>
  </r>
  <r>
    <n v="28076"/>
    <d v="2015-01-09T00:00:00"/>
    <s v="Trainb"/>
    <n v="40"/>
    <n v="1"/>
    <n v="586"/>
    <s v="NULL"/>
    <x v="0"/>
    <s v="NULL"/>
    <s v="AB"/>
    <x v="0"/>
  </r>
  <r>
    <n v="28076"/>
    <d v="2015-01-09T00:00:00"/>
    <s v="Trainb"/>
    <n v="41"/>
    <n v="0"/>
    <n v="1100"/>
    <s v="NULL"/>
    <x v="0"/>
    <s v="NULL"/>
    <s v="DC"/>
    <x v="2"/>
  </r>
  <r>
    <n v="28076"/>
    <d v="2015-01-09T00:00:00"/>
    <s v="Trainb"/>
    <n v="42"/>
    <n v="0"/>
    <n v="1420"/>
    <s v="NULL"/>
    <x v="0"/>
    <s v="NULL"/>
    <s v="FE"/>
    <x v="3"/>
  </r>
  <r>
    <n v="28076"/>
    <d v="2015-01-09T00:00:00"/>
    <s v="Trainb"/>
    <n v="43"/>
    <n v="1"/>
    <n v="843"/>
    <s v="NULL"/>
    <x v="0"/>
    <s v="NULL"/>
    <s v="CD"/>
    <x v="2"/>
  </r>
  <r>
    <n v="28076"/>
    <d v="2015-01-09T00:00:00"/>
    <s v="Trainb"/>
    <n v="44"/>
    <n v="1"/>
    <n v="1349"/>
    <s v="NULL"/>
    <x v="0"/>
    <s v="NULL"/>
    <s v="BA"/>
    <x v="0"/>
  </r>
  <r>
    <n v="28076"/>
    <d v="2015-01-09T00:00:00"/>
    <s v="Trainb"/>
    <n v="45"/>
    <n v="1"/>
    <n v="1321"/>
    <s v="NULL"/>
    <x v="0"/>
    <s v="NULL"/>
    <s v="EF"/>
    <x v="3"/>
  </r>
  <r>
    <n v="28076"/>
    <d v="2015-01-09T00:00:00"/>
    <s v="Trainb"/>
    <n v="46"/>
    <n v="1"/>
    <n v="1599"/>
    <s v="NULL"/>
    <x v="0"/>
    <s v="NULL"/>
    <s v="AB"/>
    <x v="0"/>
  </r>
  <r>
    <n v="28076"/>
    <d v="2015-01-09T00:00:00"/>
    <s v="Trainb"/>
    <n v="47"/>
    <n v="1"/>
    <n v="1625"/>
    <s v="NULL"/>
    <x v="0"/>
    <s v="NULL"/>
    <s v="FE"/>
    <x v="3"/>
  </r>
  <r>
    <n v="28076"/>
    <d v="2015-01-09T00:00:00"/>
    <s v="Trainb"/>
    <n v="48"/>
    <n v="0"/>
    <n v="1585"/>
    <s v="NULL"/>
    <x v="0"/>
    <s v="NULL"/>
    <s v="DC"/>
    <x v="2"/>
  </r>
  <r>
    <n v="28076"/>
    <d v="2015-01-09T00:00:00"/>
    <s v="Trainb"/>
    <n v="49"/>
    <n v="1"/>
    <n v="1198"/>
    <s v="NULL"/>
    <x v="0"/>
    <s v="NULL"/>
    <s v="EF"/>
    <x v="3"/>
  </r>
  <r>
    <n v="28076"/>
    <d v="2015-01-09T00:00:00"/>
    <s v="Trainb"/>
    <n v="50"/>
    <n v="1"/>
    <n v="1416"/>
    <s v="NULL"/>
    <x v="0"/>
    <s v="NULL"/>
    <s v="CD"/>
    <x v="2"/>
  </r>
  <r>
    <n v="28076"/>
    <d v="2015-01-09T00:00:00"/>
    <s v="Trainb"/>
    <n v="51"/>
    <n v="0"/>
    <n v="730"/>
    <s v="NULL"/>
    <x v="0"/>
    <s v="NULL"/>
    <s v="BA"/>
    <x v="0"/>
  </r>
  <r>
    <n v="28076"/>
    <d v="2015-01-09T00:00:00"/>
    <s v="Trainb"/>
    <n v="52"/>
    <n v="1"/>
    <n v="854"/>
    <s v="NULL"/>
    <x v="0"/>
    <s v="NULL"/>
    <s v="DC"/>
    <x v="2"/>
  </r>
  <r>
    <n v="28076"/>
    <d v="2015-01-09T00:00:00"/>
    <s v="Trainb"/>
    <n v="53"/>
    <n v="0"/>
    <n v="1168"/>
    <s v="NULL"/>
    <x v="0"/>
    <s v="NULL"/>
    <s v="AB"/>
    <x v="0"/>
  </r>
  <r>
    <n v="28076"/>
    <d v="2015-01-09T00:00:00"/>
    <s v="Trainb"/>
    <n v="54"/>
    <n v="1"/>
    <n v="1242"/>
    <s v="NULL"/>
    <x v="0"/>
    <s v="NULL"/>
    <s v="FE"/>
    <x v="3"/>
  </r>
  <r>
    <n v="28076"/>
    <d v="2015-01-09T00:00:00"/>
    <s v="Trainb"/>
    <n v="55"/>
    <n v="1"/>
    <n v="1092"/>
    <s v="NULL"/>
    <x v="0"/>
    <s v="NULL"/>
    <s v="BA"/>
    <x v="0"/>
  </r>
  <r>
    <n v="28076"/>
    <d v="2015-01-09T00:00:00"/>
    <s v="Trainb"/>
    <n v="56"/>
    <n v="1"/>
    <n v="1123"/>
    <s v="NULL"/>
    <x v="0"/>
    <s v="NULL"/>
    <s v="EF"/>
    <x v="3"/>
  </r>
  <r>
    <n v="28076"/>
    <d v="2015-01-09T00:00:00"/>
    <s v="Trainb"/>
    <n v="57"/>
    <n v="1"/>
    <n v="1360"/>
    <s v="NULL"/>
    <x v="0"/>
    <s v="NULL"/>
    <s v="CD"/>
    <x v="2"/>
  </r>
  <r>
    <n v="28076"/>
    <d v="2015-01-09T00:00:00"/>
    <s v="Trainb"/>
    <n v="58"/>
    <n v="1"/>
    <n v="997"/>
    <s v="NULL"/>
    <x v="0"/>
    <s v="NULL"/>
    <s v="DC"/>
    <x v="2"/>
  </r>
  <r>
    <n v="28076"/>
    <d v="2015-01-09T00:00:00"/>
    <s v="Trainb"/>
    <n v="59"/>
    <n v="1"/>
    <n v="1063"/>
    <s v="NULL"/>
    <x v="0"/>
    <s v="NULL"/>
    <s v="AB"/>
    <x v="0"/>
  </r>
  <r>
    <n v="28076"/>
    <d v="2015-01-09T00:00:00"/>
    <s v="Trainb"/>
    <n v="60"/>
    <n v="1"/>
    <n v="887"/>
    <s v="NULL"/>
    <x v="0"/>
    <s v="NULL"/>
    <s v="FE"/>
    <x v="3"/>
  </r>
  <r>
    <n v="28076"/>
    <d v="2015-01-09T00:00:00"/>
    <s v="Rest4"/>
    <s v="NULL"/>
    <s v="NULL"/>
    <s v="NULL"/>
    <s v="NULL"/>
    <x v="0"/>
    <s v="NULL"/>
    <s v="NULL"/>
    <x v="1"/>
  </r>
  <r>
    <n v="28076"/>
    <d v="2015-01-09T00:00:00"/>
    <s v="NofeedbackInstructions"/>
    <s v="NULL"/>
    <s v="NULL"/>
    <s v="NULL"/>
    <s v="NULL"/>
    <x v="0"/>
    <s v="NULL"/>
    <s v="NULL"/>
    <x v="1"/>
  </r>
  <r>
    <n v="28076"/>
    <d v="2015-01-09T00:00:00"/>
    <s v="Test"/>
    <s v="NULL"/>
    <s v="NULL"/>
    <s v="NULL"/>
    <n v="1"/>
    <x v="1"/>
    <n v="634"/>
    <s v="BA"/>
    <x v="0"/>
  </r>
  <r>
    <n v="28076"/>
    <d v="2015-01-09T00:00:00"/>
    <s v="Test"/>
    <s v="NULL"/>
    <s v="NULL"/>
    <s v="NULL"/>
    <n v="2"/>
    <x v="1"/>
    <n v="775"/>
    <s v="AD"/>
    <x v="4"/>
  </r>
  <r>
    <n v="28076"/>
    <d v="2015-01-09T00:00:00"/>
    <s v="Test"/>
    <s v="NULL"/>
    <s v="NULL"/>
    <s v="NULL"/>
    <n v="3"/>
    <x v="2"/>
    <n v="544"/>
    <s v="CF"/>
    <x v="5"/>
  </r>
  <r>
    <n v="28076"/>
    <d v="2015-01-09T00:00:00"/>
    <s v="Test"/>
    <s v="NULL"/>
    <s v="NULL"/>
    <s v="NULL"/>
    <n v="4"/>
    <x v="1"/>
    <n v="1375"/>
    <s v="DE"/>
    <x v="6"/>
  </r>
  <r>
    <n v="28076"/>
    <d v="2015-01-09T00:00:00"/>
    <s v="Test"/>
    <s v="NULL"/>
    <s v="NULL"/>
    <s v="NULL"/>
    <n v="5"/>
    <x v="1"/>
    <n v="978"/>
    <s v="AF"/>
    <x v="7"/>
  </r>
  <r>
    <n v="28076"/>
    <d v="2015-01-09T00:00:00"/>
    <s v="Test"/>
    <s v="NULL"/>
    <s v="NULL"/>
    <s v="NULL"/>
    <n v="6"/>
    <x v="1"/>
    <n v="881"/>
    <s v="CD"/>
    <x v="2"/>
  </r>
  <r>
    <n v="28076"/>
    <d v="2015-01-09T00:00:00"/>
    <s v="Test"/>
    <s v="NULL"/>
    <s v="NULL"/>
    <s v="NULL"/>
    <n v="7"/>
    <x v="1"/>
    <n v="949"/>
    <s v="BC"/>
    <x v="8"/>
  </r>
  <r>
    <n v="28076"/>
    <d v="2015-01-09T00:00:00"/>
    <s v="Test"/>
    <s v="NULL"/>
    <s v="NULL"/>
    <s v="NULL"/>
    <n v="8"/>
    <x v="1"/>
    <n v="853"/>
    <s v="CE"/>
    <x v="9"/>
  </r>
  <r>
    <n v="28076"/>
    <d v="2015-01-09T00:00:00"/>
    <s v="Test"/>
    <s v="NULL"/>
    <s v="NULL"/>
    <s v="NULL"/>
    <n v="9"/>
    <x v="1"/>
    <n v="1001"/>
    <s v="EF"/>
    <x v="3"/>
  </r>
  <r>
    <n v="28076"/>
    <d v="2015-01-09T00:00:00"/>
    <s v="Test"/>
    <s v="NULL"/>
    <s v="NULL"/>
    <s v="NULL"/>
    <n v="10"/>
    <x v="1"/>
    <n v="1033"/>
    <s v="BD"/>
    <x v="10"/>
  </r>
  <r>
    <n v="28076"/>
    <d v="2015-01-09T00:00:00"/>
    <s v="Test"/>
    <s v="NULL"/>
    <s v="NULL"/>
    <s v="NULL"/>
    <n v="11"/>
    <x v="2"/>
    <n v="1223"/>
    <s v="DF"/>
    <x v="11"/>
  </r>
  <r>
    <n v="28076"/>
    <d v="2015-01-09T00:00:00"/>
    <s v="Test"/>
    <s v="NULL"/>
    <s v="NULL"/>
    <s v="NULL"/>
    <n v="12"/>
    <x v="2"/>
    <n v="733"/>
    <s v="BF"/>
    <x v="12"/>
  </r>
  <r>
    <n v="28076"/>
    <d v="2015-01-09T00:00:00"/>
    <s v="Test"/>
    <s v="NULL"/>
    <s v="NULL"/>
    <s v="NULL"/>
    <n v="13"/>
    <x v="1"/>
    <n v="1397"/>
    <s v="BE"/>
    <x v="13"/>
  </r>
  <r>
    <n v="28076"/>
    <d v="2015-01-09T00:00:00"/>
    <s v="Test"/>
    <s v="NULL"/>
    <s v="NULL"/>
    <s v="NULL"/>
    <n v="14"/>
    <x v="1"/>
    <n v="581"/>
    <s v="AE"/>
    <x v="14"/>
  </r>
  <r>
    <n v="28076"/>
    <d v="2015-01-09T00:00:00"/>
    <s v="Test"/>
    <s v="NULL"/>
    <s v="NULL"/>
    <s v="NULL"/>
    <n v="15"/>
    <x v="1"/>
    <n v="533"/>
    <s v="AC"/>
    <x v="15"/>
  </r>
  <r>
    <n v="28076"/>
    <d v="2015-01-09T00:00:00"/>
    <s v="Test"/>
    <s v="NULL"/>
    <s v="NULL"/>
    <s v="NULL"/>
    <n v="16"/>
    <x v="2"/>
    <n v="663"/>
    <s v="FB"/>
    <x v="12"/>
  </r>
  <r>
    <n v="28076"/>
    <d v="2015-01-09T00:00:00"/>
    <s v="Test"/>
    <s v="NULL"/>
    <s v="NULL"/>
    <s v="NULL"/>
    <n v="17"/>
    <x v="2"/>
    <n v="659"/>
    <s v="FD"/>
    <x v="11"/>
  </r>
  <r>
    <n v="28076"/>
    <d v="2015-01-09T00:00:00"/>
    <s v="Test"/>
    <s v="NULL"/>
    <s v="NULL"/>
    <s v="NULL"/>
    <n v="18"/>
    <x v="1"/>
    <n v="943"/>
    <s v="CB"/>
    <x v="8"/>
  </r>
  <r>
    <n v="28076"/>
    <d v="2015-01-09T00:00:00"/>
    <s v="Test"/>
    <s v="NULL"/>
    <s v="NULL"/>
    <s v="NULL"/>
    <n v="19"/>
    <x v="2"/>
    <n v="1042"/>
    <s v="EC"/>
    <x v="9"/>
  </r>
  <r>
    <n v="28076"/>
    <d v="2015-01-09T00:00:00"/>
    <s v="Test"/>
    <s v="NULL"/>
    <s v="NULL"/>
    <s v="NULL"/>
    <n v="20"/>
    <x v="1"/>
    <n v="1024"/>
    <s v="CA"/>
    <x v="15"/>
  </r>
  <r>
    <n v="28076"/>
    <d v="2015-01-09T00:00:00"/>
    <s v="Test"/>
    <s v="NULL"/>
    <s v="NULL"/>
    <s v="NULL"/>
    <n v="21"/>
    <x v="1"/>
    <n v="1086"/>
    <s v="EA"/>
    <x v="14"/>
  </r>
  <r>
    <n v="28076"/>
    <d v="2015-01-09T00:00:00"/>
    <s v="Test"/>
    <s v="NULL"/>
    <s v="NULL"/>
    <s v="NULL"/>
    <n v="22"/>
    <x v="1"/>
    <n v="568"/>
    <s v="DA"/>
    <x v="4"/>
  </r>
  <r>
    <n v="28076"/>
    <d v="2015-01-09T00:00:00"/>
    <s v="Test"/>
    <s v="NULL"/>
    <s v="NULL"/>
    <s v="NULL"/>
    <n v="23"/>
    <x v="1"/>
    <n v="810"/>
    <s v="ED"/>
    <x v="6"/>
  </r>
  <r>
    <n v="28076"/>
    <d v="2015-01-09T00:00:00"/>
    <s v="Test"/>
    <s v="NULL"/>
    <s v="NULL"/>
    <s v="NULL"/>
    <n v="24"/>
    <x v="1"/>
    <n v="1088"/>
    <s v="DB"/>
    <x v="10"/>
  </r>
  <r>
    <n v="28076"/>
    <d v="2015-01-09T00:00:00"/>
    <s v="Test"/>
    <s v="NULL"/>
    <s v="NULL"/>
    <s v="NULL"/>
    <n v="25"/>
    <x v="1"/>
    <n v="668"/>
    <s v="EB"/>
    <x v="13"/>
  </r>
  <r>
    <n v="28076"/>
    <d v="2015-01-09T00:00:00"/>
    <s v="Test"/>
    <s v="NULL"/>
    <s v="NULL"/>
    <s v="NULL"/>
    <n v="26"/>
    <x v="1"/>
    <n v="856"/>
    <s v="FA"/>
    <x v="7"/>
  </r>
  <r>
    <n v="28076"/>
    <d v="2015-01-09T00:00:00"/>
    <s v="Test"/>
    <s v="NULL"/>
    <s v="NULL"/>
    <s v="NULL"/>
    <n v="27"/>
    <x v="1"/>
    <n v="828"/>
    <s v="AB"/>
    <x v="0"/>
  </r>
  <r>
    <n v="28076"/>
    <d v="2015-01-09T00:00:00"/>
    <s v="Test"/>
    <s v="NULL"/>
    <s v="NULL"/>
    <s v="NULL"/>
    <n v="28"/>
    <x v="1"/>
    <n v="546"/>
    <s v="FE"/>
    <x v="3"/>
  </r>
  <r>
    <n v="28076"/>
    <d v="2015-01-09T00:00:00"/>
    <s v="Test"/>
    <s v="NULL"/>
    <s v="NULL"/>
    <s v="NULL"/>
    <n v="29"/>
    <x v="1"/>
    <n v="980"/>
    <s v="DC"/>
    <x v="2"/>
  </r>
  <r>
    <n v="28076"/>
    <d v="2015-01-09T00:00:00"/>
    <s v="Test"/>
    <s v="NULL"/>
    <s v="NULL"/>
    <s v="NULL"/>
    <n v="30"/>
    <x v="1"/>
    <n v="676"/>
    <s v="FC"/>
    <x v="5"/>
  </r>
  <r>
    <n v="28076"/>
    <d v="2015-01-09T00:00:00"/>
    <s v="Test"/>
    <s v="NULL"/>
    <s v="NULL"/>
    <s v="NULL"/>
    <n v="31"/>
    <x v="2"/>
    <n v="1056"/>
    <s v="BD"/>
    <x v="10"/>
  </r>
  <r>
    <n v="28076"/>
    <d v="2015-01-09T00:00:00"/>
    <s v="Test"/>
    <s v="NULL"/>
    <s v="NULL"/>
    <s v="NULL"/>
    <n v="32"/>
    <x v="1"/>
    <n v="684"/>
    <s v="BE"/>
    <x v="13"/>
  </r>
  <r>
    <n v="28076"/>
    <d v="2015-01-09T00:00:00"/>
    <s v="Test"/>
    <s v="NULL"/>
    <s v="NULL"/>
    <s v="NULL"/>
    <n v="33"/>
    <x v="1"/>
    <n v="744"/>
    <s v="BA"/>
    <x v="0"/>
  </r>
  <r>
    <n v="28076"/>
    <d v="2015-01-09T00:00:00"/>
    <s v="Test"/>
    <s v="NULL"/>
    <s v="NULL"/>
    <s v="NULL"/>
    <n v="34"/>
    <x v="1"/>
    <n v="897"/>
    <s v="CF"/>
    <x v="5"/>
  </r>
  <r>
    <n v="28076"/>
    <d v="2015-01-09T00:00:00"/>
    <s v="Test"/>
    <s v="NULL"/>
    <s v="NULL"/>
    <s v="NULL"/>
    <n v="35"/>
    <x v="1"/>
    <n v="692"/>
    <s v="BC"/>
    <x v="8"/>
  </r>
  <r>
    <n v="28076"/>
    <d v="2015-01-09T00:00:00"/>
    <s v="Test"/>
    <s v="NULL"/>
    <s v="NULL"/>
    <s v="NULL"/>
    <n v="36"/>
    <x v="1"/>
    <n v="832"/>
    <s v="AC"/>
    <x v="15"/>
  </r>
  <r>
    <n v="28076"/>
    <d v="2015-01-09T00:00:00"/>
    <s v="Test"/>
    <s v="NULL"/>
    <s v="NULL"/>
    <s v="NULL"/>
    <n v="37"/>
    <x v="1"/>
    <n v="742"/>
    <s v="CD"/>
    <x v="2"/>
  </r>
  <r>
    <n v="28076"/>
    <d v="2015-01-09T00:00:00"/>
    <s v="Test"/>
    <s v="NULL"/>
    <s v="NULL"/>
    <s v="NULL"/>
    <n v="38"/>
    <x v="2"/>
    <n v="847"/>
    <s v="DE"/>
    <x v="6"/>
  </r>
  <r>
    <n v="28076"/>
    <d v="2015-01-09T00:00:00"/>
    <s v="Test"/>
    <s v="NULL"/>
    <s v="NULL"/>
    <s v="NULL"/>
    <n v="39"/>
    <x v="1"/>
    <n v="725"/>
    <s v="AE"/>
    <x v="14"/>
  </r>
  <r>
    <n v="28076"/>
    <d v="2015-01-09T00:00:00"/>
    <s v="Test"/>
    <s v="NULL"/>
    <s v="NULL"/>
    <s v="NULL"/>
    <n v="40"/>
    <x v="1"/>
    <n v="991"/>
    <s v="EF"/>
    <x v="3"/>
  </r>
  <r>
    <n v="28076"/>
    <d v="2015-01-09T00:00:00"/>
    <s v="Test"/>
    <s v="NULL"/>
    <s v="NULL"/>
    <s v="NULL"/>
    <n v="41"/>
    <x v="1"/>
    <n v="1373"/>
    <s v="CE"/>
    <x v="9"/>
  </r>
  <r>
    <n v="28076"/>
    <d v="2015-01-09T00:00:00"/>
    <s v="Test"/>
    <s v="NULL"/>
    <s v="NULL"/>
    <s v="NULL"/>
    <n v="42"/>
    <x v="2"/>
    <n v="959"/>
    <s v="BF"/>
    <x v="12"/>
  </r>
  <r>
    <n v="28076"/>
    <d v="2015-01-09T00:00:00"/>
    <s v="Test"/>
    <s v="NULL"/>
    <s v="NULL"/>
    <s v="NULL"/>
    <n v="43"/>
    <x v="1"/>
    <n v="543"/>
    <s v="AD"/>
    <x v="4"/>
  </r>
  <r>
    <n v="28076"/>
    <d v="2015-01-09T00:00:00"/>
    <s v="Test"/>
    <s v="NULL"/>
    <s v="NULL"/>
    <s v="NULL"/>
    <n v="44"/>
    <x v="2"/>
    <n v="657"/>
    <s v="DF"/>
    <x v="11"/>
  </r>
  <r>
    <n v="28076"/>
    <d v="2015-01-09T00:00:00"/>
    <s v="Test"/>
    <s v="NULL"/>
    <s v="NULL"/>
    <s v="NULL"/>
    <n v="45"/>
    <x v="1"/>
    <n v="509"/>
    <s v="AF"/>
    <x v="7"/>
  </r>
  <r>
    <n v="28076"/>
    <d v="2015-01-09T00:00:00"/>
    <s v="Test"/>
    <s v="NULL"/>
    <s v="NULL"/>
    <s v="NULL"/>
    <n v="46"/>
    <x v="1"/>
    <n v="767"/>
    <s v="EA"/>
    <x v="14"/>
  </r>
  <r>
    <n v="28076"/>
    <d v="2015-01-09T00:00:00"/>
    <s v="Test"/>
    <s v="NULL"/>
    <s v="NULL"/>
    <s v="NULL"/>
    <n v="47"/>
    <x v="1"/>
    <n v="585"/>
    <s v="AB"/>
    <x v="0"/>
  </r>
  <r>
    <n v="28076"/>
    <d v="2015-01-09T00:00:00"/>
    <s v="Test"/>
    <s v="NULL"/>
    <s v="NULL"/>
    <s v="NULL"/>
    <n v="48"/>
    <x v="1"/>
    <n v="807"/>
    <s v="FB"/>
    <x v="12"/>
  </r>
  <r>
    <n v="28076"/>
    <d v="2015-01-09T00:00:00"/>
    <s v="Test"/>
    <s v="NULL"/>
    <s v="NULL"/>
    <s v="NULL"/>
    <n v="49"/>
    <x v="1"/>
    <n v="815"/>
    <s v="CA"/>
    <x v="15"/>
  </r>
  <r>
    <n v="28076"/>
    <d v="2015-01-09T00:00:00"/>
    <s v="Test"/>
    <s v="NULL"/>
    <s v="NULL"/>
    <s v="NULL"/>
    <n v="50"/>
    <x v="1"/>
    <n v="726"/>
    <s v="ED"/>
    <x v="6"/>
  </r>
  <r>
    <n v="28076"/>
    <d v="2015-01-09T00:00:00"/>
    <s v="Test"/>
    <s v="NULL"/>
    <s v="NULL"/>
    <s v="NULL"/>
    <n v="51"/>
    <x v="1"/>
    <n v="752"/>
    <s v="FA"/>
    <x v="7"/>
  </r>
  <r>
    <n v="28076"/>
    <d v="2015-01-09T00:00:00"/>
    <s v="Test"/>
    <s v="NULL"/>
    <s v="NULL"/>
    <s v="NULL"/>
    <n v="52"/>
    <x v="1"/>
    <n v="969"/>
    <s v="DB"/>
    <x v="10"/>
  </r>
  <r>
    <n v="28076"/>
    <d v="2015-01-09T00:00:00"/>
    <s v="Test"/>
    <s v="NULL"/>
    <s v="NULL"/>
    <s v="NULL"/>
    <n v="53"/>
    <x v="1"/>
    <n v="953"/>
    <s v="FC"/>
    <x v="5"/>
  </r>
  <r>
    <n v="28076"/>
    <d v="2015-01-09T00:00:00"/>
    <s v="Test"/>
    <s v="NULL"/>
    <s v="NULL"/>
    <s v="NULL"/>
    <n v="54"/>
    <x v="2"/>
    <n v="1113"/>
    <s v="EC"/>
    <x v="9"/>
  </r>
  <r>
    <n v="28076"/>
    <d v="2015-01-09T00:00:00"/>
    <s v="Test"/>
    <s v="NULL"/>
    <s v="NULL"/>
    <s v="NULL"/>
    <n v="55"/>
    <x v="1"/>
    <n v="820"/>
    <s v="DA"/>
    <x v="4"/>
  </r>
  <r>
    <n v="28076"/>
    <d v="2015-01-09T00:00:00"/>
    <s v="Test"/>
    <s v="NULL"/>
    <s v="NULL"/>
    <s v="NULL"/>
    <n v="56"/>
    <x v="1"/>
    <n v="873"/>
    <s v="DC"/>
    <x v="2"/>
  </r>
  <r>
    <n v="28076"/>
    <d v="2015-01-09T00:00:00"/>
    <s v="Test"/>
    <s v="NULL"/>
    <s v="NULL"/>
    <s v="NULL"/>
    <n v="57"/>
    <x v="2"/>
    <n v="653"/>
    <s v="FD"/>
    <x v="11"/>
  </r>
  <r>
    <n v="28076"/>
    <d v="2015-01-09T00:00:00"/>
    <s v="Test"/>
    <s v="NULL"/>
    <s v="NULL"/>
    <s v="NULL"/>
    <n v="58"/>
    <x v="1"/>
    <n v="1385"/>
    <s v="FE"/>
    <x v="3"/>
  </r>
  <r>
    <n v="28076"/>
    <d v="2015-01-09T00:00:00"/>
    <s v="Test"/>
    <s v="NULL"/>
    <s v="NULL"/>
    <s v="NULL"/>
    <n v="59"/>
    <x v="1"/>
    <n v="617"/>
    <s v="CB"/>
    <x v="8"/>
  </r>
  <r>
    <n v="28076"/>
    <d v="2015-01-09T00:00:00"/>
    <s v="Test"/>
    <s v="NULL"/>
    <s v="NULL"/>
    <s v="NULL"/>
    <n v="60"/>
    <x v="1"/>
    <n v="681"/>
    <s v="EB"/>
    <x v="13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4"/>
        <item x="14"/>
        <item x="7"/>
        <item x="8"/>
        <item x="10"/>
        <item x="13"/>
        <item x="12"/>
        <item x="2"/>
        <item x="9"/>
        <item x="5"/>
        <item x="6"/>
        <item x="11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4"/>
        <item x="14"/>
        <item x="7"/>
        <item x="8"/>
        <item x="10"/>
        <item x="13"/>
        <item x="12"/>
        <item h="1" x="2"/>
        <item h="1" x="9"/>
        <item h="1" x="5"/>
        <item h="1" x="6"/>
        <item h="1" x="11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4"/>
        <item x="14"/>
        <item x="7"/>
        <item x="8"/>
        <item x="10"/>
        <item x="13"/>
        <item x="12"/>
        <item h="1" x="2"/>
        <item h="1" x="9"/>
        <item h="1" x="5"/>
        <item h="1" x="6"/>
        <item h="1" x="11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4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4"/>
        <item x="14"/>
        <item x="7"/>
        <item x="8"/>
        <item x="10"/>
        <item x="13"/>
        <item x="12"/>
        <item x="2"/>
        <item x="9"/>
        <item x="5"/>
        <item x="6"/>
        <item x="11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28076</v>
      </c>
      <c r="C2">
        <v>1</v>
      </c>
      <c r="D2" t="s">
        <v>141</v>
      </c>
      <c r="E2">
        <v>60.000999999999998</v>
      </c>
      <c r="F2">
        <v>1</v>
      </c>
      <c r="G2">
        <v>1549477291</v>
      </c>
      <c r="H2" s="1">
        <v>42013</v>
      </c>
      <c r="I2" s="2">
        <v>0.393125</v>
      </c>
      <c r="J2" s="3">
        <v>0.72645833333333332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1973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28076</v>
      </c>
      <c r="C3">
        <v>1</v>
      </c>
      <c r="D3" t="s">
        <v>141</v>
      </c>
      <c r="E3">
        <v>60.000999999999998</v>
      </c>
      <c r="F3">
        <v>1</v>
      </c>
      <c r="G3">
        <v>1549477291</v>
      </c>
      <c r="H3" s="1">
        <v>42013</v>
      </c>
      <c r="I3" s="2">
        <v>0.393125</v>
      </c>
      <c r="J3" s="3">
        <v>0.72645833333333332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2993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28076</v>
      </c>
      <c r="C4">
        <v>1</v>
      </c>
      <c r="D4" t="s">
        <v>141</v>
      </c>
      <c r="E4">
        <v>60.000999999999998</v>
      </c>
      <c r="F4">
        <v>1</v>
      </c>
      <c r="G4">
        <v>1549477291</v>
      </c>
      <c r="H4" s="1">
        <v>42013</v>
      </c>
      <c r="I4" s="2">
        <v>0.393125</v>
      </c>
      <c r="J4" s="3">
        <v>0.72645833333333332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803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28076</v>
      </c>
      <c r="C5">
        <v>1</v>
      </c>
      <c r="D5" t="s">
        <v>141</v>
      </c>
      <c r="E5">
        <v>60.000999999999998</v>
      </c>
      <c r="F5">
        <v>1</v>
      </c>
      <c r="G5">
        <v>1549477291</v>
      </c>
      <c r="H5" s="1">
        <v>42013</v>
      </c>
      <c r="I5" s="2">
        <v>0.393125</v>
      </c>
      <c r="J5" s="3">
        <v>0.72645833333333332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718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28076</v>
      </c>
      <c r="C6">
        <v>1</v>
      </c>
      <c r="D6" t="s">
        <v>141</v>
      </c>
      <c r="E6">
        <v>60.000999999999998</v>
      </c>
      <c r="F6">
        <v>1</v>
      </c>
      <c r="G6">
        <v>1549477291</v>
      </c>
      <c r="H6" s="1">
        <v>42013</v>
      </c>
      <c r="I6" s="2">
        <v>0.393125</v>
      </c>
      <c r="J6" s="3">
        <v>0.72645833333333332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602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28076</v>
      </c>
      <c r="C7">
        <v>1</v>
      </c>
      <c r="D7" t="s">
        <v>141</v>
      </c>
      <c r="E7">
        <v>60.000999999999998</v>
      </c>
      <c r="F7">
        <v>1</v>
      </c>
      <c r="G7">
        <v>1549477291</v>
      </c>
      <c r="H7" s="1">
        <v>42013</v>
      </c>
      <c r="I7" s="2">
        <v>0.393125</v>
      </c>
      <c r="J7" s="3">
        <v>0.72645833333333332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510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28076</v>
      </c>
      <c r="C8">
        <v>1</v>
      </c>
      <c r="D8" t="s">
        <v>141</v>
      </c>
      <c r="E8">
        <v>60.000999999999998</v>
      </c>
      <c r="F8">
        <v>1</v>
      </c>
      <c r="G8">
        <v>1549477291</v>
      </c>
      <c r="H8" s="1">
        <v>42013</v>
      </c>
      <c r="I8" s="2">
        <v>0.393125</v>
      </c>
      <c r="J8" s="3">
        <v>0.72645833333333332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28076</v>
      </c>
      <c r="C9">
        <v>1</v>
      </c>
      <c r="D9" t="s">
        <v>141</v>
      </c>
      <c r="E9">
        <v>60.000999999999998</v>
      </c>
      <c r="F9">
        <v>1</v>
      </c>
      <c r="G9">
        <v>1549477291</v>
      </c>
      <c r="H9" s="1">
        <v>42013</v>
      </c>
      <c r="I9" s="2">
        <v>0.393125</v>
      </c>
      <c r="J9" s="3">
        <v>0.72645833333333332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28076</v>
      </c>
      <c r="C10">
        <v>1</v>
      </c>
      <c r="D10" t="s">
        <v>141</v>
      </c>
      <c r="E10">
        <v>60.000999999999998</v>
      </c>
      <c r="F10">
        <v>1</v>
      </c>
      <c r="G10">
        <v>1549477291</v>
      </c>
      <c r="H10" s="1">
        <v>42013</v>
      </c>
      <c r="I10" s="2">
        <v>0.393125</v>
      </c>
      <c r="J10" s="3">
        <v>0.72645833333333332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28076</v>
      </c>
      <c r="C11">
        <v>1</v>
      </c>
      <c r="D11" t="s">
        <v>141</v>
      </c>
      <c r="E11">
        <v>60.000999999999998</v>
      </c>
      <c r="F11">
        <v>1</v>
      </c>
      <c r="G11">
        <v>1549477291</v>
      </c>
      <c r="H11" s="1">
        <v>42013</v>
      </c>
      <c r="I11" s="2">
        <v>0.393125</v>
      </c>
      <c r="J11" s="3">
        <v>0.72645833333333332</v>
      </c>
      <c r="K11">
        <v>10</v>
      </c>
      <c r="L11">
        <v>1</v>
      </c>
      <c r="M11">
        <v>0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1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0</v>
      </c>
      <c r="AX11">
        <v>1</v>
      </c>
      <c r="AY11">
        <v>966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28076</v>
      </c>
      <c r="C12">
        <v>1</v>
      </c>
      <c r="D12" t="s">
        <v>141</v>
      </c>
      <c r="E12">
        <v>60.000999999999998</v>
      </c>
      <c r="F12">
        <v>1</v>
      </c>
      <c r="G12">
        <v>1549477291</v>
      </c>
      <c r="H12" s="1">
        <v>42013</v>
      </c>
      <c r="I12" s="2">
        <v>0.393125</v>
      </c>
      <c r="J12" s="3">
        <v>0.72645833333333332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778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ht="15" x14ac:dyDescent="0.25">
      <c r="A13" t="s">
        <v>140</v>
      </c>
      <c r="B13">
        <v>28076</v>
      </c>
      <c r="C13">
        <v>1</v>
      </c>
      <c r="D13" t="s">
        <v>141</v>
      </c>
      <c r="E13">
        <v>60.000999999999998</v>
      </c>
      <c r="F13">
        <v>1</v>
      </c>
      <c r="G13">
        <v>1549477291</v>
      </c>
      <c r="H13" s="1">
        <v>42013</v>
      </c>
      <c r="I13" s="2">
        <v>0.393125</v>
      </c>
      <c r="J13" s="3">
        <v>0.72645833333333332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1</v>
      </c>
      <c r="AW13">
        <v>0</v>
      </c>
      <c r="AX13">
        <v>0</v>
      </c>
      <c r="AY13">
        <v>1109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ht="15" x14ac:dyDescent="0.25">
      <c r="A14" t="s">
        <v>140</v>
      </c>
      <c r="B14">
        <v>28076</v>
      </c>
      <c r="C14">
        <v>1</v>
      </c>
      <c r="D14" t="s">
        <v>141</v>
      </c>
      <c r="E14">
        <v>60.000999999999998</v>
      </c>
      <c r="F14">
        <v>1</v>
      </c>
      <c r="G14">
        <v>1549477291</v>
      </c>
      <c r="H14" s="1">
        <v>42013</v>
      </c>
      <c r="I14" s="2">
        <v>0.393125</v>
      </c>
      <c r="J14" s="3">
        <v>0.72645833333333332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1827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ht="15" x14ac:dyDescent="0.25">
      <c r="A15" t="s">
        <v>140</v>
      </c>
      <c r="B15">
        <v>28076</v>
      </c>
      <c r="C15">
        <v>1</v>
      </c>
      <c r="D15" t="s">
        <v>141</v>
      </c>
      <c r="E15">
        <v>60.000999999999998</v>
      </c>
      <c r="F15">
        <v>1</v>
      </c>
      <c r="G15">
        <v>1549477291</v>
      </c>
      <c r="H15" s="1">
        <v>42013</v>
      </c>
      <c r="I15" s="2">
        <v>0.393125</v>
      </c>
      <c r="J15" s="3">
        <v>0.72645833333333332</v>
      </c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821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ht="15" x14ac:dyDescent="0.25">
      <c r="A16" t="s">
        <v>140</v>
      </c>
      <c r="B16">
        <v>28076</v>
      </c>
      <c r="C16">
        <v>1</v>
      </c>
      <c r="D16" t="s">
        <v>141</v>
      </c>
      <c r="E16">
        <v>60.000999999999998</v>
      </c>
      <c r="F16">
        <v>1</v>
      </c>
      <c r="G16">
        <v>1549477291</v>
      </c>
      <c r="H16" s="1">
        <v>42013</v>
      </c>
      <c r="I16" s="2">
        <v>0.393125</v>
      </c>
      <c r="J16" s="3">
        <v>0.72645833333333332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861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ht="15" x14ac:dyDescent="0.25">
      <c r="A17" t="s">
        <v>140</v>
      </c>
      <c r="B17">
        <v>28076</v>
      </c>
      <c r="C17">
        <v>1</v>
      </c>
      <c r="D17" t="s">
        <v>141</v>
      </c>
      <c r="E17">
        <v>60.000999999999998</v>
      </c>
      <c r="F17">
        <v>1</v>
      </c>
      <c r="G17">
        <v>1549477291</v>
      </c>
      <c r="H17" s="1">
        <v>42013</v>
      </c>
      <c r="I17" s="2">
        <v>0.393125</v>
      </c>
      <c r="J17" s="3">
        <v>0.72645833333333332</v>
      </c>
      <c r="K17">
        <v>16</v>
      </c>
      <c r="L17">
        <v>1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1</v>
      </c>
      <c r="AW17">
        <v>0</v>
      </c>
      <c r="AX17">
        <v>0</v>
      </c>
      <c r="AY17">
        <v>807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28076</v>
      </c>
      <c r="C18">
        <v>1</v>
      </c>
      <c r="D18" t="s">
        <v>141</v>
      </c>
      <c r="E18">
        <v>60.000999999999998</v>
      </c>
      <c r="F18">
        <v>1</v>
      </c>
      <c r="G18">
        <v>1549477291</v>
      </c>
      <c r="H18" s="1">
        <v>42013</v>
      </c>
      <c r="I18" s="2">
        <v>0.393125</v>
      </c>
      <c r="J18" s="3">
        <v>0.72645833333333332</v>
      </c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1</v>
      </c>
      <c r="AX18">
        <v>1</v>
      </c>
      <c r="AY18">
        <v>961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28076</v>
      </c>
      <c r="C19">
        <v>1</v>
      </c>
      <c r="D19" t="s">
        <v>141</v>
      </c>
      <c r="E19">
        <v>60.000999999999998</v>
      </c>
      <c r="F19">
        <v>1</v>
      </c>
      <c r="G19">
        <v>1549477291</v>
      </c>
      <c r="H19" s="1">
        <v>42013</v>
      </c>
      <c r="I19" s="2">
        <v>0.393125</v>
      </c>
      <c r="J19" s="3">
        <v>0.72645833333333332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0</v>
      </c>
      <c r="AW19">
        <v>0</v>
      </c>
      <c r="AX19">
        <v>1</v>
      </c>
      <c r="AY19">
        <v>837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28076</v>
      </c>
      <c r="C20">
        <v>1</v>
      </c>
      <c r="D20" t="s">
        <v>141</v>
      </c>
      <c r="E20">
        <v>60.000999999999998</v>
      </c>
      <c r="F20">
        <v>1</v>
      </c>
      <c r="G20">
        <v>1549477291</v>
      </c>
      <c r="H20" s="1">
        <v>42013</v>
      </c>
      <c r="I20" s="2">
        <v>0.393125</v>
      </c>
      <c r="J20" s="3">
        <v>0.72645833333333332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157</v>
      </c>
      <c r="AU20" t="s">
        <v>157</v>
      </c>
      <c r="AV20">
        <v>1</v>
      </c>
      <c r="AW20">
        <v>0</v>
      </c>
      <c r="AX20">
        <v>0</v>
      </c>
      <c r="AY20">
        <v>861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158</v>
      </c>
    </row>
    <row r="21" spans="1:89" ht="15" x14ac:dyDescent="0.25">
      <c r="A21" t="s">
        <v>140</v>
      </c>
      <c r="B21">
        <v>28076</v>
      </c>
      <c r="C21">
        <v>1</v>
      </c>
      <c r="D21" t="s">
        <v>141</v>
      </c>
      <c r="E21">
        <v>60.000999999999998</v>
      </c>
      <c r="F21">
        <v>1</v>
      </c>
      <c r="G21">
        <v>1549477291</v>
      </c>
      <c r="H21" s="1">
        <v>42013</v>
      </c>
      <c r="I21" s="2">
        <v>0.393125</v>
      </c>
      <c r="J21" s="3">
        <v>0.72645833333333332</v>
      </c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1</v>
      </c>
      <c r="AW21">
        <v>0</v>
      </c>
      <c r="AX21">
        <v>0</v>
      </c>
      <c r="AY21">
        <v>1237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156</v>
      </c>
    </row>
    <row r="22" spans="1:89" ht="15" x14ac:dyDescent="0.25">
      <c r="A22" t="s">
        <v>140</v>
      </c>
      <c r="B22">
        <v>28076</v>
      </c>
      <c r="C22">
        <v>1</v>
      </c>
      <c r="D22" t="s">
        <v>141</v>
      </c>
      <c r="E22">
        <v>60.000999999999998</v>
      </c>
      <c r="F22">
        <v>1</v>
      </c>
      <c r="G22">
        <v>1549477291</v>
      </c>
      <c r="H22" s="1">
        <v>42013</v>
      </c>
      <c r="I22" s="2">
        <v>0.393125</v>
      </c>
      <c r="J22" s="3">
        <v>0.72645833333333332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0</v>
      </c>
      <c r="AW22">
        <v>0</v>
      </c>
      <c r="AX22">
        <v>1</v>
      </c>
      <c r="AY22">
        <v>1006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ht="15" x14ac:dyDescent="0.25">
      <c r="A23" t="s">
        <v>140</v>
      </c>
      <c r="B23">
        <v>28076</v>
      </c>
      <c r="C23">
        <v>1</v>
      </c>
      <c r="D23" t="s">
        <v>141</v>
      </c>
      <c r="E23">
        <v>60.000999999999998</v>
      </c>
      <c r="F23">
        <v>1</v>
      </c>
      <c r="G23">
        <v>1549477291</v>
      </c>
      <c r="H23" s="1">
        <v>42013</v>
      </c>
      <c r="I23" s="2">
        <v>0.393125</v>
      </c>
      <c r="J23" s="3">
        <v>0.72645833333333332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1</v>
      </c>
      <c r="AX23">
        <v>1</v>
      </c>
      <c r="AY23">
        <v>943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28076</v>
      </c>
      <c r="C24">
        <v>1</v>
      </c>
      <c r="D24" t="s">
        <v>141</v>
      </c>
      <c r="E24">
        <v>60.000999999999998</v>
      </c>
      <c r="F24">
        <v>1</v>
      </c>
      <c r="G24">
        <v>1549477291</v>
      </c>
      <c r="H24" s="1">
        <v>42013</v>
      </c>
      <c r="I24" s="2">
        <v>0.393125</v>
      </c>
      <c r="J24" s="3">
        <v>0.72645833333333332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0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1</v>
      </c>
      <c r="AW24">
        <v>0</v>
      </c>
      <c r="AX24">
        <v>0</v>
      </c>
      <c r="AY24">
        <v>1139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1</v>
      </c>
      <c r="BR24">
        <v>5</v>
      </c>
      <c r="BS24">
        <v>14</v>
      </c>
      <c r="BT24">
        <v>1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146</v>
      </c>
    </row>
    <row r="25" spans="1:89" ht="15" x14ac:dyDescent="0.25">
      <c r="A25" t="s">
        <v>140</v>
      </c>
      <c r="B25">
        <v>28076</v>
      </c>
      <c r="C25">
        <v>1</v>
      </c>
      <c r="D25" t="s">
        <v>141</v>
      </c>
      <c r="E25">
        <v>60.000999999999998</v>
      </c>
      <c r="F25">
        <v>1</v>
      </c>
      <c r="G25">
        <v>1549477291</v>
      </c>
      <c r="H25" s="1">
        <v>42013</v>
      </c>
      <c r="I25" s="2">
        <v>0.393125</v>
      </c>
      <c r="J25" s="3">
        <v>0.72645833333333332</v>
      </c>
      <c r="K25">
        <v>24</v>
      </c>
      <c r="L25">
        <v>0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1</v>
      </c>
      <c r="AX25">
        <v>0</v>
      </c>
      <c r="AY25">
        <v>1313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ht="15" x14ac:dyDescent="0.25">
      <c r="A26" t="s">
        <v>140</v>
      </c>
      <c r="B26">
        <v>28076</v>
      </c>
      <c r="C26">
        <v>1</v>
      </c>
      <c r="D26" t="s">
        <v>141</v>
      </c>
      <c r="E26">
        <v>60.000999999999998</v>
      </c>
      <c r="F26">
        <v>1</v>
      </c>
      <c r="G26">
        <v>1549477291</v>
      </c>
      <c r="H26" s="1">
        <v>42013</v>
      </c>
      <c r="I26" s="2">
        <v>0.393125</v>
      </c>
      <c r="J26" s="3">
        <v>0.72645833333333332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1</v>
      </c>
      <c r="AW26">
        <v>0</v>
      </c>
      <c r="AX26">
        <v>0</v>
      </c>
      <c r="AY26">
        <v>903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156</v>
      </c>
    </row>
    <row r="27" spans="1:89" ht="15" x14ac:dyDescent="0.25">
      <c r="A27" t="s">
        <v>140</v>
      </c>
      <c r="B27">
        <v>28076</v>
      </c>
      <c r="C27">
        <v>1</v>
      </c>
      <c r="D27" t="s">
        <v>141</v>
      </c>
      <c r="E27">
        <v>60.000999999999998</v>
      </c>
      <c r="F27">
        <v>1</v>
      </c>
      <c r="G27">
        <v>1549477291</v>
      </c>
      <c r="H27" s="1">
        <v>42013</v>
      </c>
      <c r="I27" s="2">
        <v>0.393125</v>
      </c>
      <c r="J27" s="3">
        <v>0.72645833333333332</v>
      </c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154</v>
      </c>
      <c r="AU27" t="s">
        <v>154</v>
      </c>
      <c r="AV27">
        <v>1</v>
      </c>
      <c r="AW27">
        <v>1</v>
      </c>
      <c r="AX27">
        <v>1</v>
      </c>
      <c r="AY27">
        <v>749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28076</v>
      </c>
      <c r="C28">
        <v>1</v>
      </c>
      <c r="D28" t="s">
        <v>141</v>
      </c>
      <c r="E28">
        <v>60.000999999999998</v>
      </c>
      <c r="F28">
        <v>1</v>
      </c>
      <c r="G28">
        <v>1549477291</v>
      </c>
      <c r="H28" s="1">
        <v>42013</v>
      </c>
      <c r="I28" s="2">
        <v>0.393125</v>
      </c>
      <c r="J28" s="3">
        <v>0.72645833333333332</v>
      </c>
      <c r="K28">
        <v>27</v>
      </c>
      <c r="L28">
        <v>1</v>
      </c>
      <c r="M28">
        <v>0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2</v>
      </c>
      <c r="AH28">
        <v>1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157</v>
      </c>
      <c r="AU28" t="s">
        <v>157</v>
      </c>
      <c r="AV28">
        <v>1</v>
      </c>
      <c r="AW28">
        <v>0</v>
      </c>
      <c r="AX28">
        <v>0</v>
      </c>
      <c r="AY28">
        <v>761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3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>
        <v>2</v>
      </c>
      <c r="CI28" t="s">
        <v>143</v>
      </c>
      <c r="CJ28">
        <v>1</v>
      </c>
      <c r="CK28" t="s">
        <v>158</v>
      </c>
    </row>
    <row r="29" spans="1:89" ht="15" x14ac:dyDescent="0.25">
      <c r="A29" t="s">
        <v>140</v>
      </c>
      <c r="B29">
        <v>28076</v>
      </c>
      <c r="C29">
        <v>1</v>
      </c>
      <c r="D29" t="s">
        <v>141</v>
      </c>
      <c r="E29">
        <v>60.000999999999998</v>
      </c>
      <c r="F29">
        <v>1</v>
      </c>
      <c r="G29">
        <v>1549477291</v>
      </c>
      <c r="H29" s="1">
        <v>42013</v>
      </c>
      <c r="I29" s="2">
        <v>0.393125</v>
      </c>
      <c r="J29" s="3">
        <v>0.72645833333333332</v>
      </c>
      <c r="K29">
        <v>28</v>
      </c>
      <c r="L29">
        <v>1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3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151</v>
      </c>
      <c r="AU29" t="s">
        <v>151</v>
      </c>
      <c r="AV29">
        <v>1</v>
      </c>
      <c r="AW29">
        <v>1</v>
      </c>
      <c r="AX29">
        <v>1</v>
      </c>
      <c r="AY29">
        <v>965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2</v>
      </c>
      <c r="BR29">
        <v>7</v>
      </c>
      <c r="BS29">
        <v>19</v>
      </c>
      <c r="BT29" t="s">
        <v>143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>
        <v>1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3</v>
      </c>
    </row>
    <row r="30" spans="1:89" ht="15" x14ac:dyDescent="0.25">
      <c r="A30" t="s">
        <v>140</v>
      </c>
      <c r="B30">
        <v>28076</v>
      </c>
      <c r="C30">
        <v>1</v>
      </c>
      <c r="D30" t="s">
        <v>141</v>
      </c>
      <c r="E30">
        <v>60.000999999999998</v>
      </c>
      <c r="F30">
        <v>1</v>
      </c>
      <c r="G30">
        <v>1549477291</v>
      </c>
      <c r="H30" s="1">
        <v>42013</v>
      </c>
      <c r="I30" s="2">
        <v>0.393125</v>
      </c>
      <c r="J30" s="3">
        <v>0.72645833333333332</v>
      </c>
      <c r="K30">
        <v>29</v>
      </c>
      <c r="L30">
        <v>1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2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153</v>
      </c>
      <c r="AU30" t="s">
        <v>153</v>
      </c>
      <c r="AV30">
        <v>0</v>
      </c>
      <c r="AW30">
        <v>0</v>
      </c>
      <c r="AX30">
        <v>1</v>
      </c>
      <c r="AY30">
        <v>697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3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 t="s">
        <v>143</v>
      </c>
      <c r="CD30" t="s">
        <v>143</v>
      </c>
      <c r="CE30" t="s">
        <v>143</v>
      </c>
      <c r="CF30" t="s">
        <v>143</v>
      </c>
      <c r="CG30" t="s">
        <v>143</v>
      </c>
      <c r="CH30">
        <v>1</v>
      </c>
      <c r="CI30" t="s">
        <v>143</v>
      </c>
      <c r="CJ30">
        <v>1</v>
      </c>
      <c r="CK30" t="s">
        <v>2</v>
      </c>
    </row>
    <row r="31" spans="1:89" ht="15" x14ac:dyDescent="0.25">
      <c r="A31" t="s">
        <v>140</v>
      </c>
      <c r="B31">
        <v>28076</v>
      </c>
      <c r="C31">
        <v>1</v>
      </c>
      <c r="D31" t="s">
        <v>141</v>
      </c>
      <c r="E31">
        <v>60.000999999999998</v>
      </c>
      <c r="F31">
        <v>1</v>
      </c>
      <c r="G31">
        <v>1549477291</v>
      </c>
      <c r="H31" s="1">
        <v>42013</v>
      </c>
      <c r="I31" s="2">
        <v>0.393125</v>
      </c>
      <c r="J31" s="3">
        <v>0.72645833333333332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0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0</v>
      </c>
      <c r="AX31">
        <v>0</v>
      </c>
      <c r="AY31">
        <v>792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1</v>
      </c>
      <c r="BR31">
        <v>7</v>
      </c>
      <c r="BS31">
        <v>21</v>
      </c>
      <c r="BT31">
        <v>1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 t="s">
        <v>143</v>
      </c>
      <c r="CI31" t="s">
        <v>143</v>
      </c>
      <c r="CJ31">
        <v>1</v>
      </c>
      <c r="CK31" t="s">
        <v>146</v>
      </c>
    </row>
    <row r="32" spans="1:89" ht="15" x14ac:dyDescent="0.25">
      <c r="A32" t="s">
        <v>140</v>
      </c>
      <c r="B32">
        <v>28076</v>
      </c>
      <c r="C32">
        <v>1</v>
      </c>
      <c r="D32" t="s">
        <v>141</v>
      </c>
      <c r="E32">
        <v>60.000999999999998</v>
      </c>
      <c r="F32">
        <v>1</v>
      </c>
      <c r="G32">
        <v>1549477291</v>
      </c>
      <c r="H32" s="1">
        <v>42013</v>
      </c>
      <c r="I32" s="2">
        <v>0.393125</v>
      </c>
      <c r="J32" s="3">
        <v>0.72645833333333332</v>
      </c>
      <c r="K32">
        <v>31</v>
      </c>
      <c r="L32">
        <v>0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157</v>
      </c>
      <c r="AU32" t="s">
        <v>157</v>
      </c>
      <c r="AV32">
        <v>0</v>
      </c>
      <c r="AW32">
        <v>0</v>
      </c>
      <c r="AX32">
        <v>1</v>
      </c>
      <c r="AY32">
        <v>1187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158</v>
      </c>
    </row>
    <row r="33" spans="1:89" ht="15" x14ac:dyDescent="0.25">
      <c r="A33" t="s">
        <v>140</v>
      </c>
      <c r="B33">
        <v>28076</v>
      </c>
      <c r="C33">
        <v>1</v>
      </c>
      <c r="D33" t="s">
        <v>141</v>
      </c>
      <c r="E33">
        <v>60.000999999999998</v>
      </c>
      <c r="F33">
        <v>1</v>
      </c>
      <c r="G33">
        <v>1549477291</v>
      </c>
      <c r="H33" s="1">
        <v>42013</v>
      </c>
      <c r="I33" s="2">
        <v>0.393125</v>
      </c>
      <c r="J33" s="3">
        <v>0.72645833333333332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1</v>
      </c>
      <c r="AW33">
        <v>0</v>
      </c>
      <c r="AX33">
        <v>0</v>
      </c>
      <c r="AY33">
        <v>1006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156</v>
      </c>
    </row>
    <row r="34" spans="1:89" ht="15" x14ac:dyDescent="0.25">
      <c r="A34" t="s">
        <v>140</v>
      </c>
      <c r="B34">
        <v>28076</v>
      </c>
      <c r="C34">
        <v>1</v>
      </c>
      <c r="D34" t="s">
        <v>141</v>
      </c>
      <c r="E34">
        <v>60.000999999999998</v>
      </c>
      <c r="F34">
        <v>1</v>
      </c>
      <c r="G34">
        <v>1549477291</v>
      </c>
      <c r="H34" s="1">
        <v>42013</v>
      </c>
      <c r="I34" s="2">
        <v>0.393125</v>
      </c>
      <c r="J34" s="3">
        <v>0.72645833333333332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1</v>
      </c>
      <c r="AW34">
        <v>1</v>
      </c>
      <c r="AX34">
        <v>1</v>
      </c>
      <c r="AY34">
        <v>784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ht="15" x14ac:dyDescent="0.25">
      <c r="A35" t="s">
        <v>140</v>
      </c>
      <c r="B35">
        <v>28076</v>
      </c>
      <c r="C35">
        <v>1</v>
      </c>
      <c r="D35" t="s">
        <v>141</v>
      </c>
      <c r="E35">
        <v>60.000999999999998</v>
      </c>
      <c r="F35">
        <v>1</v>
      </c>
      <c r="G35">
        <v>1549477291</v>
      </c>
      <c r="H35" s="1">
        <v>42013</v>
      </c>
      <c r="I35" s="2">
        <v>0.393125</v>
      </c>
      <c r="J35" s="3">
        <v>0.72645833333333332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0</v>
      </c>
      <c r="AX35">
        <v>0</v>
      </c>
      <c r="AY35">
        <v>810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3">
      <c r="A36" t="s">
        <v>140</v>
      </c>
      <c r="B36">
        <v>28076</v>
      </c>
      <c r="C36">
        <v>1</v>
      </c>
      <c r="D36" t="s">
        <v>141</v>
      </c>
      <c r="E36">
        <v>60.000999999999998</v>
      </c>
      <c r="F36">
        <v>1</v>
      </c>
      <c r="G36">
        <v>1549477291</v>
      </c>
      <c r="H36" s="1">
        <v>42013</v>
      </c>
      <c r="I36" s="2">
        <v>0.393125</v>
      </c>
      <c r="J36" s="3">
        <v>0.72645833333333332</v>
      </c>
      <c r="K36">
        <v>35</v>
      </c>
      <c r="L36">
        <v>1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1</v>
      </c>
      <c r="AW36">
        <v>1</v>
      </c>
      <c r="AX36">
        <v>1</v>
      </c>
      <c r="AY36">
        <v>884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3">
      <c r="A37" t="s">
        <v>140</v>
      </c>
      <c r="B37">
        <v>28076</v>
      </c>
      <c r="C37">
        <v>1</v>
      </c>
      <c r="D37" t="s">
        <v>141</v>
      </c>
      <c r="E37">
        <v>60.000999999999998</v>
      </c>
      <c r="F37">
        <v>1</v>
      </c>
      <c r="G37">
        <v>1549477291</v>
      </c>
      <c r="H37" s="1">
        <v>42013</v>
      </c>
      <c r="I37" s="2">
        <v>0.393125</v>
      </c>
      <c r="J37" s="3">
        <v>0.72645833333333332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0</v>
      </c>
      <c r="AW37">
        <v>1</v>
      </c>
      <c r="AX37">
        <v>0</v>
      </c>
      <c r="AY37">
        <v>1050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3">
      <c r="A38" t="s">
        <v>140</v>
      </c>
      <c r="B38">
        <v>28076</v>
      </c>
      <c r="C38">
        <v>1</v>
      </c>
      <c r="D38" t="s">
        <v>141</v>
      </c>
      <c r="E38">
        <v>60.000999999999998</v>
      </c>
      <c r="F38">
        <v>1</v>
      </c>
      <c r="G38">
        <v>1549477291</v>
      </c>
      <c r="H38" s="1">
        <v>42013</v>
      </c>
      <c r="I38" s="2">
        <v>0.393125</v>
      </c>
      <c r="J38" s="3">
        <v>0.72645833333333332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636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3">
      <c r="A39" t="s">
        <v>140</v>
      </c>
      <c r="B39">
        <v>28076</v>
      </c>
      <c r="C39">
        <v>1</v>
      </c>
      <c r="D39" t="s">
        <v>141</v>
      </c>
      <c r="E39">
        <v>60.000999999999998</v>
      </c>
      <c r="F39">
        <v>1</v>
      </c>
      <c r="G39">
        <v>1549477291</v>
      </c>
      <c r="H39" s="1">
        <v>42013</v>
      </c>
      <c r="I39" s="2">
        <v>0.393125</v>
      </c>
      <c r="J39" s="3">
        <v>0.72645833333333332</v>
      </c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0</v>
      </c>
      <c r="AX39">
        <v>1</v>
      </c>
      <c r="AY39">
        <v>764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158</v>
      </c>
    </row>
    <row r="40" spans="1:89" x14ac:dyDescent="0.3">
      <c r="A40" t="s">
        <v>140</v>
      </c>
      <c r="B40">
        <v>28076</v>
      </c>
      <c r="C40">
        <v>1</v>
      </c>
      <c r="D40" t="s">
        <v>141</v>
      </c>
      <c r="E40">
        <v>60.000999999999998</v>
      </c>
      <c r="F40">
        <v>1</v>
      </c>
      <c r="G40">
        <v>1549477291</v>
      </c>
      <c r="H40" s="1">
        <v>42013</v>
      </c>
      <c r="I40" s="2">
        <v>0.393125</v>
      </c>
      <c r="J40" s="3">
        <v>0.72645833333333332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1</v>
      </c>
      <c r="AW40">
        <v>1</v>
      </c>
      <c r="AX40">
        <v>1</v>
      </c>
      <c r="AY40">
        <v>552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156</v>
      </c>
    </row>
    <row r="41" spans="1:89" x14ac:dyDescent="0.3">
      <c r="A41" t="s">
        <v>140</v>
      </c>
      <c r="B41">
        <v>28076</v>
      </c>
      <c r="C41">
        <v>1</v>
      </c>
      <c r="D41" t="s">
        <v>141</v>
      </c>
      <c r="E41">
        <v>60.000999999999998</v>
      </c>
      <c r="F41">
        <v>1</v>
      </c>
      <c r="G41">
        <v>1549477291</v>
      </c>
      <c r="H41" s="1">
        <v>42013</v>
      </c>
      <c r="I41" s="2">
        <v>0.393125</v>
      </c>
      <c r="J41" s="3">
        <v>0.72645833333333332</v>
      </c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0</v>
      </c>
      <c r="AW41">
        <v>0</v>
      </c>
      <c r="AX41">
        <v>1</v>
      </c>
      <c r="AY41">
        <v>604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3">
      <c r="A42" t="s">
        <v>140</v>
      </c>
      <c r="B42">
        <v>28076</v>
      </c>
      <c r="C42">
        <v>1</v>
      </c>
      <c r="D42" t="s">
        <v>141</v>
      </c>
      <c r="E42">
        <v>60.000999999999998</v>
      </c>
      <c r="F42">
        <v>1</v>
      </c>
      <c r="G42">
        <v>1549477291</v>
      </c>
      <c r="H42" s="1">
        <v>42013</v>
      </c>
      <c r="I42" s="2">
        <v>0.393125</v>
      </c>
      <c r="J42" s="3">
        <v>0.72645833333333332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1</v>
      </c>
      <c r="AX42">
        <v>1</v>
      </c>
      <c r="AY42">
        <v>1439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3">
      <c r="A43" t="s">
        <v>140</v>
      </c>
      <c r="B43">
        <v>28076</v>
      </c>
      <c r="C43">
        <v>1</v>
      </c>
      <c r="D43" t="s">
        <v>141</v>
      </c>
      <c r="E43">
        <v>60.000999999999998</v>
      </c>
      <c r="F43">
        <v>1</v>
      </c>
      <c r="G43">
        <v>1549477291</v>
      </c>
      <c r="H43" s="1">
        <v>42013</v>
      </c>
      <c r="I43" s="2">
        <v>0.393125</v>
      </c>
      <c r="J43" s="3">
        <v>0.72645833333333332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0</v>
      </c>
      <c r="AW43">
        <v>1</v>
      </c>
      <c r="AX43">
        <v>0</v>
      </c>
      <c r="AY43">
        <v>975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28076</v>
      </c>
      <c r="C44">
        <v>1</v>
      </c>
      <c r="D44" t="s">
        <v>141</v>
      </c>
      <c r="E44">
        <v>60.000999999999998</v>
      </c>
      <c r="F44">
        <v>1</v>
      </c>
      <c r="G44">
        <v>1549477291</v>
      </c>
      <c r="H44" s="1">
        <v>42013</v>
      </c>
      <c r="I44" s="2">
        <v>0.393125</v>
      </c>
      <c r="J44" s="3">
        <v>0.72645833333333332</v>
      </c>
      <c r="K44">
        <v>43</v>
      </c>
      <c r="L44">
        <v>0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0</v>
      </c>
      <c r="AW44">
        <v>0</v>
      </c>
      <c r="AX44">
        <v>1</v>
      </c>
      <c r="AY44">
        <v>1539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158</v>
      </c>
    </row>
    <row r="45" spans="1:89" x14ac:dyDescent="0.3">
      <c r="A45" t="s">
        <v>140</v>
      </c>
      <c r="B45">
        <v>28076</v>
      </c>
      <c r="C45">
        <v>1</v>
      </c>
      <c r="D45" t="s">
        <v>141</v>
      </c>
      <c r="E45">
        <v>60.000999999999998</v>
      </c>
      <c r="F45">
        <v>1</v>
      </c>
      <c r="G45">
        <v>1549477291</v>
      </c>
      <c r="H45" s="1">
        <v>42013</v>
      </c>
      <c r="I45" s="2">
        <v>0.393125</v>
      </c>
      <c r="J45" s="3">
        <v>0.72645833333333332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1</v>
      </c>
      <c r="AX45">
        <v>1</v>
      </c>
      <c r="AY45">
        <v>591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3">
      <c r="A46" t="s">
        <v>140</v>
      </c>
      <c r="B46">
        <v>28076</v>
      </c>
      <c r="C46">
        <v>1</v>
      </c>
      <c r="D46" t="s">
        <v>141</v>
      </c>
      <c r="E46">
        <v>60.000999999999998</v>
      </c>
      <c r="F46">
        <v>1</v>
      </c>
      <c r="G46">
        <v>1549477291</v>
      </c>
      <c r="H46" s="1">
        <v>42013</v>
      </c>
      <c r="I46" s="2">
        <v>0.393125</v>
      </c>
      <c r="J46" s="3">
        <v>0.72645833333333332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3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155</v>
      </c>
      <c r="AU46" t="s">
        <v>155</v>
      </c>
      <c r="AV46">
        <v>1</v>
      </c>
      <c r="AW46">
        <v>0</v>
      </c>
      <c r="AX46">
        <v>0</v>
      </c>
      <c r="AY46">
        <v>1041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2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>
        <v>2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156</v>
      </c>
    </row>
    <row r="47" spans="1:89" x14ac:dyDescent="0.3">
      <c r="A47" t="s">
        <v>140</v>
      </c>
      <c r="B47">
        <v>28076</v>
      </c>
      <c r="C47">
        <v>1</v>
      </c>
      <c r="D47" t="s">
        <v>141</v>
      </c>
      <c r="E47">
        <v>60.000999999999998</v>
      </c>
      <c r="F47">
        <v>1</v>
      </c>
      <c r="G47">
        <v>1549477291</v>
      </c>
      <c r="H47" s="1">
        <v>42013</v>
      </c>
      <c r="I47" s="2">
        <v>0.393125</v>
      </c>
      <c r="J47" s="3">
        <v>0.72645833333333332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1267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3">
      <c r="A48" t="s">
        <v>140</v>
      </c>
      <c r="B48">
        <v>28076</v>
      </c>
      <c r="C48">
        <v>1</v>
      </c>
      <c r="D48" t="s">
        <v>141</v>
      </c>
      <c r="E48">
        <v>60.000999999999998</v>
      </c>
      <c r="F48">
        <v>1</v>
      </c>
      <c r="G48">
        <v>1549477291</v>
      </c>
      <c r="H48" s="1">
        <v>42013</v>
      </c>
      <c r="I48" s="2">
        <v>0.393125</v>
      </c>
      <c r="J48" s="3">
        <v>0.72645833333333332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0</v>
      </c>
      <c r="AW48">
        <v>1</v>
      </c>
      <c r="AX48">
        <v>0</v>
      </c>
      <c r="AY48">
        <v>1163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28076</v>
      </c>
      <c r="C49">
        <v>1</v>
      </c>
      <c r="D49" t="s">
        <v>141</v>
      </c>
      <c r="E49">
        <v>60.000999999999998</v>
      </c>
      <c r="F49">
        <v>1</v>
      </c>
      <c r="G49">
        <v>1549477291</v>
      </c>
      <c r="H49" s="1">
        <v>42013</v>
      </c>
      <c r="I49" s="2">
        <v>0.393125</v>
      </c>
      <c r="J49" s="3">
        <v>0.72645833333333332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1</v>
      </c>
      <c r="AX49">
        <v>1</v>
      </c>
      <c r="AY49">
        <v>567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3">
      <c r="A50" t="s">
        <v>140</v>
      </c>
      <c r="B50">
        <v>28076</v>
      </c>
      <c r="C50">
        <v>1</v>
      </c>
      <c r="D50" t="s">
        <v>141</v>
      </c>
      <c r="E50">
        <v>60.000999999999998</v>
      </c>
      <c r="F50">
        <v>1</v>
      </c>
      <c r="G50">
        <v>1549477291</v>
      </c>
      <c r="H50" s="1">
        <v>42013</v>
      </c>
      <c r="I50" s="2">
        <v>0.393125</v>
      </c>
      <c r="J50" s="3">
        <v>0.72645833333333332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586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3">
      <c r="A51" t="s">
        <v>140</v>
      </c>
      <c r="B51">
        <v>28076</v>
      </c>
      <c r="C51">
        <v>1</v>
      </c>
      <c r="D51" t="s">
        <v>141</v>
      </c>
      <c r="E51">
        <v>60.000999999999998</v>
      </c>
      <c r="F51">
        <v>1</v>
      </c>
      <c r="G51">
        <v>1549477291</v>
      </c>
      <c r="H51" s="1">
        <v>42013</v>
      </c>
      <c r="I51" s="2">
        <v>0.393125</v>
      </c>
      <c r="J51" s="3">
        <v>0.72645833333333332</v>
      </c>
      <c r="K51">
        <v>50</v>
      </c>
      <c r="L51">
        <v>0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0</v>
      </c>
      <c r="AW51">
        <v>0</v>
      </c>
      <c r="AX51">
        <v>1</v>
      </c>
      <c r="AY51">
        <v>1100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156</v>
      </c>
    </row>
    <row r="52" spans="1:89" x14ac:dyDescent="0.3">
      <c r="A52" t="s">
        <v>140</v>
      </c>
      <c r="B52">
        <v>28076</v>
      </c>
      <c r="C52">
        <v>1</v>
      </c>
      <c r="D52" t="s">
        <v>141</v>
      </c>
      <c r="E52">
        <v>60.000999999999998</v>
      </c>
      <c r="F52">
        <v>1</v>
      </c>
      <c r="G52">
        <v>1549477291</v>
      </c>
      <c r="H52" s="1">
        <v>42013</v>
      </c>
      <c r="I52" s="2">
        <v>0.393125</v>
      </c>
      <c r="J52" s="3">
        <v>0.72645833333333332</v>
      </c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1420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158</v>
      </c>
    </row>
    <row r="53" spans="1:89" x14ac:dyDescent="0.3">
      <c r="A53" t="s">
        <v>140</v>
      </c>
      <c r="B53">
        <v>28076</v>
      </c>
      <c r="C53">
        <v>1</v>
      </c>
      <c r="D53" t="s">
        <v>141</v>
      </c>
      <c r="E53">
        <v>60.000999999999998</v>
      </c>
      <c r="F53">
        <v>1</v>
      </c>
      <c r="G53">
        <v>1549477291</v>
      </c>
      <c r="H53" s="1">
        <v>42013</v>
      </c>
      <c r="I53" s="2">
        <v>0.393125</v>
      </c>
      <c r="J53" s="3">
        <v>0.72645833333333332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1</v>
      </c>
      <c r="AX53">
        <v>1</v>
      </c>
      <c r="AY53">
        <v>843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3">
      <c r="A54" t="s">
        <v>140</v>
      </c>
      <c r="B54">
        <v>28076</v>
      </c>
      <c r="C54">
        <v>1</v>
      </c>
      <c r="D54" t="s">
        <v>141</v>
      </c>
      <c r="E54">
        <v>60.000999999999998</v>
      </c>
      <c r="F54">
        <v>1</v>
      </c>
      <c r="G54">
        <v>1549477291</v>
      </c>
      <c r="H54" s="1">
        <v>42013</v>
      </c>
      <c r="I54" s="2">
        <v>0.393125</v>
      </c>
      <c r="J54" s="3">
        <v>0.72645833333333332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1349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28076</v>
      </c>
      <c r="C55">
        <v>1</v>
      </c>
      <c r="D55" t="s">
        <v>141</v>
      </c>
      <c r="E55">
        <v>60.000999999999998</v>
      </c>
      <c r="F55">
        <v>1</v>
      </c>
      <c r="G55">
        <v>1549477291</v>
      </c>
      <c r="H55" s="1">
        <v>42013</v>
      </c>
      <c r="I55" s="2">
        <v>0.393125</v>
      </c>
      <c r="J55" s="3">
        <v>0.72645833333333332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2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1</v>
      </c>
      <c r="AX55">
        <v>1</v>
      </c>
      <c r="AY55">
        <v>1321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3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>
        <v>1</v>
      </c>
      <c r="CI55" t="s">
        <v>143</v>
      </c>
      <c r="CJ55">
        <v>1</v>
      </c>
      <c r="CK55" t="s">
        <v>2</v>
      </c>
    </row>
    <row r="56" spans="1:89" x14ac:dyDescent="0.3">
      <c r="A56" t="s">
        <v>140</v>
      </c>
      <c r="B56">
        <v>28076</v>
      </c>
      <c r="C56">
        <v>1</v>
      </c>
      <c r="D56" t="s">
        <v>141</v>
      </c>
      <c r="E56">
        <v>60.000999999999998</v>
      </c>
      <c r="F56">
        <v>1</v>
      </c>
      <c r="G56">
        <v>1549477291</v>
      </c>
      <c r="H56" s="1">
        <v>42013</v>
      </c>
      <c r="I56" s="2">
        <v>0.393125</v>
      </c>
      <c r="J56" s="3">
        <v>0.72645833333333332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1</v>
      </c>
      <c r="AX56">
        <v>1</v>
      </c>
      <c r="AY56">
        <v>1599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28076</v>
      </c>
      <c r="C57">
        <v>1</v>
      </c>
      <c r="D57" t="s">
        <v>141</v>
      </c>
      <c r="E57">
        <v>60.000999999999998</v>
      </c>
      <c r="F57">
        <v>1</v>
      </c>
      <c r="G57">
        <v>1549477291</v>
      </c>
      <c r="H57" s="1">
        <v>42013</v>
      </c>
      <c r="I57" s="2">
        <v>0.393125</v>
      </c>
      <c r="J57" s="3">
        <v>0.72645833333333332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1625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158</v>
      </c>
    </row>
    <row r="58" spans="1:89" x14ac:dyDescent="0.3">
      <c r="A58" t="s">
        <v>140</v>
      </c>
      <c r="B58">
        <v>28076</v>
      </c>
      <c r="C58">
        <v>1</v>
      </c>
      <c r="D58" t="s">
        <v>141</v>
      </c>
      <c r="E58">
        <v>60.000999999999998</v>
      </c>
      <c r="F58">
        <v>1</v>
      </c>
      <c r="G58">
        <v>1549477291</v>
      </c>
      <c r="H58" s="1">
        <v>42013</v>
      </c>
      <c r="I58" s="2">
        <v>0.393125</v>
      </c>
      <c r="J58" s="3">
        <v>0.72645833333333332</v>
      </c>
      <c r="K58">
        <v>57</v>
      </c>
      <c r="L58">
        <v>0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0</v>
      </c>
      <c r="AW58">
        <v>0</v>
      </c>
      <c r="AX58">
        <v>1</v>
      </c>
      <c r="AY58">
        <v>1585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156</v>
      </c>
    </row>
    <row r="59" spans="1:89" x14ac:dyDescent="0.3">
      <c r="A59" t="s">
        <v>140</v>
      </c>
      <c r="B59">
        <v>28076</v>
      </c>
      <c r="C59">
        <v>1</v>
      </c>
      <c r="D59" t="s">
        <v>141</v>
      </c>
      <c r="E59">
        <v>60.000999999999998</v>
      </c>
      <c r="F59">
        <v>1</v>
      </c>
      <c r="G59">
        <v>1549477291</v>
      </c>
      <c r="H59" s="1">
        <v>42013</v>
      </c>
      <c r="I59" s="2">
        <v>0.393125</v>
      </c>
      <c r="J59" s="3">
        <v>0.72645833333333332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1</v>
      </c>
      <c r="AX59">
        <v>1</v>
      </c>
      <c r="AY59">
        <v>1198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3">
      <c r="A60" t="s">
        <v>140</v>
      </c>
      <c r="B60">
        <v>28076</v>
      </c>
      <c r="C60">
        <v>1</v>
      </c>
      <c r="D60" t="s">
        <v>141</v>
      </c>
      <c r="E60">
        <v>60.000999999999998</v>
      </c>
      <c r="F60">
        <v>1</v>
      </c>
      <c r="G60">
        <v>1549477291</v>
      </c>
      <c r="H60" s="1">
        <v>42013</v>
      </c>
      <c r="I60" s="2">
        <v>0.393125</v>
      </c>
      <c r="J60" s="3">
        <v>0.72645833333333332</v>
      </c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1</v>
      </c>
      <c r="AX60">
        <v>1</v>
      </c>
      <c r="AY60">
        <v>1416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3">
      <c r="A61" t="s">
        <v>140</v>
      </c>
      <c r="B61">
        <v>28076</v>
      </c>
      <c r="C61">
        <v>1</v>
      </c>
      <c r="D61" t="s">
        <v>141</v>
      </c>
      <c r="E61">
        <v>60.000999999999998</v>
      </c>
      <c r="F61">
        <v>1</v>
      </c>
      <c r="G61">
        <v>1549477291</v>
      </c>
      <c r="H61" s="1">
        <v>42013</v>
      </c>
      <c r="I61" s="2">
        <v>0.393125</v>
      </c>
      <c r="J61" s="3">
        <v>0.72645833333333332</v>
      </c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0</v>
      </c>
      <c r="AW61">
        <v>0</v>
      </c>
      <c r="AX61">
        <v>1</v>
      </c>
      <c r="AY61">
        <v>730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3">
      <c r="A62" t="s">
        <v>140</v>
      </c>
      <c r="B62">
        <v>28076</v>
      </c>
      <c r="C62">
        <v>1</v>
      </c>
      <c r="D62" t="s">
        <v>141</v>
      </c>
      <c r="E62">
        <v>60.000999999999998</v>
      </c>
      <c r="F62">
        <v>1</v>
      </c>
      <c r="G62">
        <v>1549477291</v>
      </c>
      <c r="H62" s="1">
        <v>42013</v>
      </c>
      <c r="I62" s="2">
        <v>0.393125</v>
      </c>
      <c r="J62" s="3">
        <v>0.72645833333333332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155</v>
      </c>
      <c r="AU62" t="s">
        <v>155</v>
      </c>
      <c r="AV62">
        <v>1</v>
      </c>
      <c r="AW62">
        <v>0</v>
      </c>
      <c r="AX62">
        <v>0</v>
      </c>
      <c r="AY62">
        <v>854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156</v>
      </c>
    </row>
    <row r="63" spans="1:89" x14ac:dyDescent="0.3">
      <c r="A63" t="s">
        <v>140</v>
      </c>
      <c r="B63">
        <v>28076</v>
      </c>
      <c r="C63">
        <v>1</v>
      </c>
      <c r="D63" t="s">
        <v>141</v>
      </c>
      <c r="E63">
        <v>60.000999999999998</v>
      </c>
      <c r="F63">
        <v>1</v>
      </c>
      <c r="G63">
        <v>1549477291</v>
      </c>
      <c r="H63" s="1">
        <v>42013</v>
      </c>
      <c r="I63" s="2">
        <v>0.393125</v>
      </c>
      <c r="J63" s="3">
        <v>0.72645833333333332</v>
      </c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0</v>
      </c>
      <c r="AW63">
        <v>1</v>
      </c>
      <c r="AX63">
        <v>0</v>
      </c>
      <c r="AY63">
        <v>1168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28076</v>
      </c>
      <c r="C64">
        <v>1</v>
      </c>
      <c r="D64" t="s">
        <v>141</v>
      </c>
      <c r="E64">
        <v>60.000999999999998</v>
      </c>
      <c r="F64">
        <v>1</v>
      </c>
      <c r="G64">
        <v>1549477291</v>
      </c>
      <c r="H64" s="1">
        <v>42013</v>
      </c>
      <c r="I64" s="2">
        <v>0.393125</v>
      </c>
      <c r="J64" s="3">
        <v>0.72645833333333332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1</v>
      </c>
      <c r="AW64">
        <v>0</v>
      </c>
      <c r="AX64">
        <v>0</v>
      </c>
      <c r="AY64">
        <v>1242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3">
      <c r="A65" t="s">
        <v>140</v>
      </c>
      <c r="B65">
        <v>28076</v>
      </c>
      <c r="C65">
        <v>1</v>
      </c>
      <c r="D65" t="s">
        <v>141</v>
      </c>
      <c r="E65">
        <v>60.000999999999998</v>
      </c>
      <c r="F65">
        <v>1</v>
      </c>
      <c r="G65">
        <v>1549477291</v>
      </c>
      <c r="H65" s="1">
        <v>42013</v>
      </c>
      <c r="I65" s="2">
        <v>0.393125</v>
      </c>
      <c r="J65" s="3">
        <v>0.72645833333333332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0</v>
      </c>
      <c r="AX65">
        <v>0</v>
      </c>
      <c r="AY65">
        <v>1092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3">
      <c r="A66" t="s">
        <v>140</v>
      </c>
      <c r="B66">
        <v>28076</v>
      </c>
      <c r="C66">
        <v>1</v>
      </c>
      <c r="D66" t="s">
        <v>141</v>
      </c>
      <c r="E66">
        <v>60.000999999999998</v>
      </c>
      <c r="F66">
        <v>1</v>
      </c>
      <c r="G66">
        <v>1549477291</v>
      </c>
      <c r="H66" s="1">
        <v>42013</v>
      </c>
      <c r="I66" s="2">
        <v>0.393125</v>
      </c>
      <c r="J66" s="3">
        <v>0.72645833333333332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1</v>
      </c>
      <c r="AX66">
        <v>1</v>
      </c>
      <c r="AY66">
        <v>1123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3">
      <c r="A67" t="s">
        <v>140</v>
      </c>
      <c r="B67">
        <v>28076</v>
      </c>
      <c r="C67">
        <v>1</v>
      </c>
      <c r="D67" t="s">
        <v>141</v>
      </c>
      <c r="E67">
        <v>60.000999999999998</v>
      </c>
      <c r="F67">
        <v>1</v>
      </c>
      <c r="G67">
        <v>1549477291</v>
      </c>
      <c r="H67" s="1">
        <v>42013</v>
      </c>
      <c r="I67" s="2">
        <v>0.393125</v>
      </c>
      <c r="J67" s="3">
        <v>0.72645833333333332</v>
      </c>
      <c r="K67">
        <v>66</v>
      </c>
      <c r="L67">
        <v>0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1</v>
      </c>
      <c r="AW67">
        <v>0</v>
      </c>
      <c r="AX67">
        <v>0</v>
      </c>
      <c r="AY67">
        <v>1360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3">
      <c r="A68" t="s">
        <v>140</v>
      </c>
      <c r="B68">
        <v>28076</v>
      </c>
      <c r="C68">
        <v>1</v>
      </c>
      <c r="D68" t="s">
        <v>141</v>
      </c>
      <c r="E68">
        <v>60.000999999999998</v>
      </c>
      <c r="F68">
        <v>1</v>
      </c>
      <c r="G68">
        <v>1549477291</v>
      </c>
      <c r="H68" s="1">
        <v>42013</v>
      </c>
      <c r="I68" s="2">
        <v>0.393125</v>
      </c>
      <c r="J68" s="3">
        <v>0.72645833333333332</v>
      </c>
      <c r="K68">
        <v>67</v>
      </c>
      <c r="L68">
        <v>1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1</v>
      </c>
      <c r="AW68">
        <v>0</v>
      </c>
      <c r="AX68">
        <v>0</v>
      </c>
      <c r="AY68">
        <v>997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156</v>
      </c>
    </row>
    <row r="69" spans="1:89" x14ac:dyDescent="0.3">
      <c r="A69" t="s">
        <v>140</v>
      </c>
      <c r="B69">
        <v>28076</v>
      </c>
      <c r="C69">
        <v>1</v>
      </c>
      <c r="D69" t="s">
        <v>141</v>
      </c>
      <c r="E69">
        <v>60.000999999999998</v>
      </c>
      <c r="F69">
        <v>1</v>
      </c>
      <c r="G69">
        <v>1549477291</v>
      </c>
      <c r="H69" s="1">
        <v>42013</v>
      </c>
      <c r="I69" s="2">
        <v>0.393125</v>
      </c>
      <c r="J69" s="3">
        <v>0.72645833333333332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1063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28076</v>
      </c>
      <c r="C70">
        <v>1</v>
      </c>
      <c r="D70" t="s">
        <v>141</v>
      </c>
      <c r="E70">
        <v>60.000999999999998</v>
      </c>
      <c r="F70">
        <v>1</v>
      </c>
      <c r="G70">
        <v>1549477291</v>
      </c>
      <c r="H70" s="1">
        <v>42013</v>
      </c>
      <c r="I70" s="2">
        <v>0.393125</v>
      </c>
      <c r="J70" s="3">
        <v>0.72645833333333332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1</v>
      </c>
      <c r="AW70">
        <v>0</v>
      </c>
      <c r="AX70">
        <v>0</v>
      </c>
      <c r="AY70">
        <v>887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158</v>
      </c>
    </row>
    <row r="71" spans="1:89" x14ac:dyDescent="0.3">
      <c r="A71" t="s">
        <v>140</v>
      </c>
      <c r="B71">
        <v>28076</v>
      </c>
      <c r="C71">
        <v>1</v>
      </c>
      <c r="D71" t="s">
        <v>141</v>
      </c>
      <c r="E71">
        <v>60.000999999999998</v>
      </c>
      <c r="F71">
        <v>1</v>
      </c>
      <c r="G71">
        <v>1549477291</v>
      </c>
      <c r="H71" s="1">
        <v>42013</v>
      </c>
      <c r="I71" s="2">
        <v>0.393125</v>
      </c>
      <c r="J71" s="3">
        <v>0.72645833333333332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28076</v>
      </c>
      <c r="C72">
        <v>1</v>
      </c>
      <c r="D72" t="s">
        <v>141</v>
      </c>
      <c r="E72">
        <v>60.000999999999998</v>
      </c>
      <c r="F72">
        <v>1</v>
      </c>
      <c r="G72">
        <v>1549477291</v>
      </c>
      <c r="H72" s="1">
        <v>42013</v>
      </c>
      <c r="I72" s="2">
        <v>0.393125</v>
      </c>
      <c r="J72" s="3">
        <v>0.72645833333333332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3">
      <c r="A73" t="s">
        <v>140</v>
      </c>
      <c r="B73">
        <v>28076</v>
      </c>
      <c r="C73">
        <v>1</v>
      </c>
      <c r="D73" t="s">
        <v>141</v>
      </c>
      <c r="E73">
        <v>60.000999999999998</v>
      </c>
      <c r="F73">
        <v>1</v>
      </c>
      <c r="G73">
        <v>1549477291</v>
      </c>
      <c r="H73" s="1">
        <v>42013</v>
      </c>
      <c r="I73" s="2">
        <v>0.393125</v>
      </c>
      <c r="J73" s="3">
        <v>0.72645833333333332</v>
      </c>
      <c r="K73">
        <v>72</v>
      </c>
      <c r="L73" t="s">
        <v>142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634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3">
      <c r="A74" t="s">
        <v>140</v>
      </c>
      <c r="B74">
        <v>28076</v>
      </c>
      <c r="C74">
        <v>1</v>
      </c>
      <c r="D74" t="s">
        <v>141</v>
      </c>
      <c r="E74">
        <v>60.000999999999998</v>
      </c>
      <c r="F74">
        <v>1</v>
      </c>
      <c r="G74">
        <v>1549477291</v>
      </c>
      <c r="H74" s="1">
        <v>42013</v>
      </c>
      <c r="I74" s="2">
        <v>0.393125</v>
      </c>
      <c r="J74" s="3">
        <v>0.72645833333333332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8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161</v>
      </c>
      <c r="AU74" t="s">
        <v>161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775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5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>
        <v>1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8</v>
      </c>
    </row>
    <row r="75" spans="1:89" x14ac:dyDescent="0.3">
      <c r="A75" t="s">
        <v>140</v>
      </c>
      <c r="B75">
        <v>28076</v>
      </c>
      <c r="C75">
        <v>1</v>
      </c>
      <c r="D75" t="s">
        <v>141</v>
      </c>
      <c r="E75">
        <v>60.000999999999998</v>
      </c>
      <c r="F75">
        <v>1</v>
      </c>
      <c r="G75">
        <v>1549477291</v>
      </c>
      <c r="H75" s="1">
        <v>42013</v>
      </c>
      <c r="I75" s="2">
        <v>0.393125</v>
      </c>
      <c r="J75" s="3">
        <v>0.72645833333333332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6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162</v>
      </c>
      <c r="AU75" t="s">
        <v>162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544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13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>
        <v>1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6</v>
      </c>
    </row>
    <row r="76" spans="1:89" x14ac:dyDescent="0.3">
      <c r="A76" t="s">
        <v>140</v>
      </c>
      <c r="B76">
        <v>28076</v>
      </c>
      <c r="C76">
        <v>1</v>
      </c>
      <c r="D76" t="s">
        <v>141</v>
      </c>
      <c r="E76">
        <v>60.000999999999998</v>
      </c>
      <c r="F76">
        <v>1</v>
      </c>
      <c r="G76">
        <v>1549477291</v>
      </c>
      <c r="H76" s="1">
        <v>42013</v>
      </c>
      <c r="I76" s="2">
        <v>0.393125</v>
      </c>
      <c r="J76" s="3">
        <v>0.72645833333333332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10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163</v>
      </c>
      <c r="AU76" t="s">
        <v>163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0</v>
      </c>
      <c r="BB76">
        <v>0</v>
      </c>
      <c r="BC76">
        <v>1375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14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>
        <v>1</v>
      </c>
      <c r="CG76" t="s">
        <v>143</v>
      </c>
      <c r="CH76" t="s">
        <v>143</v>
      </c>
      <c r="CI76" t="s">
        <v>143</v>
      </c>
      <c r="CJ76">
        <v>1</v>
      </c>
      <c r="CK76" t="s">
        <v>10</v>
      </c>
    </row>
    <row r="77" spans="1:89" x14ac:dyDescent="0.3">
      <c r="A77" t="s">
        <v>140</v>
      </c>
      <c r="B77">
        <v>28076</v>
      </c>
      <c r="C77">
        <v>1</v>
      </c>
      <c r="D77" t="s">
        <v>141</v>
      </c>
      <c r="E77">
        <v>60.000999999999998</v>
      </c>
      <c r="F77">
        <v>1</v>
      </c>
      <c r="G77">
        <v>1549477291</v>
      </c>
      <c r="H77" s="1">
        <v>42013</v>
      </c>
      <c r="I77" s="2">
        <v>0.393125</v>
      </c>
      <c r="J77" s="3">
        <v>0.72645833333333332</v>
      </c>
      <c r="K77">
        <v>76</v>
      </c>
      <c r="L77" t="s">
        <v>143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12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164</v>
      </c>
      <c r="AU77" t="s">
        <v>164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1</v>
      </c>
      <c r="BB77">
        <v>1</v>
      </c>
      <c r="BC77">
        <v>978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7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>
        <v>1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12</v>
      </c>
    </row>
    <row r="78" spans="1:89" x14ac:dyDescent="0.3">
      <c r="A78" t="s">
        <v>140</v>
      </c>
      <c r="B78">
        <v>28076</v>
      </c>
      <c r="C78">
        <v>1</v>
      </c>
      <c r="D78" t="s">
        <v>141</v>
      </c>
      <c r="E78">
        <v>60.000999999999998</v>
      </c>
      <c r="F78">
        <v>1</v>
      </c>
      <c r="G78">
        <v>1549477291</v>
      </c>
      <c r="H78" s="1">
        <v>42013</v>
      </c>
      <c r="I78" s="2">
        <v>0.393125</v>
      </c>
      <c r="J78" s="3">
        <v>0.72645833333333332</v>
      </c>
      <c r="K78">
        <v>77</v>
      </c>
      <c r="L78" t="s">
        <v>142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3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881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2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>
        <v>1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3</v>
      </c>
    </row>
    <row r="79" spans="1:89" x14ac:dyDescent="0.3">
      <c r="A79" t="s">
        <v>140</v>
      </c>
      <c r="B79">
        <v>28076</v>
      </c>
      <c r="C79">
        <v>1</v>
      </c>
      <c r="D79" t="s">
        <v>141</v>
      </c>
      <c r="E79">
        <v>60.000999999999998</v>
      </c>
      <c r="F79">
        <v>1</v>
      </c>
      <c r="G79">
        <v>1549477291</v>
      </c>
      <c r="H79" s="1">
        <v>42013</v>
      </c>
      <c r="I79" s="2">
        <v>0.393125</v>
      </c>
      <c r="J79" s="3">
        <v>0.72645833333333332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15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165</v>
      </c>
      <c r="AU79" t="s">
        <v>165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949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8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>
        <v>1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15</v>
      </c>
    </row>
    <row r="80" spans="1:89" x14ac:dyDescent="0.3">
      <c r="A80" t="s">
        <v>140</v>
      </c>
      <c r="B80">
        <v>28076</v>
      </c>
      <c r="C80">
        <v>1</v>
      </c>
      <c r="D80" t="s">
        <v>141</v>
      </c>
      <c r="E80">
        <v>60.000999999999998</v>
      </c>
      <c r="F80">
        <v>1</v>
      </c>
      <c r="G80">
        <v>1549477291</v>
      </c>
      <c r="H80" s="1">
        <v>42013</v>
      </c>
      <c r="I80" s="2">
        <v>0.393125</v>
      </c>
      <c r="J80" s="3">
        <v>0.72645833333333332</v>
      </c>
      <c r="K80">
        <v>79</v>
      </c>
      <c r="L80" t="s">
        <v>143</v>
      </c>
      <c r="M80">
        <v>1</v>
      </c>
      <c r="N80" t="s">
        <v>143</v>
      </c>
      <c r="O80" t="s">
        <v>143</v>
      </c>
      <c r="P80" t="s">
        <v>143</v>
      </c>
      <c r="Q80" t="s">
        <v>142</v>
      </c>
      <c r="R80" t="s">
        <v>142</v>
      </c>
      <c r="S80" t="s">
        <v>142</v>
      </c>
      <c r="T80" t="s">
        <v>142</v>
      </c>
      <c r="U80" t="s">
        <v>143</v>
      </c>
      <c r="V80" t="s">
        <v>143</v>
      </c>
      <c r="W80" t="s">
        <v>143</v>
      </c>
      <c r="X80" t="s">
        <v>143</v>
      </c>
      <c r="Y80" t="s">
        <v>143</v>
      </c>
      <c r="Z80" t="s">
        <v>143</v>
      </c>
      <c r="AA80" t="s">
        <v>143</v>
      </c>
      <c r="AB80" t="s">
        <v>143</v>
      </c>
      <c r="AC80" t="s">
        <v>143</v>
      </c>
      <c r="AD80" t="s">
        <v>143</v>
      </c>
      <c r="AE80" t="s">
        <v>143</v>
      </c>
      <c r="AF80" t="s">
        <v>166</v>
      </c>
      <c r="AG80" t="s">
        <v>14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1</v>
      </c>
      <c r="BB80">
        <v>1</v>
      </c>
      <c r="BC80">
        <v>853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12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>
        <v>1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14</v>
      </c>
    </row>
    <row r="81" spans="1:89" x14ac:dyDescent="0.3">
      <c r="A81" t="s">
        <v>140</v>
      </c>
      <c r="B81">
        <v>28076</v>
      </c>
      <c r="C81">
        <v>1</v>
      </c>
      <c r="D81" t="s">
        <v>141</v>
      </c>
      <c r="E81">
        <v>60.000999999999998</v>
      </c>
      <c r="F81">
        <v>1</v>
      </c>
      <c r="G81">
        <v>1549477291</v>
      </c>
      <c r="H81" s="1">
        <v>42013</v>
      </c>
      <c r="I81" s="2">
        <v>0.393125</v>
      </c>
      <c r="J81" s="3">
        <v>0.72645833333333332</v>
      </c>
      <c r="K81">
        <v>80</v>
      </c>
      <c r="L81" t="s">
        <v>142</v>
      </c>
      <c r="M81">
        <v>1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2</v>
      </c>
      <c r="AH81">
        <v>0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153</v>
      </c>
      <c r="AU81" t="s">
        <v>153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1</v>
      </c>
      <c r="BB81">
        <v>1</v>
      </c>
      <c r="BC81">
        <v>1001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3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>
        <v>1</v>
      </c>
      <c r="CI81" t="s">
        <v>143</v>
      </c>
      <c r="CJ81">
        <v>1</v>
      </c>
      <c r="CK81" t="s">
        <v>2</v>
      </c>
    </row>
    <row r="82" spans="1:89" x14ac:dyDescent="0.3">
      <c r="A82" t="s">
        <v>140</v>
      </c>
      <c r="B82">
        <v>28076</v>
      </c>
      <c r="C82">
        <v>1</v>
      </c>
      <c r="D82" t="s">
        <v>141</v>
      </c>
      <c r="E82">
        <v>60.000999999999998</v>
      </c>
      <c r="F82">
        <v>1</v>
      </c>
      <c r="G82">
        <v>1549477291</v>
      </c>
      <c r="H82" s="1">
        <v>42013</v>
      </c>
      <c r="I82" s="2">
        <v>0.393125</v>
      </c>
      <c r="J82" s="3">
        <v>0.72645833333333332</v>
      </c>
      <c r="K82">
        <v>81</v>
      </c>
      <c r="L82" t="s">
        <v>143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13</v>
      </c>
      <c r="AH82">
        <v>1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0</v>
      </c>
      <c r="BB82">
        <v>0</v>
      </c>
      <c r="BC82">
        <v>1033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9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>
        <v>1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13</v>
      </c>
    </row>
    <row r="83" spans="1:89" x14ac:dyDescent="0.3">
      <c r="A83" t="s">
        <v>140</v>
      </c>
      <c r="B83">
        <v>28076</v>
      </c>
      <c r="C83">
        <v>1</v>
      </c>
      <c r="D83" t="s">
        <v>141</v>
      </c>
      <c r="E83">
        <v>60.000999999999998</v>
      </c>
      <c r="F83">
        <v>1</v>
      </c>
      <c r="G83">
        <v>1549477291</v>
      </c>
      <c r="H83" s="1">
        <v>42013</v>
      </c>
      <c r="I83" s="2">
        <v>0.393125</v>
      </c>
      <c r="J83" s="3">
        <v>0.72645833333333332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4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0</v>
      </c>
      <c r="BA83">
        <v>0</v>
      </c>
      <c r="BB83">
        <v>1</v>
      </c>
      <c r="BC83">
        <v>1223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15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>
        <v>1</v>
      </c>
      <c r="CH83" t="s">
        <v>143</v>
      </c>
      <c r="CI83" t="s">
        <v>143</v>
      </c>
      <c r="CJ83">
        <v>1</v>
      </c>
      <c r="CK83" t="s">
        <v>4</v>
      </c>
    </row>
    <row r="84" spans="1:89" x14ac:dyDescent="0.3">
      <c r="A84" t="s">
        <v>140</v>
      </c>
      <c r="B84">
        <v>28076</v>
      </c>
      <c r="C84">
        <v>1</v>
      </c>
      <c r="D84" t="s">
        <v>141</v>
      </c>
      <c r="E84">
        <v>60.000999999999998</v>
      </c>
      <c r="F84">
        <v>1</v>
      </c>
      <c r="G84">
        <v>1549477291</v>
      </c>
      <c r="H84" s="1">
        <v>42013</v>
      </c>
      <c r="I84" s="2">
        <v>0.393125</v>
      </c>
      <c r="J84" s="3">
        <v>0.72645833333333332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7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0</v>
      </c>
      <c r="BA84">
        <v>0</v>
      </c>
      <c r="BB84">
        <v>1</v>
      </c>
      <c r="BC84">
        <v>733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11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>
        <v>1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7</v>
      </c>
    </row>
    <row r="85" spans="1:89" x14ac:dyDescent="0.3">
      <c r="A85" t="s">
        <v>140</v>
      </c>
      <c r="B85">
        <v>28076</v>
      </c>
      <c r="C85">
        <v>1</v>
      </c>
      <c r="D85" t="s">
        <v>141</v>
      </c>
      <c r="E85">
        <v>60.000999999999998</v>
      </c>
      <c r="F85">
        <v>1</v>
      </c>
      <c r="G85">
        <v>1549477291</v>
      </c>
      <c r="H85" s="1">
        <v>42013</v>
      </c>
      <c r="I85" s="2">
        <v>0.393125</v>
      </c>
      <c r="J85" s="3">
        <v>0.72645833333333332</v>
      </c>
      <c r="K85">
        <v>84</v>
      </c>
      <c r="L85" t="s">
        <v>143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11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0</v>
      </c>
      <c r="BB85">
        <v>0</v>
      </c>
      <c r="BC85">
        <v>1397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10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>
        <v>1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11</v>
      </c>
    </row>
    <row r="86" spans="1:89" x14ac:dyDescent="0.3">
      <c r="A86" t="s">
        <v>140</v>
      </c>
      <c r="B86">
        <v>28076</v>
      </c>
      <c r="C86">
        <v>1</v>
      </c>
      <c r="D86" t="s">
        <v>141</v>
      </c>
      <c r="E86">
        <v>60.000999999999998</v>
      </c>
      <c r="F86">
        <v>1</v>
      </c>
      <c r="G86">
        <v>1549477291</v>
      </c>
      <c r="H86" s="1">
        <v>42013</v>
      </c>
      <c r="I86" s="2">
        <v>0.393125</v>
      </c>
      <c r="J86" s="3">
        <v>0.72645833333333332</v>
      </c>
      <c r="K86">
        <v>85</v>
      </c>
      <c r="L86" t="s">
        <v>143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9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581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6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>
        <v>1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9</v>
      </c>
    </row>
    <row r="87" spans="1:89" x14ac:dyDescent="0.3">
      <c r="A87" t="s">
        <v>140</v>
      </c>
      <c r="B87">
        <v>28076</v>
      </c>
      <c r="C87">
        <v>1</v>
      </c>
      <c r="D87" t="s">
        <v>141</v>
      </c>
      <c r="E87">
        <v>60.000999999999998</v>
      </c>
      <c r="F87">
        <v>1</v>
      </c>
      <c r="G87">
        <v>1549477291</v>
      </c>
      <c r="H87" s="1">
        <v>42013</v>
      </c>
      <c r="I87" s="2">
        <v>0.393125</v>
      </c>
      <c r="J87" s="3">
        <v>0.72645833333333332</v>
      </c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16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1</v>
      </c>
      <c r="BB87">
        <v>1</v>
      </c>
      <c r="BC87">
        <v>533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4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>
        <v>1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16</v>
      </c>
    </row>
    <row r="88" spans="1:89" x14ac:dyDescent="0.3">
      <c r="A88" t="s">
        <v>140</v>
      </c>
      <c r="B88">
        <v>28076</v>
      </c>
      <c r="C88">
        <v>1</v>
      </c>
      <c r="D88" t="s">
        <v>141</v>
      </c>
      <c r="E88">
        <v>60.000999999999998</v>
      </c>
      <c r="F88">
        <v>1</v>
      </c>
      <c r="G88">
        <v>1549477291</v>
      </c>
      <c r="H88" s="1">
        <v>42013</v>
      </c>
      <c r="I88" s="2">
        <v>0.393125</v>
      </c>
      <c r="J88" s="3">
        <v>0.72645833333333332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7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0</v>
      </c>
      <c r="BA88">
        <v>1</v>
      </c>
      <c r="BB88">
        <v>0</v>
      </c>
      <c r="BC88">
        <v>663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11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>
        <v>2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3">
      <c r="A89" t="s">
        <v>140</v>
      </c>
      <c r="B89">
        <v>28076</v>
      </c>
      <c r="C89">
        <v>1</v>
      </c>
      <c r="D89" t="s">
        <v>141</v>
      </c>
      <c r="E89">
        <v>60.000999999999998</v>
      </c>
      <c r="F89">
        <v>1</v>
      </c>
      <c r="G89">
        <v>1549477291</v>
      </c>
      <c r="H89" s="1">
        <v>42013</v>
      </c>
      <c r="I89" s="2">
        <v>0.393125</v>
      </c>
      <c r="J89" s="3">
        <v>0.72645833333333332</v>
      </c>
      <c r="K89">
        <v>88</v>
      </c>
      <c r="L89" t="s">
        <v>143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4</v>
      </c>
      <c r="AH89">
        <v>0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1</v>
      </c>
      <c r="BB89">
        <v>0</v>
      </c>
      <c r="BC89">
        <v>659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15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>
        <v>2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3">
      <c r="A90" t="s">
        <v>140</v>
      </c>
      <c r="B90">
        <v>28076</v>
      </c>
      <c r="C90">
        <v>1</v>
      </c>
      <c r="D90" t="s">
        <v>141</v>
      </c>
      <c r="E90">
        <v>60.000999999999998</v>
      </c>
      <c r="F90">
        <v>1</v>
      </c>
      <c r="G90">
        <v>1549477291</v>
      </c>
      <c r="H90" s="1">
        <v>42013</v>
      </c>
      <c r="I90" s="2">
        <v>0.393125</v>
      </c>
      <c r="J90" s="3">
        <v>0.72645833333333332</v>
      </c>
      <c r="K90">
        <v>89</v>
      </c>
      <c r="L90" t="s">
        <v>143</v>
      </c>
      <c r="M90">
        <v>1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15</v>
      </c>
      <c r="AH90">
        <v>0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178</v>
      </c>
      <c r="AU90" t="s">
        <v>178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1</v>
      </c>
      <c r="BB90">
        <v>1</v>
      </c>
      <c r="BC90">
        <v>943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8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>
        <v>2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179</v>
      </c>
    </row>
    <row r="91" spans="1:89" x14ac:dyDescent="0.3">
      <c r="A91" t="s">
        <v>140</v>
      </c>
      <c r="B91">
        <v>28076</v>
      </c>
      <c r="C91">
        <v>1</v>
      </c>
      <c r="D91" t="s">
        <v>141</v>
      </c>
      <c r="E91">
        <v>60.000999999999998</v>
      </c>
      <c r="F91">
        <v>1</v>
      </c>
      <c r="G91">
        <v>1549477291</v>
      </c>
      <c r="H91" s="1">
        <v>42013</v>
      </c>
      <c r="I91" s="2">
        <v>0.393125</v>
      </c>
      <c r="J91" s="3">
        <v>0.72645833333333332</v>
      </c>
      <c r="K91">
        <v>90</v>
      </c>
      <c r="L91" t="s">
        <v>143</v>
      </c>
      <c r="M91">
        <v>0</v>
      </c>
      <c r="N91" t="s">
        <v>143</v>
      </c>
      <c r="O91" t="s">
        <v>143</v>
      </c>
      <c r="P91" t="s">
        <v>143</v>
      </c>
      <c r="Q91" t="s">
        <v>142</v>
      </c>
      <c r="R91" t="s">
        <v>142</v>
      </c>
      <c r="S91" t="s">
        <v>142</v>
      </c>
      <c r="T91" t="s">
        <v>142</v>
      </c>
      <c r="U91" t="s">
        <v>143</v>
      </c>
      <c r="V91" t="s">
        <v>143</v>
      </c>
      <c r="W91" t="s">
        <v>143</v>
      </c>
      <c r="X91" t="s">
        <v>143</v>
      </c>
      <c r="Y91" t="s">
        <v>143</v>
      </c>
      <c r="Z91" t="s">
        <v>143</v>
      </c>
      <c r="AA91" t="s">
        <v>143</v>
      </c>
      <c r="AB91" t="s">
        <v>143</v>
      </c>
      <c r="AC91" t="s">
        <v>143</v>
      </c>
      <c r="AD91" t="s">
        <v>143</v>
      </c>
      <c r="AE91" t="s">
        <v>143</v>
      </c>
      <c r="AF91" t="s">
        <v>180</v>
      </c>
      <c r="AG91" t="s">
        <v>14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181</v>
      </c>
      <c r="AU91" t="s">
        <v>181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0</v>
      </c>
      <c r="BB91">
        <v>1</v>
      </c>
      <c r="BC91">
        <v>1042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12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>
        <v>2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182</v>
      </c>
    </row>
    <row r="92" spans="1:89" x14ac:dyDescent="0.3">
      <c r="A92" t="s">
        <v>140</v>
      </c>
      <c r="B92">
        <v>28076</v>
      </c>
      <c r="C92">
        <v>1</v>
      </c>
      <c r="D92" t="s">
        <v>141</v>
      </c>
      <c r="E92">
        <v>60.000999999999998</v>
      </c>
      <c r="F92">
        <v>1</v>
      </c>
      <c r="G92">
        <v>1549477291</v>
      </c>
      <c r="H92" s="1">
        <v>42013</v>
      </c>
      <c r="I92" s="2">
        <v>0.393125</v>
      </c>
      <c r="J92" s="3">
        <v>0.72645833333333332</v>
      </c>
      <c r="K92">
        <v>91</v>
      </c>
      <c r="L92" t="s">
        <v>143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16</v>
      </c>
      <c r="AH92">
        <v>1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183</v>
      </c>
      <c r="AU92" t="s">
        <v>183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0</v>
      </c>
      <c r="BB92">
        <v>0</v>
      </c>
      <c r="BC92">
        <v>1024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4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>
        <v>2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184</v>
      </c>
    </row>
    <row r="93" spans="1:89" x14ac:dyDescent="0.3">
      <c r="A93" t="s">
        <v>140</v>
      </c>
      <c r="B93">
        <v>28076</v>
      </c>
      <c r="C93">
        <v>1</v>
      </c>
      <c r="D93" t="s">
        <v>141</v>
      </c>
      <c r="E93">
        <v>60.000999999999998</v>
      </c>
      <c r="F93">
        <v>1</v>
      </c>
      <c r="G93">
        <v>1549477291</v>
      </c>
      <c r="H93" s="1">
        <v>42013</v>
      </c>
      <c r="I93" s="2">
        <v>0.393125</v>
      </c>
      <c r="J93" s="3">
        <v>0.72645833333333332</v>
      </c>
      <c r="K93">
        <v>92</v>
      </c>
      <c r="L93" t="s">
        <v>143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9</v>
      </c>
      <c r="AH93">
        <v>1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185</v>
      </c>
      <c r="AU93" t="s">
        <v>185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0</v>
      </c>
      <c r="BB93">
        <v>0</v>
      </c>
      <c r="BC93">
        <v>1086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6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>
        <v>2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186</v>
      </c>
    </row>
    <row r="94" spans="1:89" x14ac:dyDescent="0.3">
      <c r="A94" t="s">
        <v>140</v>
      </c>
      <c r="B94">
        <v>28076</v>
      </c>
      <c r="C94">
        <v>1</v>
      </c>
      <c r="D94" t="s">
        <v>141</v>
      </c>
      <c r="E94">
        <v>60.000999999999998</v>
      </c>
      <c r="F94">
        <v>1</v>
      </c>
      <c r="G94">
        <v>1549477291</v>
      </c>
      <c r="H94" s="1">
        <v>42013</v>
      </c>
      <c r="I94" s="2">
        <v>0.393125</v>
      </c>
      <c r="J94" s="3">
        <v>0.72645833333333332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8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187</v>
      </c>
      <c r="AU94" t="s">
        <v>187</v>
      </c>
      <c r="AV94" t="s">
        <v>143</v>
      </c>
      <c r="AW94" t="s">
        <v>143</v>
      </c>
      <c r="AX94" t="s">
        <v>143</v>
      </c>
      <c r="AY94" t="s">
        <v>143</v>
      </c>
      <c r="AZ94">
        <v>1</v>
      </c>
      <c r="BA94">
        <v>0</v>
      </c>
      <c r="BB94">
        <v>0</v>
      </c>
      <c r="BC94">
        <v>568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5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>
        <v>2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188</v>
      </c>
    </row>
    <row r="95" spans="1:89" x14ac:dyDescent="0.3">
      <c r="A95" t="s">
        <v>140</v>
      </c>
      <c r="B95">
        <v>28076</v>
      </c>
      <c r="C95">
        <v>1</v>
      </c>
      <c r="D95" t="s">
        <v>141</v>
      </c>
      <c r="E95">
        <v>60.000999999999998</v>
      </c>
      <c r="F95">
        <v>1</v>
      </c>
      <c r="G95">
        <v>1549477291</v>
      </c>
      <c r="H95" s="1">
        <v>42013</v>
      </c>
      <c r="I95" s="2">
        <v>0.393125</v>
      </c>
      <c r="J95" s="3">
        <v>0.72645833333333332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10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189</v>
      </c>
      <c r="AU95" t="s">
        <v>189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810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14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>
        <v>2</v>
      </c>
      <c r="CG95" t="s">
        <v>143</v>
      </c>
      <c r="CH95" t="s">
        <v>143</v>
      </c>
      <c r="CI95" t="s">
        <v>143</v>
      </c>
      <c r="CJ95">
        <v>1</v>
      </c>
      <c r="CK95" t="s">
        <v>190</v>
      </c>
    </row>
    <row r="96" spans="1:89" x14ac:dyDescent="0.3">
      <c r="A96" t="s">
        <v>140</v>
      </c>
      <c r="B96">
        <v>28076</v>
      </c>
      <c r="C96">
        <v>1</v>
      </c>
      <c r="D96" t="s">
        <v>141</v>
      </c>
      <c r="E96">
        <v>60.000999999999998</v>
      </c>
      <c r="F96">
        <v>1</v>
      </c>
      <c r="G96">
        <v>1549477291</v>
      </c>
      <c r="H96" s="1">
        <v>42013</v>
      </c>
      <c r="I96" s="2">
        <v>0.393125</v>
      </c>
      <c r="J96" s="3">
        <v>0.72645833333333332</v>
      </c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13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191</v>
      </c>
      <c r="AU96" t="s">
        <v>191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1</v>
      </c>
      <c r="BB96">
        <v>1</v>
      </c>
      <c r="BC96">
        <v>1088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9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>
        <v>2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192</v>
      </c>
    </row>
    <row r="97" spans="1:89" x14ac:dyDescent="0.3">
      <c r="A97" t="s">
        <v>140</v>
      </c>
      <c r="B97">
        <v>28076</v>
      </c>
      <c r="C97">
        <v>1</v>
      </c>
      <c r="D97" t="s">
        <v>141</v>
      </c>
      <c r="E97">
        <v>60.000999999999998</v>
      </c>
      <c r="F97">
        <v>1</v>
      </c>
      <c r="G97">
        <v>1549477291</v>
      </c>
      <c r="H97" s="1">
        <v>42013</v>
      </c>
      <c r="I97" s="2">
        <v>0.393125</v>
      </c>
      <c r="J97" s="3">
        <v>0.72645833333333332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11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193</v>
      </c>
      <c r="AU97" t="s">
        <v>193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668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10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>
        <v>2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194</v>
      </c>
    </row>
    <row r="98" spans="1:89" x14ac:dyDescent="0.3">
      <c r="A98" t="s">
        <v>140</v>
      </c>
      <c r="B98">
        <v>28076</v>
      </c>
      <c r="C98">
        <v>1</v>
      </c>
      <c r="D98" t="s">
        <v>141</v>
      </c>
      <c r="E98">
        <v>60.000999999999998</v>
      </c>
      <c r="F98">
        <v>1</v>
      </c>
      <c r="G98">
        <v>1549477291</v>
      </c>
      <c r="H98" s="1">
        <v>42013</v>
      </c>
      <c r="I98" s="2">
        <v>0.393125</v>
      </c>
      <c r="J98" s="3">
        <v>0.72645833333333332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12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195</v>
      </c>
      <c r="AU98" t="s">
        <v>195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0</v>
      </c>
      <c r="BB98">
        <v>0</v>
      </c>
      <c r="BC98">
        <v>856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7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>
        <v>2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196</v>
      </c>
    </row>
    <row r="99" spans="1:89" x14ac:dyDescent="0.3">
      <c r="A99" t="s">
        <v>140</v>
      </c>
      <c r="B99">
        <v>28076</v>
      </c>
      <c r="C99">
        <v>1</v>
      </c>
      <c r="D99" t="s">
        <v>141</v>
      </c>
      <c r="E99">
        <v>60.000999999999998</v>
      </c>
      <c r="F99">
        <v>1</v>
      </c>
      <c r="G99">
        <v>1549477291</v>
      </c>
      <c r="H99" s="1">
        <v>42013</v>
      </c>
      <c r="I99" s="2">
        <v>0.393125</v>
      </c>
      <c r="J99" s="3">
        <v>0.72645833333333332</v>
      </c>
      <c r="K99">
        <v>98</v>
      </c>
      <c r="L99" t="s">
        <v>142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154</v>
      </c>
      <c r="AU99" t="s">
        <v>154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828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28076</v>
      </c>
      <c r="C100">
        <v>1</v>
      </c>
      <c r="D100" t="s">
        <v>141</v>
      </c>
      <c r="E100">
        <v>60.000999999999998</v>
      </c>
      <c r="F100">
        <v>1</v>
      </c>
      <c r="G100">
        <v>1549477291</v>
      </c>
      <c r="H100" s="1">
        <v>42013</v>
      </c>
      <c r="I100" s="2">
        <v>0.393125</v>
      </c>
      <c r="J100" s="3">
        <v>0.72645833333333332</v>
      </c>
      <c r="K100">
        <v>99</v>
      </c>
      <c r="L100" t="s">
        <v>142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2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157</v>
      </c>
      <c r="AU100" t="s">
        <v>157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0</v>
      </c>
      <c r="BB100">
        <v>0</v>
      </c>
      <c r="BC100">
        <v>546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3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>
        <v>2</v>
      </c>
      <c r="CI100" t="s">
        <v>143</v>
      </c>
      <c r="CJ100">
        <v>1</v>
      </c>
      <c r="CK100" t="s">
        <v>158</v>
      </c>
    </row>
    <row r="101" spans="1:89" x14ac:dyDescent="0.3">
      <c r="A101" t="s">
        <v>140</v>
      </c>
      <c r="B101">
        <v>28076</v>
      </c>
      <c r="C101">
        <v>1</v>
      </c>
      <c r="D101" t="s">
        <v>141</v>
      </c>
      <c r="E101">
        <v>60.000999999999998</v>
      </c>
      <c r="F101">
        <v>1</v>
      </c>
      <c r="G101">
        <v>1549477291</v>
      </c>
      <c r="H101" s="1">
        <v>42013</v>
      </c>
      <c r="I101" s="2">
        <v>0.393125</v>
      </c>
      <c r="J101" s="3">
        <v>0.72645833333333332</v>
      </c>
      <c r="K101">
        <v>100</v>
      </c>
      <c r="L101" t="s">
        <v>142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3</v>
      </c>
      <c r="AH101">
        <v>1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155</v>
      </c>
      <c r="AU101" t="s">
        <v>155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0</v>
      </c>
      <c r="BB101">
        <v>0</v>
      </c>
      <c r="BC101">
        <v>980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2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>
        <v>2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156</v>
      </c>
    </row>
    <row r="102" spans="1:89" x14ac:dyDescent="0.3">
      <c r="A102" t="s">
        <v>140</v>
      </c>
      <c r="B102">
        <v>28076</v>
      </c>
      <c r="C102">
        <v>1</v>
      </c>
      <c r="D102" t="s">
        <v>141</v>
      </c>
      <c r="E102">
        <v>60.000999999999998</v>
      </c>
      <c r="F102">
        <v>1</v>
      </c>
      <c r="G102">
        <v>1549477291</v>
      </c>
      <c r="H102" s="1">
        <v>42013</v>
      </c>
      <c r="I102" s="2">
        <v>0.393125</v>
      </c>
      <c r="J102" s="3">
        <v>0.72645833333333332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6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676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13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>
        <v>2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3">
      <c r="A103" t="s">
        <v>140</v>
      </c>
      <c r="B103">
        <v>28076</v>
      </c>
      <c r="C103">
        <v>1</v>
      </c>
      <c r="D103" t="s">
        <v>141</v>
      </c>
      <c r="E103">
        <v>60.000999999999998</v>
      </c>
      <c r="F103">
        <v>1</v>
      </c>
      <c r="G103">
        <v>1549477291</v>
      </c>
      <c r="H103" s="1">
        <v>42013</v>
      </c>
      <c r="I103" s="2">
        <v>0.393125</v>
      </c>
      <c r="J103" s="3">
        <v>0.72645833333333332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13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168</v>
      </c>
      <c r="AU103" t="s">
        <v>168</v>
      </c>
      <c r="AV103" t="s">
        <v>143</v>
      </c>
      <c r="AW103" t="s">
        <v>143</v>
      </c>
      <c r="AX103" t="s">
        <v>143</v>
      </c>
      <c r="AY103" t="s">
        <v>143</v>
      </c>
      <c r="AZ103">
        <v>0</v>
      </c>
      <c r="BA103">
        <v>0</v>
      </c>
      <c r="BB103">
        <v>1</v>
      </c>
      <c r="BC103">
        <v>1056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9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>
        <v>1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13</v>
      </c>
    </row>
    <row r="104" spans="1:89" x14ac:dyDescent="0.3">
      <c r="A104" t="s">
        <v>140</v>
      </c>
      <c r="B104">
        <v>28076</v>
      </c>
      <c r="C104">
        <v>1</v>
      </c>
      <c r="D104" t="s">
        <v>141</v>
      </c>
      <c r="E104">
        <v>60.000999999999998</v>
      </c>
      <c r="F104">
        <v>1</v>
      </c>
      <c r="G104">
        <v>1549477291</v>
      </c>
      <c r="H104" s="1">
        <v>42013</v>
      </c>
      <c r="I104" s="2">
        <v>0.393125</v>
      </c>
      <c r="J104" s="3">
        <v>0.72645833333333332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11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171</v>
      </c>
      <c r="AU104" t="s">
        <v>171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684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10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>
        <v>1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11</v>
      </c>
    </row>
    <row r="105" spans="1:89" x14ac:dyDescent="0.3">
      <c r="A105" t="s">
        <v>140</v>
      </c>
      <c r="B105">
        <v>28076</v>
      </c>
      <c r="C105">
        <v>1</v>
      </c>
      <c r="D105" t="s">
        <v>141</v>
      </c>
      <c r="E105">
        <v>60.000999999999998</v>
      </c>
      <c r="F105">
        <v>1</v>
      </c>
      <c r="G105">
        <v>1549477291</v>
      </c>
      <c r="H105" s="1">
        <v>42013</v>
      </c>
      <c r="I105" s="2">
        <v>0.393125</v>
      </c>
      <c r="J105" s="3">
        <v>0.72645833333333332</v>
      </c>
      <c r="K105">
        <v>104</v>
      </c>
      <c r="L105" t="s">
        <v>142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0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152</v>
      </c>
      <c r="AU105" t="s">
        <v>152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0</v>
      </c>
      <c r="BB105">
        <v>0</v>
      </c>
      <c r="BC105">
        <v>744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1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>
        <v>1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146</v>
      </c>
    </row>
    <row r="106" spans="1:89" x14ac:dyDescent="0.3">
      <c r="A106" t="s">
        <v>140</v>
      </c>
      <c r="B106">
        <v>28076</v>
      </c>
      <c r="C106">
        <v>1</v>
      </c>
      <c r="D106" t="s">
        <v>141</v>
      </c>
      <c r="E106">
        <v>60.000999999999998</v>
      </c>
      <c r="F106">
        <v>1</v>
      </c>
      <c r="G106">
        <v>1549477291</v>
      </c>
      <c r="H106" s="1">
        <v>42013</v>
      </c>
      <c r="I106" s="2">
        <v>0.393125</v>
      </c>
      <c r="J106" s="3">
        <v>0.72645833333333332</v>
      </c>
      <c r="K106">
        <v>105</v>
      </c>
      <c r="L106" t="s">
        <v>143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6</v>
      </c>
      <c r="AH106">
        <v>0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162</v>
      </c>
      <c r="AU106" t="s">
        <v>162</v>
      </c>
      <c r="AV106" t="s">
        <v>143</v>
      </c>
      <c r="AW106" t="s">
        <v>143</v>
      </c>
      <c r="AX106" t="s">
        <v>143</v>
      </c>
      <c r="AY106" t="s">
        <v>143</v>
      </c>
      <c r="AZ106">
        <v>1</v>
      </c>
      <c r="BA106">
        <v>1</v>
      </c>
      <c r="BB106">
        <v>1</v>
      </c>
      <c r="BC106">
        <v>897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13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>
        <v>1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6</v>
      </c>
    </row>
    <row r="107" spans="1:89" x14ac:dyDescent="0.3">
      <c r="A107" t="s">
        <v>140</v>
      </c>
      <c r="B107">
        <v>28076</v>
      </c>
      <c r="C107">
        <v>1</v>
      </c>
      <c r="D107" t="s">
        <v>141</v>
      </c>
      <c r="E107">
        <v>60.000999999999998</v>
      </c>
      <c r="F107">
        <v>1</v>
      </c>
      <c r="G107">
        <v>1549477291</v>
      </c>
      <c r="H107" s="1">
        <v>42013</v>
      </c>
      <c r="I107" s="2">
        <v>0.393125</v>
      </c>
      <c r="J107" s="3">
        <v>0.72645833333333332</v>
      </c>
      <c r="K107">
        <v>106</v>
      </c>
      <c r="L107" t="s">
        <v>143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15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165</v>
      </c>
      <c r="AU107" t="s">
        <v>165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692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8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>
        <v>1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</v>
      </c>
    </row>
    <row r="108" spans="1:89" x14ac:dyDescent="0.3">
      <c r="A108" t="s">
        <v>140</v>
      </c>
      <c r="B108">
        <v>28076</v>
      </c>
      <c r="C108">
        <v>1</v>
      </c>
      <c r="D108" t="s">
        <v>141</v>
      </c>
      <c r="E108">
        <v>60.000999999999998</v>
      </c>
      <c r="F108">
        <v>1</v>
      </c>
      <c r="G108">
        <v>1549477291</v>
      </c>
      <c r="H108" s="1">
        <v>42013</v>
      </c>
      <c r="I108" s="2">
        <v>0.393125</v>
      </c>
      <c r="J108" s="3">
        <v>0.72645833333333332</v>
      </c>
      <c r="K108">
        <v>107</v>
      </c>
      <c r="L108" t="s">
        <v>143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16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173</v>
      </c>
      <c r="AU108" t="s">
        <v>173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832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4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>
        <v>1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16</v>
      </c>
    </row>
    <row r="109" spans="1:89" x14ac:dyDescent="0.3">
      <c r="A109" t="s">
        <v>140</v>
      </c>
      <c r="B109">
        <v>28076</v>
      </c>
      <c r="C109">
        <v>1</v>
      </c>
      <c r="D109" t="s">
        <v>141</v>
      </c>
      <c r="E109">
        <v>60.000999999999998</v>
      </c>
      <c r="F109">
        <v>1</v>
      </c>
      <c r="G109">
        <v>1549477291</v>
      </c>
      <c r="H109" s="1">
        <v>42013</v>
      </c>
      <c r="I109" s="2">
        <v>0.393125</v>
      </c>
      <c r="J109" s="3">
        <v>0.72645833333333332</v>
      </c>
      <c r="K109">
        <v>108</v>
      </c>
      <c r="L109" t="s">
        <v>142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1</v>
      </c>
      <c r="BB109">
        <v>1</v>
      </c>
      <c r="BC109">
        <v>742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2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3">
      <c r="A110" t="s">
        <v>140</v>
      </c>
      <c r="B110">
        <v>28076</v>
      </c>
      <c r="C110">
        <v>1</v>
      </c>
      <c r="D110" t="s">
        <v>141</v>
      </c>
      <c r="E110">
        <v>60.000999999999998</v>
      </c>
      <c r="F110">
        <v>1</v>
      </c>
      <c r="G110">
        <v>1549477291</v>
      </c>
      <c r="H110" s="1">
        <v>42013</v>
      </c>
      <c r="I110" s="2">
        <v>0.393125</v>
      </c>
      <c r="J110" s="3">
        <v>0.72645833333333332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10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163</v>
      </c>
      <c r="AU110" t="s">
        <v>163</v>
      </c>
      <c r="AV110" t="s">
        <v>143</v>
      </c>
      <c r="AW110" t="s">
        <v>143</v>
      </c>
      <c r="AX110" t="s">
        <v>143</v>
      </c>
      <c r="AY110" t="s">
        <v>143</v>
      </c>
      <c r="AZ110">
        <v>0</v>
      </c>
      <c r="BA110">
        <v>0</v>
      </c>
      <c r="BB110">
        <v>1</v>
      </c>
      <c r="BC110">
        <v>847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14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>
        <v>1</v>
      </c>
      <c r="CG110" t="s">
        <v>143</v>
      </c>
      <c r="CH110" t="s">
        <v>143</v>
      </c>
      <c r="CI110" t="s">
        <v>143</v>
      </c>
      <c r="CJ110">
        <v>1</v>
      </c>
      <c r="CK110" t="s">
        <v>10</v>
      </c>
    </row>
    <row r="111" spans="1:89" x14ac:dyDescent="0.3">
      <c r="A111" t="s">
        <v>140</v>
      </c>
      <c r="B111">
        <v>28076</v>
      </c>
      <c r="C111">
        <v>1</v>
      </c>
      <c r="D111" t="s">
        <v>141</v>
      </c>
      <c r="E111">
        <v>60.000999999999998</v>
      </c>
      <c r="F111">
        <v>1</v>
      </c>
      <c r="G111">
        <v>1549477291</v>
      </c>
      <c r="H111" s="1">
        <v>42013</v>
      </c>
      <c r="I111" s="2">
        <v>0.393125</v>
      </c>
      <c r="J111" s="3">
        <v>0.72645833333333332</v>
      </c>
      <c r="K111">
        <v>110</v>
      </c>
      <c r="L111" t="s">
        <v>143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9</v>
      </c>
      <c r="AH111">
        <v>0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172</v>
      </c>
      <c r="AU111" t="s">
        <v>172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1</v>
      </c>
      <c r="BB111">
        <v>1</v>
      </c>
      <c r="BC111">
        <v>725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6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>
        <v>1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9</v>
      </c>
    </row>
    <row r="112" spans="1:89" x14ac:dyDescent="0.3">
      <c r="A112" t="s">
        <v>140</v>
      </c>
      <c r="B112">
        <v>28076</v>
      </c>
      <c r="C112">
        <v>1</v>
      </c>
      <c r="D112" t="s">
        <v>141</v>
      </c>
      <c r="E112">
        <v>60.000999999999998</v>
      </c>
      <c r="F112">
        <v>1</v>
      </c>
      <c r="G112">
        <v>1549477291</v>
      </c>
      <c r="H112" s="1">
        <v>42013</v>
      </c>
      <c r="I112" s="2">
        <v>0.393125</v>
      </c>
      <c r="J112" s="3">
        <v>0.72645833333333332</v>
      </c>
      <c r="K112">
        <v>111</v>
      </c>
      <c r="L112" t="s">
        <v>142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153</v>
      </c>
      <c r="AU112" t="s">
        <v>153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1</v>
      </c>
      <c r="BB112">
        <v>1</v>
      </c>
      <c r="BC112">
        <v>991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3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1</v>
      </c>
      <c r="CI112" t="s">
        <v>143</v>
      </c>
      <c r="CJ112">
        <v>1</v>
      </c>
      <c r="CK112" t="s">
        <v>2</v>
      </c>
    </row>
    <row r="113" spans="1:89" x14ac:dyDescent="0.3">
      <c r="A113" t="s">
        <v>140</v>
      </c>
      <c r="B113">
        <v>28076</v>
      </c>
      <c r="C113">
        <v>1</v>
      </c>
      <c r="D113" t="s">
        <v>141</v>
      </c>
      <c r="E113">
        <v>60.000999999999998</v>
      </c>
      <c r="F113">
        <v>1</v>
      </c>
      <c r="G113">
        <v>1549477291</v>
      </c>
      <c r="H113" s="1">
        <v>42013</v>
      </c>
      <c r="I113" s="2">
        <v>0.393125</v>
      </c>
      <c r="J113" s="3">
        <v>0.72645833333333332</v>
      </c>
      <c r="K113">
        <v>112</v>
      </c>
      <c r="L113" t="s">
        <v>143</v>
      </c>
      <c r="M113">
        <v>1</v>
      </c>
      <c r="N113" t="s">
        <v>143</v>
      </c>
      <c r="O113" t="s">
        <v>143</v>
      </c>
      <c r="P113" t="s">
        <v>143</v>
      </c>
      <c r="Q113" t="s">
        <v>142</v>
      </c>
      <c r="R113" t="s">
        <v>142</v>
      </c>
      <c r="S113" t="s">
        <v>142</v>
      </c>
      <c r="T113" t="s">
        <v>142</v>
      </c>
      <c r="U113" t="s">
        <v>143</v>
      </c>
      <c r="V113" t="s">
        <v>143</v>
      </c>
      <c r="W113" t="s">
        <v>143</v>
      </c>
      <c r="X113" t="s">
        <v>143</v>
      </c>
      <c r="Y113" t="s">
        <v>143</v>
      </c>
      <c r="Z113" t="s">
        <v>143</v>
      </c>
      <c r="AA113" t="s">
        <v>143</v>
      </c>
      <c r="AB113" t="s">
        <v>143</v>
      </c>
      <c r="AC113" t="s">
        <v>143</v>
      </c>
      <c r="AD113" t="s">
        <v>143</v>
      </c>
      <c r="AE113" t="s">
        <v>143</v>
      </c>
      <c r="AF113" t="s">
        <v>166</v>
      </c>
      <c r="AG113" t="s">
        <v>14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167</v>
      </c>
      <c r="AU113" t="s">
        <v>167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1373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12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>
        <v>1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14</v>
      </c>
    </row>
    <row r="114" spans="1:89" x14ac:dyDescent="0.3">
      <c r="A114" t="s">
        <v>140</v>
      </c>
      <c r="B114">
        <v>28076</v>
      </c>
      <c r="C114">
        <v>1</v>
      </c>
      <c r="D114" t="s">
        <v>141</v>
      </c>
      <c r="E114">
        <v>60.000999999999998</v>
      </c>
      <c r="F114">
        <v>1</v>
      </c>
      <c r="G114">
        <v>1549477291</v>
      </c>
      <c r="H114" s="1">
        <v>42013</v>
      </c>
      <c r="I114" s="2">
        <v>0.393125</v>
      </c>
      <c r="J114" s="3">
        <v>0.72645833333333332</v>
      </c>
      <c r="K114">
        <v>113</v>
      </c>
      <c r="L114" t="s">
        <v>143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7</v>
      </c>
      <c r="AH114">
        <v>1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170</v>
      </c>
      <c r="AU114" t="s">
        <v>170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0</v>
      </c>
      <c r="BB114">
        <v>1</v>
      </c>
      <c r="BC114">
        <v>959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11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>
        <v>1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7</v>
      </c>
    </row>
    <row r="115" spans="1:89" x14ac:dyDescent="0.3">
      <c r="A115" t="s">
        <v>140</v>
      </c>
      <c r="B115">
        <v>28076</v>
      </c>
      <c r="C115">
        <v>1</v>
      </c>
      <c r="D115" t="s">
        <v>141</v>
      </c>
      <c r="E115">
        <v>60.000999999999998</v>
      </c>
      <c r="F115">
        <v>1</v>
      </c>
      <c r="G115">
        <v>1549477291</v>
      </c>
      <c r="H115" s="1">
        <v>42013</v>
      </c>
      <c r="I115" s="2">
        <v>0.393125</v>
      </c>
      <c r="J115" s="3">
        <v>0.72645833333333332</v>
      </c>
      <c r="K115">
        <v>114</v>
      </c>
      <c r="L115" t="s">
        <v>143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8</v>
      </c>
      <c r="AH115">
        <v>0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161</v>
      </c>
      <c r="AU115" t="s">
        <v>161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1</v>
      </c>
      <c r="BB115">
        <v>1</v>
      </c>
      <c r="BC115">
        <v>543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5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>
        <v>1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8</v>
      </c>
    </row>
    <row r="116" spans="1:89" x14ac:dyDescent="0.3">
      <c r="A116" t="s">
        <v>140</v>
      </c>
      <c r="B116">
        <v>28076</v>
      </c>
      <c r="C116">
        <v>1</v>
      </c>
      <c r="D116" t="s">
        <v>141</v>
      </c>
      <c r="E116">
        <v>60.000999999999998</v>
      </c>
      <c r="F116">
        <v>1</v>
      </c>
      <c r="G116">
        <v>1549477291</v>
      </c>
      <c r="H116" s="1">
        <v>42013</v>
      </c>
      <c r="I116" s="2">
        <v>0.393125</v>
      </c>
      <c r="J116" s="3">
        <v>0.72645833333333332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4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169</v>
      </c>
      <c r="AU116" t="s">
        <v>169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0</v>
      </c>
      <c r="BB116">
        <v>1</v>
      </c>
      <c r="BC116">
        <v>657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15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>
        <v>1</v>
      </c>
      <c r="CH116" t="s">
        <v>143</v>
      </c>
      <c r="CI116" t="s">
        <v>143</v>
      </c>
      <c r="CJ116">
        <v>1</v>
      </c>
      <c r="CK116" t="s">
        <v>4</v>
      </c>
    </row>
    <row r="117" spans="1:89" x14ac:dyDescent="0.3">
      <c r="A117" t="s">
        <v>140</v>
      </c>
      <c r="B117">
        <v>28076</v>
      </c>
      <c r="C117">
        <v>1</v>
      </c>
      <c r="D117" t="s">
        <v>141</v>
      </c>
      <c r="E117">
        <v>60.000999999999998</v>
      </c>
      <c r="F117">
        <v>1</v>
      </c>
      <c r="G117">
        <v>1549477291</v>
      </c>
      <c r="H117" s="1">
        <v>42013</v>
      </c>
      <c r="I117" s="2">
        <v>0.393125</v>
      </c>
      <c r="J117" s="3">
        <v>0.72645833333333332</v>
      </c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12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164</v>
      </c>
      <c r="AU117" t="s">
        <v>164</v>
      </c>
      <c r="AV117" t="s">
        <v>143</v>
      </c>
      <c r="AW117" t="s">
        <v>143</v>
      </c>
      <c r="AX117" t="s">
        <v>143</v>
      </c>
      <c r="AY117" t="s">
        <v>143</v>
      </c>
      <c r="AZ117">
        <v>1</v>
      </c>
      <c r="BA117">
        <v>1</v>
      </c>
      <c r="BB117">
        <v>1</v>
      </c>
      <c r="BC117">
        <v>509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7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>
        <v>1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12</v>
      </c>
    </row>
    <row r="118" spans="1:89" x14ac:dyDescent="0.3">
      <c r="A118" t="s">
        <v>140</v>
      </c>
      <c r="B118">
        <v>28076</v>
      </c>
      <c r="C118">
        <v>1</v>
      </c>
      <c r="D118" t="s">
        <v>141</v>
      </c>
      <c r="E118">
        <v>60.000999999999998</v>
      </c>
      <c r="F118">
        <v>1</v>
      </c>
      <c r="G118">
        <v>1549477291</v>
      </c>
      <c r="H118" s="1">
        <v>42013</v>
      </c>
      <c r="I118" s="2">
        <v>0.393125</v>
      </c>
      <c r="J118" s="3">
        <v>0.72645833333333332</v>
      </c>
      <c r="K118">
        <v>117</v>
      </c>
      <c r="L118" t="s">
        <v>143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9</v>
      </c>
      <c r="AH118">
        <v>1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185</v>
      </c>
      <c r="AU118" t="s">
        <v>185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0</v>
      </c>
      <c r="BB118">
        <v>0</v>
      </c>
      <c r="BC118">
        <v>767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6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>
        <v>2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186</v>
      </c>
    </row>
    <row r="119" spans="1:89" x14ac:dyDescent="0.3">
      <c r="A119" t="s">
        <v>140</v>
      </c>
      <c r="B119">
        <v>28076</v>
      </c>
      <c r="C119">
        <v>1</v>
      </c>
      <c r="D119" t="s">
        <v>141</v>
      </c>
      <c r="E119">
        <v>60.000999999999998</v>
      </c>
      <c r="F119">
        <v>1</v>
      </c>
      <c r="G119">
        <v>1549477291</v>
      </c>
      <c r="H119" s="1">
        <v>42013</v>
      </c>
      <c r="I119" s="2">
        <v>0.393125</v>
      </c>
      <c r="J119" s="3">
        <v>0.72645833333333332</v>
      </c>
      <c r="K119">
        <v>118</v>
      </c>
      <c r="L119" t="s">
        <v>142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0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154</v>
      </c>
      <c r="AU119" t="s">
        <v>154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585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>
        <v>2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0</v>
      </c>
    </row>
    <row r="120" spans="1:89" x14ac:dyDescent="0.3">
      <c r="A120" t="s">
        <v>140</v>
      </c>
      <c r="B120">
        <v>28076</v>
      </c>
      <c r="C120">
        <v>1</v>
      </c>
      <c r="D120" t="s">
        <v>141</v>
      </c>
      <c r="E120">
        <v>60.000999999999998</v>
      </c>
      <c r="F120">
        <v>1</v>
      </c>
      <c r="G120">
        <v>1549477291</v>
      </c>
      <c r="H120" s="1">
        <v>42013</v>
      </c>
      <c r="I120" s="2">
        <v>0.393125</v>
      </c>
      <c r="J120" s="3">
        <v>0.72645833333333332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7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174</v>
      </c>
      <c r="AU120" t="s">
        <v>174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807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11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>
        <v>2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175</v>
      </c>
    </row>
    <row r="121" spans="1:89" x14ac:dyDescent="0.3">
      <c r="A121" t="s">
        <v>140</v>
      </c>
      <c r="B121">
        <v>28076</v>
      </c>
      <c r="C121">
        <v>1</v>
      </c>
      <c r="D121" t="s">
        <v>141</v>
      </c>
      <c r="E121">
        <v>60.000999999999998</v>
      </c>
      <c r="F121">
        <v>1</v>
      </c>
      <c r="G121">
        <v>1549477291</v>
      </c>
      <c r="H121" s="1">
        <v>42013</v>
      </c>
      <c r="I121" s="2">
        <v>0.393125</v>
      </c>
      <c r="J121" s="3">
        <v>0.72645833333333332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16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183</v>
      </c>
      <c r="AU121" t="s">
        <v>183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815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4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>
        <v>2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184</v>
      </c>
    </row>
    <row r="122" spans="1:89" x14ac:dyDescent="0.3">
      <c r="A122" t="s">
        <v>140</v>
      </c>
      <c r="B122">
        <v>28076</v>
      </c>
      <c r="C122">
        <v>1</v>
      </c>
      <c r="D122" t="s">
        <v>141</v>
      </c>
      <c r="E122">
        <v>60.000999999999998</v>
      </c>
      <c r="F122">
        <v>1</v>
      </c>
      <c r="G122">
        <v>1549477291</v>
      </c>
      <c r="H122" s="1">
        <v>42013</v>
      </c>
      <c r="I122" s="2">
        <v>0.393125</v>
      </c>
      <c r="J122" s="3">
        <v>0.72645833333333332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10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189</v>
      </c>
      <c r="AU122" t="s">
        <v>189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726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14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>
        <v>2</v>
      </c>
      <c r="CG122" t="s">
        <v>143</v>
      </c>
      <c r="CH122" t="s">
        <v>143</v>
      </c>
      <c r="CI122" t="s">
        <v>143</v>
      </c>
      <c r="CJ122">
        <v>1</v>
      </c>
      <c r="CK122" t="s">
        <v>190</v>
      </c>
    </row>
    <row r="123" spans="1:89" x14ac:dyDescent="0.3">
      <c r="A123" t="s">
        <v>140</v>
      </c>
      <c r="B123">
        <v>28076</v>
      </c>
      <c r="C123">
        <v>1</v>
      </c>
      <c r="D123" t="s">
        <v>141</v>
      </c>
      <c r="E123">
        <v>60.000999999999998</v>
      </c>
      <c r="F123">
        <v>1</v>
      </c>
      <c r="G123">
        <v>1549477291</v>
      </c>
      <c r="H123" s="1">
        <v>42013</v>
      </c>
      <c r="I123" s="2">
        <v>0.393125</v>
      </c>
      <c r="J123" s="3">
        <v>0.72645833333333332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12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195</v>
      </c>
      <c r="AU123" t="s">
        <v>195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752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7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 t="s">
        <v>143</v>
      </c>
      <c r="BX123">
        <v>2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196</v>
      </c>
    </row>
    <row r="124" spans="1:89" x14ac:dyDescent="0.3">
      <c r="A124" t="s">
        <v>140</v>
      </c>
      <c r="B124">
        <v>28076</v>
      </c>
      <c r="C124">
        <v>1</v>
      </c>
      <c r="D124" t="s">
        <v>141</v>
      </c>
      <c r="E124">
        <v>60.000999999999998</v>
      </c>
      <c r="F124">
        <v>1</v>
      </c>
      <c r="G124">
        <v>1549477291</v>
      </c>
      <c r="H124" s="1">
        <v>42013</v>
      </c>
      <c r="I124" s="2">
        <v>0.393125</v>
      </c>
      <c r="J124" s="3">
        <v>0.72645833333333332</v>
      </c>
      <c r="K124">
        <v>123</v>
      </c>
      <c r="L124" t="s">
        <v>143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13</v>
      </c>
      <c r="AH124">
        <v>0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191</v>
      </c>
      <c r="AU124" t="s">
        <v>191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1</v>
      </c>
      <c r="BB124">
        <v>1</v>
      </c>
      <c r="BC124">
        <v>969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9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>
        <v>2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192</v>
      </c>
    </row>
    <row r="125" spans="1:89" x14ac:dyDescent="0.3">
      <c r="A125" t="s">
        <v>140</v>
      </c>
      <c r="B125">
        <v>28076</v>
      </c>
      <c r="C125">
        <v>1</v>
      </c>
      <c r="D125" t="s">
        <v>141</v>
      </c>
      <c r="E125">
        <v>60.000999999999998</v>
      </c>
      <c r="F125">
        <v>1</v>
      </c>
      <c r="G125">
        <v>1549477291</v>
      </c>
      <c r="H125" s="1">
        <v>42013</v>
      </c>
      <c r="I125" s="2">
        <v>0.393125</v>
      </c>
      <c r="J125" s="3">
        <v>0.72645833333333332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6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197</v>
      </c>
      <c r="AU125" t="s">
        <v>197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0</v>
      </c>
      <c r="BB125">
        <v>0</v>
      </c>
      <c r="BC125">
        <v>953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13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>
        <v>2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198</v>
      </c>
    </row>
    <row r="126" spans="1:89" x14ac:dyDescent="0.3">
      <c r="A126" t="s">
        <v>140</v>
      </c>
      <c r="B126">
        <v>28076</v>
      </c>
      <c r="C126">
        <v>1</v>
      </c>
      <c r="D126" t="s">
        <v>141</v>
      </c>
      <c r="E126">
        <v>60.000999999999998</v>
      </c>
      <c r="F126">
        <v>1</v>
      </c>
      <c r="G126">
        <v>1549477291</v>
      </c>
      <c r="H126" s="1">
        <v>42013</v>
      </c>
      <c r="I126" s="2">
        <v>0.393125</v>
      </c>
      <c r="J126" s="3">
        <v>0.72645833333333332</v>
      </c>
      <c r="K126">
        <v>125</v>
      </c>
      <c r="L126" t="s">
        <v>143</v>
      </c>
      <c r="M126">
        <v>0</v>
      </c>
      <c r="N126" t="s">
        <v>143</v>
      </c>
      <c r="O126" t="s">
        <v>143</v>
      </c>
      <c r="P126" t="s">
        <v>143</v>
      </c>
      <c r="Q126" t="s">
        <v>142</v>
      </c>
      <c r="R126" t="s">
        <v>142</v>
      </c>
      <c r="S126" t="s">
        <v>142</v>
      </c>
      <c r="T126" t="s">
        <v>142</v>
      </c>
      <c r="U126" t="s">
        <v>143</v>
      </c>
      <c r="V126" t="s">
        <v>143</v>
      </c>
      <c r="W126" t="s">
        <v>143</v>
      </c>
      <c r="X126" t="s">
        <v>143</v>
      </c>
      <c r="Y126" t="s">
        <v>143</v>
      </c>
      <c r="Z126" t="s">
        <v>143</v>
      </c>
      <c r="AA126" t="s">
        <v>143</v>
      </c>
      <c r="AB126" t="s">
        <v>143</v>
      </c>
      <c r="AC126" t="s">
        <v>143</v>
      </c>
      <c r="AD126" t="s">
        <v>143</v>
      </c>
      <c r="AE126" t="s">
        <v>143</v>
      </c>
      <c r="AF126" t="s">
        <v>180</v>
      </c>
      <c r="AG126" t="s">
        <v>14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181</v>
      </c>
      <c r="AU126" t="s">
        <v>181</v>
      </c>
      <c r="AV126" t="s">
        <v>143</v>
      </c>
      <c r="AW126" t="s">
        <v>143</v>
      </c>
      <c r="AX126" t="s">
        <v>143</v>
      </c>
      <c r="AY126" t="s">
        <v>143</v>
      </c>
      <c r="AZ126">
        <v>0</v>
      </c>
      <c r="BA126">
        <v>0</v>
      </c>
      <c r="BB126">
        <v>1</v>
      </c>
      <c r="BC126">
        <v>1113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12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>
        <v>2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182</v>
      </c>
    </row>
    <row r="127" spans="1:89" x14ac:dyDescent="0.3">
      <c r="A127" t="s">
        <v>140</v>
      </c>
      <c r="B127">
        <v>28076</v>
      </c>
      <c r="C127">
        <v>1</v>
      </c>
      <c r="D127" t="s">
        <v>141</v>
      </c>
      <c r="E127">
        <v>60.000999999999998</v>
      </c>
      <c r="F127">
        <v>1</v>
      </c>
      <c r="G127">
        <v>1549477291</v>
      </c>
      <c r="H127" s="1">
        <v>42013</v>
      </c>
      <c r="I127" s="2">
        <v>0.393125</v>
      </c>
      <c r="J127" s="3">
        <v>0.72645833333333332</v>
      </c>
      <c r="K127">
        <v>126</v>
      </c>
      <c r="L127" t="s">
        <v>143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8</v>
      </c>
      <c r="AH127">
        <v>1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187</v>
      </c>
      <c r="AU127" t="s">
        <v>187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0</v>
      </c>
      <c r="BB127">
        <v>0</v>
      </c>
      <c r="BC127">
        <v>820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5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>
        <v>2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188</v>
      </c>
    </row>
    <row r="128" spans="1:89" x14ac:dyDescent="0.3">
      <c r="A128" t="s">
        <v>140</v>
      </c>
      <c r="B128">
        <v>28076</v>
      </c>
      <c r="C128">
        <v>1</v>
      </c>
      <c r="D128" t="s">
        <v>141</v>
      </c>
      <c r="E128">
        <v>60.000999999999998</v>
      </c>
      <c r="F128">
        <v>1</v>
      </c>
      <c r="G128">
        <v>1549477291</v>
      </c>
      <c r="H128" s="1">
        <v>42013</v>
      </c>
      <c r="I128" s="2">
        <v>0.393125</v>
      </c>
      <c r="J128" s="3">
        <v>0.72645833333333332</v>
      </c>
      <c r="K128">
        <v>127</v>
      </c>
      <c r="L128" t="s">
        <v>142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155</v>
      </c>
      <c r="AU128" t="s">
        <v>155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873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2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2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156</v>
      </c>
    </row>
    <row r="129" spans="1:89" x14ac:dyDescent="0.3">
      <c r="A129" t="s">
        <v>140</v>
      </c>
      <c r="B129">
        <v>28076</v>
      </c>
      <c r="C129">
        <v>1</v>
      </c>
      <c r="D129" t="s">
        <v>141</v>
      </c>
      <c r="E129">
        <v>60.000999999999998</v>
      </c>
      <c r="F129">
        <v>1</v>
      </c>
      <c r="G129">
        <v>1549477291</v>
      </c>
      <c r="H129" s="1">
        <v>42013</v>
      </c>
      <c r="I129" s="2">
        <v>0.393125</v>
      </c>
      <c r="J129" s="3">
        <v>0.72645833333333332</v>
      </c>
      <c r="K129">
        <v>128</v>
      </c>
      <c r="L129" t="s">
        <v>143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4</v>
      </c>
      <c r="AH129">
        <v>0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176</v>
      </c>
      <c r="AU129" t="s">
        <v>176</v>
      </c>
      <c r="AV129" t="s">
        <v>143</v>
      </c>
      <c r="AW129" t="s">
        <v>143</v>
      </c>
      <c r="AX129" t="s">
        <v>143</v>
      </c>
      <c r="AY129" t="s">
        <v>143</v>
      </c>
      <c r="AZ129">
        <v>0</v>
      </c>
      <c r="BA129">
        <v>1</v>
      </c>
      <c r="BB129">
        <v>0</v>
      </c>
      <c r="BC129">
        <v>653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15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>
        <v>2</v>
      </c>
      <c r="CH129" t="s">
        <v>143</v>
      </c>
      <c r="CI129" t="s">
        <v>143</v>
      </c>
      <c r="CJ129">
        <v>1</v>
      </c>
      <c r="CK129" t="s">
        <v>177</v>
      </c>
    </row>
    <row r="130" spans="1:89" x14ac:dyDescent="0.3">
      <c r="A130" t="s">
        <v>140</v>
      </c>
      <c r="B130">
        <v>28076</v>
      </c>
      <c r="C130">
        <v>1</v>
      </c>
      <c r="D130" t="s">
        <v>141</v>
      </c>
      <c r="E130">
        <v>60.000999999999998</v>
      </c>
      <c r="F130">
        <v>1</v>
      </c>
      <c r="G130">
        <v>1549477291</v>
      </c>
      <c r="H130" s="1">
        <v>42013</v>
      </c>
      <c r="I130" s="2">
        <v>0.393125</v>
      </c>
      <c r="J130" s="3">
        <v>0.72645833333333332</v>
      </c>
      <c r="K130">
        <v>129</v>
      </c>
      <c r="L130" t="s">
        <v>142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0</v>
      </c>
      <c r="BB130">
        <v>0</v>
      </c>
      <c r="BC130">
        <v>1385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3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158</v>
      </c>
    </row>
    <row r="131" spans="1:89" x14ac:dyDescent="0.3">
      <c r="A131" t="s">
        <v>140</v>
      </c>
      <c r="B131">
        <v>28076</v>
      </c>
      <c r="C131">
        <v>1</v>
      </c>
      <c r="D131" t="s">
        <v>141</v>
      </c>
      <c r="E131">
        <v>60.000999999999998</v>
      </c>
      <c r="F131">
        <v>1</v>
      </c>
      <c r="G131">
        <v>1549477291</v>
      </c>
      <c r="H131" s="1">
        <v>42013</v>
      </c>
      <c r="I131" s="2">
        <v>0.393125</v>
      </c>
      <c r="J131" s="3">
        <v>0.72645833333333332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15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178</v>
      </c>
      <c r="AU131" t="s">
        <v>178</v>
      </c>
      <c r="AV131" t="s">
        <v>143</v>
      </c>
      <c r="AW131" t="s">
        <v>143</v>
      </c>
      <c r="AX131" t="s">
        <v>143</v>
      </c>
      <c r="AY131" t="s">
        <v>143</v>
      </c>
      <c r="AZ131">
        <v>1</v>
      </c>
      <c r="BA131">
        <v>1</v>
      </c>
      <c r="BB131">
        <v>1</v>
      </c>
      <c r="BC131">
        <v>617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8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>
        <v>2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179</v>
      </c>
    </row>
    <row r="132" spans="1:89" x14ac:dyDescent="0.3">
      <c r="A132" t="s">
        <v>140</v>
      </c>
      <c r="B132">
        <v>28076</v>
      </c>
      <c r="C132">
        <v>1</v>
      </c>
      <c r="D132" t="s">
        <v>141</v>
      </c>
      <c r="E132">
        <v>60.000999999999998</v>
      </c>
      <c r="F132">
        <v>1</v>
      </c>
      <c r="G132">
        <v>1549477291</v>
      </c>
      <c r="H132" s="1">
        <v>42013</v>
      </c>
      <c r="I132" s="2">
        <v>0.393125</v>
      </c>
      <c r="J132" s="3">
        <v>0.72645833333333332</v>
      </c>
      <c r="K132">
        <v>131</v>
      </c>
      <c r="L132" t="s">
        <v>143</v>
      </c>
      <c r="M132">
        <v>1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11</v>
      </c>
      <c r="AH132">
        <v>0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193</v>
      </c>
      <c r="AU132" t="s">
        <v>193</v>
      </c>
      <c r="AV132" t="s">
        <v>143</v>
      </c>
      <c r="AW132" t="s">
        <v>143</v>
      </c>
      <c r="AX132" t="s">
        <v>143</v>
      </c>
      <c r="AY132" t="s">
        <v>143</v>
      </c>
      <c r="AZ132">
        <v>1</v>
      </c>
      <c r="BA132">
        <v>1</v>
      </c>
      <c r="BB132">
        <v>1</v>
      </c>
      <c r="BC132">
        <v>681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10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>
        <v>2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194</v>
      </c>
    </row>
    <row r="133" spans="1:89" x14ac:dyDescent="0.3">
      <c r="H133" s="1"/>
      <c r="I133" s="2"/>
      <c r="J133" s="3"/>
    </row>
    <row r="134" spans="1:89" x14ac:dyDescent="0.3">
      <c r="H134" s="1"/>
      <c r="I134" s="2"/>
      <c r="J134" s="3"/>
    </row>
    <row r="135" spans="1:89" x14ac:dyDescent="0.3">
      <c r="H135" s="1"/>
      <c r="I135" s="2"/>
      <c r="J135" s="3"/>
    </row>
    <row r="136" spans="1:89" x14ac:dyDescent="0.3">
      <c r="H136" s="1"/>
      <c r="I136" s="2"/>
      <c r="J136" s="3"/>
    </row>
    <row r="137" spans="1:89" x14ac:dyDescent="0.3">
      <c r="H137" s="1"/>
      <c r="I137" s="2"/>
      <c r="J137" s="3"/>
    </row>
    <row r="138" spans="1:89" x14ac:dyDescent="0.3">
      <c r="H138" s="1"/>
      <c r="I138" s="2"/>
      <c r="J138" s="3"/>
    </row>
    <row r="139" spans="1:89" x14ac:dyDescent="0.3">
      <c r="H139" s="1"/>
      <c r="I139" s="2"/>
      <c r="J139" s="3"/>
    </row>
    <row r="140" spans="1:89" x14ac:dyDescent="0.3">
      <c r="H140" s="1"/>
      <c r="I140" s="2"/>
      <c r="J140" s="3"/>
    </row>
    <row r="141" spans="1:89" x14ac:dyDescent="0.3">
      <c r="H141" s="1"/>
      <c r="I141" s="2"/>
      <c r="J141" s="3"/>
    </row>
    <row r="142" spans="1:89" x14ac:dyDescent="0.3">
      <c r="H142" s="1"/>
      <c r="I142" s="2"/>
      <c r="J142" s="3"/>
    </row>
    <row r="143" spans="1:89" x14ac:dyDescent="0.3">
      <c r="H143" s="1"/>
      <c r="I143" s="2"/>
      <c r="J143" s="3"/>
    </row>
    <row r="144" spans="1:89" x14ac:dyDescent="0.3">
      <c r="H144" s="1"/>
      <c r="I144" s="2"/>
      <c r="J144" s="3"/>
    </row>
    <row r="145" spans="8:10" x14ac:dyDescent="0.3">
      <c r="H145" s="1"/>
      <c r="I145" s="2"/>
      <c r="J145" s="3"/>
    </row>
    <row r="146" spans="8:10" x14ac:dyDescent="0.3">
      <c r="H146" s="1"/>
      <c r="I146" s="2"/>
      <c r="J146" s="3"/>
    </row>
    <row r="147" spans="8:10" x14ac:dyDescent="0.3">
      <c r="H147" s="1"/>
      <c r="I147" s="2"/>
      <c r="J147" s="3"/>
    </row>
    <row r="148" spans="8:10" x14ac:dyDescent="0.3">
      <c r="H148" s="1"/>
      <c r="I148" s="2"/>
      <c r="J148" s="3"/>
    </row>
    <row r="149" spans="8:10" x14ac:dyDescent="0.3">
      <c r="H149" s="1"/>
      <c r="I149" s="2"/>
      <c r="J149" s="3"/>
    </row>
    <row r="150" spans="8:10" x14ac:dyDescent="0.3">
      <c r="H150" s="1"/>
      <c r="I150" s="2"/>
      <c r="J150" s="3"/>
    </row>
    <row r="151" spans="8:10" x14ac:dyDescent="0.3">
      <c r="H151" s="1"/>
      <c r="I151" s="2"/>
      <c r="J151" s="3"/>
    </row>
    <row r="152" spans="8:10" x14ac:dyDescent="0.3">
      <c r="H152" s="1"/>
      <c r="I152" s="2"/>
      <c r="J152" s="3"/>
    </row>
    <row r="153" spans="8:10" x14ac:dyDescent="0.3">
      <c r="H153" s="1"/>
      <c r="I153" s="2"/>
      <c r="J153" s="3"/>
    </row>
    <row r="154" spans="8:10" x14ac:dyDescent="0.3">
      <c r="H154" s="1"/>
      <c r="I154" s="2"/>
      <c r="J154" s="3"/>
    </row>
    <row r="155" spans="8:10" x14ac:dyDescent="0.3">
      <c r="H155" s="1"/>
      <c r="I155" s="2"/>
      <c r="J155" s="3"/>
    </row>
    <row r="156" spans="8:10" x14ac:dyDescent="0.3">
      <c r="H156" s="1"/>
      <c r="I156" s="2"/>
      <c r="J156" s="3"/>
    </row>
    <row r="157" spans="8:10" x14ac:dyDescent="0.3">
      <c r="H157" s="1"/>
      <c r="I157" s="2"/>
      <c r="J157" s="3"/>
    </row>
    <row r="158" spans="8:10" x14ac:dyDescent="0.3">
      <c r="H158" s="1"/>
      <c r="I158" s="2"/>
      <c r="J158" s="3"/>
    </row>
    <row r="159" spans="8:10" x14ac:dyDescent="0.3">
      <c r="H159" s="1"/>
      <c r="I159" s="2"/>
      <c r="J159" s="3"/>
    </row>
    <row r="160" spans="8:10" x14ac:dyDescent="0.3">
      <c r="H160" s="1"/>
      <c r="I160" s="2"/>
      <c r="J160" s="3"/>
    </row>
    <row r="161" spans="8:10" x14ac:dyDescent="0.3">
      <c r="H161" s="1"/>
      <c r="I161" s="2"/>
      <c r="J161" s="3"/>
    </row>
    <row r="162" spans="8:10" x14ac:dyDescent="0.3">
      <c r="H162" s="1"/>
      <c r="I162" s="2"/>
      <c r="J162" s="3"/>
    </row>
    <row r="163" spans="8:10" x14ac:dyDescent="0.3">
      <c r="H163" s="1"/>
      <c r="I163" s="2"/>
      <c r="J163" s="3"/>
    </row>
    <row r="164" spans="8:10" x14ac:dyDescent="0.3">
      <c r="H164" s="1"/>
      <c r="I164" s="2"/>
      <c r="J164" s="3"/>
    </row>
    <row r="165" spans="8:10" x14ac:dyDescent="0.3">
      <c r="H165" s="1"/>
      <c r="I165" s="2"/>
      <c r="J165" s="3"/>
    </row>
    <row r="166" spans="8:10" x14ac:dyDescent="0.3">
      <c r="H166" s="1"/>
      <c r="I166" s="2"/>
      <c r="J166" s="3"/>
    </row>
    <row r="167" spans="8:10" x14ac:dyDescent="0.3">
      <c r="H167" s="1"/>
      <c r="I167" s="2"/>
      <c r="J167" s="3"/>
    </row>
    <row r="168" spans="8:10" x14ac:dyDescent="0.3">
      <c r="H168" s="1"/>
      <c r="I168" s="2"/>
      <c r="J168" s="3"/>
    </row>
    <row r="169" spans="8:10" x14ac:dyDescent="0.3">
      <c r="H169" s="1"/>
      <c r="I169" s="2"/>
      <c r="J169" s="3"/>
    </row>
    <row r="170" spans="8:10" x14ac:dyDescent="0.3">
      <c r="H170" s="1"/>
      <c r="I170" s="2"/>
      <c r="J170" s="3"/>
    </row>
    <row r="171" spans="8:10" x14ac:dyDescent="0.3">
      <c r="H171" s="1"/>
      <c r="I171" s="2"/>
      <c r="J171" s="3"/>
    </row>
    <row r="172" spans="8:10" x14ac:dyDescent="0.3">
      <c r="H172" s="1"/>
      <c r="I172" s="2"/>
      <c r="J172" s="3"/>
    </row>
    <row r="173" spans="8:10" x14ac:dyDescent="0.3">
      <c r="H173" s="1"/>
      <c r="I173" s="2"/>
      <c r="J173" s="3"/>
    </row>
    <row r="174" spans="8:10" x14ac:dyDescent="0.3">
      <c r="H174" s="1"/>
      <c r="I174" s="2"/>
      <c r="J174" s="3"/>
    </row>
    <row r="175" spans="8:10" x14ac:dyDescent="0.3">
      <c r="H175" s="1"/>
      <c r="I175" s="2"/>
      <c r="J175" s="3"/>
    </row>
    <row r="176" spans="8:10" x14ac:dyDescent="0.3">
      <c r="H176" s="1"/>
      <c r="I176" s="2"/>
      <c r="J176" s="3"/>
    </row>
    <row r="177" spans="8:10" x14ac:dyDescent="0.3">
      <c r="H177" s="1"/>
      <c r="I177" s="2"/>
      <c r="J177" s="3"/>
    </row>
    <row r="178" spans="8:10" x14ac:dyDescent="0.3">
      <c r="H178" s="1"/>
      <c r="I178" s="2"/>
      <c r="J178" s="3"/>
    </row>
    <row r="179" spans="8:10" x14ac:dyDescent="0.3">
      <c r="H179" s="1"/>
      <c r="I179" s="2"/>
      <c r="J179" s="3"/>
    </row>
    <row r="180" spans="8:10" x14ac:dyDescent="0.3">
      <c r="H180" s="1"/>
      <c r="I180" s="2"/>
      <c r="J180" s="3"/>
    </row>
    <row r="181" spans="8:10" x14ac:dyDescent="0.3">
      <c r="H181" s="1"/>
      <c r="I181" s="2"/>
      <c r="J181" s="3"/>
    </row>
    <row r="182" spans="8:10" x14ac:dyDescent="0.3">
      <c r="H182" s="1"/>
      <c r="I182" s="2"/>
      <c r="J182" s="3"/>
    </row>
    <row r="183" spans="8:10" x14ac:dyDescent="0.3">
      <c r="H183" s="1"/>
      <c r="I183" s="2"/>
      <c r="J183" s="3"/>
    </row>
    <row r="184" spans="8:10" x14ac:dyDescent="0.3">
      <c r="H184" s="1"/>
      <c r="I184" s="2"/>
      <c r="J184" s="3"/>
    </row>
    <row r="185" spans="8:10" x14ac:dyDescent="0.3">
      <c r="H185" s="1"/>
      <c r="I185" s="2"/>
      <c r="J185" s="3"/>
    </row>
    <row r="186" spans="8:10" x14ac:dyDescent="0.3">
      <c r="H186" s="1"/>
      <c r="I186" s="2"/>
      <c r="J186" s="3"/>
    </row>
    <row r="187" spans="8:10" x14ac:dyDescent="0.3">
      <c r="H187" s="1"/>
      <c r="I187" s="2"/>
      <c r="J187" s="3"/>
    </row>
    <row r="188" spans="8:10" x14ac:dyDescent="0.3">
      <c r="H188" s="1"/>
      <c r="I188" s="2"/>
      <c r="J188" s="3"/>
    </row>
    <row r="189" spans="8:10" x14ac:dyDescent="0.3">
      <c r="H189" s="1"/>
      <c r="I189" s="2"/>
      <c r="J189" s="3"/>
    </row>
    <row r="190" spans="8:10" x14ac:dyDescent="0.3">
      <c r="H190" s="1"/>
      <c r="I190" s="2"/>
      <c r="J190" s="3"/>
    </row>
    <row r="191" spans="8:10" x14ac:dyDescent="0.3">
      <c r="H191" s="1"/>
      <c r="I191" s="2"/>
      <c r="J191" s="3"/>
    </row>
    <row r="192" spans="8:10" x14ac:dyDescent="0.3">
      <c r="H192" s="1"/>
      <c r="I192" s="2"/>
      <c r="J192" s="3"/>
    </row>
    <row r="193" spans="8:10" x14ac:dyDescent="0.3">
      <c r="H193" s="1"/>
      <c r="I193" s="2"/>
      <c r="J193" s="3"/>
    </row>
    <row r="194" spans="8:10" x14ac:dyDescent="0.3">
      <c r="H194" s="1"/>
      <c r="I194" s="2"/>
      <c r="J194" s="3"/>
    </row>
    <row r="195" spans="8:10" x14ac:dyDescent="0.3">
      <c r="H195" s="1"/>
      <c r="I195" s="2"/>
      <c r="J195" s="3"/>
    </row>
    <row r="196" spans="8:10" x14ac:dyDescent="0.3">
      <c r="H196" s="1"/>
      <c r="I196" s="2"/>
      <c r="J196" s="3"/>
    </row>
    <row r="197" spans="8:10" x14ac:dyDescent="0.3">
      <c r="H197" s="1"/>
      <c r="I197" s="2"/>
      <c r="J197" s="3"/>
    </row>
    <row r="198" spans="8:10" x14ac:dyDescent="0.3">
      <c r="H198" s="1"/>
      <c r="I198" s="2"/>
      <c r="J198" s="3"/>
    </row>
    <row r="199" spans="8:10" x14ac:dyDescent="0.3">
      <c r="H199" s="1"/>
      <c r="I199" s="2"/>
      <c r="J199" s="3"/>
    </row>
    <row r="200" spans="8:10" x14ac:dyDescent="0.3">
      <c r="H200" s="1"/>
      <c r="I200" s="2"/>
      <c r="J200" s="3"/>
    </row>
    <row r="201" spans="8:10" x14ac:dyDescent="0.3">
      <c r="H201" s="1"/>
      <c r="I201" s="2"/>
      <c r="J201" s="3"/>
    </row>
    <row r="202" spans="8:10" x14ac:dyDescent="0.3">
      <c r="H202" s="1"/>
      <c r="I202" s="2"/>
      <c r="J202" s="3"/>
    </row>
    <row r="203" spans="8:10" x14ac:dyDescent="0.3">
      <c r="H203" s="1"/>
      <c r="I203" s="2"/>
      <c r="J203" s="3"/>
    </row>
    <row r="204" spans="8:10" x14ac:dyDescent="0.3">
      <c r="H204" s="1"/>
      <c r="I204" s="2"/>
      <c r="J204" s="3"/>
    </row>
    <row r="205" spans="8:10" x14ac:dyDescent="0.3">
      <c r="H205" s="1"/>
      <c r="I205" s="2"/>
      <c r="J205" s="3"/>
    </row>
    <row r="206" spans="8:10" x14ac:dyDescent="0.3">
      <c r="H206" s="1"/>
      <c r="I206" s="2"/>
      <c r="J206" s="3"/>
    </row>
    <row r="207" spans="8:10" x14ac:dyDescent="0.3">
      <c r="H207" s="1"/>
      <c r="I207" s="2"/>
      <c r="J207" s="3"/>
    </row>
    <row r="208" spans="8:10" x14ac:dyDescent="0.3">
      <c r="H208" s="1"/>
      <c r="I208" s="2"/>
      <c r="J208" s="3"/>
    </row>
    <row r="209" spans="8:10" x14ac:dyDescent="0.3">
      <c r="H209" s="1"/>
      <c r="I209" s="2"/>
      <c r="J209" s="3"/>
    </row>
    <row r="210" spans="8:10" x14ac:dyDescent="0.3">
      <c r="H210" s="1"/>
      <c r="I210" s="2"/>
      <c r="J210" s="3"/>
    </row>
    <row r="211" spans="8:10" x14ac:dyDescent="0.3">
      <c r="H211" s="1"/>
      <c r="I211" s="2"/>
      <c r="J211" s="3"/>
    </row>
    <row r="212" spans="8:10" x14ac:dyDescent="0.3">
      <c r="H212" s="1"/>
      <c r="I212" s="2"/>
      <c r="J212" s="3"/>
    </row>
    <row r="213" spans="8:10" x14ac:dyDescent="0.3">
      <c r="H213" s="1"/>
      <c r="I213" s="2"/>
      <c r="J213" s="3"/>
    </row>
    <row r="214" spans="8:10" x14ac:dyDescent="0.3">
      <c r="H214" s="1"/>
      <c r="I214" s="2"/>
      <c r="J214" s="3"/>
    </row>
    <row r="215" spans="8:10" x14ac:dyDescent="0.3">
      <c r="H215" s="1"/>
      <c r="I215" s="2"/>
      <c r="J215" s="3"/>
    </row>
    <row r="216" spans="8:10" x14ac:dyDescent="0.3">
      <c r="H216" s="1"/>
      <c r="I216" s="2"/>
      <c r="J216" s="3"/>
    </row>
    <row r="217" spans="8:10" x14ac:dyDescent="0.3">
      <c r="H217" s="1"/>
      <c r="I217" s="2"/>
      <c r="J217" s="3"/>
    </row>
    <row r="218" spans="8:10" x14ac:dyDescent="0.3">
      <c r="H218" s="1"/>
      <c r="I218" s="2"/>
      <c r="J218" s="3"/>
    </row>
    <row r="219" spans="8:10" x14ac:dyDescent="0.3">
      <c r="H219" s="1"/>
      <c r="I219" s="2"/>
      <c r="J219" s="3"/>
    </row>
    <row r="220" spans="8:10" x14ac:dyDescent="0.3">
      <c r="H220" s="1"/>
      <c r="I220" s="2"/>
      <c r="J220" s="3"/>
    </row>
    <row r="221" spans="8:10" x14ac:dyDescent="0.3">
      <c r="H221" s="1"/>
      <c r="I221" s="2"/>
      <c r="J221" s="3"/>
    </row>
    <row r="222" spans="8:10" x14ac:dyDescent="0.3">
      <c r="H222" s="1"/>
      <c r="I222" s="2"/>
      <c r="J222" s="3"/>
    </row>
    <row r="223" spans="8:10" x14ac:dyDescent="0.3">
      <c r="H223" s="1"/>
      <c r="I223" s="2"/>
      <c r="J223" s="3"/>
    </row>
    <row r="224" spans="8:10" x14ac:dyDescent="0.3">
      <c r="H224" s="1"/>
      <c r="I224" s="2"/>
      <c r="J224" s="3"/>
    </row>
    <row r="225" spans="8:10" x14ac:dyDescent="0.3">
      <c r="H225" s="1"/>
      <c r="I225" s="2"/>
      <c r="J225" s="3"/>
    </row>
    <row r="226" spans="8:10" x14ac:dyDescent="0.3">
      <c r="H226" s="1"/>
      <c r="I226" s="2"/>
      <c r="J226" s="3"/>
    </row>
    <row r="227" spans="8:10" x14ac:dyDescent="0.3">
      <c r="H227" s="1"/>
      <c r="I227" s="2"/>
      <c r="J227" s="3"/>
    </row>
    <row r="228" spans="8:10" x14ac:dyDescent="0.3">
      <c r="H228" s="1"/>
      <c r="I228" s="2"/>
      <c r="J228" s="3"/>
    </row>
    <row r="229" spans="8:10" x14ac:dyDescent="0.3">
      <c r="H229" s="1"/>
      <c r="I229" s="2"/>
      <c r="J229" s="3"/>
    </row>
    <row r="230" spans="8:10" x14ac:dyDescent="0.3">
      <c r="H230" s="1"/>
      <c r="I230" s="2"/>
      <c r="J230" s="3"/>
    </row>
    <row r="231" spans="8:10" x14ac:dyDescent="0.3">
      <c r="H231" s="1"/>
      <c r="I231" s="2"/>
      <c r="J231" s="3"/>
    </row>
    <row r="232" spans="8:10" x14ac:dyDescent="0.3">
      <c r="H232" s="1"/>
      <c r="I232" s="2"/>
      <c r="J232" s="3"/>
    </row>
    <row r="233" spans="8:10" x14ac:dyDescent="0.3">
      <c r="H233" s="1"/>
      <c r="I233" s="2"/>
      <c r="J233" s="3"/>
    </row>
    <row r="234" spans="8:10" x14ac:dyDescent="0.3">
      <c r="H234" s="1"/>
      <c r="I234" s="2"/>
      <c r="J234" s="3"/>
    </row>
    <row r="235" spans="8:10" x14ac:dyDescent="0.3">
      <c r="H235" s="1"/>
      <c r="I235" s="2"/>
      <c r="J235" s="3"/>
    </row>
    <row r="236" spans="8:10" x14ac:dyDescent="0.3">
      <c r="H236" s="1"/>
      <c r="I236" s="2"/>
      <c r="J236" s="3"/>
    </row>
    <row r="237" spans="8:10" x14ac:dyDescent="0.3">
      <c r="H237" s="1"/>
      <c r="I237" s="2"/>
      <c r="J237" s="3"/>
    </row>
    <row r="238" spans="8:10" x14ac:dyDescent="0.3">
      <c r="H238" s="1"/>
      <c r="I238" s="2"/>
      <c r="J238" s="3"/>
    </row>
    <row r="239" spans="8:10" x14ac:dyDescent="0.3">
      <c r="H239" s="1"/>
      <c r="I239" s="2"/>
      <c r="J239" s="3"/>
    </row>
    <row r="240" spans="8:10" x14ac:dyDescent="0.3">
      <c r="H240" s="1"/>
      <c r="I240" s="2"/>
      <c r="J240" s="3"/>
    </row>
    <row r="241" spans="8:10" x14ac:dyDescent="0.3">
      <c r="H241" s="1"/>
      <c r="I241" s="2"/>
      <c r="J241" s="3"/>
    </row>
    <row r="242" spans="8:10" x14ac:dyDescent="0.3">
      <c r="H242" s="1"/>
      <c r="I242" s="2"/>
      <c r="J242" s="3"/>
    </row>
    <row r="243" spans="8:10" x14ac:dyDescent="0.3">
      <c r="H243" s="1"/>
      <c r="I243" s="2"/>
      <c r="J243" s="3"/>
    </row>
    <row r="244" spans="8:10" x14ac:dyDescent="0.3">
      <c r="H244" s="1"/>
      <c r="I244" s="2"/>
      <c r="J244" s="3"/>
    </row>
    <row r="245" spans="8:10" x14ac:dyDescent="0.3">
      <c r="H245" s="1"/>
      <c r="I245" s="2"/>
      <c r="J245" s="3"/>
    </row>
    <row r="246" spans="8:10" x14ac:dyDescent="0.3">
      <c r="H246" s="1"/>
      <c r="I246" s="2"/>
      <c r="J246" s="3"/>
    </row>
    <row r="247" spans="8:10" x14ac:dyDescent="0.3">
      <c r="H247" s="1"/>
      <c r="I247" s="2"/>
      <c r="J247" s="3"/>
    </row>
    <row r="248" spans="8:10" x14ac:dyDescent="0.3">
      <c r="H248" s="1"/>
      <c r="I248" s="2"/>
      <c r="J248" s="3"/>
    </row>
    <row r="249" spans="8:10" x14ac:dyDescent="0.3">
      <c r="H249" s="1"/>
      <c r="I249" s="2"/>
      <c r="J249" s="3"/>
    </row>
    <row r="250" spans="8:10" x14ac:dyDescent="0.3">
      <c r="H250" s="1"/>
      <c r="I250" s="2"/>
      <c r="J250" s="3"/>
    </row>
    <row r="251" spans="8:10" x14ac:dyDescent="0.3">
      <c r="H251" s="1"/>
      <c r="I251" s="2"/>
      <c r="J251" s="3"/>
    </row>
    <row r="252" spans="8:10" x14ac:dyDescent="0.3">
      <c r="H252" s="1"/>
      <c r="I252" s="2"/>
      <c r="J252" s="3"/>
    </row>
    <row r="253" spans="8:10" x14ac:dyDescent="0.3">
      <c r="H253" s="1"/>
      <c r="I253" s="2"/>
      <c r="J253" s="3"/>
    </row>
    <row r="254" spans="8:10" x14ac:dyDescent="0.3">
      <c r="H254" s="1"/>
      <c r="I254" s="2"/>
      <c r="J254" s="3"/>
    </row>
    <row r="255" spans="8:10" x14ac:dyDescent="0.3">
      <c r="H255" s="1"/>
      <c r="I255" s="2"/>
      <c r="J255" s="3"/>
    </row>
    <row r="256" spans="8:10" x14ac:dyDescent="0.3">
      <c r="H256" s="1"/>
      <c r="I256" s="2"/>
      <c r="J256" s="3"/>
    </row>
    <row r="257" spans="8:10" x14ac:dyDescent="0.3">
      <c r="H257" s="1"/>
      <c r="I257" s="2"/>
      <c r="J257" s="3"/>
    </row>
    <row r="258" spans="8:10" x14ac:dyDescent="0.3">
      <c r="H258" s="1"/>
      <c r="I258" s="2"/>
      <c r="J258" s="3"/>
    </row>
    <row r="259" spans="8:10" x14ac:dyDescent="0.3">
      <c r="H259" s="1"/>
      <c r="I259" s="2"/>
      <c r="J259" s="3"/>
    </row>
    <row r="260" spans="8:10" x14ac:dyDescent="0.3">
      <c r="H260" s="1"/>
      <c r="I260" s="2"/>
      <c r="J260" s="3"/>
    </row>
    <row r="261" spans="8:10" x14ac:dyDescent="0.3">
      <c r="H261" s="1"/>
      <c r="I261" s="2"/>
      <c r="J261" s="3"/>
    </row>
    <row r="262" spans="8:10" x14ac:dyDescent="0.3">
      <c r="H262" s="1"/>
      <c r="I262" s="2"/>
      <c r="J262" s="3"/>
    </row>
    <row r="263" spans="8:10" x14ac:dyDescent="0.3">
      <c r="H263" s="1"/>
      <c r="I263" s="2"/>
      <c r="J263" s="3"/>
    </row>
    <row r="264" spans="8:10" x14ac:dyDescent="0.3">
      <c r="H264" s="1"/>
      <c r="I264" s="2"/>
      <c r="J264" s="3"/>
    </row>
    <row r="265" spans="8:10" x14ac:dyDescent="0.3">
      <c r="H265" s="1"/>
      <c r="I265" s="2"/>
      <c r="J265" s="3"/>
    </row>
    <row r="266" spans="8:10" x14ac:dyDescent="0.3">
      <c r="H266" s="1"/>
      <c r="I266" s="2"/>
      <c r="J266" s="3"/>
    </row>
    <row r="267" spans="8:10" x14ac:dyDescent="0.3">
      <c r="H267" s="1"/>
      <c r="I267" s="2"/>
      <c r="J267" s="3"/>
    </row>
    <row r="268" spans="8:10" x14ac:dyDescent="0.3">
      <c r="H268" s="1"/>
      <c r="I268" s="2"/>
      <c r="J268" s="3"/>
    </row>
    <row r="269" spans="8:10" x14ac:dyDescent="0.3">
      <c r="H269" s="1"/>
      <c r="I269" s="2"/>
      <c r="J269" s="3"/>
    </row>
    <row r="270" spans="8:10" x14ac:dyDescent="0.3">
      <c r="H270" s="1"/>
      <c r="I270" s="2"/>
      <c r="J270" s="3"/>
    </row>
    <row r="271" spans="8:10" x14ac:dyDescent="0.3">
      <c r="H271" s="1"/>
      <c r="I271" s="2"/>
      <c r="J271" s="3"/>
    </row>
    <row r="272" spans="8:10" x14ac:dyDescent="0.3">
      <c r="H272" s="1"/>
      <c r="I272" s="2"/>
      <c r="J272" s="3"/>
    </row>
    <row r="273" spans="8:10" x14ac:dyDescent="0.3">
      <c r="H273" s="1"/>
      <c r="I273" s="2"/>
      <c r="J273" s="3"/>
    </row>
    <row r="274" spans="8:10" x14ac:dyDescent="0.3">
      <c r="H274" s="1"/>
      <c r="I274" s="2"/>
      <c r="J274" s="3"/>
    </row>
    <row r="275" spans="8:10" x14ac:dyDescent="0.3">
      <c r="H275" s="1"/>
      <c r="I275" s="2"/>
      <c r="J275" s="3"/>
    </row>
    <row r="276" spans="8:10" x14ac:dyDescent="0.3">
      <c r="H276" s="1"/>
      <c r="I276" s="2"/>
      <c r="J276" s="3"/>
    </row>
    <row r="277" spans="8:10" x14ac:dyDescent="0.3">
      <c r="H277" s="1"/>
      <c r="I277" s="2"/>
      <c r="J277" s="3"/>
    </row>
    <row r="278" spans="8:10" x14ac:dyDescent="0.3">
      <c r="H278" s="1"/>
      <c r="I278" s="2"/>
      <c r="J278" s="3"/>
    </row>
    <row r="279" spans="8:10" x14ac:dyDescent="0.3">
      <c r="H279" s="1"/>
      <c r="I279" s="2"/>
      <c r="J279" s="3"/>
    </row>
    <row r="280" spans="8:10" x14ac:dyDescent="0.3">
      <c r="H280" s="1"/>
      <c r="I280" s="2"/>
      <c r="J280" s="3"/>
    </row>
    <row r="281" spans="8:10" x14ac:dyDescent="0.3">
      <c r="H281" s="1"/>
      <c r="I281" s="2"/>
      <c r="J281" s="3"/>
    </row>
    <row r="282" spans="8:10" x14ac:dyDescent="0.3">
      <c r="H282" s="1"/>
      <c r="I282" s="2"/>
      <c r="J282" s="3"/>
    </row>
    <row r="283" spans="8:10" x14ac:dyDescent="0.3">
      <c r="H283" s="1"/>
      <c r="I283" s="2"/>
      <c r="J283" s="3"/>
    </row>
    <row r="284" spans="8:10" x14ac:dyDescent="0.3">
      <c r="H284" s="1"/>
      <c r="I284" s="2"/>
      <c r="J284" s="3"/>
    </row>
    <row r="285" spans="8:10" x14ac:dyDescent="0.3">
      <c r="H285" s="1"/>
      <c r="I285" s="2"/>
      <c r="J285" s="3"/>
    </row>
    <row r="286" spans="8:10" x14ac:dyDescent="0.3">
      <c r="H286" s="1"/>
      <c r="I286" s="2"/>
      <c r="J286" s="3"/>
    </row>
    <row r="287" spans="8:10" x14ac:dyDescent="0.3">
      <c r="H287" s="1"/>
      <c r="I287" s="2"/>
      <c r="J287" s="3"/>
    </row>
    <row r="288" spans="8:10" x14ac:dyDescent="0.3">
      <c r="H288" s="1"/>
      <c r="I288" s="2"/>
      <c r="J288" s="3"/>
    </row>
    <row r="289" spans="8:10" x14ac:dyDescent="0.3">
      <c r="H289" s="1"/>
      <c r="I289" s="2"/>
      <c r="J289" s="3"/>
    </row>
    <row r="290" spans="8:10" x14ac:dyDescent="0.3">
      <c r="H290" s="1"/>
      <c r="I290" s="2"/>
      <c r="J290" s="3"/>
    </row>
    <row r="291" spans="8:10" x14ac:dyDescent="0.3">
      <c r="H291" s="1"/>
      <c r="I291" s="2"/>
      <c r="J291" s="3"/>
    </row>
    <row r="292" spans="8:10" x14ac:dyDescent="0.3">
      <c r="H292" s="1"/>
      <c r="I292" s="2"/>
      <c r="J292" s="3"/>
    </row>
    <row r="293" spans="8:10" x14ac:dyDescent="0.3">
      <c r="H293" s="1"/>
      <c r="I293" s="2"/>
      <c r="J293" s="3"/>
    </row>
    <row r="294" spans="8:10" x14ac:dyDescent="0.3">
      <c r="H294" s="1"/>
      <c r="I294" s="2"/>
      <c r="J294" s="3"/>
    </row>
    <row r="295" spans="8:10" x14ac:dyDescent="0.3">
      <c r="H295" s="1"/>
      <c r="I295" s="2"/>
      <c r="J295" s="3"/>
    </row>
    <row r="296" spans="8:10" x14ac:dyDescent="0.3">
      <c r="H296" s="1"/>
      <c r="I296" s="2"/>
      <c r="J296" s="3"/>
    </row>
    <row r="297" spans="8:10" x14ac:dyDescent="0.3">
      <c r="H297" s="1"/>
      <c r="I297" s="2"/>
      <c r="J297" s="3"/>
    </row>
    <row r="298" spans="8:10" x14ac:dyDescent="0.3">
      <c r="H298" s="1"/>
      <c r="I298" s="2"/>
      <c r="J298" s="3"/>
    </row>
    <row r="299" spans="8:10" x14ac:dyDescent="0.3">
      <c r="H299" s="1"/>
      <c r="I299" s="2"/>
      <c r="J299" s="3"/>
    </row>
    <row r="300" spans="8:10" x14ac:dyDescent="0.3">
      <c r="H300" s="1"/>
      <c r="I300" s="2"/>
      <c r="J300" s="3"/>
    </row>
    <row r="301" spans="8:10" x14ac:dyDescent="0.3">
      <c r="H301" s="1"/>
      <c r="I301" s="2"/>
      <c r="J301" s="3"/>
    </row>
    <row r="302" spans="8:10" x14ac:dyDescent="0.3">
      <c r="H302" s="1"/>
      <c r="I302" s="2"/>
      <c r="J302" s="3"/>
    </row>
    <row r="303" spans="8:10" x14ac:dyDescent="0.3">
      <c r="H303" s="1"/>
      <c r="I303" s="2"/>
      <c r="J303" s="3"/>
    </row>
    <row r="304" spans="8:10" x14ac:dyDescent="0.3">
      <c r="H304" s="1"/>
      <c r="I304" s="2"/>
      <c r="J304" s="3"/>
    </row>
    <row r="305" spans="8:10" x14ac:dyDescent="0.3">
      <c r="H305" s="1"/>
      <c r="I305" s="2"/>
      <c r="J305" s="3"/>
    </row>
    <row r="306" spans="8:10" x14ac:dyDescent="0.3">
      <c r="H306" s="1"/>
      <c r="I306" s="2"/>
      <c r="J306" s="3"/>
    </row>
    <row r="307" spans="8:10" x14ac:dyDescent="0.3">
      <c r="H307" s="1"/>
      <c r="I307" s="2"/>
      <c r="J307" s="3"/>
    </row>
    <row r="308" spans="8:10" x14ac:dyDescent="0.3">
      <c r="H308" s="1"/>
      <c r="I308" s="2"/>
      <c r="J308" s="3"/>
    </row>
    <row r="309" spans="8:10" x14ac:dyDescent="0.3">
      <c r="H309" s="1"/>
      <c r="I309" s="2"/>
      <c r="J309" s="3"/>
    </row>
    <row r="310" spans="8:10" x14ac:dyDescent="0.3">
      <c r="H310" s="1"/>
      <c r="I310" s="2"/>
      <c r="J310" s="3"/>
    </row>
    <row r="311" spans="8:10" x14ac:dyDescent="0.3">
      <c r="H311" s="1"/>
      <c r="I311" s="2"/>
      <c r="J311" s="3"/>
    </row>
    <row r="312" spans="8:10" x14ac:dyDescent="0.3">
      <c r="H312" s="1"/>
      <c r="I312" s="2"/>
      <c r="J312" s="3"/>
    </row>
    <row r="313" spans="8:10" x14ac:dyDescent="0.3">
      <c r="H313" s="1"/>
      <c r="I313" s="2"/>
      <c r="J313" s="3"/>
    </row>
    <row r="314" spans="8:10" x14ac:dyDescent="0.3">
      <c r="H314" s="1"/>
      <c r="I314" s="2"/>
      <c r="J314" s="3"/>
    </row>
    <row r="315" spans="8:10" x14ac:dyDescent="0.3">
      <c r="H315" s="1"/>
      <c r="I315" s="2"/>
      <c r="J315" s="3"/>
    </row>
    <row r="316" spans="8:10" x14ac:dyDescent="0.3">
      <c r="H316" s="1"/>
      <c r="I316" s="2"/>
      <c r="J316" s="3"/>
    </row>
    <row r="317" spans="8:10" x14ac:dyDescent="0.3">
      <c r="H317" s="1"/>
      <c r="I317" s="2"/>
      <c r="J317" s="3"/>
    </row>
    <row r="318" spans="8:10" x14ac:dyDescent="0.3">
      <c r="H318" s="1"/>
      <c r="I318" s="2"/>
      <c r="J318" s="3"/>
    </row>
    <row r="319" spans="8:10" x14ac:dyDescent="0.3">
      <c r="H319" s="1"/>
      <c r="I319" s="2"/>
      <c r="J319" s="3"/>
    </row>
    <row r="320" spans="8:10" x14ac:dyDescent="0.3">
      <c r="H320" s="1"/>
      <c r="I320" s="2"/>
      <c r="J320" s="3"/>
    </row>
    <row r="321" spans="8:10" x14ac:dyDescent="0.3">
      <c r="H321" s="1"/>
      <c r="I321" s="2"/>
      <c r="J321" s="3"/>
    </row>
    <row r="322" spans="8:10" x14ac:dyDescent="0.3">
      <c r="H322" s="1"/>
      <c r="I322" s="2"/>
      <c r="J322" s="3"/>
    </row>
    <row r="323" spans="8:10" x14ac:dyDescent="0.3">
      <c r="H323" s="1"/>
      <c r="I323" s="2"/>
      <c r="J323" s="3"/>
    </row>
    <row r="324" spans="8:10" x14ac:dyDescent="0.3">
      <c r="H324" s="1"/>
      <c r="I324" s="2"/>
      <c r="J324" s="3"/>
    </row>
    <row r="325" spans="8:10" x14ac:dyDescent="0.3">
      <c r="H325" s="1"/>
      <c r="I325" s="2"/>
      <c r="J325" s="3"/>
    </row>
    <row r="326" spans="8:10" x14ac:dyDescent="0.3">
      <c r="H326" s="1"/>
      <c r="I326" s="2"/>
      <c r="J326" s="3"/>
    </row>
    <row r="327" spans="8:10" x14ac:dyDescent="0.3">
      <c r="H327" s="1"/>
      <c r="I327" s="2"/>
      <c r="J327" s="3"/>
    </row>
    <row r="328" spans="8:10" x14ac:dyDescent="0.3">
      <c r="H328" s="1"/>
      <c r="I328" s="2"/>
      <c r="J328" s="3"/>
    </row>
    <row r="329" spans="8:10" x14ac:dyDescent="0.3">
      <c r="H329" s="1"/>
      <c r="I329" s="2"/>
      <c r="J329" s="3"/>
    </row>
    <row r="330" spans="8:10" x14ac:dyDescent="0.3">
      <c r="H330" s="1"/>
      <c r="I330" s="2"/>
      <c r="J330" s="3"/>
    </row>
    <row r="331" spans="8:10" x14ac:dyDescent="0.3">
      <c r="H331" s="1"/>
      <c r="I331" s="2"/>
      <c r="J331" s="3"/>
    </row>
    <row r="332" spans="8:10" x14ac:dyDescent="0.3">
      <c r="H332" s="1"/>
      <c r="I332" s="2"/>
      <c r="J332" s="3"/>
    </row>
    <row r="333" spans="8:10" x14ac:dyDescent="0.3">
      <c r="H333" s="1"/>
      <c r="I333" s="2"/>
      <c r="J333" s="3"/>
    </row>
    <row r="334" spans="8:10" x14ac:dyDescent="0.3">
      <c r="H334" s="1"/>
      <c r="I334" s="2"/>
      <c r="J334" s="3"/>
    </row>
    <row r="335" spans="8:10" x14ac:dyDescent="0.3">
      <c r="H335" s="1"/>
      <c r="I335" s="2"/>
      <c r="J335" s="3"/>
    </row>
    <row r="336" spans="8:10" x14ac:dyDescent="0.3">
      <c r="H336" s="1"/>
      <c r="I336" s="2"/>
      <c r="J336" s="3"/>
    </row>
    <row r="337" spans="8:10" x14ac:dyDescent="0.3">
      <c r="H337" s="1"/>
      <c r="I337" s="2"/>
      <c r="J337" s="3"/>
    </row>
    <row r="338" spans="8:10" x14ac:dyDescent="0.3">
      <c r="H338" s="1"/>
      <c r="I338" s="2"/>
      <c r="J338" s="3"/>
    </row>
    <row r="339" spans="8:10" x14ac:dyDescent="0.3">
      <c r="H339" s="1"/>
      <c r="I339" s="2"/>
      <c r="J339" s="3"/>
    </row>
    <row r="340" spans="8:10" x14ac:dyDescent="0.3">
      <c r="H340" s="1"/>
      <c r="I340" s="2"/>
      <c r="J340" s="3"/>
    </row>
    <row r="341" spans="8:10" x14ac:dyDescent="0.3">
      <c r="H341" s="1"/>
      <c r="I341" s="2"/>
      <c r="J341" s="3"/>
    </row>
    <row r="342" spans="8:10" x14ac:dyDescent="0.3">
      <c r="H342" s="1"/>
      <c r="I342" s="2"/>
      <c r="J342" s="3"/>
    </row>
    <row r="343" spans="8:10" x14ac:dyDescent="0.3">
      <c r="H343" s="1"/>
      <c r="I343" s="2"/>
      <c r="J343" s="3"/>
    </row>
    <row r="344" spans="8:10" x14ac:dyDescent="0.3">
      <c r="H344" s="1"/>
      <c r="I344" s="2"/>
      <c r="J344" s="3"/>
    </row>
    <row r="345" spans="8:10" x14ac:dyDescent="0.3">
      <c r="H345" s="1"/>
      <c r="I345" s="2"/>
      <c r="J345" s="3"/>
    </row>
    <row r="346" spans="8:10" x14ac:dyDescent="0.3">
      <c r="H346" s="1"/>
      <c r="I346" s="2"/>
      <c r="J346" s="3"/>
    </row>
    <row r="347" spans="8:10" x14ac:dyDescent="0.3">
      <c r="H347" s="1"/>
      <c r="I347" s="2"/>
      <c r="J347" s="3"/>
    </row>
    <row r="348" spans="8:10" x14ac:dyDescent="0.3">
      <c r="H348" s="1"/>
      <c r="I348" s="2"/>
      <c r="J348" s="3"/>
    </row>
    <row r="349" spans="8:10" x14ac:dyDescent="0.3">
      <c r="H349" s="1"/>
      <c r="I349" s="2"/>
      <c r="J349" s="3"/>
    </row>
    <row r="350" spans="8:10" x14ac:dyDescent="0.3">
      <c r="H350" s="1"/>
      <c r="I350" s="2"/>
      <c r="J350" s="3"/>
    </row>
    <row r="351" spans="8:10" x14ac:dyDescent="0.3">
      <c r="H351" s="1"/>
      <c r="I351" s="2"/>
      <c r="J351" s="3"/>
    </row>
    <row r="352" spans="8:10" x14ac:dyDescent="0.3">
      <c r="H352" s="1"/>
      <c r="I352" s="2"/>
      <c r="J352" s="3"/>
    </row>
    <row r="353" spans="8:10" x14ac:dyDescent="0.3">
      <c r="H353" s="1"/>
      <c r="I353" s="2"/>
      <c r="J353" s="3"/>
    </row>
    <row r="354" spans="8:10" x14ac:dyDescent="0.3">
      <c r="H354" s="1"/>
      <c r="I354" s="2"/>
      <c r="J354" s="3"/>
    </row>
    <row r="355" spans="8:10" x14ac:dyDescent="0.3">
      <c r="H355" s="1"/>
      <c r="I355" s="2"/>
      <c r="J355" s="3"/>
    </row>
    <row r="356" spans="8:10" x14ac:dyDescent="0.3">
      <c r="H356" s="1"/>
      <c r="I356" s="2"/>
      <c r="J356" s="3"/>
    </row>
    <row r="357" spans="8:10" x14ac:dyDescent="0.3">
      <c r="H357" s="1"/>
      <c r="I357" s="2"/>
      <c r="J357" s="3"/>
    </row>
    <row r="358" spans="8:10" x14ac:dyDescent="0.3">
      <c r="H358" s="1"/>
      <c r="I358" s="2"/>
      <c r="J358" s="3"/>
    </row>
    <row r="359" spans="8:10" x14ac:dyDescent="0.3">
      <c r="H359" s="1"/>
      <c r="I359" s="2"/>
      <c r="J359" s="3"/>
    </row>
    <row r="360" spans="8:10" x14ac:dyDescent="0.3">
      <c r="H360" s="1"/>
      <c r="I360" s="2"/>
      <c r="J360" s="3"/>
    </row>
    <row r="361" spans="8:10" x14ac:dyDescent="0.3">
      <c r="H361" s="1"/>
      <c r="I361" s="2"/>
      <c r="J361" s="3"/>
    </row>
    <row r="362" spans="8:10" x14ac:dyDescent="0.3">
      <c r="H362" s="1"/>
      <c r="I362" s="2"/>
      <c r="J362" s="3"/>
    </row>
    <row r="363" spans="8:10" x14ac:dyDescent="0.3">
      <c r="H363" s="1"/>
      <c r="I363" s="2"/>
      <c r="J363" s="3"/>
    </row>
    <row r="364" spans="8:10" x14ac:dyDescent="0.3">
      <c r="H364" s="1"/>
      <c r="I364" s="2"/>
      <c r="J364" s="3"/>
    </row>
    <row r="365" spans="8:10" x14ac:dyDescent="0.3">
      <c r="H365" s="1"/>
      <c r="I365" s="2"/>
      <c r="J365" s="3"/>
    </row>
    <row r="366" spans="8:10" x14ac:dyDescent="0.3">
      <c r="H366" s="1"/>
      <c r="I366" s="2"/>
      <c r="J366" s="3"/>
    </row>
    <row r="367" spans="8:10" x14ac:dyDescent="0.3">
      <c r="H367" s="1"/>
      <c r="I367" s="2"/>
      <c r="J367" s="3"/>
    </row>
    <row r="368" spans="8:10" x14ac:dyDescent="0.3">
      <c r="H368" s="1"/>
      <c r="I368" s="2"/>
      <c r="J368" s="3"/>
    </row>
    <row r="369" spans="8:10" x14ac:dyDescent="0.3">
      <c r="H369" s="1"/>
      <c r="I369" s="2"/>
      <c r="J369" s="3"/>
    </row>
    <row r="370" spans="8:10" x14ac:dyDescent="0.3">
      <c r="H370" s="1"/>
      <c r="I370" s="2"/>
      <c r="J370" s="3"/>
    </row>
    <row r="371" spans="8:10" x14ac:dyDescent="0.3">
      <c r="H371" s="1"/>
      <c r="I371" s="2"/>
      <c r="J371" s="3"/>
    </row>
    <row r="372" spans="8:10" x14ac:dyDescent="0.3">
      <c r="H372" s="1"/>
      <c r="I372" s="2"/>
      <c r="J372" s="3"/>
    </row>
    <row r="373" spans="8:10" x14ac:dyDescent="0.3">
      <c r="H373" s="1"/>
      <c r="I373" s="2"/>
      <c r="J373" s="3"/>
    </row>
    <row r="374" spans="8:10" x14ac:dyDescent="0.3">
      <c r="H374" s="1"/>
      <c r="I374" s="2"/>
      <c r="J374" s="3"/>
    </row>
    <row r="375" spans="8:10" x14ac:dyDescent="0.3">
      <c r="H375" s="1"/>
      <c r="I375" s="2"/>
      <c r="J375" s="3"/>
    </row>
    <row r="376" spans="8:10" x14ac:dyDescent="0.3">
      <c r="H376" s="1"/>
      <c r="I376" s="2"/>
      <c r="J376" s="3"/>
    </row>
    <row r="377" spans="8:10" x14ac:dyDescent="0.3">
      <c r="H377" s="1"/>
      <c r="I377" s="2"/>
      <c r="J377" s="3"/>
    </row>
    <row r="378" spans="8:10" x14ac:dyDescent="0.3">
      <c r="H378" s="1"/>
      <c r="I378" s="2"/>
      <c r="J378" s="3"/>
    </row>
    <row r="379" spans="8:10" x14ac:dyDescent="0.3">
      <c r="H379" s="1"/>
      <c r="I379" s="2"/>
      <c r="J379" s="3"/>
    </row>
    <row r="380" spans="8:10" x14ac:dyDescent="0.3">
      <c r="H380" s="1"/>
      <c r="I380" s="2"/>
      <c r="J380" s="3"/>
    </row>
    <row r="381" spans="8:10" x14ac:dyDescent="0.3">
      <c r="H381" s="1"/>
      <c r="I381" s="2"/>
      <c r="J381" s="3"/>
    </row>
    <row r="382" spans="8:10" x14ac:dyDescent="0.3">
      <c r="H382" s="1"/>
      <c r="I382" s="2"/>
      <c r="J382" s="3"/>
    </row>
    <row r="383" spans="8:10" x14ac:dyDescent="0.3">
      <c r="H383" s="1"/>
      <c r="I383" s="2"/>
      <c r="J383" s="3"/>
    </row>
    <row r="384" spans="8:10" x14ac:dyDescent="0.3">
      <c r="H384" s="1"/>
      <c r="I384" s="2"/>
      <c r="J384" s="3"/>
    </row>
    <row r="385" spans="8:10" x14ac:dyDescent="0.3">
      <c r="H385" s="1"/>
      <c r="I385" s="2"/>
      <c r="J385" s="3"/>
    </row>
    <row r="386" spans="8:10" x14ac:dyDescent="0.3">
      <c r="H386" s="1"/>
      <c r="I386" s="2"/>
      <c r="J386" s="3"/>
    </row>
    <row r="387" spans="8:10" x14ac:dyDescent="0.3">
      <c r="H387" s="1"/>
      <c r="I387" s="2"/>
      <c r="J387" s="3"/>
    </row>
    <row r="388" spans="8:10" x14ac:dyDescent="0.3">
      <c r="H388" s="1"/>
      <c r="I388" s="2"/>
      <c r="J388" s="3"/>
    </row>
    <row r="389" spans="8:10" x14ac:dyDescent="0.3">
      <c r="H389" s="1"/>
      <c r="I389" s="2"/>
      <c r="J389" s="3"/>
    </row>
    <row r="390" spans="8:10" x14ac:dyDescent="0.3">
      <c r="H390" s="1"/>
      <c r="I390" s="2"/>
      <c r="J390" s="3"/>
    </row>
    <row r="391" spans="8:10" x14ac:dyDescent="0.3">
      <c r="H391" s="1"/>
      <c r="I391" s="2"/>
      <c r="J391" s="3"/>
    </row>
    <row r="392" spans="8:10" x14ac:dyDescent="0.3">
      <c r="H392" s="1"/>
      <c r="I392" s="2"/>
      <c r="J392" s="3"/>
    </row>
    <row r="393" spans="8:10" x14ac:dyDescent="0.3">
      <c r="H393" s="1"/>
      <c r="I393" s="2"/>
      <c r="J393" s="3"/>
    </row>
    <row r="394" spans="8:10" x14ac:dyDescent="0.3">
      <c r="H394" s="1"/>
      <c r="I394" s="2"/>
      <c r="J394" s="3"/>
    </row>
    <row r="395" spans="8:10" x14ac:dyDescent="0.3">
      <c r="H395" s="1"/>
      <c r="I395" s="2"/>
      <c r="J395" s="3"/>
    </row>
    <row r="396" spans="8:10" x14ac:dyDescent="0.3">
      <c r="H396" s="1"/>
      <c r="I396" s="2"/>
      <c r="J396" s="3"/>
    </row>
    <row r="397" spans="8:10" x14ac:dyDescent="0.3">
      <c r="H397" s="1"/>
      <c r="I397" s="2"/>
      <c r="J397" s="3"/>
    </row>
    <row r="398" spans="8:10" x14ac:dyDescent="0.3">
      <c r="H398" s="1"/>
      <c r="I398" s="2"/>
      <c r="J398" s="3"/>
    </row>
    <row r="399" spans="8:10" x14ac:dyDescent="0.3">
      <c r="H399" s="1"/>
      <c r="I399" s="2"/>
      <c r="J399" s="3"/>
    </row>
    <row r="400" spans="8:10" x14ac:dyDescent="0.3">
      <c r="H400" s="1"/>
      <c r="I400" s="2"/>
      <c r="J400" s="3"/>
    </row>
    <row r="401" spans="8:10" x14ac:dyDescent="0.3">
      <c r="H401" s="1"/>
      <c r="I401" s="2"/>
      <c r="J401" s="3"/>
    </row>
    <row r="402" spans="8:10" x14ac:dyDescent="0.3">
      <c r="H402" s="1"/>
      <c r="I402" s="2"/>
      <c r="J402" s="3"/>
    </row>
    <row r="403" spans="8:10" x14ac:dyDescent="0.3">
      <c r="H403" s="1"/>
      <c r="I403" s="2"/>
      <c r="J403" s="3"/>
    </row>
    <row r="404" spans="8:10" x14ac:dyDescent="0.3">
      <c r="H404" s="1"/>
      <c r="I404" s="2"/>
      <c r="J404" s="3"/>
    </row>
    <row r="405" spans="8:10" x14ac:dyDescent="0.3">
      <c r="H405" s="1"/>
      <c r="I405" s="2"/>
      <c r="J405" s="3"/>
    </row>
    <row r="406" spans="8:10" x14ac:dyDescent="0.3">
      <c r="H406" s="1"/>
      <c r="I406" s="2"/>
      <c r="J406" s="3"/>
    </row>
    <row r="407" spans="8:10" x14ac:dyDescent="0.3">
      <c r="H407" s="1"/>
      <c r="I407" s="2"/>
      <c r="J407" s="3"/>
    </row>
    <row r="408" spans="8:10" x14ac:dyDescent="0.3">
      <c r="H408" s="1"/>
      <c r="I408" s="2"/>
      <c r="J408" s="3"/>
    </row>
    <row r="409" spans="8:10" x14ac:dyDescent="0.3">
      <c r="H409" s="1"/>
      <c r="I409" s="2"/>
      <c r="J409" s="3"/>
    </row>
    <row r="410" spans="8:10" x14ac:dyDescent="0.3">
      <c r="H410" s="1"/>
      <c r="I410" s="2"/>
      <c r="J410" s="3"/>
    </row>
    <row r="411" spans="8:10" x14ac:dyDescent="0.3">
      <c r="H411" s="1"/>
      <c r="I411" s="2"/>
      <c r="J411" s="3"/>
    </row>
    <row r="412" spans="8:10" x14ac:dyDescent="0.3">
      <c r="H412" s="1"/>
      <c r="I412" s="2"/>
      <c r="J412" s="3"/>
    </row>
    <row r="413" spans="8:10" x14ac:dyDescent="0.3">
      <c r="H413" s="1"/>
      <c r="I413" s="2"/>
      <c r="J413" s="3"/>
    </row>
    <row r="414" spans="8:10" x14ac:dyDescent="0.3">
      <c r="H414" s="1"/>
      <c r="I414" s="2"/>
      <c r="J414" s="3"/>
    </row>
    <row r="415" spans="8:10" x14ac:dyDescent="0.3">
      <c r="H415" s="1"/>
      <c r="I415" s="2"/>
      <c r="J415" s="3"/>
    </row>
    <row r="416" spans="8:10" x14ac:dyDescent="0.3">
      <c r="H416" s="1"/>
      <c r="I416" s="2"/>
      <c r="J416" s="3"/>
    </row>
    <row r="417" spans="8:10" x14ac:dyDescent="0.3">
      <c r="H417" s="1"/>
      <c r="I417" s="2"/>
      <c r="J417" s="3"/>
    </row>
    <row r="418" spans="8:10" x14ac:dyDescent="0.3">
      <c r="H418" s="1"/>
      <c r="I418" s="2"/>
      <c r="J418" s="3"/>
    </row>
    <row r="419" spans="8:10" x14ac:dyDescent="0.3">
      <c r="H419" s="1"/>
      <c r="I419" s="2"/>
      <c r="J419" s="3"/>
    </row>
    <row r="420" spans="8:10" x14ac:dyDescent="0.3">
      <c r="H420" s="1"/>
      <c r="I420" s="2"/>
      <c r="J420" s="3"/>
    </row>
    <row r="421" spans="8:10" x14ac:dyDescent="0.3">
      <c r="H421" s="1"/>
      <c r="I421" s="2"/>
      <c r="J421" s="3"/>
    </row>
    <row r="422" spans="8:10" x14ac:dyDescent="0.3">
      <c r="H422" s="1"/>
      <c r="I422" s="2"/>
      <c r="J422" s="3"/>
    </row>
    <row r="423" spans="8:10" x14ac:dyDescent="0.3">
      <c r="H423" s="1"/>
      <c r="I423" s="2"/>
      <c r="J423" s="3"/>
    </row>
    <row r="424" spans="8:10" x14ac:dyDescent="0.3">
      <c r="H424" s="1"/>
      <c r="I424" s="2"/>
      <c r="J424" s="3"/>
    </row>
    <row r="425" spans="8:10" x14ac:dyDescent="0.3">
      <c r="H425" s="1"/>
      <c r="I425" s="2"/>
      <c r="J425" s="3"/>
    </row>
    <row r="426" spans="8:10" x14ac:dyDescent="0.3">
      <c r="H426" s="1"/>
      <c r="I426" s="2"/>
      <c r="J426" s="3"/>
    </row>
    <row r="427" spans="8:10" x14ac:dyDescent="0.3">
      <c r="H427" s="1"/>
      <c r="I427" s="2"/>
      <c r="J427" s="3"/>
    </row>
    <row r="428" spans="8:10" x14ac:dyDescent="0.3">
      <c r="H428" s="1"/>
      <c r="I428" s="2"/>
      <c r="J428" s="3"/>
    </row>
    <row r="429" spans="8:10" x14ac:dyDescent="0.3">
      <c r="H429" s="1"/>
      <c r="I429" s="2"/>
      <c r="J429" s="3"/>
    </row>
    <row r="430" spans="8:10" x14ac:dyDescent="0.3">
      <c r="H430" s="1"/>
      <c r="I430" s="2"/>
      <c r="J430" s="3"/>
    </row>
    <row r="431" spans="8:10" x14ac:dyDescent="0.3">
      <c r="H431" s="1"/>
      <c r="I431" s="2"/>
      <c r="J431" s="3"/>
    </row>
    <row r="432" spans="8:10" x14ac:dyDescent="0.3">
      <c r="H432" s="1"/>
      <c r="I432" s="2"/>
      <c r="J432" s="3"/>
    </row>
    <row r="433" spans="8:10" x14ac:dyDescent="0.3">
      <c r="H433" s="1"/>
      <c r="I433" s="2"/>
      <c r="J433" s="3"/>
    </row>
    <row r="434" spans="8:10" x14ac:dyDescent="0.3">
      <c r="H434" s="1"/>
      <c r="I434" s="2"/>
      <c r="J434" s="3"/>
    </row>
    <row r="435" spans="8:10" x14ac:dyDescent="0.3">
      <c r="H435" s="1"/>
      <c r="I435" s="2"/>
      <c r="J435" s="3"/>
    </row>
    <row r="436" spans="8:10" x14ac:dyDescent="0.3">
      <c r="H436" s="1"/>
      <c r="I436" s="2"/>
      <c r="J436" s="3"/>
    </row>
    <row r="437" spans="8:10" x14ac:dyDescent="0.3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28076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28076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28076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28076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28076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28076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28076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28076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28076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28076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966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28076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778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ht="15" x14ac:dyDescent="0.25">
      <c r="A13">
        <f>RAW!B13</f>
        <v>28076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1</v>
      </c>
      <c r="F13">
        <f>RAW!AY13</f>
        <v>1109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ht="15" x14ac:dyDescent="0.25">
      <c r="A14">
        <f>RAW!B14</f>
        <v>28076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1827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ht="15" x14ac:dyDescent="0.25">
      <c r="A15">
        <f>RAW!B15</f>
        <v>28076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821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28076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861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ht="15" x14ac:dyDescent="0.25">
      <c r="A17">
        <f>RAW!B17</f>
        <v>28076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807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28076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961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28076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837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28076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861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ht="15" x14ac:dyDescent="0.25">
      <c r="A21">
        <f>RAW!B21</f>
        <v>28076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1237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28076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1006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ht="15" x14ac:dyDescent="0.25">
      <c r="A23">
        <f>RAW!B23</f>
        <v>28076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943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28076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1139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BA</v>
      </c>
      <c r="K24" t="str">
        <f>RAW!AG24</f>
        <v>AB</v>
      </c>
    </row>
    <row r="25" spans="1:11" ht="15" x14ac:dyDescent="0.25">
      <c r="A25">
        <f>RAW!B25</f>
        <v>28076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1313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ht="15" x14ac:dyDescent="0.25">
      <c r="A26">
        <f>RAW!B26</f>
        <v>28076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903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ht="15" x14ac:dyDescent="0.25">
      <c r="A27">
        <f>RAW!B27</f>
        <v>28076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749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28076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761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FE</v>
      </c>
      <c r="K28" t="str">
        <f>RAW!AG28</f>
        <v>EF</v>
      </c>
    </row>
    <row r="29" spans="1:11" ht="15" x14ac:dyDescent="0.25">
      <c r="A29">
        <f>RAW!B29</f>
        <v>28076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965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CD</v>
      </c>
      <c r="K29" t="str">
        <f>RAW!AG29</f>
        <v>CD</v>
      </c>
    </row>
    <row r="30" spans="1:11" ht="15" x14ac:dyDescent="0.25">
      <c r="A30">
        <f>RAW!B30</f>
        <v>28076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697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EF</v>
      </c>
      <c r="K30" t="str">
        <f>RAW!AG30</f>
        <v>EF</v>
      </c>
    </row>
    <row r="31" spans="1:11" ht="15" x14ac:dyDescent="0.25">
      <c r="A31">
        <f>RAW!B31</f>
        <v>28076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792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BA</v>
      </c>
      <c r="K31" t="str">
        <f>RAW!AG31</f>
        <v>AB</v>
      </c>
    </row>
    <row r="32" spans="1:11" ht="15" x14ac:dyDescent="0.25">
      <c r="A32">
        <f>RAW!B32</f>
        <v>28076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1187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ht="15" x14ac:dyDescent="0.25">
      <c r="A33">
        <f>RAW!B33</f>
        <v>28076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1006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ht="15" x14ac:dyDescent="0.25">
      <c r="A34">
        <f>RAW!B34</f>
        <v>28076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784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ht="15" x14ac:dyDescent="0.25">
      <c r="A35">
        <f>RAW!B35</f>
        <v>28076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810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3">
      <c r="A36">
        <f>RAW!B36</f>
        <v>28076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1</v>
      </c>
      <c r="F36">
        <f>RAW!AY36</f>
        <v>884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3">
      <c r="A37">
        <f>RAW!B37</f>
        <v>28076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1050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3">
      <c r="A38">
        <f>RAW!B38</f>
        <v>28076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636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3">
      <c r="A39">
        <f>RAW!B39</f>
        <v>28076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764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28076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552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3">
      <c r="A41">
        <f>RAW!B41</f>
        <v>28076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604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3">
      <c r="A42">
        <f>RAW!B42</f>
        <v>28076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1439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3">
      <c r="A43">
        <f>RAW!B43</f>
        <v>28076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975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28076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0</v>
      </c>
      <c r="F44">
        <f>RAW!AY44</f>
        <v>1539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3">
      <c r="A45">
        <f>RAW!B45</f>
        <v>28076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591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3">
      <c r="A46">
        <f>RAW!B46</f>
        <v>28076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1041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DC</v>
      </c>
      <c r="K46" t="str">
        <f>RAW!AG46</f>
        <v>CD</v>
      </c>
    </row>
    <row r="47" spans="1:11" x14ac:dyDescent="0.3">
      <c r="A47">
        <f>RAW!B47</f>
        <v>28076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1267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3">
      <c r="A48">
        <f>RAW!B48</f>
        <v>28076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1163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28076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567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3">
      <c r="A50">
        <f>RAW!B50</f>
        <v>28076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586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3">
      <c r="A51">
        <f>RAW!B51</f>
        <v>28076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1100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28076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1420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3">
      <c r="A53">
        <f>RAW!B53</f>
        <v>28076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843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3">
      <c r="A54">
        <f>RAW!B54</f>
        <v>28076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1349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28076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1321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EF</v>
      </c>
      <c r="K55" t="str">
        <f>RAW!AG55</f>
        <v>EF</v>
      </c>
    </row>
    <row r="56" spans="1:11" x14ac:dyDescent="0.3">
      <c r="A56">
        <f>RAW!B56</f>
        <v>28076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1599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28076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1625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28076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1585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28076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1198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3">
      <c r="A60">
        <f>RAW!B60</f>
        <v>28076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1416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3">
      <c r="A61">
        <f>RAW!B61</f>
        <v>28076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730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3">
      <c r="A62">
        <f>RAW!B62</f>
        <v>28076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854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3">
      <c r="A63">
        <f>RAW!B63</f>
        <v>28076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1168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28076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1242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3">
      <c r="A65">
        <f>RAW!B65</f>
        <v>28076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1092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3">
      <c r="A66">
        <f>RAW!B66</f>
        <v>28076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1123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3">
      <c r="A67">
        <f>RAW!B67</f>
        <v>28076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1360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3">
      <c r="A68">
        <f>RAW!B68</f>
        <v>28076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1</v>
      </c>
      <c r="F68">
        <f>RAW!AY68</f>
        <v>997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28076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1063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28076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887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28076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28076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3">
      <c r="A73">
        <f>RAW!B73</f>
        <v>28076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634</v>
      </c>
      <c r="J73" t="str">
        <f>RAW!CK73</f>
        <v>BA</v>
      </c>
      <c r="K73" t="str">
        <f>RAW!AG73</f>
        <v>AB</v>
      </c>
    </row>
    <row r="74" spans="1:11" x14ac:dyDescent="0.3">
      <c r="A74">
        <f>RAW!B74</f>
        <v>28076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775</v>
      </c>
      <c r="J74" t="str">
        <f>RAW!CK74</f>
        <v>AD</v>
      </c>
      <c r="K74" t="str">
        <f>RAW!AG74</f>
        <v>AD</v>
      </c>
    </row>
    <row r="75" spans="1:11" x14ac:dyDescent="0.3">
      <c r="A75">
        <f>RAW!B75</f>
        <v>28076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544</v>
      </c>
      <c r="J75" t="str">
        <f>RAW!CK75</f>
        <v>CF</v>
      </c>
      <c r="K75" t="str">
        <f>RAW!AG75</f>
        <v>CF</v>
      </c>
    </row>
    <row r="76" spans="1:11" x14ac:dyDescent="0.3">
      <c r="A76">
        <f>RAW!B76</f>
        <v>28076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1375</v>
      </c>
      <c r="J76" t="str">
        <f>RAW!CK76</f>
        <v>DE</v>
      </c>
      <c r="K76" t="str">
        <f>RAW!AG76</f>
        <v>DE</v>
      </c>
    </row>
    <row r="77" spans="1:11" x14ac:dyDescent="0.3">
      <c r="A77">
        <f>RAW!B77</f>
        <v>28076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978</v>
      </c>
      <c r="J77" t="str">
        <f>RAW!CK77</f>
        <v>AF</v>
      </c>
      <c r="K77" t="str">
        <f>RAW!AG77</f>
        <v>AF</v>
      </c>
    </row>
    <row r="78" spans="1:11" x14ac:dyDescent="0.3">
      <c r="A78">
        <f>RAW!B78</f>
        <v>28076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881</v>
      </c>
      <c r="J78" t="str">
        <f>RAW!CK78</f>
        <v>CD</v>
      </c>
      <c r="K78" t="str">
        <f>RAW!AG78</f>
        <v>CD</v>
      </c>
    </row>
    <row r="79" spans="1:11" x14ac:dyDescent="0.3">
      <c r="A79">
        <f>RAW!B79</f>
        <v>28076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949</v>
      </c>
      <c r="J79" t="str">
        <f>RAW!CK79</f>
        <v>BC</v>
      </c>
      <c r="K79" t="str">
        <f>RAW!AG79</f>
        <v>BC</v>
      </c>
    </row>
    <row r="80" spans="1:11" x14ac:dyDescent="0.3">
      <c r="A80">
        <f>RAW!B80</f>
        <v>28076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853</v>
      </c>
      <c r="J80" t="str">
        <f>RAW!CK80</f>
        <v>CE</v>
      </c>
      <c r="K80" t="str">
        <f>RAW!AG80</f>
        <v>CE</v>
      </c>
    </row>
    <row r="81" spans="1:11" x14ac:dyDescent="0.3">
      <c r="A81">
        <f>RAW!B81</f>
        <v>28076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1001</v>
      </c>
      <c r="J81" t="str">
        <f>RAW!CK81</f>
        <v>EF</v>
      </c>
      <c r="K81" t="str">
        <f>RAW!AG81</f>
        <v>EF</v>
      </c>
    </row>
    <row r="82" spans="1:11" x14ac:dyDescent="0.3">
      <c r="A82">
        <f>RAW!B82</f>
        <v>28076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1033</v>
      </c>
      <c r="J82" t="str">
        <f>RAW!CK82</f>
        <v>BD</v>
      </c>
      <c r="K82" t="str">
        <f>RAW!AG82</f>
        <v>BD</v>
      </c>
    </row>
    <row r="83" spans="1:11" x14ac:dyDescent="0.3">
      <c r="A83">
        <f>RAW!B83</f>
        <v>28076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0</v>
      </c>
      <c r="I83">
        <f>RAW!BC83</f>
        <v>1223</v>
      </c>
      <c r="J83" t="str">
        <f>RAW!CK83</f>
        <v>DF</v>
      </c>
      <c r="K83" t="str">
        <f>RAW!AG83</f>
        <v>DF</v>
      </c>
    </row>
    <row r="84" spans="1:11" x14ac:dyDescent="0.3">
      <c r="A84">
        <f>RAW!B84</f>
        <v>28076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0</v>
      </c>
      <c r="I84">
        <f>RAW!BC84</f>
        <v>733</v>
      </c>
      <c r="J84" t="str">
        <f>RAW!CK84</f>
        <v>BF</v>
      </c>
      <c r="K84" t="str">
        <f>RAW!AG84</f>
        <v>BF</v>
      </c>
    </row>
    <row r="85" spans="1:11" x14ac:dyDescent="0.3">
      <c r="A85">
        <f>RAW!B85</f>
        <v>28076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1397</v>
      </c>
      <c r="J85" t="str">
        <f>RAW!CK85</f>
        <v>BE</v>
      </c>
      <c r="K85" t="str">
        <f>RAW!AG85</f>
        <v>BE</v>
      </c>
    </row>
    <row r="86" spans="1:11" x14ac:dyDescent="0.3">
      <c r="A86">
        <f>RAW!B86</f>
        <v>28076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581</v>
      </c>
      <c r="J86" t="str">
        <f>RAW!CK86</f>
        <v>AE</v>
      </c>
      <c r="K86" t="str">
        <f>RAW!AG86</f>
        <v>AE</v>
      </c>
    </row>
    <row r="87" spans="1:11" x14ac:dyDescent="0.3">
      <c r="A87">
        <f>RAW!B87</f>
        <v>28076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533</v>
      </c>
      <c r="J87" t="str">
        <f>RAW!CK87</f>
        <v>AC</v>
      </c>
      <c r="K87" t="str">
        <f>RAW!AG87</f>
        <v>AC</v>
      </c>
    </row>
    <row r="88" spans="1:11" x14ac:dyDescent="0.3">
      <c r="A88">
        <f>RAW!B88</f>
        <v>28076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0</v>
      </c>
      <c r="I88">
        <f>RAW!BC88</f>
        <v>663</v>
      </c>
      <c r="J88" t="str">
        <f>RAW!CK88</f>
        <v>FB</v>
      </c>
      <c r="K88" t="str">
        <f>RAW!AG88</f>
        <v>BF</v>
      </c>
    </row>
    <row r="89" spans="1:11" x14ac:dyDescent="0.3">
      <c r="A89">
        <f>RAW!B89</f>
        <v>28076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659</v>
      </c>
      <c r="J89" t="str">
        <f>RAW!CK89</f>
        <v>FD</v>
      </c>
      <c r="K89" t="str">
        <f>RAW!AG89</f>
        <v>DF</v>
      </c>
    </row>
    <row r="90" spans="1:11" x14ac:dyDescent="0.3">
      <c r="A90">
        <f>RAW!B90</f>
        <v>28076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943</v>
      </c>
      <c r="J90" t="str">
        <f>RAW!CK90</f>
        <v>CB</v>
      </c>
      <c r="K90" t="str">
        <f>RAW!AG90</f>
        <v>BC</v>
      </c>
    </row>
    <row r="91" spans="1:11" x14ac:dyDescent="0.3">
      <c r="A91">
        <f>RAW!B91</f>
        <v>28076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1042</v>
      </c>
      <c r="J91" t="str">
        <f>RAW!CK91</f>
        <v>EC</v>
      </c>
      <c r="K91" t="str">
        <f>RAW!AG91</f>
        <v>CE</v>
      </c>
    </row>
    <row r="92" spans="1:11" x14ac:dyDescent="0.3">
      <c r="A92">
        <f>RAW!B92</f>
        <v>28076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1024</v>
      </c>
      <c r="J92" t="str">
        <f>RAW!CK92</f>
        <v>CA</v>
      </c>
      <c r="K92" t="str">
        <f>RAW!AG92</f>
        <v>AC</v>
      </c>
    </row>
    <row r="93" spans="1:11" x14ac:dyDescent="0.3">
      <c r="A93">
        <f>RAW!B93</f>
        <v>28076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1086</v>
      </c>
      <c r="J93" t="str">
        <f>RAW!CK93</f>
        <v>EA</v>
      </c>
      <c r="K93" t="str">
        <f>RAW!AG93</f>
        <v>AE</v>
      </c>
    </row>
    <row r="94" spans="1:11" x14ac:dyDescent="0.3">
      <c r="A94">
        <f>RAW!B94</f>
        <v>28076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1</v>
      </c>
      <c r="I94">
        <f>RAW!BC94</f>
        <v>568</v>
      </c>
      <c r="J94" t="str">
        <f>RAW!CK94</f>
        <v>DA</v>
      </c>
      <c r="K94" t="str">
        <f>RAW!AG94</f>
        <v>AD</v>
      </c>
    </row>
    <row r="95" spans="1:11" x14ac:dyDescent="0.3">
      <c r="A95">
        <f>RAW!B95</f>
        <v>28076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810</v>
      </c>
      <c r="J95" t="str">
        <f>RAW!CK95</f>
        <v>ED</v>
      </c>
      <c r="K95" t="str">
        <f>RAW!AG95</f>
        <v>DE</v>
      </c>
    </row>
    <row r="96" spans="1:11" x14ac:dyDescent="0.3">
      <c r="A96">
        <f>RAW!B96</f>
        <v>28076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1088</v>
      </c>
      <c r="J96" t="str">
        <f>RAW!CK96</f>
        <v>DB</v>
      </c>
      <c r="K96" t="str">
        <f>RAW!AG96</f>
        <v>BD</v>
      </c>
    </row>
    <row r="97" spans="1:11" x14ac:dyDescent="0.3">
      <c r="A97">
        <f>RAW!B97</f>
        <v>28076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668</v>
      </c>
      <c r="J97" t="str">
        <f>RAW!CK97</f>
        <v>EB</v>
      </c>
      <c r="K97" t="str">
        <f>RAW!AG97</f>
        <v>BE</v>
      </c>
    </row>
    <row r="98" spans="1:11" x14ac:dyDescent="0.3">
      <c r="A98">
        <f>RAW!B98</f>
        <v>28076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856</v>
      </c>
      <c r="J98" t="str">
        <f>RAW!CK98</f>
        <v>FA</v>
      </c>
      <c r="K98" t="str">
        <f>RAW!AG98</f>
        <v>AF</v>
      </c>
    </row>
    <row r="99" spans="1:11" x14ac:dyDescent="0.3">
      <c r="A99">
        <f>RAW!B99</f>
        <v>28076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828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28076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546</v>
      </c>
      <c r="J100" t="str">
        <f>RAW!CK100</f>
        <v>FE</v>
      </c>
      <c r="K100" t="str">
        <f>RAW!AG100</f>
        <v>EF</v>
      </c>
    </row>
    <row r="101" spans="1:11" x14ac:dyDescent="0.3">
      <c r="A101">
        <f>RAW!B101</f>
        <v>28076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980</v>
      </c>
      <c r="J101" t="str">
        <f>RAW!CK101</f>
        <v>DC</v>
      </c>
      <c r="K101" t="str">
        <f>RAW!AG101</f>
        <v>CD</v>
      </c>
    </row>
    <row r="102" spans="1:11" x14ac:dyDescent="0.3">
      <c r="A102">
        <f>RAW!B102</f>
        <v>28076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676</v>
      </c>
      <c r="J102" t="str">
        <f>RAW!CK102</f>
        <v>FC</v>
      </c>
      <c r="K102" t="str">
        <f>RAW!AG102</f>
        <v>CF</v>
      </c>
    </row>
    <row r="103" spans="1:11" x14ac:dyDescent="0.3">
      <c r="A103">
        <f>RAW!B103</f>
        <v>28076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0</v>
      </c>
      <c r="I103">
        <f>RAW!BC103</f>
        <v>1056</v>
      </c>
      <c r="J103" t="str">
        <f>RAW!CK103</f>
        <v>BD</v>
      </c>
      <c r="K103" t="str">
        <f>RAW!AG103</f>
        <v>BD</v>
      </c>
    </row>
    <row r="104" spans="1:11" x14ac:dyDescent="0.3">
      <c r="A104">
        <f>RAW!B104</f>
        <v>28076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684</v>
      </c>
      <c r="J104" t="str">
        <f>RAW!CK104</f>
        <v>BE</v>
      </c>
      <c r="K104" t="str">
        <f>RAW!AG104</f>
        <v>BE</v>
      </c>
    </row>
    <row r="105" spans="1:11" x14ac:dyDescent="0.3">
      <c r="A105">
        <f>RAW!B105</f>
        <v>28076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744</v>
      </c>
      <c r="J105" t="str">
        <f>RAW!CK105</f>
        <v>BA</v>
      </c>
      <c r="K105" t="str">
        <f>RAW!AG105</f>
        <v>AB</v>
      </c>
    </row>
    <row r="106" spans="1:11" x14ac:dyDescent="0.3">
      <c r="A106">
        <f>RAW!B106</f>
        <v>28076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1</v>
      </c>
      <c r="I106">
        <f>RAW!BC106</f>
        <v>897</v>
      </c>
      <c r="J106" t="str">
        <f>RAW!CK106</f>
        <v>CF</v>
      </c>
      <c r="K106" t="str">
        <f>RAW!AG106</f>
        <v>CF</v>
      </c>
    </row>
    <row r="107" spans="1:11" x14ac:dyDescent="0.3">
      <c r="A107">
        <f>RAW!B107</f>
        <v>28076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692</v>
      </c>
      <c r="J107" t="str">
        <f>RAW!CK107</f>
        <v>BC</v>
      </c>
      <c r="K107" t="str">
        <f>RAW!AG107</f>
        <v>BC</v>
      </c>
    </row>
    <row r="108" spans="1:11" x14ac:dyDescent="0.3">
      <c r="A108">
        <f>RAW!B108</f>
        <v>28076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832</v>
      </c>
      <c r="J108" t="str">
        <f>RAW!CK108</f>
        <v>AC</v>
      </c>
      <c r="K108" t="str">
        <f>RAW!AG108</f>
        <v>AC</v>
      </c>
    </row>
    <row r="109" spans="1:11" x14ac:dyDescent="0.3">
      <c r="A109">
        <f>RAW!B109</f>
        <v>28076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742</v>
      </c>
      <c r="J109" t="str">
        <f>RAW!CK109</f>
        <v>CD</v>
      </c>
      <c r="K109" t="str">
        <f>RAW!AG109</f>
        <v>CD</v>
      </c>
    </row>
    <row r="110" spans="1:11" x14ac:dyDescent="0.3">
      <c r="A110">
        <f>RAW!B110</f>
        <v>28076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0</v>
      </c>
      <c r="I110">
        <f>RAW!BC110</f>
        <v>847</v>
      </c>
      <c r="J110" t="str">
        <f>RAW!CK110</f>
        <v>DE</v>
      </c>
      <c r="K110" t="str">
        <f>RAW!AG110</f>
        <v>DE</v>
      </c>
    </row>
    <row r="111" spans="1:11" x14ac:dyDescent="0.3">
      <c r="A111">
        <f>RAW!B111</f>
        <v>28076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725</v>
      </c>
      <c r="J111" t="str">
        <f>RAW!CK111</f>
        <v>AE</v>
      </c>
      <c r="K111" t="str">
        <f>RAW!AG111</f>
        <v>AE</v>
      </c>
    </row>
    <row r="112" spans="1:11" x14ac:dyDescent="0.3">
      <c r="A112">
        <f>RAW!B112</f>
        <v>28076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991</v>
      </c>
      <c r="J112" t="str">
        <f>RAW!CK112</f>
        <v>EF</v>
      </c>
      <c r="K112" t="str">
        <f>RAW!AG112</f>
        <v>EF</v>
      </c>
    </row>
    <row r="113" spans="1:11" x14ac:dyDescent="0.3">
      <c r="A113">
        <f>RAW!B113</f>
        <v>28076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1373</v>
      </c>
      <c r="J113" t="str">
        <f>RAW!CK113</f>
        <v>CE</v>
      </c>
      <c r="K113" t="str">
        <f>RAW!AG113</f>
        <v>CE</v>
      </c>
    </row>
    <row r="114" spans="1:11" x14ac:dyDescent="0.3">
      <c r="A114">
        <f>RAW!B114</f>
        <v>28076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959</v>
      </c>
      <c r="J114" t="str">
        <f>RAW!CK114</f>
        <v>BF</v>
      </c>
      <c r="K114" t="str">
        <f>RAW!AG114</f>
        <v>BF</v>
      </c>
    </row>
    <row r="115" spans="1:11" x14ac:dyDescent="0.3">
      <c r="A115">
        <f>RAW!B115</f>
        <v>28076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543</v>
      </c>
      <c r="J115" t="str">
        <f>RAW!CK115</f>
        <v>AD</v>
      </c>
      <c r="K115" t="str">
        <f>RAW!AG115</f>
        <v>AD</v>
      </c>
    </row>
    <row r="116" spans="1:11" x14ac:dyDescent="0.3">
      <c r="A116">
        <f>RAW!B116</f>
        <v>28076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657</v>
      </c>
      <c r="J116" t="str">
        <f>RAW!CK116</f>
        <v>DF</v>
      </c>
      <c r="K116" t="str">
        <f>RAW!AG116</f>
        <v>DF</v>
      </c>
    </row>
    <row r="117" spans="1:11" x14ac:dyDescent="0.3">
      <c r="A117">
        <f>RAW!B117</f>
        <v>28076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1</v>
      </c>
      <c r="I117">
        <f>RAW!BC117</f>
        <v>509</v>
      </c>
      <c r="J117" t="str">
        <f>RAW!CK117</f>
        <v>AF</v>
      </c>
      <c r="K117" t="str">
        <f>RAW!AG117</f>
        <v>AF</v>
      </c>
    </row>
    <row r="118" spans="1:11" x14ac:dyDescent="0.3">
      <c r="A118">
        <f>RAW!B118</f>
        <v>28076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767</v>
      </c>
      <c r="J118" t="str">
        <f>RAW!CK118</f>
        <v>EA</v>
      </c>
      <c r="K118" t="str">
        <f>RAW!AG118</f>
        <v>AE</v>
      </c>
    </row>
    <row r="119" spans="1:11" x14ac:dyDescent="0.3">
      <c r="A119">
        <f>RAW!B119</f>
        <v>28076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585</v>
      </c>
      <c r="J119" t="str">
        <f>RAW!CK119</f>
        <v>AB</v>
      </c>
      <c r="K119" t="str">
        <f>RAW!AG119</f>
        <v>AB</v>
      </c>
    </row>
    <row r="120" spans="1:11" x14ac:dyDescent="0.3">
      <c r="A120">
        <f>RAW!B120</f>
        <v>28076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807</v>
      </c>
      <c r="J120" t="str">
        <f>RAW!CK120</f>
        <v>FB</v>
      </c>
      <c r="K120" t="str">
        <f>RAW!AG120</f>
        <v>BF</v>
      </c>
    </row>
    <row r="121" spans="1:11" x14ac:dyDescent="0.3">
      <c r="A121">
        <f>RAW!B121</f>
        <v>28076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815</v>
      </c>
      <c r="J121" t="str">
        <f>RAW!CK121</f>
        <v>CA</v>
      </c>
      <c r="K121" t="str">
        <f>RAW!AG121</f>
        <v>AC</v>
      </c>
    </row>
    <row r="122" spans="1:11" x14ac:dyDescent="0.3">
      <c r="A122">
        <f>RAW!B122</f>
        <v>28076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726</v>
      </c>
      <c r="J122" t="str">
        <f>RAW!CK122</f>
        <v>ED</v>
      </c>
      <c r="K122" t="str">
        <f>RAW!AG122</f>
        <v>DE</v>
      </c>
    </row>
    <row r="123" spans="1:11" x14ac:dyDescent="0.3">
      <c r="A123">
        <f>RAW!B123</f>
        <v>28076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752</v>
      </c>
      <c r="J123" t="str">
        <f>RAW!CK123</f>
        <v>FA</v>
      </c>
      <c r="K123" t="str">
        <f>RAW!AG123</f>
        <v>AF</v>
      </c>
    </row>
    <row r="124" spans="1:11" x14ac:dyDescent="0.3">
      <c r="A124">
        <f>RAW!B124</f>
        <v>28076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969</v>
      </c>
      <c r="J124" t="str">
        <f>RAW!CK124</f>
        <v>DB</v>
      </c>
      <c r="K124" t="str">
        <f>RAW!AG124</f>
        <v>BD</v>
      </c>
    </row>
    <row r="125" spans="1:11" x14ac:dyDescent="0.3">
      <c r="A125">
        <f>RAW!B125</f>
        <v>28076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953</v>
      </c>
      <c r="J125" t="str">
        <f>RAW!CK125</f>
        <v>FC</v>
      </c>
      <c r="K125" t="str">
        <f>RAW!AG125</f>
        <v>CF</v>
      </c>
    </row>
    <row r="126" spans="1:11" x14ac:dyDescent="0.3">
      <c r="A126">
        <f>RAW!B126</f>
        <v>28076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0</v>
      </c>
      <c r="I126">
        <f>RAW!BC126</f>
        <v>1113</v>
      </c>
      <c r="J126" t="str">
        <f>RAW!CK126</f>
        <v>EC</v>
      </c>
      <c r="K126" t="str">
        <f>RAW!AG126</f>
        <v>CE</v>
      </c>
    </row>
    <row r="127" spans="1:11" x14ac:dyDescent="0.3">
      <c r="A127">
        <f>RAW!B127</f>
        <v>28076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820</v>
      </c>
      <c r="J127" t="str">
        <f>RAW!CK127</f>
        <v>DA</v>
      </c>
      <c r="K127" t="str">
        <f>RAW!AG127</f>
        <v>AD</v>
      </c>
    </row>
    <row r="128" spans="1:11" x14ac:dyDescent="0.3">
      <c r="A128">
        <f>RAW!B128</f>
        <v>28076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873</v>
      </c>
      <c r="J128" t="str">
        <f>RAW!CK128</f>
        <v>DC</v>
      </c>
      <c r="K128" t="str">
        <f>RAW!AG128</f>
        <v>CD</v>
      </c>
    </row>
    <row r="129" spans="1:11" x14ac:dyDescent="0.3">
      <c r="A129">
        <f>RAW!B129</f>
        <v>28076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0</v>
      </c>
      <c r="I129">
        <f>RAW!BC129</f>
        <v>653</v>
      </c>
      <c r="J129" t="str">
        <f>RAW!CK129</f>
        <v>FD</v>
      </c>
      <c r="K129" t="str">
        <f>RAW!AG129</f>
        <v>DF</v>
      </c>
    </row>
    <row r="130" spans="1:11" x14ac:dyDescent="0.3">
      <c r="A130">
        <f>RAW!B130</f>
        <v>28076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1385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28076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1</v>
      </c>
      <c r="I131">
        <f>RAW!BC131</f>
        <v>617</v>
      </c>
      <c r="J131" t="str">
        <f>RAW!CK131</f>
        <v>CB</v>
      </c>
      <c r="K131" t="str">
        <f>RAW!AG131</f>
        <v>BC</v>
      </c>
    </row>
    <row r="132" spans="1:11" x14ac:dyDescent="0.3">
      <c r="A132">
        <f>RAW!B132</f>
        <v>28076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1</v>
      </c>
      <c r="I132">
        <f>RAW!BC132</f>
        <v>681</v>
      </c>
      <c r="J132" t="str">
        <f>RAW!CK132</f>
        <v>EB</v>
      </c>
      <c r="K132" t="str">
        <f>RAW!AG132</f>
        <v>BE</v>
      </c>
    </row>
    <row r="133" spans="1:11" x14ac:dyDescent="0.3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3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3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3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3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3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3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3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3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3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3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3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3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3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3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3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3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3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3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3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3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3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3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3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3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3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3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3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3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3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3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3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3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3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3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3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3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3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3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3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3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3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3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3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3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3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3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3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3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3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3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3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3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3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3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3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3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3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3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3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3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3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3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3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3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3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3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3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3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3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3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3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3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3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3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3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3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3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3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3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3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3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3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3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3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3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3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3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3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3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3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3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3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3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3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3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3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3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3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3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3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3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3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3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3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3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3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3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3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3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3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3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3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3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3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3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3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3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3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3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3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3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3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3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3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3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3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3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3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3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3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3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3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3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3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3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3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3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3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3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3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3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3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3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3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3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3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3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3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3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3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3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3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3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3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3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3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3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3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3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3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3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3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3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3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3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3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3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3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3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3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3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3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3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3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3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3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3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3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3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3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3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3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3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3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3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3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3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3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3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3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3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3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3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3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3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3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3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3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3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3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3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3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3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3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3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3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3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3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3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3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3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3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3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3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3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3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3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3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3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3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3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3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3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3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3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3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3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3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3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3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3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3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3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3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3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3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3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3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3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3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3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3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3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3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3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3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3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3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3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3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3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3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3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3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3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3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3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3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3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3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3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3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3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3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3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3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3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3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3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3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3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3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3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3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3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3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3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3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3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3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3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3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3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3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3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3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3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3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3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3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3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3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3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3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3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3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3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3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3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3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3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3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3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3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12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28076</v>
      </c>
      <c r="B6" s="9">
        <f>Organized!B2</f>
        <v>42013</v>
      </c>
      <c r="C6" s="11">
        <f>SUM(B10:B13)/16</f>
        <v>1</v>
      </c>
      <c r="D6" s="11">
        <f>SUM(B14:B17)/16</f>
        <v>0.75</v>
      </c>
      <c r="E6" s="11">
        <f>SUM(B22:B36)/60</f>
        <v>0.8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4</v>
      </c>
      <c r="D11" s="5" t="s">
        <v>16</v>
      </c>
      <c r="E11" s="6"/>
      <c r="F11" s="6">
        <v>801</v>
      </c>
      <c r="G11" s="6">
        <v>801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4</v>
      </c>
      <c r="D12" s="5" t="s">
        <v>8</v>
      </c>
      <c r="E12" s="6"/>
      <c r="F12" s="6">
        <v>676.5</v>
      </c>
      <c r="G12" s="6">
        <v>676.5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4</v>
      </c>
      <c r="D13" s="5" t="s">
        <v>9</v>
      </c>
      <c r="E13" s="6"/>
      <c r="F13" s="6">
        <v>789.75</v>
      </c>
      <c r="G13" s="6">
        <v>789.75</v>
      </c>
    </row>
    <row r="14" spans="1:10" ht="15" x14ac:dyDescent="0.25">
      <c r="A14" s="5" t="s">
        <v>15</v>
      </c>
      <c r="B14" s="6">
        <v>4</v>
      </c>
      <c r="D14" s="5" t="s">
        <v>12</v>
      </c>
      <c r="E14" s="6"/>
      <c r="F14" s="6">
        <v>773.75</v>
      </c>
      <c r="G14" s="6">
        <v>773.75</v>
      </c>
    </row>
    <row r="15" spans="1:10" ht="15" x14ac:dyDescent="0.25">
      <c r="A15" s="5" t="s">
        <v>13</v>
      </c>
      <c r="B15" s="6">
        <v>3</v>
      </c>
      <c r="D15" s="5" t="s">
        <v>15</v>
      </c>
      <c r="E15" s="6"/>
      <c r="F15" s="6">
        <v>800.25</v>
      </c>
      <c r="G15" s="6">
        <v>800.25</v>
      </c>
    </row>
    <row r="16" spans="1:10" ht="15" x14ac:dyDescent="0.25">
      <c r="A16" s="5" t="s">
        <v>11</v>
      </c>
      <c r="B16" s="6">
        <v>4</v>
      </c>
      <c r="D16" s="5" t="s">
        <v>13</v>
      </c>
      <c r="E16" s="6">
        <v>1056</v>
      </c>
      <c r="F16" s="6">
        <v>1030</v>
      </c>
      <c r="G16" s="6">
        <v>1036.5</v>
      </c>
    </row>
    <row r="17" spans="1:7" ht="15" x14ac:dyDescent="0.25">
      <c r="A17" s="5" t="s">
        <v>7</v>
      </c>
      <c r="B17" s="6">
        <v>1</v>
      </c>
      <c r="D17" s="5" t="s">
        <v>11</v>
      </c>
      <c r="E17" s="6"/>
      <c r="F17" s="6">
        <v>857.5</v>
      </c>
      <c r="G17" s="6">
        <v>857.5</v>
      </c>
    </row>
    <row r="18" spans="1:7" ht="15" x14ac:dyDescent="0.25">
      <c r="A18" s="5" t="s">
        <v>23</v>
      </c>
      <c r="B18" s="6">
        <v>28</v>
      </c>
      <c r="D18" s="5" t="s">
        <v>7</v>
      </c>
      <c r="E18" s="6">
        <v>785</v>
      </c>
      <c r="F18" s="6">
        <v>807</v>
      </c>
      <c r="G18" s="6">
        <v>790.5</v>
      </c>
    </row>
    <row r="19" spans="1:7" ht="15" x14ac:dyDescent="0.25">
      <c r="D19" s="5" t="s">
        <v>23</v>
      </c>
      <c r="E19" s="6">
        <v>852.75</v>
      </c>
      <c r="F19" s="6">
        <v>810.42857142857144</v>
      </c>
      <c r="G19" s="6">
        <v>815.71875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4</v>
      </c>
      <c r="D23" s="5" t="s">
        <v>0</v>
      </c>
      <c r="E23" s="6"/>
      <c r="F23" s="6">
        <v>697.75</v>
      </c>
      <c r="G23" s="6">
        <v>697.75</v>
      </c>
    </row>
    <row r="24" spans="1:7" ht="15" x14ac:dyDescent="0.25">
      <c r="A24" s="5" t="s">
        <v>8</v>
      </c>
      <c r="B24" s="6">
        <v>4</v>
      </c>
      <c r="D24" s="5" t="s">
        <v>16</v>
      </c>
      <c r="E24" s="6"/>
      <c r="F24" s="6">
        <v>801</v>
      </c>
      <c r="G24" s="6">
        <v>801</v>
      </c>
    </row>
    <row r="25" spans="1:7" ht="15" x14ac:dyDescent="0.25">
      <c r="A25" s="5" t="s">
        <v>9</v>
      </c>
      <c r="B25" s="6">
        <v>4</v>
      </c>
      <c r="D25" s="5" t="s">
        <v>8</v>
      </c>
      <c r="E25" s="6"/>
      <c r="F25" s="6">
        <v>676.5</v>
      </c>
      <c r="G25" s="6">
        <v>676.5</v>
      </c>
    </row>
    <row r="26" spans="1:7" ht="15" x14ac:dyDescent="0.25">
      <c r="A26" s="5" t="s">
        <v>12</v>
      </c>
      <c r="B26" s="6">
        <v>4</v>
      </c>
      <c r="D26" s="5" t="s">
        <v>9</v>
      </c>
      <c r="E26" s="6"/>
      <c r="F26" s="6">
        <v>789.75</v>
      </c>
      <c r="G26" s="6">
        <v>789.75</v>
      </c>
    </row>
    <row r="27" spans="1:7" ht="15" x14ac:dyDescent="0.25">
      <c r="A27" s="5" t="s">
        <v>15</v>
      </c>
      <c r="B27" s="6">
        <v>4</v>
      </c>
      <c r="D27" s="5" t="s">
        <v>12</v>
      </c>
      <c r="E27" s="6"/>
      <c r="F27" s="6">
        <v>773.75</v>
      </c>
      <c r="G27" s="6">
        <v>773.75</v>
      </c>
    </row>
    <row r="28" spans="1:7" ht="15" x14ac:dyDescent="0.25">
      <c r="A28" s="5" t="s">
        <v>13</v>
      </c>
      <c r="B28" s="6">
        <v>3</v>
      </c>
      <c r="D28" s="5" t="s">
        <v>15</v>
      </c>
      <c r="E28" s="6"/>
      <c r="F28" s="6">
        <v>800.25</v>
      </c>
      <c r="G28" s="6">
        <v>800.25</v>
      </c>
    </row>
    <row r="29" spans="1:7" ht="15" x14ac:dyDescent="0.25">
      <c r="A29" s="5" t="s">
        <v>11</v>
      </c>
      <c r="B29" s="6">
        <v>4</v>
      </c>
      <c r="D29" s="5" t="s">
        <v>13</v>
      </c>
      <c r="E29" s="6">
        <v>1056</v>
      </c>
      <c r="F29" s="6">
        <v>1030</v>
      </c>
      <c r="G29" s="6">
        <v>1036.5</v>
      </c>
    </row>
    <row r="30" spans="1:7" ht="15" x14ac:dyDescent="0.25">
      <c r="A30" s="5" t="s">
        <v>7</v>
      </c>
      <c r="B30" s="6">
        <v>1</v>
      </c>
      <c r="D30" s="5" t="s">
        <v>11</v>
      </c>
      <c r="E30" s="6"/>
      <c r="F30" s="6">
        <v>857.5</v>
      </c>
      <c r="G30" s="6">
        <v>857.5</v>
      </c>
    </row>
    <row r="31" spans="1:7" ht="15" x14ac:dyDescent="0.25">
      <c r="A31" s="5" t="s">
        <v>3</v>
      </c>
      <c r="B31" s="6">
        <v>4</v>
      </c>
      <c r="D31" s="5" t="s">
        <v>7</v>
      </c>
      <c r="E31" s="6">
        <v>785</v>
      </c>
      <c r="F31" s="6">
        <v>807</v>
      </c>
      <c r="G31" s="6">
        <v>790.5</v>
      </c>
    </row>
    <row r="32" spans="1:7" ht="15" x14ac:dyDescent="0.25">
      <c r="A32" s="5" t="s">
        <v>14</v>
      </c>
      <c r="B32" s="6">
        <v>2</v>
      </c>
      <c r="D32" s="5" t="s">
        <v>3</v>
      </c>
      <c r="E32" s="6"/>
      <c r="F32" s="6">
        <v>869</v>
      </c>
      <c r="G32" s="6">
        <v>869</v>
      </c>
    </row>
    <row r="33" spans="1:7" ht="15" x14ac:dyDescent="0.25">
      <c r="A33" s="5" t="s">
        <v>6</v>
      </c>
      <c r="B33" s="6">
        <v>3</v>
      </c>
      <c r="D33" s="5" t="s">
        <v>14</v>
      </c>
      <c r="E33" s="6">
        <v>1077.5</v>
      </c>
      <c r="F33" s="6">
        <v>1113</v>
      </c>
      <c r="G33" s="6">
        <v>1095.25</v>
      </c>
    </row>
    <row r="34" spans="1:7" ht="15" x14ac:dyDescent="0.25">
      <c r="A34" s="5" t="s">
        <v>10</v>
      </c>
      <c r="B34" s="6">
        <v>3</v>
      </c>
      <c r="D34" s="5" t="s">
        <v>6</v>
      </c>
      <c r="E34" s="6">
        <v>544</v>
      </c>
      <c r="F34" s="6">
        <v>842</v>
      </c>
      <c r="G34" s="6">
        <v>767.5</v>
      </c>
    </row>
    <row r="35" spans="1:7" x14ac:dyDescent="0.3">
      <c r="A35" s="5" t="s">
        <v>4</v>
      </c>
      <c r="B35" s="6">
        <v>0</v>
      </c>
      <c r="D35" s="5" t="s">
        <v>10</v>
      </c>
      <c r="E35" s="6">
        <v>847</v>
      </c>
      <c r="F35" s="6">
        <v>970.33333333333337</v>
      </c>
      <c r="G35" s="6">
        <v>939.5</v>
      </c>
    </row>
    <row r="36" spans="1:7" x14ac:dyDescent="0.3">
      <c r="A36" s="5" t="s">
        <v>2</v>
      </c>
      <c r="B36" s="6">
        <v>4</v>
      </c>
      <c r="D36" s="5" t="s">
        <v>4</v>
      </c>
      <c r="E36" s="6">
        <v>798</v>
      </c>
      <c r="F36" s="6"/>
      <c r="G36" s="6">
        <v>798</v>
      </c>
    </row>
    <row r="37" spans="1:7" x14ac:dyDescent="0.3">
      <c r="A37" s="5" t="s">
        <v>23</v>
      </c>
      <c r="B37" s="6">
        <v>48</v>
      </c>
      <c r="D37" s="5" t="s">
        <v>2</v>
      </c>
      <c r="E37" s="6"/>
      <c r="F37" s="6">
        <v>980.75</v>
      </c>
      <c r="G37" s="6">
        <v>980.75</v>
      </c>
    </row>
    <row r="38" spans="1:7" x14ac:dyDescent="0.3">
      <c r="D38" s="5" t="s">
        <v>23</v>
      </c>
      <c r="E38" s="6">
        <v>845.75</v>
      </c>
      <c r="F38" s="6">
        <v>844.6875</v>
      </c>
      <c r="G38" s="6">
        <v>844.9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2015-09-15T19:09:19Z</dcterms:modified>
</cp:coreProperties>
</file>