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gritch\Desktop\"/>
    </mc:Choice>
  </mc:AlternateContent>
  <xr:revisionPtr revIDLastSave="0" documentId="13_ncr:1_{3732A804-2C55-4667-8C61-D68AA52EB14F}" xr6:coauthVersionLast="36" xr6:coauthVersionMax="36" xr10:uidLastSave="{00000000-0000-0000-0000-000000000000}"/>
  <bookViews>
    <workbookView xWindow="0" yWindow="0" windowWidth="28800" windowHeight="12225" activeTab="1" xr2:uid="{6DEFB6C9-BA83-49C0-A736-BDCE5C0DA1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3" i="2"/>
  <c r="E1" i="1"/>
  <c r="C5" i="1"/>
  <c r="C4" i="1"/>
  <c r="C3" i="1"/>
  <c r="C2" i="1"/>
  <c r="C1" i="1"/>
  <c r="B5" i="1"/>
  <c r="B4" i="1"/>
  <c r="B3" i="1"/>
  <c r="B2" i="1"/>
  <c r="B1" i="1"/>
  <c r="D1" i="1"/>
</calcChain>
</file>

<file path=xl/sharedStrings.xml><?xml version="1.0" encoding="utf-8"?>
<sst xmlns="http://schemas.openxmlformats.org/spreadsheetml/2006/main" count="6" uniqueCount="6">
  <si>
    <t xml:space="preserve">Given: </t>
  </si>
  <si>
    <t>k</t>
  </si>
  <si>
    <t>ω</t>
  </si>
  <si>
    <t xml:space="preserve">At t = 3.6, f(t) = </t>
  </si>
  <si>
    <t>f(x)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</si>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</sst>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Sheet2!$D$3:$D$43</c:f>
              <c:numCache>
                <c:formatCode>General</c:formatCode>
                <c:ptCount val="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F-46CB-AD44-9BC3B3B24475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Sheet2!$E$3:$E$43</c:f>
              <c:numCache>
                <c:formatCode>General</c:formatCode>
                <c:ptCount val="41"/>
                <c:pt idx="0">
                  <c:v>8</c:v>
                </c:pt>
                <c:pt idx="1">
                  <c:v>7.2699534300438629</c:v>
                </c:pt>
                <c:pt idx="2">
                  <c:v>5.9743563744639534</c:v>
                </c:pt>
                <c:pt idx="3">
                  <c:v>4.2801972633271044</c:v>
                </c:pt>
                <c:pt idx="4">
                  <c:v>2.3733874976506661</c:v>
                </c:pt>
                <c:pt idx="5">
                  <c:v>0.44072150440869529</c:v>
                </c:pt>
                <c:pt idx="6">
                  <c:v>-1.3465236122055344</c:v>
                </c:pt>
                <c:pt idx="7">
                  <c:v>-2.8460722964192571</c:v>
                </c:pt>
                <c:pt idx="8">
                  <c:v>-3.954318314783992</c:v>
                </c:pt>
                <c:pt idx="9">
                  <c:v>-4.6116947907766086</c:v>
                </c:pt>
                <c:pt idx="10">
                  <c:v>-4.8036864165890014</c:v>
                </c:pt>
                <c:pt idx="11">
                  <c:v>-4.5578101280278895</c:v>
                </c:pt>
                <c:pt idx="12">
                  <c:v>-3.9372116291954513</c:v>
                </c:pt>
                <c:pt idx="13">
                  <c:v>-3.0317591489766098</c:v>
                </c:pt>
                <c:pt idx="14">
                  <c:v>-1.9476505512199804</c:v>
                </c:pt>
                <c:pt idx="15">
                  <c:v>-0.79658308087523</c:v>
                </c:pt>
                <c:pt idx="16">
                  <c:v>0.31452662072125415</c:v>
                </c:pt>
                <c:pt idx="17">
                  <c:v>1.2924266494384142</c:v>
                </c:pt>
                <c:pt idx="18">
                  <c:v>2.0643749328942342</c:v>
                </c:pt>
                <c:pt idx="19">
                  <c:v>2.582541413594027</c:v>
                </c:pt>
                <c:pt idx="20">
                  <c:v>2.8258152678588817</c:v>
                </c:pt>
                <c:pt idx="21">
                  <c:v>2.799106245162891</c:v>
                </c:pt>
                <c:pt idx="22">
                  <c:v>2.5304396212037652</c:v>
                </c:pt>
                <c:pt idx="23">
                  <c:v>2.0663084832407832</c:v>
                </c:pt>
                <c:pt idx="24">
                  <c:v>1.4658551579703585</c:v>
                </c:pt>
                <c:pt idx="25">
                  <c:v>0.79450145056713206</c:v>
                </c:pt>
                <c:pt idx="26">
                  <c:v>0.11763654007874341</c:v>
                </c:pt>
                <c:pt idx="27">
                  <c:v>-0.50509159914599999</c:v>
                </c:pt>
                <c:pt idx="28">
                  <c:v>-1.0244400441159784</c:v>
                </c:pt>
                <c:pt idx="29">
                  <c:v>-1.4048820747058963</c:v>
                </c:pt>
                <c:pt idx="30">
                  <c:v>-1.62640513000327</c:v>
                </c:pt>
                <c:pt idx="31">
                  <c:v>-1.6847825192551662</c:v>
                </c:pt>
                <c:pt idx="32">
                  <c:v>-1.5904403951716601</c:v>
                </c:pt>
                <c:pt idx="33">
                  <c:v>-1.3661526368646701</c:v>
                </c:pt>
                <c:pt idx="34">
                  <c:v>-1.043876531377226</c:v>
                </c:pt>
                <c:pt idx="35">
                  <c:v>-0.66108741787339198</c:v>
                </c:pt>
                <c:pt idx="36">
                  <c:v>-0.25698013988217405</c:v>
                </c:pt>
                <c:pt idx="37">
                  <c:v>0.13111821993722891</c:v>
                </c:pt>
                <c:pt idx="38">
                  <c:v>0.47083108445097788</c:v>
                </c:pt>
                <c:pt idx="39">
                  <c:v>0.73708934275844507</c:v>
                </c:pt>
                <c:pt idx="40">
                  <c:v>0.91362571612318966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F-46CB-AD44-9BC3B3B2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91008"/>
        <c:axId val="327084096"/>
      </c:scatterChart>
      <c:valAx>
        <c:axId val="3421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84096"/>
        <c:crosses val="autoZero"/>
        <c:crossBetween val="midCat"/>
      </c:valAx>
      <c:valAx>
        <c:axId val="3270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9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652462</xdr:colOff>
      <xdr:row>11</xdr:row>
      <xdr:rowOff>185737</xdr:rowOff>
    </xdr:from>
    <xdr:to>
      <xdr:col>14</xdr:col>
      <xdr:colOff>604837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6CAD9-13F4-4217-ACB6-5AAB39380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173E-A428-41F0-BB91-561546C4A6B2}">
  <dimension ref="A1:E5"/>
  <sheetViews>
    <sheetView workbookViewId="0">
      <selection activeCell="D2" sqref="D2"/>
    </sheetView>
  </sheetViews>
  <sheetFormatPr defaultRowHeight="15" x14ac:dyDescent="0.25"/>
  <sheetData>
    <row r="1" spans="1:5" x14ac:dyDescent="0.25">
      <c r="A1">
        <v>5</v>
      </c>
      <c r="B1">
        <f>$A$1^2-4*$A$1+3</f>
        <v>8</v>
      </c>
      <c r="C1">
        <f>$A$2^3  - 10* $A$1^2</f>
        <v>93</v>
      </c>
      <c r="D1">
        <f>LN(B1) + SIN(C1)</f>
        <v>1.1311594004098886</v>
      </c>
      <c r="E1">
        <f>LN(C1) + SIN(D1)</f>
        <v>5.4375057441178818</v>
      </c>
    </row>
    <row r="2" spans="1:5" x14ac:dyDescent="0.25">
      <c r="A2">
        <v>7</v>
      </c>
      <c r="B2">
        <f t="shared" ref="B2:B5" si="0">$A$1^2-4*$A$1+3</f>
        <v>8</v>
      </c>
      <c r="C2">
        <f t="shared" ref="C2:C5" si="1">$A$2^3  - 10* $A$1^2</f>
        <v>93</v>
      </c>
    </row>
    <row r="3" spans="1:5" x14ac:dyDescent="0.25">
      <c r="B3">
        <f t="shared" si="0"/>
        <v>8</v>
      </c>
      <c r="C3">
        <f t="shared" si="1"/>
        <v>93</v>
      </c>
    </row>
    <row r="4" spans="1:5" x14ac:dyDescent="0.25">
      <c r="B4">
        <f t="shared" si="0"/>
        <v>8</v>
      </c>
      <c r="C4">
        <f t="shared" si="1"/>
        <v>93</v>
      </c>
    </row>
    <row r="5" spans="1:5" x14ac:dyDescent="0.25">
      <c r="B5">
        <f t="shared" si="0"/>
        <v>8</v>
      </c>
      <c r="C5">
        <f t="shared" si="1"/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1900-ED50-43D2-A99B-007CB05ED7FB}">
  <dimension ref="A1:H43"/>
  <sheetViews>
    <sheetView tabSelected="1" workbookViewId="0">
      <selection activeCell="R5" sqref="R5"/>
    </sheetView>
  </sheetViews>
  <sheetFormatPr defaultRowHeight="15" x14ac:dyDescent="0.25"/>
  <cols>
    <col min="5" max="5" width="14.42578125" bestFit="1" customWidth="1"/>
    <col min="8" max="8" width="14.425781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5</v>
      </c>
      <c r="E2" t="s">
        <v>4</v>
      </c>
      <c r="H2" t="s">
        <v>3</v>
      </c>
    </row>
    <row r="3" spans="1:8" x14ac:dyDescent="0.25">
      <c r="A3">
        <v>0.5</v>
      </c>
      <c r="B3">
        <v>3</v>
      </c>
      <c r="C3">
        <v>0</v>
      </c>
      <c r="E3">
        <f xml:space="preserve"> 8*EXP( -$A$3 * C3) * COS($B$3 * C3)</f>
        <v>8</v>
      </c>
      <c r="H3">
        <f xml:space="preserve"> 8*EXP( - A3 * C39) * COS(B3 * C39)</f>
        <v>-0.25698013988217405</v>
      </c>
    </row>
    <row r="4" spans="1:8" x14ac:dyDescent="0.25">
      <c r="C4">
        <v>0.1</v>
      </c>
      <c r="E4">
        <f t="shared" ref="E4:E43" si="0" xml:space="preserve"> 8*EXP( -$A$3 * C4) * COS($B$3 * C4)</f>
        <v>7.2699534300438629</v>
      </c>
    </row>
    <row r="5" spans="1:8" x14ac:dyDescent="0.25">
      <c r="C5">
        <v>0.2</v>
      </c>
      <c r="E5">
        <f t="shared" si="0"/>
        <v>5.9743563744639534</v>
      </c>
    </row>
    <row r="6" spans="1:8" x14ac:dyDescent="0.25">
      <c r="C6">
        <v>0.3</v>
      </c>
      <c r="E6">
        <f t="shared" si="0"/>
        <v>4.2801972633271044</v>
      </c>
    </row>
    <row r="7" spans="1:8" x14ac:dyDescent="0.25">
      <c r="C7">
        <v>0.4</v>
      </c>
      <c r="E7">
        <f t="shared" si="0"/>
        <v>2.3733874976506661</v>
      </c>
    </row>
    <row r="8" spans="1:8" x14ac:dyDescent="0.25">
      <c r="C8">
        <v>0.5</v>
      </c>
      <c r="E8">
        <f t="shared" si="0"/>
        <v>0.44072150440869529</v>
      </c>
    </row>
    <row r="9" spans="1:8" x14ac:dyDescent="0.25">
      <c r="C9">
        <v>0.6</v>
      </c>
      <c r="E9">
        <f t="shared" si="0"/>
        <v>-1.3465236122055344</v>
      </c>
    </row>
    <row r="10" spans="1:8" x14ac:dyDescent="0.25">
      <c r="C10">
        <v>0.7</v>
      </c>
      <c r="E10">
        <f t="shared" si="0"/>
        <v>-2.8460722964192571</v>
      </c>
    </row>
    <row r="11" spans="1:8" x14ac:dyDescent="0.25">
      <c r="C11">
        <v>0.8</v>
      </c>
      <c r="E11">
        <f t="shared" si="0"/>
        <v>-3.954318314783992</v>
      </c>
    </row>
    <row r="12" spans="1:8" x14ac:dyDescent="0.25">
      <c r="C12">
        <v>0.9</v>
      </c>
      <c r="E12">
        <f t="shared" si="0"/>
        <v>-4.6116947907766086</v>
      </c>
    </row>
    <row r="13" spans="1:8" x14ac:dyDescent="0.25">
      <c r="C13">
        <v>1</v>
      </c>
      <c r="E13">
        <f t="shared" si="0"/>
        <v>-4.8036864165890014</v>
      </c>
    </row>
    <row r="14" spans="1:8" x14ac:dyDescent="0.25">
      <c r="C14">
        <v>1.1000000000000001</v>
      </c>
      <c r="E14">
        <f t="shared" si="0"/>
        <v>-4.5578101280278895</v>
      </c>
    </row>
    <row r="15" spans="1:8" x14ac:dyDescent="0.25">
      <c r="C15">
        <v>1.2</v>
      </c>
      <c r="E15">
        <f t="shared" si="0"/>
        <v>-3.9372116291954513</v>
      </c>
    </row>
    <row r="16" spans="1:8" x14ac:dyDescent="0.25">
      <c r="C16">
        <v>1.3</v>
      </c>
      <c r="E16">
        <f t="shared" si="0"/>
        <v>-3.0317591489766098</v>
      </c>
    </row>
    <row r="17" spans="3:5" x14ac:dyDescent="0.25">
      <c r="C17">
        <v>1.4</v>
      </c>
      <c r="E17">
        <f t="shared" si="0"/>
        <v>-1.9476505512199804</v>
      </c>
    </row>
    <row r="18" spans="3:5" x14ac:dyDescent="0.25">
      <c r="C18">
        <v>1.5</v>
      </c>
      <c r="E18">
        <f t="shared" si="0"/>
        <v>-0.79658308087523</v>
      </c>
    </row>
    <row r="19" spans="3:5" x14ac:dyDescent="0.25">
      <c r="C19">
        <v>1.6</v>
      </c>
      <c r="E19">
        <f t="shared" si="0"/>
        <v>0.31452662072125415</v>
      </c>
    </row>
    <row r="20" spans="3:5" x14ac:dyDescent="0.25">
      <c r="C20">
        <v>1.7</v>
      </c>
      <c r="E20">
        <f t="shared" si="0"/>
        <v>1.2924266494384142</v>
      </c>
    </row>
    <row r="21" spans="3:5" x14ac:dyDescent="0.25">
      <c r="C21">
        <v>1.8</v>
      </c>
      <c r="E21">
        <f t="shared" si="0"/>
        <v>2.0643749328942342</v>
      </c>
    </row>
    <row r="22" spans="3:5" x14ac:dyDescent="0.25">
      <c r="C22">
        <v>1.9</v>
      </c>
      <c r="E22">
        <f t="shared" si="0"/>
        <v>2.582541413594027</v>
      </c>
    </row>
    <row r="23" spans="3:5" x14ac:dyDescent="0.25">
      <c r="C23">
        <v>2</v>
      </c>
      <c r="E23">
        <f t="shared" si="0"/>
        <v>2.8258152678588817</v>
      </c>
    </row>
    <row r="24" spans="3:5" x14ac:dyDescent="0.25">
      <c r="C24">
        <v>2.1</v>
      </c>
      <c r="E24">
        <f t="shared" si="0"/>
        <v>2.799106245162891</v>
      </c>
    </row>
    <row r="25" spans="3:5" x14ac:dyDescent="0.25">
      <c r="C25">
        <v>2.2000000000000002</v>
      </c>
      <c r="E25">
        <f t="shared" si="0"/>
        <v>2.5304396212037652</v>
      </c>
    </row>
    <row r="26" spans="3:5" x14ac:dyDescent="0.25">
      <c r="C26">
        <v>2.2999999999999998</v>
      </c>
      <c r="E26">
        <f t="shared" si="0"/>
        <v>2.0663084832407832</v>
      </c>
    </row>
    <row r="27" spans="3:5" x14ac:dyDescent="0.25">
      <c r="C27">
        <v>2.4</v>
      </c>
      <c r="E27">
        <f t="shared" si="0"/>
        <v>1.4658551579703585</v>
      </c>
    </row>
    <row r="28" spans="3:5" x14ac:dyDescent="0.25">
      <c r="C28">
        <v>2.5</v>
      </c>
      <c r="E28">
        <f t="shared" si="0"/>
        <v>0.79450145056713206</v>
      </c>
    </row>
    <row r="29" spans="3:5" x14ac:dyDescent="0.25">
      <c r="C29">
        <v>2.6</v>
      </c>
      <c r="E29">
        <f t="shared" si="0"/>
        <v>0.11763654007874341</v>
      </c>
    </row>
    <row r="30" spans="3:5" x14ac:dyDescent="0.25">
      <c r="C30">
        <v>2.7</v>
      </c>
      <c r="E30">
        <f t="shared" si="0"/>
        <v>-0.50509159914599999</v>
      </c>
    </row>
    <row r="31" spans="3:5" x14ac:dyDescent="0.25">
      <c r="C31">
        <v>2.8</v>
      </c>
      <c r="E31">
        <f t="shared" si="0"/>
        <v>-1.0244400441159784</v>
      </c>
    </row>
    <row r="32" spans="3:5" x14ac:dyDescent="0.25">
      <c r="C32">
        <v>2.9</v>
      </c>
      <c r="E32">
        <f t="shared" si="0"/>
        <v>-1.4048820747058963</v>
      </c>
    </row>
    <row r="33" spans="3:5" x14ac:dyDescent="0.25">
      <c r="C33">
        <v>3</v>
      </c>
      <c r="E33">
        <f t="shared" si="0"/>
        <v>-1.62640513000327</v>
      </c>
    </row>
    <row r="34" spans="3:5" x14ac:dyDescent="0.25">
      <c r="C34">
        <v>3.1</v>
      </c>
      <c r="E34">
        <f t="shared" si="0"/>
        <v>-1.6847825192551662</v>
      </c>
    </row>
    <row r="35" spans="3:5" x14ac:dyDescent="0.25">
      <c r="C35">
        <v>3.2</v>
      </c>
      <c r="E35">
        <f t="shared" si="0"/>
        <v>-1.5904403951716601</v>
      </c>
    </row>
    <row r="36" spans="3:5" x14ac:dyDescent="0.25">
      <c r="C36">
        <v>3.3</v>
      </c>
      <c r="E36">
        <f t="shared" si="0"/>
        <v>-1.3661526368646701</v>
      </c>
    </row>
    <row r="37" spans="3:5" x14ac:dyDescent="0.25">
      <c r="C37">
        <v>3.4</v>
      </c>
      <c r="E37">
        <f t="shared" si="0"/>
        <v>-1.043876531377226</v>
      </c>
    </row>
    <row r="38" spans="3:5" x14ac:dyDescent="0.25">
      <c r="C38">
        <v>3.5</v>
      </c>
      <c r="E38">
        <f t="shared" si="0"/>
        <v>-0.66108741787339198</v>
      </c>
    </row>
    <row r="39" spans="3:5" x14ac:dyDescent="0.25">
      <c r="C39">
        <v>3.6</v>
      </c>
      <c r="E39">
        <f t="shared" si="0"/>
        <v>-0.25698013988217405</v>
      </c>
    </row>
    <row r="40" spans="3:5" x14ac:dyDescent="0.25">
      <c r="C40">
        <v>3.7</v>
      </c>
      <c r="E40">
        <f t="shared" si="0"/>
        <v>0.13111821993722891</v>
      </c>
    </row>
    <row r="41" spans="3:5" x14ac:dyDescent="0.25">
      <c r="C41">
        <v>3.8</v>
      </c>
      <c r="E41">
        <f t="shared" si="0"/>
        <v>0.47083108445097788</v>
      </c>
    </row>
    <row r="42" spans="3:5" x14ac:dyDescent="0.25">
      <c r="C42">
        <v>3.9</v>
      </c>
      <c r="E42">
        <f t="shared" si="0"/>
        <v>0.73708934275844507</v>
      </c>
    </row>
    <row r="43" spans="3:5" x14ac:dyDescent="0.25">
      <c r="C43">
        <v>4</v>
      </c>
      <c r="E43">
        <f t="shared" si="0"/>
        <v>0.91362571612318966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 Ritch</dc:creator>
  <cp:lastModifiedBy>Gabriel J Ritch</cp:lastModifiedBy>
  <dcterms:created xsi:type="dcterms:W3CDTF">2021-08-26T01:14:47Z</dcterms:created>
  <dcterms:modified xsi:type="dcterms:W3CDTF">2021-08-26T01:53:35Z</dcterms:modified>
</cp:coreProperties>
</file>