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86131\Downloads\"/>
    </mc:Choice>
  </mc:AlternateContent>
  <xr:revisionPtr revIDLastSave="0" documentId="13_ncr:1_{3F8660B3-E404-4E25-901A-AFE0062F825E}" xr6:coauthVersionLast="47" xr6:coauthVersionMax="47" xr10:uidLastSave="{00000000-0000-0000-0000-000000000000}"/>
  <bookViews>
    <workbookView xWindow="-120" yWindow="-120" windowWidth="25440" windowHeight="15270" activeTab="2" xr2:uid="{522B5112-040D-4B4D-89BA-948CB9A0CEE1}"/>
  </bookViews>
  <sheets>
    <sheet name="Data" sheetId="1" r:id="rId1"/>
    <sheet name="Controller" sheetId="2" r:id="rId2"/>
    <sheet name="Dashboard" sheetId="3" r:id="rId3"/>
  </sheets>
  <definedNames>
    <definedName name="SegmentaçãodeDados_Mês">#N/A</definedName>
  </definedNames>
  <calcPr calcId="191029"/>
  <pivotCaches>
    <pivotCache cacheId="1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<sst xmlns="http://schemas.openxmlformats.org/spreadsheetml/2006/main" count="257" uniqueCount="76">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</sst>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</cellXfs>
  <cellStyles count="2">
    <cellStyle name="Moeda" xfId="1" builtinId="4"/>
    <cellStyle name="Normal" xfId="0" builtinId="0"/>
  </cellStyles>
  <dxfs count="9"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[BOOTCAMP_PLANILHA_FINANCEIRA.xlsx]Controller!Tabela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0-451D-9800-037240FF02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6208175"/>
        <c:axId val="1852075695"/>
      </c:barChart>
      <c:catAx>
        <c:axId val="188620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2075695"/>
        <c:crosses val="autoZero"/>
        <c:auto val="1"/>
        <c:lblAlgn val="ctr"/>
        <c:lblOffset val="100"/>
        <c:noMultiLvlLbl val="0"/>
      </c:catAx>
      <c:valAx>
        <c:axId val="18520756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8620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[BOOTCAMP_PLANILHA_FINANCEIRA.xlsx]Controller!Tabela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2-472F-A421-290CE49519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0478687"/>
        <c:axId val="1850048511"/>
      </c:barChart>
      <c:catAx>
        <c:axId val="18404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048511"/>
        <c:crosses val="autoZero"/>
        <c:auto val="1"/>
        <c:lblAlgn val="ctr"/>
        <c:lblOffset val="100"/>
        <c:noMultiLvlLbl val="0"/>
      </c:catAx>
      <c:valAx>
        <c:axId val="185004851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404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[BOOTCAMP_PLANILHA_FINANCEIRA.xlsx]Controller!Tabela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8-44B4-A75C-8B30C7EF47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0478687"/>
        <c:axId val="1850048511"/>
      </c:barChart>
      <c:catAx>
        <c:axId val="18404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048511"/>
        <c:crosses val="autoZero"/>
        <c:auto val="1"/>
        <c:lblAlgn val="ctr"/>
        <c:lblOffset val="100"/>
        <c:noMultiLvlLbl val="0"/>
      </c:catAx>
      <c:valAx>
        <c:axId val="185004851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4047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[BOOTCAMP_PLANILHA_FINANCEIRA.xlsx]Controller!Tabela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E-4E42-8672-3DC73F77A1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6208175"/>
        <c:axId val="1852075695"/>
      </c:barChart>
      <c:catAx>
        <c:axId val="188620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2075695"/>
        <c:crosses val="autoZero"/>
        <c:auto val="1"/>
        <c:lblAlgn val="ctr"/>
        <c:lblOffset val="100"/>
        <c:noMultiLvlLbl val="0"/>
      </c:catAx>
      <c:valAx>
        <c:axId val="18520756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8620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17</xdr:row>
      <xdr:rowOff>71437</xdr:rowOff>
    </xdr:from>
    <xdr:to>
      <xdr:col>15</xdr:col>
      <xdr:colOff>400050</xdr:colOff>
      <xdr:row>31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780687-CDFC-ADB9-64A5-F413F616D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1</xdr:row>
      <xdr:rowOff>178117</xdr:rowOff>
    </xdr:from>
    <xdr:to>
      <xdr:col>13</xdr:col>
      <xdr:colOff>419100</xdr:colOff>
      <xdr:row>15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640637-E747-7545-F0A4-DC955C5FF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285750</xdr:colOff>
      <xdr:row>19</xdr:row>
      <xdr:rowOff>104775</xdr:rowOff>
    </xdr:from>
    <xdr:to>
      <xdr:col>2</xdr:col>
      <xdr:colOff>723900</xdr:colOff>
      <xdr:row>32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ABB39A42-D9A1-065A-41C7-0AAE6346F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" y="3724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130681</xdr:rowOff>
    </xdr:from>
    <xdr:to>
      <xdr:col>8</xdr:col>
      <xdr:colOff>116417</xdr:colOff>
      <xdr:row>16</xdr:row>
      <xdr:rowOff>3387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6E0B401-8CF4-10B3-0D5B-B7DD1FC41B31}"/>
            </a:ext>
          </a:extLst>
        </xdr:cNvPr>
        <xdr:cNvGrpSpPr/>
      </xdr:nvGrpSpPr>
      <xdr:grpSpPr>
        <a:xfrm>
          <a:off x="1841500" y="321181"/>
          <a:ext cx="4222750" cy="2730206"/>
          <a:chOff x="1873250" y="321181"/>
          <a:chExt cx="4222750" cy="2730206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5CEDCF0C-196F-39B7-C748-4AD360C98DCD}"/>
              </a:ext>
            </a:extLst>
          </xdr:cNvPr>
          <xdr:cNvGrpSpPr/>
        </xdr:nvGrpSpPr>
        <xdr:grpSpPr>
          <a:xfrm>
            <a:off x="1873250" y="321181"/>
            <a:ext cx="4222750" cy="2730206"/>
            <a:chOff x="1894417" y="370417"/>
            <a:chExt cx="4703146" cy="3040804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EE7F5312-CF25-5823-017C-1AEE2EB0794E}"/>
                </a:ext>
              </a:extLst>
            </xdr:cNvPr>
            <xdr:cNvGrpSpPr/>
          </xdr:nvGrpSpPr>
          <xdr:grpSpPr>
            <a:xfrm>
              <a:off x="1894417" y="370417"/>
              <a:ext cx="4703146" cy="3026833"/>
              <a:chOff x="1894417" y="370417"/>
              <a:chExt cx="4703146" cy="3026833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16746CAB-25CB-CAFE-EE6F-7EAE43776589}"/>
                  </a:ext>
                </a:extLst>
              </xdr:cNvPr>
              <xdr:cNvSpPr/>
            </xdr:nvSpPr>
            <xdr:spPr>
              <a:xfrm>
                <a:off x="1894417" y="412750"/>
                <a:ext cx="4699000" cy="29845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FEAF3F55-0653-7B63-8EC6-B3B5AE48EF76}"/>
                  </a:ext>
                </a:extLst>
              </xdr:cNvPr>
              <xdr:cNvSpPr/>
            </xdr:nvSpPr>
            <xdr:spPr>
              <a:xfrm>
                <a:off x="1894417" y="370417"/>
                <a:ext cx="4703146" cy="624417"/>
              </a:xfrm>
              <a:prstGeom prst="round2SameRect">
                <a:avLst>
                  <a:gd name="adj1" fmla="val 50000"/>
                  <a:gd name="adj2" fmla="val 0"/>
                </a:avLst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2315043-86D7-44CE-8AC2-96B621E65260}"/>
                </a:ext>
              </a:extLst>
            </xdr:cNvPr>
            <xdr:cNvGraphicFramePr>
              <a:graphicFrameLocks/>
            </xdr:cNvGraphicFramePr>
          </xdr:nvGraphicFramePr>
          <xdr:xfrm>
            <a:off x="2137832" y="1023621"/>
            <a:ext cx="3979334" cy="2387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B7EDD4B5-CC6C-7510-C77D-9826EF6B0993}"/>
              </a:ext>
            </a:extLst>
          </xdr:cNvPr>
          <xdr:cNvSpPr txBox="1"/>
        </xdr:nvSpPr>
        <xdr:spPr>
          <a:xfrm>
            <a:off x="2286000" y="402167"/>
            <a:ext cx="3513667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RECEITAS</a:t>
            </a:r>
          </a:p>
        </xdr:txBody>
      </xdr:sp>
    </xdr:grpSp>
    <xdr:clientData/>
  </xdr:twoCellAnchor>
  <xdr:twoCellAnchor>
    <xdr:from>
      <xdr:col>1</xdr:col>
      <xdr:colOff>190500</xdr:colOff>
      <xdr:row>16</xdr:row>
      <xdr:rowOff>95250</xdr:rowOff>
    </xdr:from>
    <xdr:to>
      <xdr:col>14</xdr:col>
      <xdr:colOff>467609</xdr:colOff>
      <xdr:row>31</xdr:row>
      <xdr:rowOff>76201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31824F40-B423-8095-6423-98F9B783935A}"/>
            </a:ext>
          </a:extLst>
        </xdr:cNvPr>
        <xdr:cNvGrpSpPr/>
      </xdr:nvGrpSpPr>
      <xdr:grpSpPr>
        <a:xfrm>
          <a:off x="1841500" y="3143250"/>
          <a:ext cx="8256942" cy="2838451"/>
          <a:chOff x="1841500" y="3143250"/>
          <a:chExt cx="8256942" cy="2838451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58E1F18B-D29F-AAD6-2C40-92BAB079E8B5}"/>
              </a:ext>
            </a:extLst>
          </xdr:cNvPr>
          <xdr:cNvGrpSpPr/>
        </xdr:nvGrpSpPr>
        <xdr:grpSpPr>
          <a:xfrm>
            <a:off x="1841500" y="3143250"/>
            <a:ext cx="8256942" cy="2838451"/>
            <a:chOff x="1894417" y="3545417"/>
            <a:chExt cx="8657166" cy="2976034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D3CC43EE-67AC-0EC4-2AE7-E71956206557}"/>
                </a:ext>
              </a:extLst>
            </xdr:cNvPr>
            <xdr:cNvGrpSpPr/>
          </xdr:nvGrpSpPr>
          <xdr:grpSpPr>
            <a:xfrm>
              <a:off x="1894417" y="3545417"/>
              <a:ext cx="8657166" cy="2921000"/>
              <a:chOff x="1894417" y="3545417"/>
              <a:chExt cx="8657166" cy="2921000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4B6B092E-0A8C-4996-989C-F6EAC95CCF0C}"/>
                  </a:ext>
                </a:extLst>
              </xdr:cNvPr>
              <xdr:cNvSpPr/>
            </xdr:nvSpPr>
            <xdr:spPr>
              <a:xfrm>
                <a:off x="1905001" y="3566583"/>
                <a:ext cx="8635999" cy="289983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0E642EC7-6E69-4ECE-AD0F-883DC7AE525B}"/>
                  </a:ext>
                </a:extLst>
              </xdr:cNvPr>
              <xdr:cNvSpPr/>
            </xdr:nvSpPr>
            <xdr:spPr>
              <a:xfrm>
                <a:off x="1894417" y="3545417"/>
                <a:ext cx="8657166" cy="624417"/>
              </a:xfrm>
              <a:prstGeom prst="round2SameRect">
                <a:avLst>
                  <a:gd name="adj1" fmla="val 50000"/>
                  <a:gd name="adj2" fmla="val 0"/>
                </a:avLst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1BA4DF9-2E74-41B3-AC85-C866F171859F}"/>
                </a:ext>
              </a:extLst>
            </xdr:cNvPr>
            <xdr:cNvGraphicFramePr>
              <a:graphicFrameLocks/>
            </xdr:cNvGraphicFramePr>
          </xdr:nvGraphicFramePr>
          <xdr:xfrm>
            <a:off x="2000255" y="4095751"/>
            <a:ext cx="8350246" cy="24257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8B44F48E-E998-4F62-9BC6-9A28785E8C83}"/>
              </a:ext>
            </a:extLst>
          </xdr:cNvPr>
          <xdr:cNvSpPr txBox="1"/>
        </xdr:nvSpPr>
        <xdr:spPr>
          <a:xfrm>
            <a:off x="4127499" y="3302000"/>
            <a:ext cx="3513667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DESPESAS</a:t>
            </a:r>
          </a:p>
        </xdr:txBody>
      </xdr:sp>
    </xdr:grpSp>
    <xdr:clientData/>
  </xdr:twoCellAnchor>
  <xdr:twoCellAnchor editAs="oneCell">
    <xdr:from>
      <xdr:col>2</xdr:col>
      <xdr:colOff>317501</xdr:colOff>
      <xdr:row>1</xdr:row>
      <xdr:rowOff>95250</xdr:rowOff>
    </xdr:from>
    <xdr:to>
      <xdr:col>3</xdr:col>
      <xdr:colOff>289983</xdr:colOff>
      <xdr:row>4</xdr:row>
      <xdr:rowOff>110066</xdr:rowOff>
    </xdr:to>
    <xdr:pic>
      <xdr:nvPicPr>
        <xdr:cNvPr id="17" name="Gráfico 16" descr="Registrar estrutura de tópicos">
          <a:extLst>
            <a:ext uri="{FF2B5EF4-FFF2-40B4-BE49-F238E27FC236}">
              <a16:creationId xmlns:a16="http://schemas.microsoft.com/office/drawing/2014/main" id="{FD26A30F-9345-C134-BC42-D8FC7EBAD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82334" y="285750"/>
          <a:ext cx="586316" cy="586316"/>
        </a:xfrm>
        <a:prstGeom prst="rect">
          <a:avLst/>
        </a:prstGeom>
      </xdr:spPr>
    </xdr:pic>
    <xdr:clientData/>
  </xdr:twoCellAnchor>
  <xdr:twoCellAnchor editAs="oneCell">
    <xdr:from>
      <xdr:col>5</xdr:col>
      <xdr:colOff>433917</xdr:colOff>
      <xdr:row>16</xdr:row>
      <xdr:rowOff>131232</xdr:rowOff>
    </xdr:from>
    <xdr:to>
      <xdr:col>6</xdr:col>
      <xdr:colOff>370416</xdr:colOff>
      <xdr:row>19</xdr:row>
      <xdr:rowOff>110065</xdr:rowOff>
    </xdr:to>
    <xdr:pic>
      <xdr:nvPicPr>
        <xdr:cNvPr id="19" name="Gráfico 18" descr="Dinheiro voador estrutura de tópicos">
          <a:extLst>
            <a:ext uri="{FF2B5EF4-FFF2-40B4-BE49-F238E27FC236}">
              <a16:creationId xmlns:a16="http://schemas.microsoft.com/office/drawing/2014/main" id="{691FCCAB-8DF4-0A89-8F28-224253AFC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40250" y="3179232"/>
          <a:ext cx="550333" cy="550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127000</xdr:rowOff>
    </xdr:from>
    <xdr:to>
      <xdr:col>0</xdr:col>
      <xdr:colOff>1598762</xdr:colOff>
      <xdr:row>15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 1">
              <a:extLst>
                <a:ext uri="{FF2B5EF4-FFF2-40B4-BE49-F238E27FC236}">
                  <a16:creationId xmlns:a16="http://schemas.microsoft.com/office/drawing/2014/main" id="{F4B46D51-B6A8-4D11-BFAF-294C656EC8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98500"/>
              <a:ext cx="1598762" cy="220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Olavo Lira Nogueira" refreshedDate="45624.62002037037" createdVersion="8" refreshedVersion="8" minRefreshableVersion="3" recordCount="44" xr:uid="{C4BD22B7-CF15-47C5-A38E-5890C54BD8DC}">
  <cacheSource type="worksheet">
    <worksheetSource name="Tabela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8853193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AB742-5039-4FB1-9EE7-C634F1D43BC7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3:F8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95595-643E-4D5E-80C8-EB528A540700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:C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0985D60-6D7D-4E60-BE1F-0BE4E472B48C}" sourceName="Mês">
  <pivotTables>
    <pivotTable tabId="2" name="Tabela dinâmica1"/>
  </pivotTables>
  <data>
    <tabular pivotCacheId="88531933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3514FB6-CEE3-450C-B46D-3625FBE25DC4}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05EA2BA9-2DD5-43BF-93E8-F4E1A2263746}" cache="SegmentaçãodeDados_Mês" caption="Mês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75DBFB-B266-4439-8472-F560947BF3E4}" name="Tabela_Operations" displayName="Tabela_Operations" ref="A1:H45" totalsRowShown="0" dataDxfId="3">
  <autoFilter ref="A1:H45" xr:uid="{C475DBFB-B266-4439-8472-F560947BF3E4}"/>
  <tableColumns count="8">
    <tableColumn id="1" xr3:uid="{611E289E-9F20-4557-BFDD-3CC5E73BB90A}" name="Data" dataDxfId="2"/>
    <tableColumn id="8" xr3:uid="{779A3E55-56C2-448B-A788-7C1A4E0F2752}" name="Mês" dataDxfId="0">
      <calculatedColumnFormula>MONTH(Tabela_Operations[[#This Row],[Data]])</calculatedColumnFormula>
    </tableColumn>
    <tableColumn id="2" xr3:uid="{0B6CFFAC-4F77-4C4A-85D0-461744B65CB8}" name="Tipo" dataDxfId="1"/>
    <tableColumn id="3" xr3:uid="{A913FF15-B5BA-4A96-B43C-566303A7A176}" name="Categoria" dataDxfId="8"/>
    <tableColumn id="4" xr3:uid="{D88E2B64-69B4-4179-811C-9CC32299F6B0}" name="Descrição" dataDxfId="7"/>
    <tableColumn id="5" xr3:uid="{26425C7C-E03B-4436-8349-605A96E01E73}" name="Valor" dataDxfId="6" dataCellStyle="Moeda"/>
    <tableColumn id="6" xr3:uid="{63FB5888-431E-41D4-8122-9FA52C3E049F}" name="Operação Bancária" dataDxfId="5"/>
    <tableColumn id="7" xr3:uid="{D7838AB0-6BD4-4256-AB52-79EC4E60D99B}" name="Statu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CEED-F55A-47A9-9878-71E194910BFB}">
  <dimension ref="A1:H45"/>
  <sheetViews>
    <sheetView showGridLines="0" workbookViewId="0">
      <selection activeCell="E10" sqref="E10"/>
    </sheetView>
  </sheetViews>
  <sheetFormatPr defaultRowHeight="15" x14ac:dyDescent="0.25"/>
  <cols>
    <col min="1" max="1" width="14.42578125" customWidth="1"/>
    <col min="2" max="2" width="7.85546875" customWidth="1"/>
    <col min="3" max="4" width="14.42578125" customWidth="1"/>
    <col min="5" max="5" width="18.5703125" customWidth="1"/>
    <col min="6" max="6" width="15" customWidth="1"/>
    <col min="7" max="7" width="19.42578125" customWidth="1"/>
    <col min="8" max="8" width="14.42578125" customWidth="1"/>
  </cols>
  <sheetData>
    <row r="1" spans="1:8" x14ac:dyDescent="0.25">
      <c r="A1" t="s">
        <v>0</v>
      </c>
      <c r="B1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45505</v>
      </c>
      <c r="B2" s="9">
        <f>MONTH(Tabela_Operations[[#This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30" x14ac:dyDescent="0.25">
      <c r="A3" s="1">
        <v>45505</v>
      </c>
      <c r="B3" s="9">
        <f>MONTH(Tabela_Operations[[#This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9">
        <f>MONTH(Tabela_Operations[[#This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9">
        <f>MONTH(Tabela_Operations[[#This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30" x14ac:dyDescent="0.25">
      <c r="A6" s="1">
        <v>45511</v>
      </c>
      <c r="B6" s="9">
        <f>MONTH(Tabela_Operations[[#This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25">
      <c r="A7" s="1">
        <v>45514</v>
      </c>
      <c r="B7" s="9">
        <f>MONTH(Tabela_Operations[[#This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30" x14ac:dyDescent="0.25">
      <c r="A8" s="1">
        <v>45516</v>
      </c>
      <c r="B8" s="9">
        <f>MONTH(Tabela_Operations[[#This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30" x14ac:dyDescent="0.25">
      <c r="A9" s="1">
        <v>45519</v>
      </c>
      <c r="B9" s="9">
        <f>MONTH(Tabela_Operations[[#This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30" x14ac:dyDescent="0.25">
      <c r="A10" s="1">
        <v>45519</v>
      </c>
      <c r="B10" s="9">
        <f>MONTH(Tabela_Operations[[#This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30" x14ac:dyDescent="0.25">
      <c r="A11" s="1">
        <v>45522</v>
      </c>
      <c r="B11" s="9">
        <f>MONTH(Tabela_Operations[[#This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30" x14ac:dyDescent="0.25">
      <c r="A12" s="1">
        <v>45524</v>
      </c>
      <c r="B12" s="9">
        <f>MONTH(Tabela_Operations[[#This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30" x14ac:dyDescent="0.25">
      <c r="A13" s="1">
        <v>45526</v>
      </c>
      <c r="B13" s="9">
        <f>MONTH(Tabela_Operations[[#This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30" x14ac:dyDescent="0.25">
      <c r="A14" s="1">
        <v>45528</v>
      </c>
      <c r="B14" s="9">
        <f>MONTH(Tabela_Operations[[#This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30" x14ac:dyDescent="0.25">
      <c r="A15" s="1">
        <v>45532</v>
      </c>
      <c r="B15" s="9">
        <f>MONTH(Tabela_Operations[[#This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30" x14ac:dyDescent="0.25">
      <c r="A16" s="1">
        <v>45534</v>
      </c>
      <c r="B16" s="9">
        <f>MONTH(Tabela_Operations[[#This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30" x14ac:dyDescent="0.25">
      <c r="A17" s="1">
        <v>45535</v>
      </c>
      <c r="B17" s="9">
        <f>MONTH(Tabela_Operations[[#This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x14ac:dyDescent="0.25">
      <c r="A18" s="1">
        <v>45536</v>
      </c>
      <c r="B18" s="9">
        <f>MONTH(Tabela_Operations[[#This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30" x14ac:dyDescent="0.25">
      <c r="A19" s="1">
        <v>45537</v>
      </c>
      <c r="B19" s="9">
        <f>MONTH(Tabela_Operations[[#This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9">
        <f>MONTH(Tabela_Operations[[#This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9">
        <f>MONTH(Tabela_Operations[[#This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x14ac:dyDescent="0.25">
      <c r="A22" s="1">
        <v>45546</v>
      </c>
      <c r="B22" s="9">
        <f>MONTH(Tabela_Operations[[#This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9">
        <f>MONTH(Tabela_Operations[[#This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x14ac:dyDescent="0.25">
      <c r="A24" s="1">
        <v>45552</v>
      </c>
      <c r="B24" s="9">
        <f>MONTH(Tabela_Operations[[#This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30" x14ac:dyDescent="0.25">
      <c r="A25" s="1">
        <v>45555</v>
      </c>
      <c r="B25" s="9">
        <f>MONTH(Tabela_Operations[[#This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30" x14ac:dyDescent="0.25">
      <c r="A26" s="1">
        <v>45555</v>
      </c>
      <c r="B26" s="9">
        <f>MONTH(Tabela_Operations[[#This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30" x14ac:dyDescent="0.25">
      <c r="A27" s="1">
        <v>45558</v>
      </c>
      <c r="B27" s="9">
        <f>MONTH(Tabela_Operations[[#This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30" x14ac:dyDescent="0.25">
      <c r="A28" s="1">
        <v>45561</v>
      </c>
      <c r="B28" s="9">
        <f>MONTH(Tabela_Operations[[#This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30" x14ac:dyDescent="0.25">
      <c r="A29" s="1">
        <v>45564</v>
      </c>
      <c r="B29" s="9">
        <f>MONTH(Tabela_Operations[[#This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x14ac:dyDescent="0.25">
      <c r="A30" s="1">
        <v>45566</v>
      </c>
      <c r="B30" s="9">
        <f>MONTH(Tabela_Operations[[#This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30" x14ac:dyDescent="0.25">
      <c r="A31" s="1">
        <v>45566</v>
      </c>
      <c r="B31" s="9">
        <f>MONTH(Tabela_Operations[[#This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30" x14ac:dyDescent="0.25">
      <c r="A32" s="1">
        <v>45568</v>
      </c>
      <c r="B32" s="9">
        <f>MONTH(Tabela_Operations[[#This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30" x14ac:dyDescent="0.25">
      <c r="A33" s="1">
        <v>45570</v>
      </c>
      <c r="B33" s="9">
        <f>MONTH(Tabela_Operations[[#This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30" x14ac:dyDescent="0.25">
      <c r="A34" s="1">
        <v>45573</v>
      </c>
      <c r="B34" s="9">
        <f>MONTH(Tabela_Operations[[#This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x14ac:dyDescent="0.25">
      <c r="A35" s="1">
        <v>45575</v>
      </c>
      <c r="B35" s="9">
        <f>MONTH(Tabela_Operations[[#This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30" x14ac:dyDescent="0.25">
      <c r="A36" s="1">
        <v>45578</v>
      </c>
      <c r="B36" s="9">
        <f>MONTH(Tabela_Operations[[#This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30" x14ac:dyDescent="0.25">
      <c r="A37" s="1">
        <v>45580</v>
      </c>
      <c r="B37" s="9">
        <f>MONTH(Tabela_Operations[[#This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45" x14ac:dyDescent="0.25">
      <c r="A38" s="1">
        <v>45583</v>
      </c>
      <c r="B38" s="9">
        <f>MONTH(Tabela_Operations[[#This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30" x14ac:dyDescent="0.25">
      <c r="A39" s="1">
        <v>45583</v>
      </c>
      <c r="B39" s="9">
        <f>MONTH(Tabela_Operations[[#This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30" x14ac:dyDescent="0.25">
      <c r="A40" s="1">
        <v>45585</v>
      </c>
      <c r="B40" s="9">
        <f>MONTH(Tabela_Operations[[#This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30" x14ac:dyDescent="0.25">
      <c r="A41" s="1">
        <v>45587</v>
      </c>
      <c r="B41" s="9">
        <f>MONTH(Tabela_Operations[[#This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30" x14ac:dyDescent="0.25">
      <c r="A42" s="1">
        <v>45589</v>
      </c>
      <c r="B42" s="9">
        <f>MONTH(Tabela_Operations[[#This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x14ac:dyDescent="0.25">
      <c r="A43" s="1">
        <v>45591</v>
      </c>
      <c r="B43" s="9">
        <f>MONTH(Tabela_Operations[[#This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45" x14ac:dyDescent="0.25">
      <c r="A44" s="1">
        <v>45595</v>
      </c>
      <c r="B44" s="9">
        <f>MONTH(Tabela_Operations[[#This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30" x14ac:dyDescent="0.25">
      <c r="A45" s="1">
        <v>45596</v>
      </c>
      <c r="B45" s="9">
        <f>MONTH(Tabela_Operations[[#This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40DF-79CC-4782-94C5-5FDFB3FA7363}">
  <dimension ref="B1:F19"/>
  <sheetViews>
    <sheetView showGridLines="0" workbookViewId="0">
      <selection activeCell="B4" sqref="B4"/>
    </sheetView>
  </sheetViews>
  <sheetFormatPr defaultRowHeight="15" x14ac:dyDescent="0.25"/>
  <cols>
    <col min="2" max="2" width="20.85546875" bestFit="1" customWidth="1"/>
    <col min="3" max="3" width="13.85546875" bestFit="1" customWidth="1"/>
    <col min="5" max="5" width="18" bestFit="1" customWidth="1"/>
    <col min="6" max="6" width="13.85546875" bestFit="1" customWidth="1"/>
  </cols>
  <sheetData>
    <row r="1" spans="2:6" x14ac:dyDescent="0.25">
      <c r="B1" s="4" t="s">
        <v>1</v>
      </c>
      <c r="C1" t="s">
        <v>12</v>
      </c>
      <c r="E1" s="4" t="s">
        <v>1</v>
      </c>
      <c r="F1" t="s">
        <v>7</v>
      </c>
    </row>
    <row r="3" spans="2:6" x14ac:dyDescent="0.25">
      <c r="B3" s="4" t="s">
        <v>72</v>
      </c>
      <c r="C3" t="s">
        <v>74</v>
      </c>
      <c r="E3" s="4" t="s">
        <v>72</v>
      </c>
      <c r="F3" t="s">
        <v>74</v>
      </c>
    </row>
    <row r="4" spans="2:6" x14ac:dyDescent="0.25">
      <c r="B4" s="5" t="s">
        <v>13</v>
      </c>
      <c r="C4" s="6">
        <v>1600</v>
      </c>
      <c r="E4" s="5" t="s">
        <v>50</v>
      </c>
      <c r="F4" s="6">
        <v>1200</v>
      </c>
    </row>
    <row r="5" spans="2:6" x14ac:dyDescent="0.25">
      <c r="B5" s="5" t="s">
        <v>39</v>
      </c>
      <c r="C5" s="6">
        <v>330</v>
      </c>
      <c r="E5" s="5" t="s">
        <v>29</v>
      </c>
      <c r="F5" s="6">
        <v>800</v>
      </c>
    </row>
    <row r="6" spans="2:6" x14ac:dyDescent="0.25">
      <c r="B6" s="5" t="s">
        <v>25</v>
      </c>
      <c r="C6" s="6">
        <v>1100</v>
      </c>
      <c r="E6" s="5" t="s">
        <v>8</v>
      </c>
      <c r="F6" s="6">
        <v>15000</v>
      </c>
    </row>
    <row r="7" spans="2:6" x14ac:dyDescent="0.25">
      <c r="B7" s="5" t="s">
        <v>33</v>
      </c>
      <c r="C7" s="6">
        <v>3000</v>
      </c>
      <c r="E7" s="5" t="s">
        <v>63</v>
      </c>
      <c r="F7" s="6">
        <v>1500</v>
      </c>
    </row>
    <row r="8" spans="2:6" x14ac:dyDescent="0.25">
      <c r="B8" s="5" t="s">
        <v>45</v>
      </c>
      <c r="C8" s="6">
        <v>570</v>
      </c>
      <c r="E8" s="5" t="s">
        <v>73</v>
      </c>
      <c r="F8" s="6">
        <v>18500</v>
      </c>
    </row>
    <row r="9" spans="2:6" x14ac:dyDescent="0.25">
      <c r="B9" s="5" t="s">
        <v>21</v>
      </c>
      <c r="C9" s="6">
        <v>500</v>
      </c>
    </row>
    <row r="10" spans="2:6" x14ac:dyDescent="0.25">
      <c r="B10" s="5" t="s">
        <v>41</v>
      </c>
      <c r="C10" s="6">
        <v>350</v>
      </c>
    </row>
    <row r="11" spans="2:6" x14ac:dyDescent="0.25">
      <c r="B11" s="5" t="s">
        <v>37</v>
      </c>
      <c r="C11" s="6">
        <v>830</v>
      </c>
    </row>
    <row r="12" spans="2:6" x14ac:dyDescent="0.25">
      <c r="B12" s="5" t="s">
        <v>23</v>
      </c>
      <c r="C12" s="6">
        <v>970</v>
      </c>
    </row>
    <row r="13" spans="2:6" x14ac:dyDescent="0.25">
      <c r="B13" s="5" t="s">
        <v>31</v>
      </c>
      <c r="C13" s="6">
        <v>1400</v>
      </c>
    </row>
    <row r="14" spans="2:6" x14ac:dyDescent="0.25">
      <c r="B14" s="5" t="s">
        <v>17</v>
      </c>
      <c r="C14" s="6">
        <v>800</v>
      </c>
    </row>
    <row r="15" spans="2:6" x14ac:dyDescent="0.25">
      <c r="B15" s="5" t="s">
        <v>54</v>
      </c>
      <c r="C15" s="6">
        <v>250</v>
      </c>
    </row>
    <row r="16" spans="2:6" x14ac:dyDescent="0.25">
      <c r="B16" s="5" t="s">
        <v>35</v>
      </c>
      <c r="C16" s="6">
        <v>1250</v>
      </c>
    </row>
    <row r="17" spans="2:3" x14ac:dyDescent="0.25">
      <c r="B17" s="5" t="s">
        <v>27</v>
      </c>
      <c r="C17" s="6">
        <v>1500</v>
      </c>
    </row>
    <row r="18" spans="2:3" x14ac:dyDescent="0.25">
      <c r="B18" s="5" t="s">
        <v>43</v>
      </c>
      <c r="C18" s="6">
        <v>1250</v>
      </c>
    </row>
    <row r="19" spans="2:3" x14ac:dyDescent="0.25">
      <c r="B19" s="5" t="s">
        <v>73</v>
      </c>
      <c r="C19" s="6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6F41-7187-4858-9BCF-7086E0A429E9}">
  <dimension ref="A1:U1"/>
  <sheetViews>
    <sheetView showGridLines="0" tabSelected="1" zoomScale="90" zoomScaleNormal="90" workbookViewId="0">
      <selection activeCell="R17" sqref="R17"/>
    </sheetView>
  </sheetViews>
  <sheetFormatPr defaultRowHeight="15" x14ac:dyDescent="0.25"/>
  <cols>
    <col min="1" max="1" width="24.7109375" style="7" customWidth="1"/>
    <col min="2" max="21" width="9.140625" style="8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Olavo Lira Nogueira</dc:creator>
  <cp:lastModifiedBy>Francisco Olavo Lira Nogueira</cp:lastModifiedBy>
  <dcterms:created xsi:type="dcterms:W3CDTF">2024-11-28T14:03:54Z</dcterms:created>
  <dcterms:modified xsi:type="dcterms:W3CDTF">2024-11-28T17:57:50Z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2024-11-28T14:27:13Z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369540ed-ee29-41db-9016-b2a17d218276</vt:lpwstr>
  </property>
  <property fmtid="{D5CDD505-2E9C-101B-9397-08002B2CF9AE}" pid="8" name="MSIP_Label_9333b259-87ee-4762-9a8c-7b0d155dd87f_ContentBits">
    <vt:lpwstr>1</vt:lpwstr>
  </property>
</Properties>
</file>