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fis\Downloads\trabalho jonas\"/>
    </mc:Choice>
  </mc:AlternateContent>
  <xr:revisionPtr revIDLastSave="0" documentId="13_ncr:1_{619B2B48-67EB-43FC-80AE-D95C10E49160}" xr6:coauthVersionLast="47" xr6:coauthVersionMax="47" xr10:uidLastSave="{00000000-0000-0000-0000-000000000000}"/>
  <bookViews>
    <workbookView xWindow="4800" yWindow="1875" windowWidth="22710" windowHeight="12300" activeTab="1" xr2:uid="{BA82351A-1782-42B7-AFFD-4F96EFC70053}"/>
  </bookViews>
  <sheets>
    <sheet name="sp matriz" sheetId="1" r:id="rId1"/>
    <sheet name="Interior SP e M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  <c r="C15" i="2"/>
  <c r="C12" i="2"/>
  <c r="E11" i="2"/>
  <c r="D11" i="2"/>
  <c r="C11" i="2"/>
  <c r="C11" i="1"/>
  <c r="D11" i="1"/>
  <c r="B11" i="1"/>
</calcChain>
</file>

<file path=xl/sharedStrings.xml><?xml version="1.0" encoding="utf-8"?>
<sst xmlns="http://schemas.openxmlformats.org/spreadsheetml/2006/main" count="46" uniqueCount="37">
  <si>
    <t>PCS</t>
  </si>
  <si>
    <t>Tel IP</t>
  </si>
  <si>
    <t>Camera</t>
  </si>
  <si>
    <t>dir</t>
  </si>
  <si>
    <t>fin</t>
  </si>
  <si>
    <t>cont</t>
  </si>
  <si>
    <t>comm</t>
  </si>
  <si>
    <t>custos</t>
  </si>
  <si>
    <t>rh</t>
  </si>
  <si>
    <t>compras</t>
  </si>
  <si>
    <t>servidor</t>
  </si>
  <si>
    <t>TOTAL</t>
  </si>
  <si>
    <t>-</t>
  </si>
  <si>
    <t>PARA PC</t>
  </si>
  <si>
    <t>MOUSE</t>
  </si>
  <si>
    <t>TECLADO</t>
  </si>
  <si>
    <t>MONITOR</t>
  </si>
  <si>
    <t>HEADSET</t>
  </si>
  <si>
    <t>PABX</t>
  </si>
  <si>
    <t>QUANTAS LINHAS VAI PRECISAR</t>
  </si>
  <si>
    <t>TELEFONE IP</t>
  </si>
  <si>
    <t xml:space="preserve">CAMERA </t>
  </si>
  <si>
    <t>DVR</t>
  </si>
  <si>
    <t>CAMERAS</t>
  </si>
  <si>
    <t>CABEAMENTO</t>
  </si>
  <si>
    <t>METARAGEM TOTAL</t>
  </si>
  <si>
    <t>QUAL O TIPO?</t>
  </si>
  <si>
    <t>port</t>
  </si>
  <si>
    <t>lab</t>
  </si>
  <si>
    <t>prod</t>
  </si>
  <si>
    <t>exp</t>
  </si>
  <si>
    <t>fat</t>
  </si>
  <si>
    <t>manut</t>
  </si>
  <si>
    <t>TI</t>
  </si>
  <si>
    <t>preço</t>
  </si>
  <si>
    <t>total</t>
  </si>
  <si>
    <t>Access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</si>
</sst>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ECE1E-FEF3-46DD-8157-2501C9C38248}">
  <dimension ref="A2:I11"/>
  <sheetViews>
    <sheetView workbookViewId="0">
      <selection activeCell="A2" sqref="A2:D11"/>
    </sheetView>
  </sheetViews>
  <sheetFormatPr defaultRowHeight="18.75" x14ac:dyDescent="0.3"/>
  <cols>
    <col min="1" max="1" width="10.85546875" style="1" bestFit="1" customWidth="1"/>
    <col min="2" max="2" width="7.140625" style="1" bestFit="1" customWidth="1"/>
    <col min="3" max="3" width="9.85546875" style="1" bestFit="1" customWidth="1"/>
    <col min="4" max="5" width="9.140625" style="1"/>
    <col min="6" max="6" width="17.140625" style="1" bestFit="1" customWidth="1"/>
    <col min="7" max="7" width="37.7109375" style="1" bestFit="1" customWidth="1"/>
    <col min="8" max="8" width="12.28515625" style="1" bestFit="1" customWidth="1"/>
    <col min="9" max="9" width="23.28515625" style="1" bestFit="1" customWidth="1"/>
    <col min="10" max="16384" width="9.140625" style="1"/>
  </cols>
  <sheetData>
    <row r="2" spans="1:9" x14ac:dyDescent="0.3">
      <c r="A2" s="2"/>
      <c r="B2" s="3" t="s">
        <v>0</v>
      </c>
      <c r="C2" s="3" t="s">
        <v>1</v>
      </c>
      <c r="D2" s="3" t="s">
        <v>2</v>
      </c>
      <c r="F2" s="1" t="s">
        <v>13</v>
      </c>
      <c r="G2" s="1" t="s">
        <v>18</v>
      </c>
      <c r="H2" s="1" t="s">
        <v>21</v>
      </c>
      <c r="I2" s="1" t="s">
        <v>24</v>
      </c>
    </row>
    <row r="3" spans="1:9" x14ac:dyDescent="0.3">
      <c r="A3" s="2" t="s">
        <v>3</v>
      </c>
      <c r="B3" s="2">
        <v>8</v>
      </c>
      <c r="C3" s="2">
        <v>8</v>
      </c>
      <c r="D3" s="2">
        <v>1</v>
      </c>
      <c r="F3" s="1" t="s">
        <v>14</v>
      </c>
      <c r="G3" s="1" t="s">
        <v>19</v>
      </c>
      <c r="H3" s="1" t="s">
        <v>22</v>
      </c>
      <c r="I3" s="1" t="s">
        <v>25</v>
      </c>
    </row>
    <row r="4" spans="1:9" x14ac:dyDescent="0.3">
      <c r="A4" s="2" t="s">
        <v>4</v>
      </c>
      <c r="B4" s="2">
        <v>25</v>
      </c>
      <c r="C4" s="2">
        <v>25</v>
      </c>
      <c r="D4" s="2">
        <v>1</v>
      </c>
      <c r="F4" s="1" t="s">
        <v>15</v>
      </c>
      <c r="G4" s="1" t="s">
        <v>20</v>
      </c>
      <c r="H4" s="1" t="s">
        <v>23</v>
      </c>
      <c r="I4" s="1" t="s">
        <v>26</v>
      </c>
    </row>
    <row r="5" spans="1:9" x14ac:dyDescent="0.3">
      <c r="A5" s="2" t="s">
        <v>5</v>
      </c>
      <c r="B5" s="2">
        <v>25</v>
      </c>
      <c r="C5" s="2">
        <v>25</v>
      </c>
      <c r="D5" s="2">
        <v>1</v>
      </c>
      <c r="F5" s="1" t="s">
        <v>16</v>
      </c>
    </row>
    <row r="6" spans="1:9" x14ac:dyDescent="0.3">
      <c r="A6" s="2" t="s">
        <v>6</v>
      </c>
      <c r="B6" s="2">
        <v>50</v>
      </c>
      <c r="C6" s="2">
        <v>25</v>
      </c>
      <c r="D6" s="2">
        <v>1</v>
      </c>
      <c r="F6" s="1" t="s">
        <v>17</v>
      </c>
    </row>
    <row r="7" spans="1:9" x14ac:dyDescent="0.3">
      <c r="A7" s="2" t="s">
        <v>7</v>
      </c>
      <c r="B7" s="2">
        <v>10</v>
      </c>
      <c r="C7" s="2">
        <v>10</v>
      </c>
      <c r="D7" s="2">
        <v>1</v>
      </c>
    </row>
    <row r="8" spans="1:9" x14ac:dyDescent="0.3">
      <c r="A8" s="2" t="s">
        <v>8</v>
      </c>
      <c r="B8" s="2">
        <v>5</v>
      </c>
      <c r="C8" s="2">
        <v>5</v>
      </c>
      <c r="D8" s="2">
        <v>1</v>
      </c>
    </row>
    <row r="9" spans="1:9" x14ac:dyDescent="0.3">
      <c r="A9" s="2" t="s">
        <v>9</v>
      </c>
      <c r="B9" s="2">
        <v>5</v>
      </c>
      <c r="C9" s="2">
        <v>5</v>
      </c>
      <c r="D9" s="2">
        <v>1</v>
      </c>
    </row>
    <row r="10" spans="1:9" x14ac:dyDescent="0.3">
      <c r="A10" s="2" t="s">
        <v>10</v>
      </c>
      <c r="B10" s="2">
        <v>0</v>
      </c>
      <c r="C10" s="2" t="s">
        <v>12</v>
      </c>
      <c r="D10" s="2" t="s">
        <v>12</v>
      </c>
    </row>
    <row r="11" spans="1:9" x14ac:dyDescent="0.3">
      <c r="A11" s="2" t="s">
        <v>11</v>
      </c>
      <c r="B11" s="2">
        <f>SUM(B3:B10)</f>
        <v>128</v>
      </c>
      <c r="C11" s="2">
        <f t="shared" ref="C11:D11" si="0">SUM(C3:C10)</f>
        <v>103</v>
      </c>
      <c r="D11" s="2">
        <f t="shared" si="0"/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B0A7-075F-456F-8E57-1B6116A8255A}">
  <dimension ref="B2:M15"/>
  <sheetViews>
    <sheetView tabSelected="1" workbookViewId="0">
      <selection activeCellId="3" sqref="A7:XFD1048576 N6:XFD6 A6:L6 A1:XFD5"/>
    </sheetView>
  </sheetViews>
  <sheetFormatPr defaultRowHeight="15" x14ac:dyDescent="0.25"/>
  <cols>
    <col min="1" max="2" width="9.140625" style="7"/>
    <col min="3" max="3" width="14.28515625" style="7" bestFit="1" customWidth="1"/>
    <col min="4" max="5" width="9.140625" style="7"/>
    <col min="6" max="6" width="15.28515625" style="7" bestFit="1" customWidth="1"/>
    <col min="7" max="16384" width="9.140625" style="7"/>
  </cols>
  <sheetData>
    <row r="2" spans="2:13" ht="18.75" x14ac:dyDescent="0.3">
      <c r="B2" s="2"/>
      <c r="C2" s="3" t="s">
        <v>0</v>
      </c>
      <c r="D2" s="3" t="s">
        <v>1</v>
      </c>
      <c r="E2" s="3" t="s">
        <v>2</v>
      </c>
      <c r="F2" s="3" t="s">
        <v>36</v>
      </c>
    </row>
    <row r="3" spans="2:13" ht="18.75" x14ac:dyDescent="0.3">
      <c r="B3" s="2" t="s">
        <v>27</v>
      </c>
      <c r="C3" s="2">
        <v>2</v>
      </c>
      <c r="D3" s="2">
        <v>2</v>
      </c>
      <c r="E3" s="2">
        <v>1</v>
      </c>
      <c r="F3" s="8">
        <v>0</v>
      </c>
    </row>
    <row r="4" spans="2:13" ht="18.75" x14ac:dyDescent="0.3">
      <c r="B4" s="2" t="s">
        <v>28</v>
      </c>
      <c r="C4" s="2">
        <v>5</v>
      </c>
      <c r="D4" s="2">
        <v>5</v>
      </c>
      <c r="E4" s="2">
        <v>1</v>
      </c>
      <c r="F4" s="8">
        <v>1</v>
      </c>
    </row>
    <row r="5" spans="2:13" ht="18.75" x14ac:dyDescent="0.3">
      <c r="B5" s="2" t="s">
        <v>29</v>
      </c>
      <c r="C5" s="2">
        <v>5</v>
      </c>
      <c r="D5" s="2">
        <v>5</v>
      </c>
      <c r="E5" s="2">
        <v>1</v>
      </c>
      <c r="F5" s="8">
        <v>1</v>
      </c>
    </row>
    <row r="6" spans="2:13" ht="18.75" x14ac:dyDescent="0.3">
      <c r="B6" s="2" t="s">
        <v>30</v>
      </c>
      <c r="C6" s="2">
        <v>5</v>
      </c>
      <c r="D6" s="2">
        <v>5</v>
      </c>
      <c r="E6" s="2">
        <v>1</v>
      </c>
      <c r="F6" s="8">
        <v>1</v>
      </c>
      <c r="M6" s="5"/>
    </row>
    <row r="7" spans="2:13" ht="18.75" x14ac:dyDescent="0.3">
      <c r="B7" s="2" t="s">
        <v>31</v>
      </c>
      <c r="C7" s="2">
        <v>10</v>
      </c>
      <c r="D7" s="2">
        <v>10</v>
      </c>
      <c r="E7" s="2">
        <v>1</v>
      </c>
      <c r="F7" s="8">
        <v>1</v>
      </c>
    </row>
    <row r="8" spans="2:13" ht="18.75" x14ac:dyDescent="0.3">
      <c r="B8" s="2" t="s">
        <v>32</v>
      </c>
      <c r="C8" s="2">
        <v>5</v>
      </c>
      <c r="D8" s="2">
        <v>5</v>
      </c>
      <c r="E8" s="2">
        <v>1</v>
      </c>
      <c r="F8" s="8">
        <v>1</v>
      </c>
    </row>
    <row r="9" spans="2:13" ht="18.75" x14ac:dyDescent="0.3">
      <c r="B9" s="2" t="s">
        <v>33</v>
      </c>
      <c r="C9" s="2">
        <v>5</v>
      </c>
      <c r="D9" s="2">
        <v>5</v>
      </c>
      <c r="E9" s="2">
        <v>1</v>
      </c>
      <c r="F9" s="8">
        <v>1</v>
      </c>
    </row>
    <row r="10" spans="2:13" ht="18.75" x14ac:dyDescent="0.3">
      <c r="B10" s="2" t="s">
        <v>10</v>
      </c>
      <c r="C10" s="2">
        <v>0</v>
      </c>
      <c r="D10" s="2" t="s">
        <v>12</v>
      </c>
      <c r="E10" s="2" t="s">
        <v>12</v>
      </c>
      <c r="F10" s="8"/>
    </row>
    <row r="11" spans="2:13" ht="18.75" x14ac:dyDescent="0.3">
      <c r="B11" s="2" t="s">
        <v>11</v>
      </c>
      <c r="C11" s="2">
        <f>SUM(C3:C10)</f>
        <v>37</v>
      </c>
      <c r="D11" s="2">
        <f t="shared" ref="D11:F11" si="0">SUM(D3:D10)</f>
        <v>37</v>
      </c>
      <c r="E11" s="2">
        <f t="shared" si="0"/>
        <v>7</v>
      </c>
      <c r="F11" s="2">
        <f t="shared" si="0"/>
        <v>6</v>
      </c>
    </row>
    <row r="12" spans="2:13" ht="18.75" x14ac:dyDescent="0.3">
      <c r="B12" s="4" t="s">
        <v>11</v>
      </c>
      <c r="C12" s="7">
        <f>SUM('sp matriz'!B11,C11)</f>
        <v>165</v>
      </c>
    </row>
    <row r="14" spans="2:13" ht="18.75" x14ac:dyDescent="0.3">
      <c r="B14" s="1" t="s">
        <v>34</v>
      </c>
      <c r="C14" s="6">
        <v>3196</v>
      </c>
    </row>
    <row r="15" spans="2:13" ht="18.75" x14ac:dyDescent="0.3">
      <c r="B15" s="1" t="s">
        <v>35</v>
      </c>
      <c r="C15" s="6">
        <f>PRODUCT(C14,C12)</f>
        <v>527340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 matriz</vt:lpstr>
      <vt:lpstr>Interior SP e 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Fischer</dc:creator>
  <cp:lastModifiedBy>Murilo Fischer</cp:lastModifiedBy>
  <dcterms:created xsi:type="dcterms:W3CDTF">2024-04-27T13:27:45Z</dcterms:created>
  <dcterms:modified xsi:type="dcterms:W3CDTF">2024-04-28T02:59:22Z</dcterms:modified>
</cp:coreProperties>
</file>