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\Documents\GitHub\Project2Groep5\Ricardini\"/>
    </mc:Choice>
  </mc:AlternateContent>
  <bookViews>
    <workbookView xWindow="0" yWindow="0" windowWidth="20400" windowHeight="7530"/>
  </bookViews>
  <sheets>
    <sheet name="Sprint" sheetId="1" r:id="rId1"/>
    <sheet name="Release" sheetId="2" r:id="rId2"/>
  </sheets>
  <calcPr calcId="171027"/>
</workbook>
</file>

<file path=xl/calcChain.xml><?xml version="1.0" encoding="utf-8"?>
<calcChain xmlns="http://schemas.openxmlformats.org/spreadsheetml/2006/main">
  <c r="D20" i="1" l="1"/>
  <c r="D21" i="1" s="1"/>
  <c r="D22" i="1" s="1"/>
  <c r="D23" i="1" s="1"/>
  <c r="D24" i="1" s="1"/>
  <c r="F6" i="2" l="1"/>
  <c r="F5" i="2"/>
  <c r="F4" i="2"/>
  <c r="F3" i="2"/>
  <c r="E4" i="2" s="1"/>
  <c r="E5" i="2" s="1"/>
  <c r="E6" i="2" s="1"/>
  <c r="E7" i="2" s="1"/>
  <c r="E8" i="2" s="1"/>
  <c r="D4" i="2"/>
  <c r="D5" i="2" s="1"/>
  <c r="D6" i="2" s="1"/>
  <c r="D7" i="2" s="1"/>
  <c r="D8" i="2" s="1"/>
</calcChain>
</file>

<file path=xl/sharedStrings.xml><?xml version="1.0" encoding="utf-8"?>
<sst xmlns="http://schemas.openxmlformats.org/spreadsheetml/2006/main" count="17" uniqueCount="10">
  <si>
    <t>Date</t>
  </si>
  <si>
    <t>Burned Down</t>
  </si>
  <si>
    <t>Planned</t>
  </si>
  <si>
    <t>Actual</t>
  </si>
  <si>
    <t>Balance</t>
  </si>
  <si>
    <t>Daily Completed</t>
  </si>
  <si>
    <t>Burned down</t>
  </si>
  <si>
    <t>Completed in Sprint</t>
  </si>
  <si>
    <t>Sprints Remaining</t>
  </si>
  <si>
    <t>Added to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</si>
</sst>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2" borderId="1" xfId="0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Trend Line</c:v>
          </c:tx>
          <c:cat>
            <c:numRef>
              <c:f>Sprint!$A$18:$A$28</c:f>
              <c:numCache>
                <c:formatCode>m/d/yyyy</c:formatCode>
                <c:ptCount val="11"/>
                <c:pt idx="0">
                  <c:v>42753</c:v>
                </c:pt>
                <c:pt idx="1">
                  <c:v>42754</c:v>
                </c:pt>
                <c:pt idx="2">
                  <c:v>42755</c:v>
                </c:pt>
                <c:pt idx="3">
                  <c:v>42756</c:v>
                </c:pt>
                <c:pt idx="4">
                  <c:v>42757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</c:numCache>
            </c:numRef>
          </c:cat>
          <c:val>
            <c:numRef>
              <c:f>Sprint!$D$18:$D$28</c:f>
              <c:numCache>
                <c:formatCode>General</c:formatCode>
                <c:ptCount val="11"/>
                <c:pt idx="0">
                  <c:v>26</c:v>
                </c:pt>
                <c:pt idx="1">
                  <c:v>23</c:v>
                </c:pt>
                <c:pt idx="2">
                  <c:v>19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8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6-41BC-ABD6-1AEAB148CBB8}"/>
            </c:ext>
          </c:extLst>
        </c:ser>
        <c:ser>
          <c:idx val="1"/>
          <c:order val="1"/>
          <c:tx>
            <c:v>Actual Burndown</c:v>
          </c:tx>
          <c:cat>
            <c:numRef>
              <c:f>Sprint!$A$18:$A$28</c:f>
              <c:numCache>
                <c:formatCode>m/d/yyyy</c:formatCode>
                <c:ptCount val="11"/>
                <c:pt idx="0">
                  <c:v>42753</c:v>
                </c:pt>
                <c:pt idx="1">
                  <c:v>42754</c:v>
                </c:pt>
                <c:pt idx="2">
                  <c:v>42755</c:v>
                </c:pt>
                <c:pt idx="3">
                  <c:v>42756</c:v>
                </c:pt>
                <c:pt idx="4">
                  <c:v>42757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</c:numCache>
            </c:numRef>
          </c:cat>
          <c:val>
            <c:numRef>
              <c:f>Sprint!$E$18:$E$28</c:f>
              <c:numCache>
                <c:formatCode>General</c:formatCode>
                <c:ptCount val="11"/>
                <c:pt idx="0">
                  <c:v>26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20</c:v>
                </c:pt>
                <c:pt idx="6">
                  <c:v>17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6-41BC-ABD6-1AEAB148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624144"/>
        <c:axId val="321624536"/>
      </c:lineChart>
      <c:dateAx>
        <c:axId val="321624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21624536"/>
        <c:crosses val="autoZero"/>
        <c:auto val="1"/>
        <c:lblOffset val="100"/>
        <c:baseTimeUnit val="days"/>
      </c:dateAx>
      <c:valAx>
        <c:axId val="32162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62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Trendline</c:v>
          </c:tx>
          <c:cat>
            <c:numRef>
              <c:f>Release!$A$3:$A$8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cat>
          <c:val>
            <c:numRef>
              <c:f>Release!$D$3:$D$8</c:f>
              <c:numCache>
                <c:formatCode>General</c:formatCode>
                <c:ptCount val="6"/>
                <c:pt idx="0">
                  <c:v>300</c:v>
                </c:pt>
                <c:pt idx="1">
                  <c:v>240</c:v>
                </c:pt>
                <c:pt idx="2">
                  <c:v>180</c:v>
                </c:pt>
                <c:pt idx="3">
                  <c:v>120</c:v>
                </c:pt>
                <c:pt idx="4">
                  <c:v>60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6-479E-A3A2-6F3CE3B81E8A}"/>
            </c:ext>
          </c:extLst>
        </c:ser>
        <c:ser>
          <c:idx val="1"/>
          <c:order val="1"/>
          <c:tx>
            <c:v>Actual Burndown</c:v>
          </c:tx>
          <c:cat>
            <c:numRef>
              <c:f>Release!$A$3:$A$8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cat>
          <c:val>
            <c:numRef>
              <c:f>Release!$E$3:$E$8</c:f>
              <c:numCache>
                <c:formatCode>General</c:formatCode>
                <c:ptCount val="6"/>
                <c:pt idx="0">
                  <c:v>300</c:v>
                </c:pt>
                <c:pt idx="1">
                  <c:v>247</c:v>
                </c:pt>
                <c:pt idx="2">
                  <c:v>253</c:v>
                </c:pt>
                <c:pt idx="3">
                  <c:v>188</c:v>
                </c:pt>
                <c:pt idx="4">
                  <c:v>122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6-479E-A3A2-6F3CE3B81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36928"/>
        <c:axId val="435034968"/>
      </c:lineChart>
      <c:catAx>
        <c:axId val="43503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034968"/>
        <c:crosses val="autoZero"/>
        <c:auto val="1"/>
        <c:lblAlgn val="ctr"/>
        <c:lblOffset val="100"/>
        <c:noMultiLvlLbl val="0"/>
      </c:catAx>
      <c:valAx>
        <c:axId val="43503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03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15</xdr:row>
      <xdr:rowOff>47625</xdr:rowOff>
    </xdr:from>
    <xdr:to>
      <xdr:col>13</xdr:col>
      <xdr:colOff>495300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5</xdr:row>
      <xdr:rowOff>152400</xdr:rowOff>
    </xdr:from>
    <xdr:to>
      <xdr:col>14</xdr:col>
      <xdr:colOff>590550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A3" workbookViewId="0">
      <selection activeCell="E28" sqref="E28"/>
    </sheetView>
  </sheetViews>
  <sheetFormatPr defaultRowHeight="15" x14ac:dyDescent="0.25"/>
  <cols>
    <col min="1" max="1" width="10.7109375" bestFit="1" customWidth="1"/>
    <col min="6" max="6" width="10.7109375" customWidth="1"/>
    <col min="12" max="12" width="9.140625" customWidth="1"/>
  </cols>
  <sheetData>
    <row r="1" spans="1:14" ht="15" customHeight="1" x14ac:dyDescent="0.25"/>
    <row r="7" spans="1:14" x14ac:dyDescent="0.25">
      <c r="B7" s="5"/>
    </row>
    <row r="9" spans="1:14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6" spans="1:14" x14ac:dyDescent="0.25">
      <c r="A16" s="9" t="s">
        <v>0</v>
      </c>
      <c r="B16" s="6" t="s">
        <v>1</v>
      </c>
      <c r="C16" s="6"/>
      <c r="D16" s="6" t="s">
        <v>4</v>
      </c>
      <c r="E16" s="6"/>
      <c r="F16" s="7" t="s">
        <v>5</v>
      </c>
    </row>
    <row r="17" spans="1:6" x14ac:dyDescent="0.25">
      <c r="A17" s="10"/>
      <c r="B17" s="1" t="s">
        <v>2</v>
      </c>
      <c r="C17" s="1" t="s">
        <v>3</v>
      </c>
      <c r="D17" s="1" t="s">
        <v>2</v>
      </c>
      <c r="E17" s="1" t="s">
        <v>3</v>
      </c>
      <c r="F17" s="8"/>
    </row>
    <row r="18" spans="1:6" x14ac:dyDescent="0.25">
      <c r="A18" s="2">
        <v>42753</v>
      </c>
      <c r="B18" s="3">
        <v>0</v>
      </c>
      <c r="C18" s="3">
        <v>0</v>
      </c>
      <c r="D18" s="3">
        <v>26</v>
      </c>
      <c r="E18" s="3">
        <v>26</v>
      </c>
      <c r="F18" s="3">
        <v>0</v>
      </c>
    </row>
    <row r="19" spans="1:6" x14ac:dyDescent="0.25">
      <c r="A19" s="2">
        <v>42754</v>
      </c>
      <c r="B19" s="3">
        <v>3</v>
      </c>
      <c r="C19" s="3">
        <v>3</v>
      </c>
      <c r="D19" s="3">
        <v>23</v>
      </c>
      <c r="E19" s="3">
        <v>23</v>
      </c>
      <c r="F19" s="3">
        <v>3</v>
      </c>
    </row>
    <row r="20" spans="1:6" x14ac:dyDescent="0.25">
      <c r="A20" s="2">
        <v>42755</v>
      </c>
      <c r="B20" s="3">
        <v>4</v>
      </c>
      <c r="C20" s="3">
        <v>1</v>
      </c>
      <c r="D20" s="3">
        <f>D19-B20</f>
        <v>19</v>
      </c>
      <c r="E20" s="3">
        <v>22</v>
      </c>
      <c r="F20" s="3">
        <v>1</v>
      </c>
    </row>
    <row r="21" spans="1:6" x14ac:dyDescent="0.25">
      <c r="A21" s="2">
        <v>42756</v>
      </c>
      <c r="B21" s="3">
        <v>3</v>
      </c>
      <c r="C21" s="3">
        <v>0</v>
      </c>
      <c r="D21" s="3">
        <f t="shared" ref="D21:D24" si="0">D20-B21</f>
        <v>16</v>
      </c>
      <c r="E21" s="3">
        <v>22</v>
      </c>
      <c r="F21" s="3">
        <v>0</v>
      </c>
    </row>
    <row r="22" spans="1:6" x14ac:dyDescent="0.25">
      <c r="A22" s="2">
        <v>42757</v>
      </c>
      <c r="B22" s="3">
        <v>4</v>
      </c>
      <c r="C22" s="3">
        <v>0</v>
      </c>
      <c r="D22" s="3">
        <f t="shared" si="0"/>
        <v>12</v>
      </c>
      <c r="E22" s="3">
        <v>22</v>
      </c>
      <c r="F22" s="3">
        <v>0</v>
      </c>
    </row>
    <row r="23" spans="1:6" x14ac:dyDescent="0.25">
      <c r="A23" s="2">
        <v>42758</v>
      </c>
      <c r="B23" s="3">
        <v>4</v>
      </c>
      <c r="C23" s="3">
        <v>2</v>
      </c>
      <c r="D23" s="3">
        <f t="shared" si="0"/>
        <v>8</v>
      </c>
      <c r="E23" s="3">
        <v>20</v>
      </c>
      <c r="F23" s="3">
        <v>2</v>
      </c>
    </row>
    <row r="24" spans="1:6" x14ac:dyDescent="0.25">
      <c r="A24" s="2">
        <v>42759</v>
      </c>
      <c r="B24" s="3">
        <v>4</v>
      </c>
      <c r="C24" s="3">
        <v>3</v>
      </c>
      <c r="D24" s="3">
        <f t="shared" si="0"/>
        <v>4</v>
      </c>
      <c r="E24" s="3">
        <v>17</v>
      </c>
      <c r="F24" s="3">
        <v>3</v>
      </c>
    </row>
    <row r="25" spans="1:6" x14ac:dyDescent="0.25">
      <c r="A25" s="2">
        <v>42760</v>
      </c>
      <c r="B25" s="3">
        <v>4</v>
      </c>
      <c r="C25" s="3">
        <v>8</v>
      </c>
      <c r="D25" s="3">
        <v>8</v>
      </c>
      <c r="E25" s="3">
        <v>9</v>
      </c>
      <c r="F25" s="3">
        <v>8</v>
      </c>
    </row>
    <row r="26" spans="1:6" x14ac:dyDescent="0.25">
      <c r="A26" s="2">
        <v>42761</v>
      </c>
      <c r="B26" s="3">
        <v>8</v>
      </c>
      <c r="C26" s="3">
        <v>1</v>
      </c>
      <c r="D26" s="3">
        <v>2</v>
      </c>
      <c r="E26" s="3">
        <v>8</v>
      </c>
      <c r="F26" s="3">
        <v>1</v>
      </c>
    </row>
    <row r="27" spans="1:6" x14ac:dyDescent="0.25">
      <c r="A27" s="2">
        <v>42762</v>
      </c>
      <c r="B27" s="3">
        <v>1</v>
      </c>
      <c r="C27" s="3">
        <v>2</v>
      </c>
      <c r="D27" s="3">
        <v>0</v>
      </c>
      <c r="E27" s="3">
        <v>6</v>
      </c>
      <c r="F27" s="3">
        <v>2</v>
      </c>
    </row>
    <row r="28" spans="1:6" x14ac:dyDescent="0.25">
      <c r="A28" s="2"/>
      <c r="B28" s="3"/>
      <c r="C28" s="3"/>
      <c r="D28" s="3"/>
      <c r="E28" s="3"/>
      <c r="F28" s="3"/>
    </row>
  </sheetData>
  <mergeCells count="5">
    <mergeCell ref="B16:C16"/>
    <mergeCell ref="D16:E16"/>
    <mergeCell ref="F16:F17"/>
    <mergeCell ref="A16:A17"/>
    <mergeCell ref="A9:N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O3" sqref="O3"/>
    </sheetView>
  </sheetViews>
  <sheetFormatPr defaultRowHeight="15" x14ac:dyDescent="0.25"/>
  <cols>
    <col min="1" max="1" width="10.7109375" customWidth="1"/>
    <col min="6" max="6" width="11" customWidth="1"/>
  </cols>
  <sheetData>
    <row r="1" spans="1:7" ht="30" customHeight="1" x14ac:dyDescent="0.25">
      <c r="A1" s="7" t="s">
        <v>8</v>
      </c>
      <c r="B1" s="6" t="s">
        <v>6</v>
      </c>
      <c r="C1" s="6"/>
      <c r="D1" s="13" t="s">
        <v>4</v>
      </c>
      <c r="E1" s="14"/>
      <c r="F1" s="12" t="s">
        <v>7</v>
      </c>
      <c r="G1" s="12" t="s">
        <v>9</v>
      </c>
    </row>
    <row r="2" spans="1:7" x14ac:dyDescent="0.25">
      <c r="A2" s="8"/>
      <c r="B2" s="1" t="s">
        <v>2</v>
      </c>
      <c r="C2" s="1" t="s">
        <v>3</v>
      </c>
      <c r="D2" s="1" t="s">
        <v>2</v>
      </c>
      <c r="E2" s="1" t="s">
        <v>3</v>
      </c>
      <c r="F2" s="12"/>
      <c r="G2" s="12"/>
    </row>
    <row r="3" spans="1:7" x14ac:dyDescent="0.25">
      <c r="A3" s="4">
        <v>5</v>
      </c>
      <c r="B3" s="4">
        <v>60</v>
      </c>
      <c r="C3" s="4">
        <v>53</v>
      </c>
      <c r="D3" s="4">
        <v>300</v>
      </c>
      <c r="E3" s="4">
        <v>300</v>
      </c>
      <c r="F3" s="4">
        <f>C3</f>
        <v>53</v>
      </c>
      <c r="G3" s="3">
        <v>0</v>
      </c>
    </row>
    <row r="4" spans="1:7" x14ac:dyDescent="0.25">
      <c r="A4" s="4">
        <v>4</v>
      </c>
      <c r="B4" s="4">
        <v>60</v>
      </c>
      <c r="C4" s="4">
        <v>64</v>
      </c>
      <c r="D4" s="4">
        <f>D3-B4</f>
        <v>240</v>
      </c>
      <c r="E4" s="4">
        <f>E3+G3-F3</f>
        <v>247</v>
      </c>
      <c r="F4" s="4">
        <f t="shared" ref="F4:F6" si="0">C4</f>
        <v>64</v>
      </c>
      <c r="G4" s="3">
        <v>70</v>
      </c>
    </row>
    <row r="5" spans="1:7" x14ac:dyDescent="0.25">
      <c r="A5" s="4">
        <v>3</v>
      </c>
      <c r="B5" s="4">
        <v>60</v>
      </c>
      <c r="C5" s="4">
        <v>65</v>
      </c>
      <c r="D5" s="4">
        <f t="shared" ref="D5:D8" si="1">D4-B5</f>
        <v>180</v>
      </c>
      <c r="E5" s="4">
        <f t="shared" ref="E5:E8" si="2">E4+G4-F4</f>
        <v>253</v>
      </c>
      <c r="F5" s="4">
        <f t="shared" si="0"/>
        <v>65</v>
      </c>
      <c r="G5" s="3"/>
    </row>
    <row r="6" spans="1:7" x14ac:dyDescent="0.25">
      <c r="A6" s="4">
        <v>2</v>
      </c>
      <c r="B6" s="4">
        <v>60</v>
      </c>
      <c r="C6" s="4">
        <v>66</v>
      </c>
      <c r="D6" s="4">
        <f t="shared" si="1"/>
        <v>120</v>
      </c>
      <c r="E6" s="4">
        <f t="shared" si="2"/>
        <v>188</v>
      </c>
      <c r="F6" s="4">
        <f t="shared" si="0"/>
        <v>66</v>
      </c>
      <c r="G6" s="3"/>
    </row>
    <row r="7" spans="1:7" x14ac:dyDescent="0.25">
      <c r="A7" s="4">
        <v>1</v>
      </c>
      <c r="B7" s="4">
        <v>60</v>
      </c>
      <c r="C7" s="4" t="e">
        <v>#N/A</v>
      </c>
      <c r="D7" s="4">
        <f t="shared" si="1"/>
        <v>60</v>
      </c>
      <c r="E7" s="4">
        <f t="shared" si="2"/>
        <v>122</v>
      </c>
      <c r="F7" s="4" t="e">
        <v>#N/A</v>
      </c>
      <c r="G7" s="3"/>
    </row>
    <row r="8" spans="1:7" x14ac:dyDescent="0.25">
      <c r="A8" s="4">
        <v>0</v>
      </c>
      <c r="B8" s="4">
        <v>60</v>
      </c>
      <c r="C8" s="4" t="e">
        <v>#N/A</v>
      </c>
      <c r="D8" s="4">
        <f t="shared" si="1"/>
        <v>0</v>
      </c>
      <c r="E8" s="4" t="e">
        <f t="shared" si="2"/>
        <v>#N/A</v>
      </c>
      <c r="F8" s="4" t="e">
        <v>#N/A</v>
      </c>
      <c r="G8" s="3"/>
    </row>
  </sheetData>
  <mergeCells count="5">
    <mergeCell ref="A1:A2"/>
    <mergeCell ref="B1:C1"/>
    <mergeCell ref="F1:F2"/>
    <mergeCell ref="G1:G2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Sprint</vt:lpstr>
      <vt:lpstr>Release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O'Callaghan</dc:creator>
  <cp:lastModifiedBy>Ricardo</cp:lastModifiedBy>
  <dcterms:created xsi:type="dcterms:W3CDTF">2011-11-21T20:28:44Z</dcterms:created>
  <dcterms:modified xsi:type="dcterms:W3CDTF">2017-01-27T09:17:08Z</dcterms:modified>
</cp:coreProperties>
</file>