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075" windowHeight="10035"/>
  </bookViews>
  <sheets>
    <sheet name="Sheet1" sheetId="1" r:id="rId1"/>
    <sheet name="Sheet2" sheetId="2" r:id="rId2"/>
    <sheet name="Sheet3" sheetId="3" r:id="rId3"/>
  </sheets>
  <definedNames>
    <definedName name="MAP_1" localSheetId="0">Sheet1!$A$38:$H$162</definedName>
  </definedNames>
  <calcPr calcId="145621"/>
</workbook>
</file>

<file path=xl/calcChain.xml><?xml version="1.0" encoding="utf-8"?>
<calcChain xmlns="http://schemas.openxmlformats.org/spreadsheetml/2006/main">
  <c r="J27" i="1" l="1"/>
  <c r="N27" i="1"/>
  <c r="L27" i="1"/>
  <c r="H27" i="1"/>
  <c r="F27" i="1"/>
  <c r="D27" i="1"/>
  <c r="B27" i="1"/>
  <c r="B20" i="1"/>
  <c r="D20" i="1"/>
  <c r="B23" i="1"/>
  <c r="F20" i="1"/>
  <c r="G20" i="1"/>
  <c r="H20" i="1"/>
  <c r="J20" i="1"/>
  <c r="L20" i="1"/>
</calcChain>
</file>

<file path=xl/connections.xml><?xml version="1.0" encoding="utf-8"?>
<connections xmlns="http://schemas.openxmlformats.org/spreadsheetml/2006/main">
  <connection id="1" name="MAP" type="6" refreshedVersion="4" background="1" saveData="1">
    <textPr codePage="437" sourceFile="\\EGRSHARES\Homes\scb254\Desktop\MAP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<sst xmlns="http://schemas.openxmlformats.org/spreadsheetml/2006/main" count="646" uniqueCount="284">
  <si>
    <t>main</t>
  </si>
  <si>
    <t>core</t>
  </si>
  <si>
    <t>comm</t>
  </si>
  <si>
    <t>5TM</t>
  </si>
  <si>
    <t>Valve</t>
  </si>
  <si>
    <t>2a</t>
  </si>
  <si>
    <t>a8</t>
  </si>
  <si>
    <t>variables</t>
  </si>
  <si>
    <t>.bss</t>
  </si>
  <si>
    <t>.text</t>
  </si>
  <si>
    <t>code</t>
  </si>
  <si>
    <t>72c</t>
  </si>
  <si>
    <t>3a0</t>
  </si>
  <si>
    <t>output</t>
  </si>
  <si>
    <t>attributes/</t>
  </si>
  <si>
    <t>section</t>
  </si>
  <si>
    <t>page</t>
  </si>
  <si>
    <t>origin</t>
  </si>
  <si>
    <t>length</t>
  </si>
  <si>
    <t>input</t>
  </si>
  <si>
    <t>sections</t>
  </si>
  <si>
    <t>--------</t>
  </si>
  <si>
    <t>----</t>
  </si>
  <si>
    <t>----------</t>
  </si>
  <si>
    <t>----------------</t>
  </si>
  <si>
    <t>.pinit</t>
  </si>
  <si>
    <t>0000c000</t>
  </si>
  <si>
    <t>UNINITIALIZED</t>
  </si>
  <si>
    <t>000000a8</t>
  </si>
  <si>
    <t>FiveTM.obj</t>
  </si>
  <si>
    <t>(.bss)</t>
  </si>
  <si>
    <t>000002a8</t>
  </si>
  <si>
    <t>core.obj</t>
  </si>
  <si>
    <t>0000002a</t>
  </si>
  <si>
    <t>comm.obj</t>
  </si>
  <si>
    <t>uartCom.obj</t>
  </si>
  <si>
    <t>0000034b</t>
  </si>
  <si>
    <t>--HOLE--</t>
  </si>
  <si>
    <t>0000034c</t>
  </si>
  <si>
    <t>rts430.lib</t>
  </si>
  <si>
    <t>:</t>
  </si>
  <si>
    <t>_lock.obj</t>
  </si>
  <si>
    <t>boot.obj</t>
  </si>
  <si>
    <t>valve.obj</t>
  </si>
  <si>
    <t>main.obj</t>
  </si>
  <si>
    <t>.stack</t>
  </si>
  <si>
    <t>000009b0</t>
  </si>
  <si>
    <t>(.stack)</t>
  </si>
  <si>
    <t>000009b2</t>
  </si>
  <si>
    <t>0000004e</t>
  </si>
  <si>
    <t>0000294a</t>
  </si>
  <si>
    <t>0000072c</t>
  </si>
  <si>
    <t>(.text:v5TM_Display)</t>
  </si>
  <si>
    <t>0000c72c</t>
  </si>
  <si>
    <t>(.text:vCORE_Run)</t>
  </si>
  <si>
    <t>0000cc42</t>
  </si>
  <si>
    <t>000003a0</t>
  </si>
  <si>
    <t>(.text:c5TM_ReadValue)</t>
  </si>
  <si>
    <t>0000cfe2</t>
  </si>
  <si>
    <t>000001b6</t>
  </si>
  <si>
    <t>(.text:vUARTCOM_HandleUART)</t>
  </si>
  <si>
    <t>0000d198</t>
  </si>
  <si>
    <t>(.text:c5TM_Test_Checksum)</t>
  </si>
  <si>
    <t>0000d310</t>
  </si>
  <si>
    <t>(.text:TIMERB1_ISR)</t>
  </si>
  <si>
    <t>0000d452</t>
  </si>
  <si>
    <t>0000010c</t>
  </si>
  <si>
    <t>(.text:main_CM12_STM12)</t>
  </si>
  <si>
    <t>0000d55e</t>
  </si>
  <si>
    <t>000000ea</t>
  </si>
  <si>
    <t>(.text:TIMERA0_ISR)</t>
  </si>
  <si>
    <t>0000d648</t>
  </si>
  <si>
    <t>(.text:PORT1_ISR)</t>
  </si>
  <si>
    <t>0000d730</t>
  </si>
  <si>
    <t>000000da</t>
  </si>
  <si>
    <t>(.text:vCOMM_Init)</t>
  </si>
  <si>
    <t>0000d80a</t>
  </si>
  <si>
    <t>000000d8</t>
  </si>
  <si>
    <t>(.text:main_CM2_STM12)</t>
  </si>
  <si>
    <t>0000d8e2</t>
  </si>
  <si>
    <t>000000d6</t>
  </si>
  <si>
    <t>(.text:main_CM12_STM2)</t>
  </si>
  <si>
    <t>0000d9b8</t>
  </si>
  <si>
    <t>(.text:main_CM1_STM12)</t>
  </si>
  <si>
    <t>0000da8e</t>
  </si>
  <si>
    <t>000000d4</t>
  </si>
  <si>
    <t>(.text:main_CM12_STM1)</t>
  </si>
  <si>
    <t>0000db62</t>
  </si>
  <si>
    <t>000000a2</t>
  </si>
  <si>
    <t>(.text:main_CM2_STM2)</t>
  </si>
  <si>
    <t>0000dc04</t>
  </si>
  <si>
    <t>000000a0</t>
  </si>
  <si>
    <t>(.text:main_CM1_STM2)</t>
  </si>
  <si>
    <t>0000dca4</t>
  </si>
  <si>
    <t>(.text:main_CM2_STM1)</t>
  </si>
  <si>
    <t>0000dd44</t>
  </si>
  <si>
    <t>(.text:vCORE_Initilize)</t>
  </si>
  <si>
    <t>0000dde4</t>
  </si>
  <si>
    <t>0000009e</t>
  </si>
  <si>
    <t>(.text:main_CM1_STM1)</t>
  </si>
  <si>
    <t>0000de82</t>
  </si>
  <si>
    <t>(.text:c5TM_Measure2)</t>
  </si>
  <si>
    <t>0000df14</t>
  </si>
  <si>
    <t>0000008e</t>
  </si>
  <si>
    <t>(.text:main_CM12)</t>
  </si>
  <si>
    <t>0000dfa2</t>
  </si>
  <si>
    <t>(.text:c5TM_Measure1)</t>
  </si>
  <si>
    <t>0000e02a</t>
  </si>
  <si>
    <t>(.text:main_STM12)</t>
  </si>
  <si>
    <t>0000e0b2</t>
  </si>
  <si>
    <t>(.text:vUART_DisplayVoltage)</t>
  </si>
  <si>
    <t>(.text:PORT2_ISR)</t>
  </si>
  <si>
    <t>0000e1a8</t>
  </si>
  <si>
    <t>(.text:unCORE_GetVoltage)</t>
  </si>
  <si>
    <t>0000e21a</t>
  </si>
  <si>
    <t>0000006a</t>
  </si>
  <si>
    <t>(.text:v5TM_Initialize)</t>
  </si>
  <si>
    <t>(.text:vCORE_InitilizeTransducerTable)</t>
  </si>
  <si>
    <t>0000e2e6</t>
  </si>
  <si>
    <t>0000005a</t>
  </si>
  <si>
    <t>(.text:unVALVE_Set1)</t>
  </si>
  <si>
    <t>0000e340</t>
  </si>
  <si>
    <t>(.text:unVALVE_Set2)</t>
  </si>
  <si>
    <t>0000e39a</t>
  </si>
  <si>
    <t>(.text:i5TM_GetTemp)</t>
  </si>
  <si>
    <t>0000e3f0</t>
  </si>
  <si>
    <t>(.text:TIMERB0_ISR)</t>
  </si>
  <si>
    <t>0000e442</t>
  </si>
  <si>
    <t>(.text:main_CM2)</t>
  </si>
  <si>
    <t>0000e492</t>
  </si>
  <si>
    <t>(.text:main_CM1)</t>
  </si>
  <si>
    <t>0000e4e0</t>
  </si>
  <si>
    <t>0000004c</t>
  </si>
  <si>
    <t>(.text:main_STM2)</t>
  </si>
  <si>
    <t>0000e52c</t>
  </si>
  <si>
    <t>lsr16.obj</t>
  </si>
  <si>
    <t>(.text)</t>
  </si>
  <si>
    <t>0000e578</t>
  </si>
  <si>
    <t>0000004a</t>
  </si>
  <si>
    <t>(.text:main_STM1)</t>
  </si>
  <si>
    <t>0000e5c2</t>
  </si>
  <si>
    <t>autoinit.obj</t>
  </si>
  <si>
    <t>(.text:_auto_init)</t>
  </si>
  <si>
    <t>0000e608</t>
  </si>
  <si>
    <t>0000003e</t>
  </si>
  <si>
    <t>(.text:cpUARTCOM_readBuffer)</t>
  </si>
  <si>
    <t>0000e646</t>
  </si>
  <si>
    <t>(.text:vUARTCOM_Initialize)</t>
  </si>
  <si>
    <t>0000e678</t>
  </si>
  <si>
    <t>(.text:vCOMM_SendByte)</t>
  </si>
  <si>
    <t>0000e6a8</t>
  </si>
  <si>
    <t>0000002e</t>
  </si>
  <si>
    <t>(.text:i5TM_GetSoil)</t>
  </si>
  <si>
    <t>0000e6d6</t>
  </si>
  <si>
    <t>0000002c</t>
  </si>
  <si>
    <t>asr16.obj</t>
  </si>
  <si>
    <t>0000e702</t>
  </si>
  <si>
    <t>div16s.obj</t>
  </si>
  <si>
    <t>0000e72e</t>
  </si>
  <si>
    <t>(.text:ucCOMM_Grab32BitDataMessageFromBuffer)</t>
  </si>
  <si>
    <t>0000e758</t>
  </si>
  <si>
    <t>(.text:USCI0RX_ISR)</t>
  </si>
  <si>
    <t>0000e780</t>
  </si>
  <si>
    <t>(.text:_c_int00_noexit)</t>
  </si>
  <si>
    <t>0000e7a6</t>
  </si>
  <si>
    <t>(.text:vCOMM_WaitFor32BitDataMessage)</t>
  </si>
  <si>
    <t>0000e7cc</t>
  </si>
  <si>
    <t>(.text:vCORE_Send_ConfirmPKT)</t>
  </si>
  <si>
    <t>0000e7f2</t>
  </si>
  <si>
    <t>(.text:vVALVE_Initialize)</t>
  </si>
  <si>
    <t>0000e816</t>
  </si>
  <si>
    <t>(.text:ucUARTCOM_LastIsReturn)</t>
  </si>
  <si>
    <t>0000e836</t>
  </si>
  <si>
    <t>0000001e</t>
  </si>
  <si>
    <t>(.text:main)</t>
  </si>
  <si>
    <t>0000e854</t>
  </si>
  <si>
    <t>(.text:ucUARTCOM_getBufferFill)</t>
  </si>
  <si>
    <t>0000e872</t>
  </si>
  <si>
    <t>(.text:vCOMM_Send128BitDataMessage)</t>
  </si>
  <si>
    <t>0000e890</t>
  </si>
  <si>
    <t>(.text:vCOMM_SendLabelMessage)</t>
  </si>
  <si>
    <t>0000e8ae</t>
  </si>
  <si>
    <t>0000001c</t>
  </si>
  <si>
    <t>(.text:vUARTCOM_TXString)</t>
  </si>
  <si>
    <t>0000e8ca</t>
  </si>
  <si>
    <t>0000001a</t>
  </si>
  <si>
    <t>(.text:vCOMM_Send32BitDataMessage)</t>
  </si>
  <si>
    <t>0000e8e4</t>
  </si>
  <si>
    <t>div16u.obj</t>
  </si>
  <si>
    <t>0000e8fa</t>
  </si>
  <si>
    <t>mult16_hw.obj</t>
  </si>
  <si>
    <t>0000e90e</t>
  </si>
  <si>
    <t>memcpy.obj</t>
  </si>
  <si>
    <t>(.text:memcpy)</t>
  </si>
  <si>
    <t>0000e920</t>
  </si>
  <si>
    <t>(.text:main_Test)</t>
  </si>
  <si>
    <t>0000e930</t>
  </si>
  <si>
    <t>epilog.obj</t>
  </si>
  <si>
    <t>0000e940</t>
  </si>
  <si>
    <t>pre_init.obj</t>
  </si>
  <si>
    <t>(.text:_system_pre_init)</t>
  </si>
  <si>
    <t>0000e944</t>
  </si>
  <si>
    <t>exit.obj</t>
  </si>
  <si>
    <t>(.text:abort)</t>
  </si>
  <si>
    <t>0000e948</t>
  </si>
  <si>
    <t>(.text:_nop)</t>
  </si>
  <si>
    <t>.const</t>
  </si>
  <si>
    <t>0000e94a</t>
  </si>
  <si>
    <t>(.const:.string)</t>
  </si>
  <si>
    <t>0000eba0</t>
  </si>
  <si>
    <t>000001c8</t>
  </si>
  <si>
    <t>(.const:splash)</t>
  </si>
  <si>
    <t>0000ed68</t>
  </si>
  <si>
    <t>000000ac</t>
  </si>
  <si>
    <t>0000ee14</t>
  </si>
  <si>
    <t>000000a6</t>
  </si>
  <si>
    <t>0000eeba</t>
  </si>
  <si>
    <t>.cinit</t>
  </si>
  <si>
    <t>0000ef2a</t>
  </si>
  <si>
    <t>(.cinit)</t>
  </si>
  <si>
    <t>0000ef42</t>
  </si>
  <si>
    <t>0000ef56</t>
  </si>
  <si>
    <t>0000ef67</t>
  </si>
  <si>
    <t>[fill</t>
  </si>
  <si>
    <t>=</t>
  </si>
  <si>
    <t>0]</t>
  </si>
  <si>
    <t>0000ef68</t>
  </si>
  <si>
    <t>0000000b</t>
  </si>
  <si>
    <t>0000ef73</t>
  </si>
  <si>
    <t>0000ef74</t>
  </si>
  <si>
    <t>0000ef79</t>
  </si>
  <si>
    <t>0000ef7a</t>
  </si>
  <si>
    <t>(.pad.cinit)</t>
  </si>
  <si>
    <t>.int02</t>
  </si>
  <si>
    <t>0000ffe4</t>
  </si>
  <si>
    <t>(.int02)</t>
  </si>
  <si>
    <t>.int03</t>
  </si>
  <si>
    <t>0000ffe6</t>
  </si>
  <si>
    <t>(.int03)</t>
  </si>
  <si>
    <t>.int07</t>
  </si>
  <si>
    <t>0000ffee</t>
  </si>
  <si>
    <t>(.int07)</t>
  </si>
  <si>
    <t>.int09</t>
  </si>
  <si>
    <t>0000fff2</t>
  </si>
  <si>
    <t>(.int09)</t>
  </si>
  <si>
    <t>.int12</t>
  </si>
  <si>
    <t>0000fff8</t>
  </si>
  <si>
    <t>(.int12)</t>
  </si>
  <si>
    <t>.int13</t>
  </si>
  <si>
    <t>0000fffa</t>
  </si>
  <si>
    <t>(.int13)</t>
  </si>
  <si>
    <t>.reset</t>
  </si>
  <si>
    <t>0000fffe</t>
  </si>
  <si>
    <t>(.reset)</t>
  </si>
  <si>
    <t>-</t>
  </si>
  <si>
    <t>UARTCom</t>
  </si>
  <si>
    <t>6a</t>
  </si>
  <si>
    <t>2e</t>
  </si>
  <si>
    <t>a0</t>
  </si>
  <si>
    <t>1b6</t>
  </si>
  <si>
    <t>3e</t>
  </si>
  <si>
    <t>1e</t>
  </si>
  <si>
    <t>1c</t>
  </si>
  <si>
    <t>10c</t>
  </si>
  <si>
    <t>d8</t>
  </si>
  <si>
    <t>d6</t>
  </si>
  <si>
    <t>d4</t>
  </si>
  <si>
    <t>a2</t>
  </si>
  <si>
    <t>9e</t>
  </si>
  <si>
    <t>8e</t>
  </si>
  <si>
    <t>4e</t>
  </si>
  <si>
    <t>4c</t>
  </si>
  <si>
    <t>4a</t>
  </si>
  <si>
    <t>ea</t>
  </si>
  <si>
    <t>da</t>
  </si>
  <si>
    <t>1a</t>
  </si>
  <si>
    <t>5a</t>
  </si>
  <si>
    <t>1c8</t>
  </si>
  <si>
    <t>ac</t>
  </si>
  <si>
    <t>a6</t>
  </si>
  <si>
    <t>b</t>
  </si>
  <si>
    <t>.int</t>
  </si>
  <si>
    <t>TOTAL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</si>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</sst>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1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11" fontId="0" fillId="5" borderId="0" xfId="0" applyNumberFormat="1" applyFill="1" applyAlignment="1">
      <alignment horizontal="left"/>
    </xf>
    <xf numFmtId="0" fontId="0" fillId="3" borderId="0" xfId="0" applyFill="1"/>
    <xf numFmtId="11" fontId="0" fillId="3" borderId="0" xfId="0" applyNumberFormat="1" applyFill="1" applyAlignment="1">
      <alignment horizontal="left"/>
    </xf>
    <xf numFmtId="0" fontId="0" fillId="4" borderId="0" xfId="0" applyFill="1"/>
    <xf numFmtId="0" fontId="0" fillId="4" borderId="0" xfId="0" applyNumberFormat="1" applyFill="1" applyAlignment="1">
      <alignment horizontal="left"/>
    </xf>
    <xf numFmtId="11" fontId="0" fillId="4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6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7" borderId="0" xfId="0" applyNumberForma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selection activeCell="H2" sqref="H2"/>
    </sheetView>
  </sheetViews>
  <sheetFormatPr defaultRowHeight="15" x14ac:dyDescent="0.25"/>
  <cols>
    <col min="1" max="1" width="7.42578125" customWidth="1"/>
    <col min="2" max="2" width="10.5703125" bestFit="1" customWidth="1"/>
    <col min="3" max="3" width="11.85546875" customWidth="1"/>
    <col min="4" max="4" width="14.28515625" customWidth="1"/>
    <col min="5" max="5" width="14" customWidth="1"/>
    <col min="6" max="6" width="47.85546875" bestFit="1" customWidth="1"/>
    <col min="7" max="7" width="22.85546875" bestFit="1" customWidth="1"/>
    <col min="8" max="8" width="21.5703125" bestFit="1" customWidth="1"/>
  </cols>
  <sheetData>
    <row r="1" spans="1:14" s="30" customFormat="1" x14ac:dyDescent="0.25">
      <c r="A1" s="24" t="s">
        <v>0</v>
      </c>
      <c r="B1" s="24"/>
      <c r="C1" s="25" t="s">
        <v>1</v>
      </c>
      <c r="D1" s="25"/>
      <c r="E1" s="26" t="s">
        <v>2</v>
      </c>
      <c r="F1" s="26"/>
      <c r="G1" s="27" t="s">
        <v>3</v>
      </c>
      <c r="H1" s="27"/>
      <c r="I1" s="28" t="s">
        <v>4</v>
      </c>
      <c r="J1" s="28"/>
      <c r="K1" s="29" t="s">
        <v>255</v>
      </c>
      <c r="L1" s="29"/>
      <c r="M1" s="23"/>
      <c r="N1" s="23"/>
    </row>
    <row r="2" spans="1:14" x14ac:dyDescent="0.25">
      <c r="A2" s="4">
        <v>2</v>
      </c>
      <c r="B2" s="4">
        <v>2</v>
      </c>
      <c r="C2" s="9">
        <v>60</v>
      </c>
      <c r="D2" s="9">
        <v>96</v>
      </c>
      <c r="E2" s="7" t="s">
        <v>5</v>
      </c>
      <c r="F2" s="7">
        <v>42</v>
      </c>
      <c r="G2" s="8" t="s">
        <v>6</v>
      </c>
      <c r="H2" s="8">
        <v>168</v>
      </c>
      <c r="I2" s="17">
        <v>3</v>
      </c>
      <c r="J2" s="17">
        <v>3</v>
      </c>
      <c r="K2" s="20">
        <v>19</v>
      </c>
      <c r="L2" s="20">
        <v>25</v>
      </c>
      <c r="M2" s="1" t="s">
        <v>8</v>
      </c>
      <c r="N2" s="1" t="s">
        <v>7</v>
      </c>
    </row>
    <row r="3" spans="1:14" x14ac:dyDescent="0.25">
      <c r="A3" s="4" t="s">
        <v>263</v>
      </c>
      <c r="B3" s="4">
        <v>268</v>
      </c>
      <c r="C3" s="9">
        <v>516</v>
      </c>
      <c r="D3" s="9">
        <v>1302</v>
      </c>
      <c r="E3" s="7" t="s">
        <v>273</v>
      </c>
      <c r="F3" s="7">
        <v>234</v>
      </c>
      <c r="G3" s="8" t="s">
        <v>11</v>
      </c>
      <c r="H3" s="8">
        <v>1836</v>
      </c>
      <c r="I3" s="17" t="s">
        <v>276</v>
      </c>
      <c r="J3" s="17">
        <v>90</v>
      </c>
      <c r="K3" s="21" t="s">
        <v>259</v>
      </c>
      <c r="L3" s="20">
        <v>438</v>
      </c>
      <c r="M3" s="1" t="s">
        <v>9</v>
      </c>
      <c r="N3" s="1" t="s">
        <v>10</v>
      </c>
    </row>
    <row r="4" spans="1:14" x14ac:dyDescent="0.25">
      <c r="A4" s="4" t="s">
        <v>264</v>
      </c>
      <c r="B4" s="4">
        <v>216</v>
      </c>
      <c r="C4" s="9" t="s">
        <v>258</v>
      </c>
      <c r="D4" s="9">
        <v>160</v>
      </c>
      <c r="E4" s="7" t="s">
        <v>274</v>
      </c>
      <c r="F4" s="7">
        <v>218</v>
      </c>
      <c r="G4" s="8" t="s">
        <v>12</v>
      </c>
      <c r="H4" s="8">
        <v>928</v>
      </c>
      <c r="I4" s="17" t="s">
        <v>276</v>
      </c>
      <c r="J4" s="17">
        <v>90</v>
      </c>
      <c r="K4" s="20">
        <v>84</v>
      </c>
      <c r="L4" s="20">
        <v>132</v>
      </c>
      <c r="M4" s="1"/>
      <c r="N4" s="1"/>
    </row>
    <row r="5" spans="1:14" x14ac:dyDescent="0.25">
      <c r="A5" s="4" t="s">
        <v>265</v>
      </c>
      <c r="B5" s="4">
        <v>214</v>
      </c>
      <c r="C5" s="9">
        <v>72</v>
      </c>
      <c r="D5" s="9">
        <v>114</v>
      </c>
      <c r="E5" s="7">
        <v>72</v>
      </c>
      <c r="F5" s="7">
        <v>114</v>
      </c>
      <c r="G5" s="8">
        <v>178</v>
      </c>
      <c r="H5" s="8">
        <v>376</v>
      </c>
      <c r="I5" s="17">
        <v>52</v>
      </c>
      <c r="J5" s="17">
        <v>82</v>
      </c>
      <c r="K5" s="20" t="s">
        <v>260</v>
      </c>
      <c r="L5" s="20">
        <v>62</v>
      </c>
      <c r="M5" s="1"/>
      <c r="N5" s="1"/>
    </row>
    <row r="6" spans="1:14" x14ac:dyDescent="0.25">
      <c r="A6" s="4" t="s">
        <v>265</v>
      </c>
      <c r="B6" s="4">
        <v>214</v>
      </c>
      <c r="C6" s="9">
        <v>62</v>
      </c>
      <c r="D6" s="9">
        <v>98</v>
      </c>
      <c r="E6" s="7">
        <v>30</v>
      </c>
      <c r="F6" s="7">
        <v>48</v>
      </c>
      <c r="G6" s="8">
        <v>142</v>
      </c>
      <c r="H6" s="8">
        <v>322</v>
      </c>
      <c r="I6" s="17">
        <v>24</v>
      </c>
      <c r="J6" s="17">
        <v>36</v>
      </c>
      <c r="K6" s="20">
        <v>32</v>
      </c>
      <c r="L6" s="20">
        <v>50</v>
      </c>
      <c r="M6" s="1"/>
      <c r="N6" s="1"/>
    </row>
    <row r="7" spans="1:14" x14ac:dyDescent="0.25">
      <c r="A7" s="4" t="s">
        <v>266</v>
      </c>
      <c r="B7" s="4">
        <v>212</v>
      </c>
      <c r="C7" s="9">
        <v>26</v>
      </c>
      <c r="D7" s="9">
        <v>38</v>
      </c>
      <c r="E7" s="7" t="s">
        <v>5</v>
      </c>
      <c r="F7" s="7">
        <v>42</v>
      </c>
      <c r="G7" s="8" t="s">
        <v>283</v>
      </c>
      <c r="H7" s="8">
        <v>232</v>
      </c>
      <c r="I7" s="17"/>
      <c r="J7" s="17"/>
      <c r="K7" s="20">
        <v>28</v>
      </c>
      <c r="L7" s="20">
        <v>40</v>
      </c>
      <c r="M7" s="1"/>
      <c r="N7" s="1"/>
    </row>
    <row r="8" spans="1:14" x14ac:dyDescent="0.25">
      <c r="A8" s="4" t="s">
        <v>267</v>
      </c>
      <c r="B8" s="4">
        <v>162</v>
      </c>
      <c r="C8" s="9"/>
      <c r="D8" s="9"/>
      <c r="E8" s="7">
        <v>26</v>
      </c>
      <c r="F8" s="7">
        <v>38</v>
      </c>
      <c r="G8" s="8">
        <v>92</v>
      </c>
      <c r="H8" s="8">
        <v>146</v>
      </c>
      <c r="I8" s="17"/>
      <c r="J8" s="17"/>
      <c r="K8" s="20">
        <v>20</v>
      </c>
      <c r="L8" s="20">
        <v>32</v>
      </c>
      <c r="M8" s="1"/>
      <c r="N8" s="1"/>
    </row>
    <row r="9" spans="1:14" x14ac:dyDescent="0.25">
      <c r="A9" s="4" t="s">
        <v>258</v>
      </c>
      <c r="B9" s="4">
        <v>160</v>
      </c>
      <c r="C9" s="9"/>
      <c r="D9" s="9"/>
      <c r="E9" s="7" t="s">
        <v>261</v>
      </c>
      <c r="F9" s="7">
        <v>30</v>
      </c>
      <c r="G9" s="8">
        <v>88</v>
      </c>
      <c r="H9" s="8">
        <v>136</v>
      </c>
      <c r="I9" s="17"/>
      <c r="J9" s="17"/>
      <c r="K9" s="20" t="s">
        <v>261</v>
      </c>
      <c r="L9" s="20">
        <v>30</v>
      </c>
      <c r="M9" s="1"/>
      <c r="N9" s="1"/>
    </row>
    <row r="10" spans="1:14" x14ac:dyDescent="0.25">
      <c r="A10" s="4" t="s">
        <v>258</v>
      </c>
      <c r="B10" s="4">
        <v>160</v>
      </c>
      <c r="C10" s="9"/>
      <c r="D10" s="9"/>
      <c r="E10" s="7" t="s">
        <v>261</v>
      </c>
      <c r="F10" s="7">
        <v>30</v>
      </c>
      <c r="G10" s="8" t="s">
        <v>256</v>
      </c>
      <c r="H10" s="8">
        <v>106</v>
      </c>
      <c r="I10" s="17"/>
      <c r="J10" s="17"/>
      <c r="K10" s="20" t="s">
        <v>262</v>
      </c>
      <c r="L10" s="20">
        <v>28</v>
      </c>
      <c r="M10" s="1"/>
      <c r="N10" s="1"/>
    </row>
    <row r="11" spans="1:14" x14ac:dyDescent="0.25">
      <c r="A11" s="4" t="s">
        <v>268</v>
      </c>
      <c r="B11" s="4">
        <v>158</v>
      </c>
      <c r="C11" s="9"/>
      <c r="D11" s="9"/>
      <c r="E11" s="7" t="s">
        <v>275</v>
      </c>
      <c r="F11" s="7">
        <v>26</v>
      </c>
      <c r="G11" s="8">
        <v>56</v>
      </c>
      <c r="H11" s="8">
        <v>86</v>
      </c>
      <c r="I11" s="17"/>
      <c r="J11" s="17"/>
      <c r="K11" s="20"/>
      <c r="L11" s="20"/>
      <c r="M11" s="1"/>
      <c r="N11" s="1"/>
    </row>
    <row r="12" spans="1:14" x14ac:dyDescent="0.25">
      <c r="A12" s="4" t="s">
        <v>269</v>
      </c>
      <c r="B12" s="4">
        <v>142</v>
      </c>
      <c r="C12" s="9"/>
      <c r="D12" s="9"/>
      <c r="E12" s="7"/>
      <c r="F12" s="7"/>
      <c r="G12" s="8" t="s">
        <v>257</v>
      </c>
      <c r="H12" s="8">
        <v>46</v>
      </c>
      <c r="I12" s="17"/>
      <c r="J12" s="17"/>
      <c r="K12" s="20"/>
      <c r="L12" s="20"/>
      <c r="M12" s="1"/>
      <c r="N12" s="1"/>
    </row>
    <row r="13" spans="1:14" x14ac:dyDescent="0.25">
      <c r="A13" s="4">
        <v>88</v>
      </c>
      <c r="B13" s="4">
        <v>136</v>
      </c>
      <c r="C13" s="9"/>
      <c r="D13" s="9"/>
      <c r="E13" s="7"/>
      <c r="F13" s="7"/>
      <c r="G13" s="8"/>
      <c r="H13" s="8"/>
      <c r="I13" s="17"/>
      <c r="J13" s="17"/>
      <c r="K13" s="20"/>
      <c r="L13" s="20"/>
      <c r="M13" s="1"/>
      <c r="N13" s="1"/>
    </row>
    <row r="14" spans="1:14" x14ac:dyDescent="0.25">
      <c r="A14" s="4">
        <v>50</v>
      </c>
      <c r="B14" s="4">
        <v>80</v>
      </c>
      <c r="C14" s="9"/>
      <c r="D14" s="9"/>
      <c r="E14" s="7"/>
      <c r="F14" s="7"/>
      <c r="G14" s="8"/>
      <c r="H14" s="8"/>
      <c r="I14" s="17"/>
      <c r="J14" s="17"/>
      <c r="K14" s="20"/>
      <c r="L14" s="20"/>
      <c r="M14" s="1"/>
      <c r="N14" s="1"/>
    </row>
    <row r="15" spans="1:14" x14ac:dyDescent="0.25">
      <c r="A15" s="4" t="s">
        <v>270</v>
      </c>
      <c r="B15" s="4">
        <v>78</v>
      </c>
      <c r="C15" s="9"/>
      <c r="D15" s="9"/>
      <c r="E15" s="7"/>
      <c r="F15" s="7"/>
      <c r="G15" s="8"/>
      <c r="H15" s="8"/>
      <c r="I15" s="17"/>
      <c r="J15" s="17"/>
      <c r="K15" s="20"/>
      <c r="L15" s="20"/>
      <c r="M15" s="1"/>
      <c r="N15" s="1"/>
    </row>
    <row r="16" spans="1:14" x14ac:dyDescent="0.25">
      <c r="A16" s="4" t="s">
        <v>271</v>
      </c>
      <c r="B16" s="4">
        <v>76</v>
      </c>
      <c r="C16" s="9"/>
      <c r="D16" s="9"/>
      <c r="E16" s="7"/>
      <c r="F16" s="7"/>
      <c r="G16" s="8"/>
      <c r="H16" s="8"/>
      <c r="I16" s="17"/>
      <c r="J16" s="17"/>
      <c r="K16" s="20"/>
      <c r="L16" s="20"/>
      <c r="M16" s="1"/>
      <c r="N16" s="1"/>
    </row>
    <row r="17" spans="1:14" x14ac:dyDescent="0.25">
      <c r="A17" s="4" t="s">
        <v>272</v>
      </c>
      <c r="B17" s="4">
        <v>74</v>
      </c>
      <c r="C17" s="9"/>
      <c r="D17" s="9"/>
      <c r="E17" s="7"/>
      <c r="F17" s="7"/>
      <c r="G17" s="8"/>
      <c r="H17" s="8"/>
      <c r="I17" s="17"/>
      <c r="J17" s="17"/>
      <c r="K17" s="20"/>
      <c r="L17" s="20"/>
      <c r="M17" s="1"/>
      <c r="N17" s="1"/>
    </row>
    <row r="18" spans="1:14" x14ac:dyDescent="0.25">
      <c r="A18" s="4" t="s">
        <v>261</v>
      </c>
      <c r="B18" s="4">
        <v>30</v>
      </c>
      <c r="C18" s="9"/>
      <c r="D18" s="9"/>
      <c r="E18" s="7"/>
      <c r="F18" s="7"/>
      <c r="G18" s="8"/>
      <c r="H18" s="8"/>
      <c r="I18" s="17"/>
      <c r="J18" s="17"/>
      <c r="K18" s="20"/>
      <c r="L18" s="20"/>
      <c r="M18" s="1"/>
      <c r="N18" s="1"/>
    </row>
    <row r="19" spans="1:14" x14ac:dyDescent="0.25">
      <c r="A19" s="4">
        <v>10</v>
      </c>
      <c r="B19" s="4">
        <v>16</v>
      </c>
      <c r="C19" s="9"/>
      <c r="D19" s="9"/>
      <c r="E19" s="7"/>
      <c r="F19" s="7"/>
      <c r="G19" s="8"/>
      <c r="H19" s="8"/>
      <c r="I19" s="17"/>
      <c r="J19" s="17"/>
      <c r="K19" s="20"/>
      <c r="L19" s="20"/>
      <c r="M19" s="1"/>
      <c r="N19" s="1"/>
    </row>
    <row r="20" spans="1:14" x14ac:dyDescent="0.25">
      <c r="A20" s="4"/>
      <c r="B20" s="4">
        <f>SUM(B3:B19)</f>
        <v>2396</v>
      </c>
      <c r="C20" s="9"/>
      <c r="D20" s="9">
        <f>SUM(D3:D19)</f>
        <v>1712</v>
      </c>
      <c r="E20" s="7"/>
      <c r="F20" s="7">
        <f>SUM(F3:F19)</f>
        <v>780</v>
      </c>
      <c r="G20" s="8">
        <f>SUM(G5:G19)</f>
        <v>556</v>
      </c>
      <c r="H20" s="8">
        <f>SUM(H3:H19)</f>
        <v>4214</v>
      </c>
      <c r="I20" s="17"/>
      <c r="J20" s="17">
        <f>SUM(J3:J19)</f>
        <v>298</v>
      </c>
      <c r="K20" s="20"/>
      <c r="L20" s="20">
        <f>SUM(L3:L19)</f>
        <v>812</v>
      </c>
      <c r="M20" s="23" t="s">
        <v>282</v>
      </c>
      <c r="N20" s="1"/>
    </row>
    <row r="21" spans="1:14" x14ac:dyDescent="0.25">
      <c r="A21" s="4" t="s">
        <v>277</v>
      </c>
      <c r="B21" s="4">
        <v>456</v>
      </c>
      <c r="C21" s="9">
        <v>256</v>
      </c>
      <c r="D21" s="9">
        <v>598</v>
      </c>
      <c r="E21" s="7"/>
      <c r="F21" s="7"/>
      <c r="G21" s="8" t="s">
        <v>279</v>
      </c>
      <c r="H21" s="8">
        <v>166</v>
      </c>
      <c r="I21" s="17"/>
      <c r="J21" s="17"/>
      <c r="K21" s="20" t="s">
        <v>278</v>
      </c>
      <c r="L21" s="20">
        <v>172</v>
      </c>
      <c r="M21" s="1" t="s">
        <v>206</v>
      </c>
      <c r="N21" s="1"/>
    </row>
    <row r="22" spans="1:14" x14ac:dyDescent="0.25">
      <c r="A22" s="4">
        <v>70</v>
      </c>
      <c r="B22" s="4">
        <v>112</v>
      </c>
      <c r="C22" s="9"/>
      <c r="D22" s="9"/>
      <c r="E22" s="7"/>
      <c r="F22" s="7"/>
      <c r="G22" s="8"/>
      <c r="H22" s="8"/>
      <c r="I22" s="17"/>
      <c r="J22" s="17"/>
      <c r="K22" s="20"/>
      <c r="L22" s="20"/>
      <c r="M22" s="1"/>
      <c r="N22" s="1"/>
    </row>
    <row r="23" spans="1:14" x14ac:dyDescent="0.25">
      <c r="A23" s="4"/>
      <c r="B23" s="4">
        <f>SUM(B21:B22)</f>
        <v>568</v>
      </c>
      <c r="C23" s="9"/>
      <c r="D23" s="9"/>
      <c r="E23" s="7"/>
      <c r="F23" s="7"/>
      <c r="G23" s="8"/>
      <c r="H23" s="8"/>
      <c r="I23" s="17"/>
      <c r="J23" s="17"/>
      <c r="K23" s="20"/>
      <c r="L23" s="20"/>
      <c r="M23" s="23" t="s">
        <v>282</v>
      </c>
      <c r="N23" s="1"/>
    </row>
    <row r="24" spans="1:14" x14ac:dyDescent="0.25">
      <c r="A24" s="4" t="s">
        <v>280</v>
      </c>
      <c r="B24" s="4">
        <v>11</v>
      </c>
      <c r="C24" s="9">
        <v>14</v>
      </c>
      <c r="D24" s="9">
        <v>20</v>
      </c>
      <c r="E24" s="7"/>
      <c r="F24" s="7"/>
      <c r="G24" s="8">
        <v>18</v>
      </c>
      <c r="H24" s="8">
        <v>24</v>
      </c>
      <c r="I24" s="17">
        <v>5</v>
      </c>
      <c r="J24" s="17">
        <v>5</v>
      </c>
      <c r="K24" s="20">
        <v>11</v>
      </c>
      <c r="L24" s="20">
        <v>17</v>
      </c>
      <c r="M24" s="1" t="s">
        <v>217</v>
      </c>
      <c r="N24" s="1"/>
    </row>
    <row r="25" spans="1:14" x14ac:dyDescent="0.25">
      <c r="A25" s="4"/>
      <c r="B25" s="4"/>
      <c r="C25" s="9"/>
      <c r="D25" s="9"/>
      <c r="E25" s="7">
        <v>2</v>
      </c>
      <c r="F25" s="7">
        <v>2</v>
      </c>
      <c r="G25" s="8">
        <v>2</v>
      </c>
      <c r="H25" s="8">
        <v>2</v>
      </c>
      <c r="I25" s="17">
        <v>2</v>
      </c>
      <c r="J25" s="17">
        <v>2</v>
      </c>
      <c r="K25" s="20">
        <v>2</v>
      </c>
      <c r="L25" s="20">
        <v>2</v>
      </c>
      <c r="M25" s="1" t="s">
        <v>281</v>
      </c>
      <c r="N25" s="1"/>
    </row>
    <row r="26" spans="1:14" x14ac:dyDescent="0.25">
      <c r="A26" s="4"/>
      <c r="B26" s="4"/>
      <c r="C26" s="9"/>
      <c r="D26" s="9"/>
      <c r="E26" s="7">
        <v>2</v>
      </c>
      <c r="F26" s="7">
        <v>2</v>
      </c>
      <c r="G26" s="8">
        <v>2</v>
      </c>
      <c r="H26" s="8">
        <v>2</v>
      </c>
      <c r="I26" s="17"/>
      <c r="J26" s="17"/>
      <c r="K26" s="20"/>
      <c r="L26" s="20"/>
      <c r="M26" s="1"/>
      <c r="N26" s="1"/>
    </row>
    <row r="27" spans="1:14" x14ac:dyDescent="0.25">
      <c r="A27" s="4"/>
      <c r="B27" s="4">
        <f>SUM(B2:B19,B21:B22,B24)</f>
        <v>2977</v>
      </c>
      <c r="C27" s="9"/>
      <c r="D27" s="9">
        <f>SUM(D2:D19,D21:D22,D24)</f>
        <v>2426</v>
      </c>
      <c r="E27" s="7"/>
      <c r="F27" s="7">
        <f>SUM(F2:F19,F21:F22,F24)</f>
        <v>822</v>
      </c>
      <c r="G27" s="8"/>
      <c r="H27" s="8">
        <f>SUM(H2:H19,H21:H22,H24)</f>
        <v>4572</v>
      </c>
      <c r="I27" s="17"/>
      <c r="J27" s="17">
        <f>SUM(J2:J19,J21:J22,J24:J25)</f>
        <v>308</v>
      </c>
      <c r="K27" s="20"/>
      <c r="L27" s="20">
        <f>SUM(L2:L19,L21:L22,L24)</f>
        <v>1026</v>
      </c>
      <c r="M27" s="23" t="s">
        <v>282</v>
      </c>
      <c r="N27">
        <f>SUM(B27,D27,F27,H27,J27,L27)</f>
        <v>12131</v>
      </c>
    </row>
    <row r="28" spans="1:14" x14ac:dyDescent="0.25">
      <c r="A28" s="1"/>
      <c r="B28" s="1"/>
      <c r="C28" s="1"/>
      <c r="D28" s="1"/>
      <c r="E28" s="1"/>
      <c r="F28" s="1"/>
      <c r="G28" s="1"/>
      <c r="H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 t="s">
        <v>13</v>
      </c>
      <c r="B38" s="1" t="s">
        <v>14</v>
      </c>
      <c r="C38" s="1"/>
      <c r="D38" s="1"/>
      <c r="E38" s="1"/>
      <c r="F38" s="1"/>
      <c r="G38" s="1"/>
      <c r="H38" s="1"/>
    </row>
    <row r="39" spans="1:8" x14ac:dyDescent="0.2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/>
      <c r="H39" s="1"/>
    </row>
    <row r="40" spans="1:8" x14ac:dyDescent="0.25">
      <c r="A40" s="1" t="s">
        <v>21</v>
      </c>
      <c r="B40" s="1" t="s">
        <v>22</v>
      </c>
      <c r="C40" s="1" t="s">
        <v>23</v>
      </c>
      <c r="D40" s="1" t="s">
        <v>23</v>
      </c>
      <c r="E40" s="1" t="s">
        <v>24</v>
      </c>
      <c r="F40" s="1"/>
      <c r="G40" s="1"/>
      <c r="H40" s="1"/>
    </row>
    <row r="41" spans="1:8" x14ac:dyDescent="0.25">
      <c r="A41" s="1" t="s">
        <v>25</v>
      </c>
      <c r="B41" s="1">
        <v>0</v>
      </c>
      <c r="C41" s="1" t="s">
        <v>26</v>
      </c>
      <c r="D41" s="1">
        <v>0</v>
      </c>
      <c r="E41" s="1" t="s">
        <v>27</v>
      </c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 t="s">
        <v>8</v>
      </c>
      <c r="B43" s="1">
        <v>0</v>
      </c>
      <c r="C43" s="1">
        <v>200</v>
      </c>
      <c r="D43" s="1">
        <v>159</v>
      </c>
      <c r="E43" s="1" t="s">
        <v>27</v>
      </c>
      <c r="F43" s="1"/>
      <c r="G43" s="1"/>
      <c r="H43" s="1"/>
    </row>
    <row r="44" spans="1:8" s="14" customFormat="1" x14ac:dyDescent="0.25">
      <c r="A44" s="8" t="s">
        <v>254</v>
      </c>
      <c r="B44" s="8" t="s">
        <v>254</v>
      </c>
      <c r="C44" s="8">
        <v>200</v>
      </c>
      <c r="D44" s="8" t="s">
        <v>28</v>
      </c>
      <c r="E44" s="8" t="s">
        <v>29</v>
      </c>
      <c r="F44" s="8" t="s">
        <v>30</v>
      </c>
      <c r="G44" s="8"/>
      <c r="H44" s="8"/>
    </row>
    <row r="45" spans="1:8" s="10" customFormat="1" x14ac:dyDescent="0.25">
      <c r="A45" s="9" t="s">
        <v>254</v>
      </c>
      <c r="B45" s="9" t="s">
        <v>254</v>
      </c>
      <c r="C45" s="9" t="s">
        <v>31</v>
      </c>
      <c r="D45" s="9">
        <v>60</v>
      </c>
      <c r="E45" s="9" t="s">
        <v>32</v>
      </c>
      <c r="F45" s="9" t="s">
        <v>30</v>
      </c>
      <c r="G45" s="9"/>
      <c r="H45" s="9"/>
    </row>
    <row r="46" spans="1:8" s="12" customFormat="1" x14ac:dyDescent="0.25">
      <c r="A46" s="7" t="s">
        <v>254</v>
      </c>
      <c r="B46" s="7" t="s">
        <v>254</v>
      </c>
      <c r="C46" s="7">
        <v>308</v>
      </c>
      <c r="D46" s="7" t="s">
        <v>33</v>
      </c>
      <c r="E46" s="7" t="s">
        <v>34</v>
      </c>
      <c r="F46" s="7" t="s">
        <v>30</v>
      </c>
      <c r="G46" s="7"/>
      <c r="H46" s="7"/>
    </row>
    <row r="47" spans="1:8" s="21" customFormat="1" x14ac:dyDescent="0.25">
      <c r="A47" s="20" t="s">
        <v>254</v>
      </c>
      <c r="B47" s="20" t="s">
        <v>254</v>
      </c>
      <c r="C47" s="20">
        <v>332</v>
      </c>
      <c r="D47" s="20">
        <v>19</v>
      </c>
      <c r="E47" s="20" t="s">
        <v>35</v>
      </c>
      <c r="F47" s="20" t="s">
        <v>30</v>
      </c>
      <c r="G47" s="20"/>
      <c r="H47" s="20"/>
    </row>
    <row r="48" spans="1:8" x14ac:dyDescent="0.25">
      <c r="A48" s="1" t="s">
        <v>254</v>
      </c>
      <c r="B48" s="1" t="s">
        <v>254</v>
      </c>
      <c r="C48" s="1" t="s">
        <v>36</v>
      </c>
      <c r="D48" s="1">
        <v>1</v>
      </c>
      <c r="E48" s="1" t="s">
        <v>37</v>
      </c>
      <c r="F48" s="1"/>
      <c r="G48" s="1"/>
      <c r="H48" s="1"/>
    </row>
    <row r="49" spans="1:8" x14ac:dyDescent="0.25">
      <c r="A49" s="1" t="s">
        <v>254</v>
      </c>
      <c r="B49" s="1" t="s">
        <v>254</v>
      </c>
      <c r="C49" s="1" t="s">
        <v>38</v>
      </c>
      <c r="D49" s="1">
        <v>4</v>
      </c>
      <c r="E49" s="1" t="s">
        <v>39</v>
      </c>
      <c r="F49" s="1" t="s">
        <v>40</v>
      </c>
      <c r="G49" s="1" t="s">
        <v>41</v>
      </c>
      <c r="H49" s="1" t="s">
        <v>30</v>
      </c>
    </row>
    <row r="50" spans="1:8" x14ac:dyDescent="0.25">
      <c r="A50" s="1" t="s">
        <v>254</v>
      </c>
      <c r="B50" s="1" t="s">
        <v>254</v>
      </c>
      <c r="C50" s="1">
        <v>350</v>
      </c>
      <c r="D50" s="1">
        <v>4</v>
      </c>
      <c r="E50" s="1" t="s">
        <v>40</v>
      </c>
      <c r="F50" s="1" t="s">
        <v>42</v>
      </c>
      <c r="G50" s="1" t="s">
        <v>30</v>
      </c>
      <c r="H50" s="1"/>
    </row>
    <row r="51" spans="1:8" s="18" customFormat="1" x14ac:dyDescent="0.25">
      <c r="A51" s="17" t="s">
        <v>254</v>
      </c>
      <c r="B51" s="17" t="s">
        <v>254</v>
      </c>
      <c r="C51" s="17">
        <v>354</v>
      </c>
      <c r="D51" s="17">
        <v>3</v>
      </c>
      <c r="E51" s="17" t="s">
        <v>43</v>
      </c>
      <c r="F51" s="17" t="s">
        <v>30</v>
      </c>
      <c r="G51" s="17"/>
      <c r="H51" s="17"/>
    </row>
    <row r="52" spans="1:8" s="5" customFormat="1" x14ac:dyDescent="0.25">
      <c r="A52" s="4" t="s">
        <v>254</v>
      </c>
      <c r="B52" s="4" t="s">
        <v>254</v>
      </c>
      <c r="C52" s="4">
        <v>357</v>
      </c>
      <c r="D52" s="4">
        <v>2</v>
      </c>
      <c r="E52" s="4" t="s">
        <v>44</v>
      </c>
      <c r="F52" s="4" t="s">
        <v>30</v>
      </c>
      <c r="G52" s="4"/>
      <c r="H52" s="4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 t="s">
        <v>45</v>
      </c>
      <c r="B54" s="1">
        <v>0</v>
      </c>
      <c r="C54" s="1" t="s">
        <v>46</v>
      </c>
      <c r="D54" s="1">
        <v>50</v>
      </c>
      <c r="E54" s="1" t="s">
        <v>27</v>
      </c>
      <c r="F54" s="1"/>
      <c r="G54" s="1"/>
      <c r="H54" s="1"/>
    </row>
    <row r="55" spans="1:8" x14ac:dyDescent="0.25">
      <c r="A55" s="1" t="s">
        <v>254</v>
      </c>
      <c r="B55" s="1" t="s">
        <v>254</v>
      </c>
      <c r="C55" s="1" t="s">
        <v>46</v>
      </c>
      <c r="D55" s="1">
        <v>2</v>
      </c>
      <c r="E55" s="1" t="s">
        <v>39</v>
      </c>
      <c r="F55" s="1" t="s">
        <v>40</v>
      </c>
      <c r="G55" s="1" t="s">
        <v>42</v>
      </c>
      <c r="H55" s="1" t="s">
        <v>47</v>
      </c>
    </row>
    <row r="56" spans="1:8" x14ac:dyDescent="0.25">
      <c r="A56" s="1" t="s">
        <v>254</v>
      </c>
      <c r="B56" s="1" t="s">
        <v>254</v>
      </c>
      <c r="C56" s="1" t="s">
        <v>48</v>
      </c>
      <c r="D56" s="1" t="s">
        <v>49</v>
      </c>
      <c r="E56" s="1" t="s">
        <v>37</v>
      </c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 t="s">
        <v>9</v>
      </c>
      <c r="B58" s="1">
        <v>0</v>
      </c>
      <c r="C58" s="1" t="s">
        <v>26</v>
      </c>
      <c r="D58" s="1" t="s">
        <v>50</v>
      </c>
      <c r="E58" s="1"/>
      <c r="F58" s="1"/>
      <c r="G58" s="1"/>
      <c r="H58" s="1"/>
    </row>
    <row r="59" spans="1:8" s="14" customFormat="1" x14ac:dyDescent="0.25">
      <c r="A59" s="8" t="s">
        <v>254</v>
      </c>
      <c r="B59" s="8" t="s">
        <v>254</v>
      </c>
      <c r="C59" s="8" t="s">
        <v>26</v>
      </c>
      <c r="D59" s="8" t="s">
        <v>51</v>
      </c>
      <c r="E59" s="8" t="s">
        <v>29</v>
      </c>
      <c r="F59" s="8" t="s">
        <v>52</v>
      </c>
      <c r="G59" s="8"/>
      <c r="H59" s="8"/>
    </row>
    <row r="60" spans="1:8" s="10" customFormat="1" x14ac:dyDescent="0.25">
      <c r="A60" s="9" t="s">
        <v>254</v>
      </c>
      <c r="B60" s="9" t="s">
        <v>254</v>
      </c>
      <c r="C60" s="9" t="s">
        <v>53</v>
      </c>
      <c r="D60" s="9">
        <v>516</v>
      </c>
      <c r="E60" s="9" t="s">
        <v>32</v>
      </c>
      <c r="F60" s="9" t="s">
        <v>54</v>
      </c>
      <c r="G60" s="9"/>
      <c r="H60" s="9"/>
    </row>
    <row r="61" spans="1:8" s="14" customFormat="1" x14ac:dyDescent="0.25">
      <c r="A61" s="8" t="s">
        <v>254</v>
      </c>
      <c r="B61" s="8" t="s">
        <v>254</v>
      </c>
      <c r="C61" s="8" t="s">
        <v>55</v>
      </c>
      <c r="D61" s="8" t="s">
        <v>56</v>
      </c>
      <c r="E61" s="8" t="s">
        <v>29</v>
      </c>
      <c r="F61" s="8" t="s">
        <v>57</v>
      </c>
      <c r="G61" s="8"/>
      <c r="H61" s="8"/>
    </row>
    <row r="62" spans="1:8" s="21" customFormat="1" x14ac:dyDescent="0.25">
      <c r="A62" s="20" t="s">
        <v>254</v>
      </c>
      <c r="B62" s="20" t="s">
        <v>254</v>
      </c>
      <c r="C62" s="20" t="s">
        <v>58</v>
      </c>
      <c r="D62" s="20" t="s">
        <v>59</v>
      </c>
      <c r="E62" s="20" t="s">
        <v>35</v>
      </c>
      <c r="F62" s="20" t="s">
        <v>60</v>
      </c>
      <c r="G62" s="20"/>
      <c r="H62" s="20"/>
    </row>
    <row r="63" spans="1:8" s="14" customFormat="1" x14ac:dyDescent="0.25">
      <c r="A63" s="8" t="s">
        <v>254</v>
      </c>
      <c r="B63" s="8" t="s">
        <v>254</v>
      </c>
      <c r="C63" s="8" t="s">
        <v>61</v>
      </c>
      <c r="D63" s="8">
        <v>178</v>
      </c>
      <c r="E63" s="8" t="s">
        <v>29</v>
      </c>
      <c r="F63" s="8" t="s">
        <v>62</v>
      </c>
      <c r="G63" s="8"/>
      <c r="H63" s="8"/>
    </row>
    <row r="64" spans="1:8" s="14" customFormat="1" x14ac:dyDescent="0.25">
      <c r="A64" s="8" t="s">
        <v>254</v>
      </c>
      <c r="B64" s="8" t="s">
        <v>254</v>
      </c>
      <c r="C64" s="8" t="s">
        <v>63</v>
      </c>
      <c r="D64" s="8">
        <v>142</v>
      </c>
      <c r="E64" s="8" t="s">
        <v>29</v>
      </c>
      <c r="F64" s="8" t="s">
        <v>64</v>
      </c>
      <c r="G64" s="8"/>
      <c r="H64" s="8"/>
    </row>
    <row r="65" spans="1:8" s="5" customFormat="1" x14ac:dyDescent="0.25">
      <c r="A65" s="4" t="s">
        <v>254</v>
      </c>
      <c r="B65" s="4" t="s">
        <v>254</v>
      </c>
      <c r="C65" s="6" t="s">
        <v>65</v>
      </c>
      <c r="D65" s="4" t="s">
        <v>66</v>
      </c>
      <c r="E65" s="4" t="s">
        <v>44</v>
      </c>
      <c r="F65" s="4" t="s">
        <v>67</v>
      </c>
      <c r="G65" s="4"/>
      <c r="H65" s="4"/>
    </row>
    <row r="66" spans="1:8" s="12" customFormat="1" x14ac:dyDescent="0.25">
      <c r="A66" s="7" t="s">
        <v>254</v>
      </c>
      <c r="B66" s="7" t="s">
        <v>254</v>
      </c>
      <c r="C66" s="7" t="s">
        <v>68</v>
      </c>
      <c r="D66" s="7" t="s">
        <v>69</v>
      </c>
      <c r="E66" s="7" t="s">
        <v>34</v>
      </c>
      <c r="F66" s="7" t="s">
        <v>70</v>
      </c>
      <c r="G66" s="7"/>
      <c r="H66" s="7"/>
    </row>
    <row r="67" spans="1:8" s="14" customFormat="1" x14ac:dyDescent="0.25">
      <c r="A67" s="8" t="s">
        <v>254</v>
      </c>
      <c r="B67" s="8" t="s">
        <v>254</v>
      </c>
      <c r="C67" s="8" t="s">
        <v>71</v>
      </c>
      <c r="D67" s="15" t="s">
        <v>283</v>
      </c>
      <c r="E67" s="8" t="s">
        <v>29</v>
      </c>
      <c r="F67" s="8" t="s">
        <v>72</v>
      </c>
      <c r="G67" s="8"/>
      <c r="H67" s="8"/>
    </row>
    <row r="68" spans="1:8" s="12" customFormat="1" x14ac:dyDescent="0.25">
      <c r="A68" s="7" t="s">
        <v>254</v>
      </c>
      <c r="B68" s="7" t="s">
        <v>254</v>
      </c>
      <c r="C68" s="7" t="s">
        <v>73</v>
      </c>
      <c r="D68" s="7" t="s">
        <v>74</v>
      </c>
      <c r="E68" s="7" t="s">
        <v>34</v>
      </c>
      <c r="F68" s="7" t="s">
        <v>75</v>
      </c>
      <c r="G68" s="7"/>
      <c r="H68" s="7"/>
    </row>
    <row r="69" spans="1:8" s="5" customFormat="1" x14ac:dyDescent="0.25">
      <c r="A69" s="4" t="s">
        <v>254</v>
      </c>
      <c r="B69" s="4" t="s">
        <v>254</v>
      </c>
      <c r="C69" s="4" t="s">
        <v>76</v>
      </c>
      <c r="D69" s="4" t="s">
        <v>77</v>
      </c>
      <c r="E69" s="4" t="s">
        <v>44</v>
      </c>
      <c r="F69" s="4" t="s">
        <v>78</v>
      </c>
      <c r="G69" s="4"/>
      <c r="H69" s="4"/>
    </row>
    <row r="70" spans="1:8" s="5" customFormat="1" x14ac:dyDescent="0.25">
      <c r="A70" s="4" t="s">
        <v>254</v>
      </c>
      <c r="B70" s="4" t="s">
        <v>254</v>
      </c>
      <c r="C70" s="4" t="s">
        <v>79</v>
      </c>
      <c r="D70" s="4" t="s">
        <v>80</v>
      </c>
      <c r="E70" s="4" t="s">
        <v>44</v>
      </c>
      <c r="F70" s="4" t="s">
        <v>81</v>
      </c>
      <c r="G70" s="4"/>
      <c r="H70" s="4"/>
    </row>
    <row r="71" spans="1:8" s="5" customFormat="1" x14ac:dyDescent="0.25">
      <c r="A71" s="4" t="s">
        <v>254</v>
      </c>
      <c r="B71" s="4" t="s">
        <v>254</v>
      </c>
      <c r="C71" s="4" t="s">
        <v>82</v>
      </c>
      <c r="D71" s="4" t="s">
        <v>80</v>
      </c>
      <c r="E71" s="4" t="s">
        <v>44</v>
      </c>
      <c r="F71" s="4" t="s">
        <v>83</v>
      </c>
      <c r="G71" s="4"/>
      <c r="H71" s="4"/>
    </row>
    <row r="72" spans="1:8" s="5" customFormat="1" x14ac:dyDescent="0.25">
      <c r="A72" s="4" t="s">
        <v>254</v>
      </c>
      <c r="B72" s="4" t="s">
        <v>254</v>
      </c>
      <c r="C72" s="4" t="s">
        <v>84</v>
      </c>
      <c r="D72" s="4" t="s">
        <v>85</v>
      </c>
      <c r="E72" s="4" t="s">
        <v>44</v>
      </c>
      <c r="F72" s="4" t="s">
        <v>86</v>
      </c>
      <c r="G72" s="4"/>
      <c r="H72" s="4"/>
    </row>
    <row r="73" spans="1:8" s="5" customFormat="1" x14ac:dyDescent="0.25">
      <c r="A73" s="4" t="s">
        <v>254</v>
      </c>
      <c r="B73" s="4" t="s">
        <v>254</v>
      </c>
      <c r="C73" s="4" t="s">
        <v>87</v>
      </c>
      <c r="D73" s="4" t="s">
        <v>88</v>
      </c>
      <c r="E73" s="4" t="s">
        <v>44</v>
      </c>
      <c r="F73" s="4" t="s">
        <v>89</v>
      </c>
      <c r="G73" s="4"/>
      <c r="H73" s="4"/>
    </row>
    <row r="74" spans="1:8" s="5" customFormat="1" x14ac:dyDescent="0.25">
      <c r="A74" s="4" t="s">
        <v>254</v>
      </c>
      <c r="B74" s="4" t="s">
        <v>254</v>
      </c>
      <c r="C74" s="4" t="s">
        <v>90</v>
      </c>
      <c r="D74" s="4" t="s">
        <v>91</v>
      </c>
      <c r="E74" s="4" t="s">
        <v>44</v>
      </c>
      <c r="F74" s="4" t="s">
        <v>92</v>
      </c>
      <c r="G74" s="4"/>
      <c r="H74" s="4"/>
    </row>
    <row r="75" spans="1:8" s="5" customFormat="1" x14ac:dyDescent="0.25">
      <c r="A75" s="4" t="s">
        <v>254</v>
      </c>
      <c r="B75" s="4" t="s">
        <v>254</v>
      </c>
      <c r="C75" s="4" t="s">
        <v>93</v>
      </c>
      <c r="D75" s="4" t="s">
        <v>91</v>
      </c>
      <c r="E75" s="4" t="s">
        <v>44</v>
      </c>
      <c r="F75" s="4" t="s">
        <v>94</v>
      </c>
      <c r="G75" s="4"/>
      <c r="H75" s="4"/>
    </row>
    <row r="76" spans="1:8" s="10" customFormat="1" x14ac:dyDescent="0.25">
      <c r="A76" s="9" t="s">
        <v>254</v>
      </c>
      <c r="B76" s="9" t="s">
        <v>254</v>
      </c>
      <c r="C76" s="9" t="s">
        <v>95</v>
      </c>
      <c r="D76" s="9" t="s">
        <v>91</v>
      </c>
      <c r="E76" s="9" t="s">
        <v>32</v>
      </c>
      <c r="F76" s="9" t="s">
        <v>96</v>
      </c>
      <c r="G76" s="9"/>
      <c r="H76" s="9"/>
    </row>
    <row r="77" spans="1:8" s="5" customFormat="1" x14ac:dyDescent="0.25">
      <c r="A77" s="4" t="s">
        <v>254</v>
      </c>
      <c r="B77" s="4" t="s">
        <v>254</v>
      </c>
      <c r="C77" s="4" t="s">
        <v>97</v>
      </c>
      <c r="D77" s="4" t="s">
        <v>98</v>
      </c>
      <c r="E77" s="4" t="s">
        <v>44</v>
      </c>
      <c r="F77" s="4" t="s">
        <v>99</v>
      </c>
      <c r="G77" s="4"/>
      <c r="H77" s="4"/>
    </row>
    <row r="78" spans="1:8" s="14" customFormat="1" x14ac:dyDescent="0.25">
      <c r="A78" s="8" t="s">
        <v>254</v>
      </c>
      <c r="B78" s="8" t="s">
        <v>254</v>
      </c>
      <c r="C78" s="8" t="s">
        <v>100</v>
      </c>
      <c r="D78" s="8">
        <v>92</v>
      </c>
      <c r="E78" s="8" t="s">
        <v>29</v>
      </c>
      <c r="F78" s="8" t="s">
        <v>101</v>
      </c>
      <c r="G78" s="8"/>
      <c r="H78" s="8"/>
    </row>
    <row r="79" spans="1:8" s="5" customFormat="1" x14ac:dyDescent="0.25">
      <c r="A79" s="4" t="s">
        <v>254</v>
      </c>
      <c r="B79" s="4" t="s">
        <v>254</v>
      </c>
      <c r="C79" s="4" t="s">
        <v>102</v>
      </c>
      <c r="D79" s="4" t="s">
        <v>103</v>
      </c>
      <c r="E79" s="4" t="s">
        <v>44</v>
      </c>
      <c r="F79" s="4" t="s">
        <v>104</v>
      </c>
      <c r="G79" s="4"/>
      <c r="H79" s="4"/>
    </row>
    <row r="80" spans="1:8" s="14" customFormat="1" x14ac:dyDescent="0.25">
      <c r="A80" s="8" t="s">
        <v>254</v>
      </c>
      <c r="B80" s="8" t="s">
        <v>254</v>
      </c>
      <c r="C80" s="8" t="s">
        <v>105</v>
      </c>
      <c r="D80" s="8">
        <v>88</v>
      </c>
      <c r="E80" s="8" t="s">
        <v>29</v>
      </c>
      <c r="F80" s="8" t="s">
        <v>106</v>
      </c>
      <c r="G80" s="8"/>
      <c r="H80" s="8"/>
    </row>
    <row r="81" spans="1:8" s="5" customFormat="1" x14ac:dyDescent="0.25">
      <c r="A81" s="4" t="s">
        <v>254</v>
      </c>
      <c r="B81" s="6" t="s">
        <v>254</v>
      </c>
      <c r="C81" s="4" t="s">
        <v>107</v>
      </c>
      <c r="D81" s="4">
        <v>88</v>
      </c>
      <c r="E81" s="4" t="s">
        <v>44</v>
      </c>
      <c r="F81" s="4" t="s">
        <v>108</v>
      </c>
      <c r="G81" s="4"/>
      <c r="H81" s="4"/>
    </row>
    <row r="82" spans="1:8" s="21" customFormat="1" x14ac:dyDescent="0.25">
      <c r="A82" s="20" t="s">
        <v>254</v>
      </c>
      <c r="B82" s="20" t="s">
        <v>254</v>
      </c>
      <c r="C82" s="20" t="s">
        <v>109</v>
      </c>
      <c r="D82" s="20">
        <v>84</v>
      </c>
      <c r="E82" s="20" t="s">
        <v>35</v>
      </c>
      <c r="F82" s="20" t="s">
        <v>110</v>
      </c>
      <c r="G82" s="20"/>
      <c r="H82" s="20"/>
    </row>
    <row r="83" spans="1:8" s="12" customFormat="1" x14ac:dyDescent="0.25">
      <c r="A83" s="7" t="s">
        <v>254</v>
      </c>
      <c r="B83" s="7" t="s">
        <v>254</v>
      </c>
      <c r="C83" s="13">
        <v>0</v>
      </c>
      <c r="D83" s="7">
        <v>72</v>
      </c>
      <c r="E83" s="7" t="s">
        <v>34</v>
      </c>
      <c r="F83" s="7" t="s">
        <v>111</v>
      </c>
      <c r="G83" s="7"/>
      <c r="H83" s="7"/>
    </row>
    <row r="84" spans="1:8" s="10" customFormat="1" x14ac:dyDescent="0.25">
      <c r="A84" s="9" t="s">
        <v>254</v>
      </c>
      <c r="B84" s="11" t="s">
        <v>254</v>
      </c>
      <c r="C84" s="9" t="s">
        <v>112</v>
      </c>
      <c r="D84" s="9">
        <v>72</v>
      </c>
      <c r="E84" s="9" t="s">
        <v>32</v>
      </c>
      <c r="F84" s="9" t="s">
        <v>113</v>
      </c>
      <c r="G84" s="9"/>
      <c r="H84" s="9"/>
    </row>
    <row r="85" spans="1:8" s="14" customFormat="1" x14ac:dyDescent="0.25">
      <c r="A85" s="8" t="s">
        <v>254</v>
      </c>
      <c r="B85" s="8" t="s">
        <v>254</v>
      </c>
      <c r="C85" s="8" t="s">
        <v>114</v>
      </c>
      <c r="D85" s="8" t="s">
        <v>115</v>
      </c>
      <c r="E85" s="8" t="s">
        <v>29</v>
      </c>
      <c r="F85" s="8" t="s">
        <v>116</v>
      </c>
      <c r="G85" s="8"/>
      <c r="H85" s="8"/>
    </row>
    <row r="86" spans="1:8" s="10" customFormat="1" x14ac:dyDescent="0.25">
      <c r="A86" s="9" t="s">
        <v>254</v>
      </c>
      <c r="B86" s="11" t="s">
        <v>254</v>
      </c>
      <c r="C86" s="11">
        <v>0</v>
      </c>
      <c r="D86" s="9">
        <v>62</v>
      </c>
      <c r="E86" s="9" t="s">
        <v>32</v>
      </c>
      <c r="F86" s="9" t="s">
        <v>117</v>
      </c>
      <c r="G86" s="9"/>
      <c r="H86" s="9"/>
    </row>
    <row r="87" spans="1:8" s="18" customFormat="1" x14ac:dyDescent="0.25">
      <c r="A87" s="17" t="s">
        <v>254</v>
      </c>
      <c r="B87" s="17" t="s">
        <v>254</v>
      </c>
      <c r="C87" s="17" t="s">
        <v>118</v>
      </c>
      <c r="D87" s="17" t="s">
        <v>119</v>
      </c>
      <c r="E87" s="17" t="s">
        <v>43</v>
      </c>
      <c r="F87" s="17" t="s">
        <v>120</v>
      </c>
      <c r="G87" s="17"/>
      <c r="H87" s="17"/>
    </row>
    <row r="88" spans="1:8" s="18" customFormat="1" x14ac:dyDescent="0.25">
      <c r="A88" s="17" t="s">
        <v>254</v>
      </c>
      <c r="B88" s="17" t="s">
        <v>254</v>
      </c>
      <c r="C88" s="19" t="s">
        <v>121</v>
      </c>
      <c r="D88" s="17" t="s">
        <v>119</v>
      </c>
      <c r="E88" s="17" t="s">
        <v>43</v>
      </c>
      <c r="F88" s="17" t="s">
        <v>122</v>
      </c>
      <c r="G88" s="17"/>
      <c r="H88" s="17"/>
    </row>
    <row r="89" spans="1:8" s="14" customFormat="1" x14ac:dyDescent="0.25">
      <c r="A89" s="8" t="s">
        <v>254</v>
      </c>
      <c r="B89" s="16" t="s">
        <v>254</v>
      </c>
      <c r="C89" s="8" t="s">
        <v>123</v>
      </c>
      <c r="D89" s="8">
        <v>56</v>
      </c>
      <c r="E89" s="8" t="s">
        <v>29</v>
      </c>
      <c r="F89" s="8" t="s">
        <v>124</v>
      </c>
      <c r="G89" s="8"/>
      <c r="H89" s="8"/>
    </row>
    <row r="90" spans="1:8" s="18" customFormat="1" x14ac:dyDescent="0.25">
      <c r="A90" s="17" t="s">
        <v>254</v>
      </c>
      <c r="B90" s="19" t="s">
        <v>254</v>
      </c>
      <c r="C90" s="17" t="s">
        <v>125</v>
      </c>
      <c r="D90" s="17">
        <v>52</v>
      </c>
      <c r="E90" s="17" t="s">
        <v>43</v>
      </c>
      <c r="F90" s="17" t="s">
        <v>126</v>
      </c>
      <c r="G90" s="17"/>
      <c r="H90" s="17"/>
    </row>
    <row r="91" spans="1:8" s="5" customFormat="1" x14ac:dyDescent="0.25">
      <c r="A91" s="4" t="s">
        <v>254</v>
      </c>
      <c r="B91" s="4" t="s">
        <v>254</v>
      </c>
      <c r="C91" s="6" t="s">
        <v>127</v>
      </c>
      <c r="D91" s="4">
        <v>50</v>
      </c>
      <c r="E91" s="4" t="s">
        <v>44</v>
      </c>
      <c r="F91" s="4" t="s">
        <v>128</v>
      </c>
      <c r="G91" s="4"/>
      <c r="H91" s="4"/>
    </row>
    <row r="92" spans="1:8" s="5" customFormat="1" x14ac:dyDescent="0.25">
      <c r="A92" s="4" t="s">
        <v>254</v>
      </c>
      <c r="B92" s="4" t="s">
        <v>254</v>
      </c>
      <c r="C92" s="6" t="s">
        <v>129</v>
      </c>
      <c r="D92" s="4" t="s">
        <v>49</v>
      </c>
      <c r="E92" s="4" t="s">
        <v>44</v>
      </c>
      <c r="F92" s="4" t="s">
        <v>130</v>
      </c>
      <c r="G92" s="4"/>
      <c r="H92" s="4"/>
    </row>
    <row r="93" spans="1:8" s="5" customFormat="1" x14ac:dyDescent="0.25">
      <c r="A93" s="4" t="s">
        <v>254</v>
      </c>
      <c r="B93" s="6" t="s">
        <v>254</v>
      </c>
      <c r="C93" s="4" t="s">
        <v>131</v>
      </c>
      <c r="D93" s="4" t="s">
        <v>132</v>
      </c>
      <c r="E93" s="4" t="s">
        <v>44</v>
      </c>
      <c r="F93" s="4" t="s">
        <v>133</v>
      </c>
      <c r="G93" s="4"/>
      <c r="H93" s="4"/>
    </row>
    <row r="94" spans="1:8" x14ac:dyDescent="0.25">
      <c r="A94" s="1" t="s">
        <v>254</v>
      </c>
      <c r="B94" s="1" t="s">
        <v>254</v>
      </c>
      <c r="C94" s="1" t="s">
        <v>134</v>
      </c>
      <c r="D94" s="1" t="s">
        <v>132</v>
      </c>
      <c r="E94" s="1" t="s">
        <v>39</v>
      </c>
      <c r="F94" s="1" t="s">
        <v>40</v>
      </c>
      <c r="G94" s="1" t="s">
        <v>135</v>
      </c>
      <c r="H94" s="1" t="s">
        <v>136</v>
      </c>
    </row>
    <row r="95" spans="1:8" s="5" customFormat="1" x14ac:dyDescent="0.25">
      <c r="A95" s="4" t="s">
        <v>254</v>
      </c>
      <c r="B95" s="6" t="s">
        <v>254</v>
      </c>
      <c r="C95" s="6" t="s">
        <v>137</v>
      </c>
      <c r="D95" s="4" t="s">
        <v>138</v>
      </c>
      <c r="E95" s="4" t="s">
        <v>44</v>
      </c>
      <c r="F95" s="4" t="s">
        <v>139</v>
      </c>
      <c r="G95" s="4"/>
      <c r="H95" s="4"/>
    </row>
    <row r="96" spans="1:8" x14ac:dyDescent="0.25">
      <c r="A96" s="1" t="s">
        <v>254</v>
      </c>
      <c r="B96" s="2" t="s">
        <v>254</v>
      </c>
      <c r="C96" s="1" t="s">
        <v>140</v>
      </c>
      <c r="D96" s="1">
        <v>46</v>
      </c>
      <c r="E96" s="1" t="s">
        <v>39</v>
      </c>
      <c r="F96" s="1" t="s">
        <v>40</v>
      </c>
      <c r="G96" s="1" t="s">
        <v>141</v>
      </c>
      <c r="H96" s="1" t="s">
        <v>142</v>
      </c>
    </row>
    <row r="97" spans="1:8" s="21" customFormat="1" x14ac:dyDescent="0.25">
      <c r="A97" s="20" t="s">
        <v>254</v>
      </c>
      <c r="B97" s="22" t="s">
        <v>254</v>
      </c>
      <c r="C97" s="22" t="s">
        <v>143</v>
      </c>
      <c r="D97" s="20" t="s">
        <v>144</v>
      </c>
      <c r="E97" s="20" t="s">
        <v>35</v>
      </c>
      <c r="F97" s="20" t="s">
        <v>145</v>
      </c>
      <c r="G97" s="20"/>
      <c r="H97" s="20"/>
    </row>
    <row r="98" spans="1:8" s="21" customFormat="1" x14ac:dyDescent="0.25">
      <c r="A98" s="20" t="s">
        <v>254</v>
      </c>
      <c r="B98" s="20" t="s">
        <v>254</v>
      </c>
      <c r="C98" s="22" t="s">
        <v>146</v>
      </c>
      <c r="D98" s="20">
        <v>32</v>
      </c>
      <c r="E98" s="20" t="s">
        <v>35</v>
      </c>
      <c r="F98" s="20" t="s">
        <v>147</v>
      </c>
      <c r="G98" s="20"/>
      <c r="H98" s="20"/>
    </row>
    <row r="99" spans="1:8" s="12" customFormat="1" x14ac:dyDescent="0.25">
      <c r="A99" s="7" t="s">
        <v>254</v>
      </c>
      <c r="B99" s="7" t="s">
        <v>254</v>
      </c>
      <c r="C99" s="13" t="s">
        <v>148</v>
      </c>
      <c r="D99" s="7">
        <v>30</v>
      </c>
      <c r="E99" s="7" t="s">
        <v>34</v>
      </c>
      <c r="F99" s="7" t="s">
        <v>149</v>
      </c>
      <c r="G99" s="7"/>
      <c r="H99" s="7"/>
    </row>
    <row r="100" spans="1:8" s="14" customFormat="1" x14ac:dyDescent="0.25">
      <c r="A100" s="8" t="s">
        <v>254</v>
      </c>
      <c r="B100" s="16" t="s">
        <v>254</v>
      </c>
      <c r="C100" s="8" t="s">
        <v>150</v>
      </c>
      <c r="D100" s="8" t="s">
        <v>151</v>
      </c>
      <c r="E100" s="8" t="s">
        <v>29</v>
      </c>
      <c r="F100" s="8" t="s">
        <v>152</v>
      </c>
      <c r="G100" s="8"/>
      <c r="H100" s="8"/>
    </row>
    <row r="101" spans="1:8" x14ac:dyDescent="0.25">
      <c r="A101" s="1" t="s">
        <v>254</v>
      </c>
      <c r="B101" s="1" t="s">
        <v>254</v>
      </c>
      <c r="C101" s="1" t="s">
        <v>153</v>
      </c>
      <c r="D101" s="1" t="s">
        <v>154</v>
      </c>
      <c r="E101" s="1" t="s">
        <v>39</v>
      </c>
      <c r="F101" s="1" t="s">
        <v>40</v>
      </c>
      <c r="G101" s="1" t="s">
        <v>155</v>
      </c>
      <c r="H101" s="1" t="s">
        <v>136</v>
      </c>
    </row>
    <row r="102" spans="1:8" x14ac:dyDescent="0.25">
      <c r="A102" s="1" t="s">
        <v>254</v>
      </c>
      <c r="B102" s="2" t="s">
        <v>254</v>
      </c>
      <c r="C102" s="2" t="s">
        <v>156</v>
      </c>
      <c r="D102" s="1" t="s">
        <v>154</v>
      </c>
      <c r="E102" s="1" t="s">
        <v>40</v>
      </c>
      <c r="F102" s="1" t="s">
        <v>157</v>
      </c>
      <c r="G102" s="1" t="s">
        <v>136</v>
      </c>
      <c r="H102" s="1"/>
    </row>
    <row r="103" spans="1:8" s="12" customFormat="1" x14ac:dyDescent="0.25">
      <c r="A103" s="7" t="s">
        <v>254</v>
      </c>
      <c r="B103" s="13" t="s">
        <v>254</v>
      </c>
      <c r="C103" s="7" t="s">
        <v>158</v>
      </c>
      <c r="D103" s="7" t="s">
        <v>33</v>
      </c>
      <c r="E103" s="7" t="s">
        <v>34</v>
      </c>
      <c r="F103" s="7" t="s">
        <v>159</v>
      </c>
      <c r="G103" s="7"/>
      <c r="H103" s="7"/>
    </row>
    <row r="104" spans="1:8" s="21" customFormat="1" x14ac:dyDescent="0.25">
      <c r="A104" s="20" t="s">
        <v>254</v>
      </c>
      <c r="B104" s="20" t="s">
        <v>254</v>
      </c>
      <c r="C104" s="22" t="s">
        <v>160</v>
      </c>
      <c r="D104" s="20">
        <v>28</v>
      </c>
      <c r="E104" s="20" t="s">
        <v>35</v>
      </c>
      <c r="F104" s="20" t="s">
        <v>161</v>
      </c>
      <c r="G104" s="20"/>
      <c r="H104" s="20"/>
    </row>
    <row r="105" spans="1:8" x14ac:dyDescent="0.25">
      <c r="A105" s="1" t="s">
        <v>254</v>
      </c>
      <c r="B105" s="1" t="s">
        <v>254</v>
      </c>
      <c r="C105" s="2" t="s">
        <v>162</v>
      </c>
      <c r="D105" s="1">
        <v>26</v>
      </c>
      <c r="E105" s="1" t="s">
        <v>39</v>
      </c>
      <c r="F105" s="1" t="s">
        <v>40</v>
      </c>
      <c r="G105" s="1" t="s">
        <v>42</v>
      </c>
      <c r="H105" s="1" t="s">
        <v>163</v>
      </c>
    </row>
    <row r="106" spans="1:8" s="12" customFormat="1" x14ac:dyDescent="0.25">
      <c r="A106" s="7" t="s">
        <v>254</v>
      </c>
      <c r="B106" s="7" t="s">
        <v>254</v>
      </c>
      <c r="C106" s="7" t="s">
        <v>164</v>
      </c>
      <c r="D106" s="7">
        <v>26</v>
      </c>
      <c r="E106" s="7" t="s">
        <v>34</v>
      </c>
      <c r="F106" s="7" t="s">
        <v>165</v>
      </c>
      <c r="G106" s="7"/>
      <c r="H106" s="7"/>
    </row>
    <row r="107" spans="1:8" s="10" customFormat="1" x14ac:dyDescent="0.25">
      <c r="A107" s="9" t="s">
        <v>254</v>
      </c>
      <c r="B107" s="11" t="s">
        <v>254</v>
      </c>
      <c r="C107" s="9" t="s">
        <v>166</v>
      </c>
      <c r="D107" s="9">
        <v>26</v>
      </c>
      <c r="E107" s="9" t="s">
        <v>32</v>
      </c>
      <c r="F107" s="9" t="s">
        <v>167</v>
      </c>
      <c r="G107" s="9"/>
      <c r="H107" s="9"/>
    </row>
    <row r="108" spans="1:8" s="18" customFormat="1" x14ac:dyDescent="0.25">
      <c r="A108" s="17" t="s">
        <v>254</v>
      </c>
      <c r="B108" s="19" t="s">
        <v>254</v>
      </c>
      <c r="C108" s="17" t="s">
        <v>168</v>
      </c>
      <c r="D108" s="17">
        <v>24</v>
      </c>
      <c r="E108" s="17" t="s">
        <v>43</v>
      </c>
      <c r="F108" s="17" t="s">
        <v>169</v>
      </c>
      <c r="G108" s="17"/>
      <c r="H108" s="17"/>
    </row>
    <row r="109" spans="1:8" s="21" customFormat="1" x14ac:dyDescent="0.25">
      <c r="A109" s="20" t="s">
        <v>254</v>
      </c>
      <c r="B109" s="22" t="s">
        <v>254</v>
      </c>
      <c r="C109" s="22" t="s">
        <v>170</v>
      </c>
      <c r="D109" s="20">
        <v>20</v>
      </c>
      <c r="E109" s="20" t="s">
        <v>35</v>
      </c>
      <c r="F109" s="20" t="s">
        <v>171</v>
      </c>
      <c r="G109" s="20"/>
      <c r="H109" s="20"/>
    </row>
    <row r="110" spans="1:8" s="5" customFormat="1" x14ac:dyDescent="0.25">
      <c r="A110" s="4" t="s">
        <v>254</v>
      </c>
      <c r="B110" s="6" t="s">
        <v>254</v>
      </c>
      <c r="C110" s="6" t="s">
        <v>172</v>
      </c>
      <c r="D110" s="4" t="s">
        <v>173</v>
      </c>
      <c r="E110" s="4" t="s">
        <v>44</v>
      </c>
      <c r="F110" s="4" t="s">
        <v>174</v>
      </c>
      <c r="G110" s="4"/>
      <c r="H110" s="4"/>
    </row>
    <row r="111" spans="1:8" s="21" customFormat="1" x14ac:dyDescent="0.25">
      <c r="A111" s="20" t="s">
        <v>254</v>
      </c>
      <c r="B111" s="22" t="s">
        <v>254</v>
      </c>
      <c r="C111" s="22" t="s">
        <v>175</v>
      </c>
      <c r="D111" s="20" t="s">
        <v>173</v>
      </c>
      <c r="E111" s="20" t="s">
        <v>35</v>
      </c>
      <c r="F111" s="20" t="s">
        <v>176</v>
      </c>
      <c r="G111" s="20"/>
      <c r="H111" s="20"/>
    </row>
    <row r="112" spans="1:8" s="12" customFormat="1" x14ac:dyDescent="0.25">
      <c r="A112" s="7" t="s">
        <v>254</v>
      </c>
      <c r="B112" s="7" t="s">
        <v>254</v>
      </c>
      <c r="C112" s="13" t="s">
        <v>177</v>
      </c>
      <c r="D112" s="7" t="s">
        <v>173</v>
      </c>
      <c r="E112" s="7" t="s">
        <v>34</v>
      </c>
      <c r="F112" s="7" t="s">
        <v>178</v>
      </c>
      <c r="G112" s="7"/>
      <c r="H112" s="7"/>
    </row>
    <row r="113" spans="1:8" s="12" customFormat="1" x14ac:dyDescent="0.25">
      <c r="A113" s="7" t="s">
        <v>254</v>
      </c>
      <c r="B113" s="7" t="s">
        <v>254</v>
      </c>
      <c r="C113" s="13" t="s">
        <v>179</v>
      </c>
      <c r="D113" s="7" t="s">
        <v>173</v>
      </c>
      <c r="E113" s="7" t="s">
        <v>34</v>
      </c>
      <c r="F113" s="7" t="s">
        <v>180</v>
      </c>
      <c r="G113" s="7"/>
      <c r="H113" s="7"/>
    </row>
    <row r="114" spans="1:8" s="21" customFormat="1" x14ac:dyDescent="0.25">
      <c r="A114" s="20" t="s">
        <v>254</v>
      </c>
      <c r="B114" s="20" t="s">
        <v>254</v>
      </c>
      <c r="C114" s="20" t="s">
        <v>181</v>
      </c>
      <c r="D114" s="20" t="s">
        <v>182</v>
      </c>
      <c r="E114" s="20" t="s">
        <v>35</v>
      </c>
      <c r="F114" s="20" t="s">
        <v>183</v>
      </c>
      <c r="G114" s="20"/>
      <c r="H114" s="20"/>
    </row>
    <row r="115" spans="1:8" s="12" customFormat="1" x14ac:dyDescent="0.25">
      <c r="A115" s="7" t="s">
        <v>254</v>
      </c>
      <c r="B115" s="7" t="s">
        <v>254</v>
      </c>
      <c r="C115" s="7" t="s">
        <v>184</v>
      </c>
      <c r="D115" s="7" t="s">
        <v>185</v>
      </c>
      <c r="E115" s="7" t="s">
        <v>34</v>
      </c>
      <c r="F115" s="7" t="s">
        <v>186</v>
      </c>
      <c r="G115" s="7"/>
      <c r="H115" s="7"/>
    </row>
    <row r="116" spans="1:8" x14ac:dyDescent="0.25">
      <c r="A116" s="1" t="s">
        <v>254</v>
      </c>
      <c r="B116" s="1" t="s">
        <v>254</v>
      </c>
      <c r="C116" s="1" t="s">
        <v>187</v>
      </c>
      <c r="D116" s="1">
        <v>16</v>
      </c>
      <c r="E116" s="1" t="s">
        <v>39</v>
      </c>
      <c r="F116" s="1" t="s">
        <v>40</v>
      </c>
      <c r="G116" s="1" t="s">
        <v>188</v>
      </c>
      <c r="H116" s="1" t="s">
        <v>136</v>
      </c>
    </row>
    <row r="117" spans="1:8" x14ac:dyDescent="0.25">
      <c r="A117" s="1" t="s">
        <v>254</v>
      </c>
      <c r="B117" s="2" t="s">
        <v>254</v>
      </c>
      <c r="C117" s="1" t="s">
        <v>189</v>
      </c>
      <c r="D117" s="1">
        <v>14</v>
      </c>
      <c r="E117" s="1" t="s">
        <v>40</v>
      </c>
      <c r="F117" s="1" t="s">
        <v>190</v>
      </c>
      <c r="G117" s="1" t="s">
        <v>136</v>
      </c>
      <c r="H117" s="1"/>
    </row>
    <row r="118" spans="1:8" x14ac:dyDescent="0.25">
      <c r="A118" s="1" t="s">
        <v>254</v>
      </c>
      <c r="B118" s="2" t="s">
        <v>254</v>
      </c>
      <c r="C118" s="1" t="s">
        <v>191</v>
      </c>
      <c r="D118" s="1">
        <v>12</v>
      </c>
      <c r="E118" s="1" t="s">
        <v>40</v>
      </c>
      <c r="F118" s="1" t="s">
        <v>192</v>
      </c>
      <c r="G118" s="1" t="s">
        <v>193</v>
      </c>
      <c r="H118" s="1"/>
    </row>
    <row r="119" spans="1:8" s="5" customFormat="1" x14ac:dyDescent="0.25">
      <c r="A119" s="4" t="s">
        <v>254</v>
      </c>
      <c r="B119" s="6" t="s">
        <v>254</v>
      </c>
      <c r="C119" s="6" t="s">
        <v>194</v>
      </c>
      <c r="D119" s="4">
        <v>10</v>
      </c>
      <c r="E119" s="4" t="s">
        <v>44</v>
      </c>
      <c r="F119" s="4" t="s">
        <v>195</v>
      </c>
      <c r="G119" s="4"/>
      <c r="H119" s="4"/>
    </row>
    <row r="120" spans="1:8" x14ac:dyDescent="0.25">
      <c r="A120" s="1" t="s">
        <v>254</v>
      </c>
      <c r="B120" s="2" t="s">
        <v>254</v>
      </c>
      <c r="C120" s="2" t="s">
        <v>196</v>
      </c>
      <c r="D120" s="1">
        <v>10</v>
      </c>
      <c r="E120" s="1" t="s">
        <v>39</v>
      </c>
      <c r="F120" s="1" t="s">
        <v>40</v>
      </c>
      <c r="G120" s="1" t="s">
        <v>197</v>
      </c>
      <c r="H120" s="1" t="s">
        <v>136</v>
      </c>
    </row>
    <row r="121" spans="1:8" x14ac:dyDescent="0.25">
      <c r="A121" s="1" t="s">
        <v>254</v>
      </c>
      <c r="B121" s="2" t="s">
        <v>254</v>
      </c>
      <c r="C121" s="2" t="s">
        <v>198</v>
      </c>
      <c r="D121" s="1">
        <v>4</v>
      </c>
      <c r="E121" s="1" t="s">
        <v>40</v>
      </c>
      <c r="F121" s="1" t="s">
        <v>199</v>
      </c>
      <c r="G121" s="1" t="s">
        <v>200</v>
      </c>
      <c r="H121" s="1"/>
    </row>
    <row r="122" spans="1:8" x14ac:dyDescent="0.25">
      <c r="A122" s="1" t="s">
        <v>254</v>
      </c>
      <c r="B122" s="1" t="s">
        <v>254</v>
      </c>
      <c r="C122" s="2" t="s">
        <v>201</v>
      </c>
      <c r="D122" s="1">
        <v>4</v>
      </c>
      <c r="E122" s="1" t="s">
        <v>40</v>
      </c>
      <c r="F122" s="1" t="s">
        <v>202</v>
      </c>
      <c r="G122" s="1" t="s">
        <v>203</v>
      </c>
      <c r="H122" s="1"/>
    </row>
    <row r="123" spans="1:8" x14ac:dyDescent="0.25">
      <c r="A123" s="1" t="s">
        <v>254</v>
      </c>
      <c r="B123" s="1" t="s">
        <v>254</v>
      </c>
      <c r="C123" s="2" t="s">
        <v>204</v>
      </c>
      <c r="D123" s="3">
        <v>2</v>
      </c>
      <c r="E123" s="1" t="s">
        <v>40</v>
      </c>
      <c r="F123" s="1" t="s">
        <v>41</v>
      </c>
      <c r="G123" s="1" t="s">
        <v>205</v>
      </c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 t="s">
        <v>206</v>
      </c>
      <c r="B125" s="1">
        <v>0</v>
      </c>
      <c r="C125" s="1" t="s">
        <v>207</v>
      </c>
      <c r="D125" s="2">
        <v>5</v>
      </c>
      <c r="E125" s="1"/>
      <c r="F125" s="1"/>
      <c r="G125" s="1"/>
      <c r="H125" s="1"/>
    </row>
    <row r="126" spans="1:8" s="10" customFormat="1" x14ac:dyDescent="0.25">
      <c r="A126" s="9" t="s">
        <v>254</v>
      </c>
      <c r="B126" s="9" t="s">
        <v>254</v>
      </c>
      <c r="C126" s="9" t="s">
        <v>207</v>
      </c>
      <c r="D126" s="9">
        <v>256</v>
      </c>
      <c r="E126" s="9" t="s">
        <v>32</v>
      </c>
      <c r="F126" s="9" t="s">
        <v>208</v>
      </c>
      <c r="G126" s="9"/>
      <c r="H126" s="9"/>
    </row>
    <row r="127" spans="1:8" s="5" customFormat="1" x14ac:dyDescent="0.25">
      <c r="A127" s="4" t="s">
        <v>254</v>
      </c>
      <c r="B127" s="4" t="s">
        <v>254</v>
      </c>
      <c r="C127" s="4" t="s">
        <v>209</v>
      </c>
      <c r="D127" s="4" t="s">
        <v>210</v>
      </c>
      <c r="E127" s="4" t="s">
        <v>44</v>
      </c>
      <c r="F127" s="4" t="s">
        <v>211</v>
      </c>
      <c r="G127" s="4"/>
      <c r="H127" s="4"/>
    </row>
    <row r="128" spans="1:8" s="21" customFormat="1" x14ac:dyDescent="0.25">
      <c r="A128" s="20" t="s">
        <v>254</v>
      </c>
      <c r="B128" s="20" t="s">
        <v>254</v>
      </c>
      <c r="C128" s="20" t="s">
        <v>212</v>
      </c>
      <c r="D128" s="20" t="s">
        <v>213</v>
      </c>
      <c r="E128" s="20" t="s">
        <v>35</v>
      </c>
      <c r="F128" s="20" t="s">
        <v>208</v>
      </c>
      <c r="G128" s="20"/>
      <c r="H128" s="20"/>
    </row>
    <row r="129" spans="1:8" s="14" customFormat="1" x14ac:dyDescent="0.25">
      <c r="A129" s="8" t="s">
        <v>254</v>
      </c>
      <c r="B129" s="8" t="s">
        <v>254</v>
      </c>
      <c r="C129" s="8" t="s">
        <v>214</v>
      </c>
      <c r="D129" s="8" t="s">
        <v>215</v>
      </c>
      <c r="E129" s="8" t="s">
        <v>29</v>
      </c>
      <c r="F129" s="8" t="s">
        <v>208</v>
      </c>
      <c r="G129" s="8"/>
      <c r="H129" s="8"/>
    </row>
    <row r="130" spans="1:8" s="5" customFormat="1" x14ac:dyDescent="0.25">
      <c r="A130" s="4" t="s">
        <v>254</v>
      </c>
      <c r="B130" s="4" t="s">
        <v>254</v>
      </c>
      <c r="C130" s="4" t="s">
        <v>216</v>
      </c>
      <c r="D130" s="4">
        <v>70</v>
      </c>
      <c r="E130" s="4" t="s">
        <v>44</v>
      </c>
      <c r="F130" s="4" t="s">
        <v>208</v>
      </c>
      <c r="G130" s="4"/>
      <c r="H130" s="4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 t="s">
        <v>217</v>
      </c>
      <c r="B132" s="1">
        <v>0</v>
      </c>
      <c r="C132" s="1" t="s">
        <v>218</v>
      </c>
      <c r="D132" s="1">
        <v>52</v>
      </c>
      <c r="E132" s="1"/>
      <c r="F132" s="1"/>
      <c r="G132" s="1"/>
      <c r="H132" s="1"/>
    </row>
    <row r="133" spans="1:8" s="14" customFormat="1" x14ac:dyDescent="0.25">
      <c r="A133" s="8" t="s">
        <v>254</v>
      </c>
      <c r="B133" s="8" t="s">
        <v>254</v>
      </c>
      <c r="C133" s="8" t="s">
        <v>218</v>
      </c>
      <c r="D133" s="8">
        <v>18</v>
      </c>
      <c r="E133" s="8" t="s">
        <v>29</v>
      </c>
      <c r="F133" s="8" t="s">
        <v>219</v>
      </c>
      <c r="G133" s="8"/>
      <c r="H133" s="8"/>
    </row>
    <row r="134" spans="1:8" s="10" customFormat="1" x14ac:dyDescent="0.25">
      <c r="A134" s="9" t="s">
        <v>254</v>
      </c>
      <c r="B134" s="9" t="s">
        <v>254</v>
      </c>
      <c r="C134" s="9" t="s">
        <v>220</v>
      </c>
      <c r="D134" s="9">
        <v>14</v>
      </c>
      <c r="E134" s="9" t="s">
        <v>32</v>
      </c>
      <c r="F134" s="9" t="s">
        <v>219</v>
      </c>
      <c r="G134" s="9"/>
      <c r="H134" s="9"/>
    </row>
    <row r="135" spans="1:8" s="21" customFormat="1" x14ac:dyDescent="0.25">
      <c r="A135" s="20" t="s">
        <v>254</v>
      </c>
      <c r="B135" s="20" t="s">
        <v>254</v>
      </c>
      <c r="C135" s="20" t="s">
        <v>221</v>
      </c>
      <c r="D135" s="20">
        <v>11</v>
      </c>
      <c r="E135" s="20" t="s">
        <v>35</v>
      </c>
      <c r="F135" s="20" t="s">
        <v>219</v>
      </c>
      <c r="G135" s="20"/>
      <c r="H135" s="20"/>
    </row>
    <row r="136" spans="1:8" x14ac:dyDescent="0.25">
      <c r="A136" s="1" t="s">
        <v>254</v>
      </c>
      <c r="B136" s="1" t="s">
        <v>254</v>
      </c>
      <c r="C136" s="1" t="s">
        <v>222</v>
      </c>
      <c r="D136" s="1">
        <v>1</v>
      </c>
      <c r="E136" s="1" t="s">
        <v>37</v>
      </c>
      <c r="F136" s="1" t="s">
        <v>223</v>
      </c>
      <c r="G136" s="1" t="s">
        <v>224</v>
      </c>
      <c r="H136" s="1" t="s">
        <v>225</v>
      </c>
    </row>
    <row r="137" spans="1:8" s="5" customFormat="1" x14ac:dyDescent="0.25">
      <c r="A137" s="4" t="s">
        <v>254</v>
      </c>
      <c r="B137" s="4" t="s">
        <v>254</v>
      </c>
      <c r="C137" s="4" t="s">
        <v>226</v>
      </c>
      <c r="D137" s="4" t="s">
        <v>227</v>
      </c>
      <c r="E137" s="4" t="s">
        <v>44</v>
      </c>
      <c r="F137" s="4" t="s">
        <v>219</v>
      </c>
      <c r="G137" s="4"/>
      <c r="H137" s="4"/>
    </row>
    <row r="138" spans="1:8" x14ac:dyDescent="0.25">
      <c r="A138" s="1" t="s">
        <v>254</v>
      </c>
      <c r="B138" s="1" t="s">
        <v>254</v>
      </c>
      <c r="C138" s="1" t="s">
        <v>228</v>
      </c>
      <c r="D138" s="1">
        <v>1</v>
      </c>
      <c r="E138" s="1" t="s">
        <v>37</v>
      </c>
      <c r="F138" s="1" t="s">
        <v>223</v>
      </c>
      <c r="G138" s="1" t="s">
        <v>224</v>
      </c>
      <c r="H138" s="1" t="s">
        <v>225</v>
      </c>
    </row>
    <row r="139" spans="1:8" s="18" customFormat="1" x14ac:dyDescent="0.25">
      <c r="A139" s="17" t="s">
        <v>254</v>
      </c>
      <c r="B139" s="17" t="s">
        <v>254</v>
      </c>
      <c r="C139" s="17" t="s">
        <v>229</v>
      </c>
      <c r="D139" s="17">
        <v>5</v>
      </c>
      <c r="E139" s="17" t="s">
        <v>43</v>
      </c>
      <c r="F139" s="17" t="s">
        <v>219</v>
      </c>
      <c r="G139" s="17"/>
      <c r="H139" s="17"/>
    </row>
    <row r="140" spans="1:8" x14ac:dyDescent="0.25">
      <c r="A140" s="1" t="s">
        <v>254</v>
      </c>
      <c r="B140" s="1" t="s">
        <v>254</v>
      </c>
      <c r="C140" s="1" t="s">
        <v>230</v>
      </c>
      <c r="D140" s="1">
        <v>1</v>
      </c>
      <c r="E140" s="1" t="s">
        <v>37</v>
      </c>
      <c r="F140" s="1" t="s">
        <v>223</v>
      </c>
      <c r="G140" s="1" t="s">
        <v>224</v>
      </c>
      <c r="H140" s="1" t="s">
        <v>225</v>
      </c>
    </row>
    <row r="141" spans="1:8" x14ac:dyDescent="0.25">
      <c r="A141" s="1" t="s">
        <v>254</v>
      </c>
      <c r="B141" s="1" t="s">
        <v>254</v>
      </c>
      <c r="C141" s="1" t="s">
        <v>231</v>
      </c>
      <c r="D141" s="1">
        <v>2</v>
      </c>
      <c r="E141" s="1" t="s">
        <v>232</v>
      </c>
      <c r="F141" s="1" t="s">
        <v>223</v>
      </c>
      <c r="G141" s="1" t="s">
        <v>224</v>
      </c>
      <c r="H141" s="1" t="s">
        <v>225</v>
      </c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 t="s">
        <v>233</v>
      </c>
      <c r="B143" s="1">
        <v>0</v>
      </c>
      <c r="C143" s="1" t="s">
        <v>234</v>
      </c>
      <c r="D143" s="1">
        <v>2</v>
      </c>
      <c r="E143" s="1"/>
      <c r="F143" s="1"/>
      <c r="G143" s="1"/>
      <c r="H143" s="1"/>
    </row>
    <row r="144" spans="1:8" s="14" customFormat="1" x14ac:dyDescent="0.25">
      <c r="A144" s="8" t="s">
        <v>254</v>
      </c>
      <c r="B144" s="8" t="s">
        <v>254</v>
      </c>
      <c r="C144" s="8" t="s">
        <v>234</v>
      </c>
      <c r="D144" s="8">
        <v>2</v>
      </c>
      <c r="E144" s="8" t="s">
        <v>29</v>
      </c>
      <c r="F144" s="8" t="s">
        <v>235</v>
      </c>
      <c r="G144" s="8"/>
      <c r="H144" s="8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 t="s">
        <v>236</v>
      </c>
      <c r="B146" s="1">
        <v>0</v>
      </c>
      <c r="C146" s="1" t="s">
        <v>237</v>
      </c>
      <c r="D146" s="1">
        <v>2</v>
      </c>
      <c r="E146" s="1"/>
      <c r="F146" s="1"/>
      <c r="G146" s="1"/>
      <c r="H146" s="1"/>
    </row>
    <row r="147" spans="1:8" s="12" customFormat="1" x14ac:dyDescent="0.25">
      <c r="A147" s="7" t="s">
        <v>254</v>
      </c>
      <c r="B147" s="7" t="s">
        <v>254</v>
      </c>
      <c r="C147" s="7" t="s">
        <v>237</v>
      </c>
      <c r="D147" s="7">
        <v>2</v>
      </c>
      <c r="E147" s="7" t="s">
        <v>34</v>
      </c>
      <c r="F147" s="7" t="s">
        <v>238</v>
      </c>
      <c r="G147" s="7"/>
      <c r="H147" s="7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 t="s">
        <v>239</v>
      </c>
      <c r="B149" s="1">
        <v>0</v>
      </c>
      <c r="C149" s="1" t="s">
        <v>240</v>
      </c>
      <c r="D149" s="1">
        <v>2</v>
      </c>
      <c r="E149" s="1"/>
      <c r="F149" s="1"/>
      <c r="G149" s="1"/>
      <c r="H149" s="1"/>
    </row>
    <row r="150" spans="1:8" s="21" customFormat="1" x14ac:dyDescent="0.25">
      <c r="A150" s="20" t="s">
        <v>254</v>
      </c>
      <c r="B150" s="20" t="s">
        <v>254</v>
      </c>
      <c r="C150" s="20" t="s">
        <v>240</v>
      </c>
      <c r="D150" s="20">
        <v>2</v>
      </c>
      <c r="E150" s="20" t="s">
        <v>35</v>
      </c>
      <c r="F150" s="20" t="s">
        <v>241</v>
      </c>
      <c r="G150" s="20"/>
      <c r="H150" s="20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 t="s">
        <v>242</v>
      </c>
      <c r="B152" s="1">
        <v>0</v>
      </c>
      <c r="C152" s="1" t="s">
        <v>243</v>
      </c>
      <c r="D152" s="1">
        <v>2</v>
      </c>
      <c r="E152" s="1"/>
      <c r="F152" s="1"/>
      <c r="G152" s="1"/>
      <c r="H152" s="1"/>
    </row>
    <row r="153" spans="1:8" s="12" customFormat="1" x14ac:dyDescent="0.25">
      <c r="A153" s="7" t="s">
        <v>254</v>
      </c>
      <c r="B153" s="7" t="s">
        <v>254</v>
      </c>
      <c r="C153" s="7" t="s">
        <v>243</v>
      </c>
      <c r="D153" s="7">
        <v>2</v>
      </c>
      <c r="E153" s="7" t="s">
        <v>34</v>
      </c>
      <c r="F153" s="7" t="s">
        <v>244</v>
      </c>
      <c r="G153" s="7"/>
      <c r="H153" s="7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 t="s">
        <v>245</v>
      </c>
      <c r="B155" s="1">
        <v>0</v>
      </c>
      <c r="C155" s="1" t="s">
        <v>246</v>
      </c>
      <c r="D155" s="1">
        <v>2</v>
      </c>
      <c r="E155" s="1"/>
      <c r="F155" s="1"/>
      <c r="G155" s="1"/>
      <c r="H155" s="1"/>
    </row>
    <row r="156" spans="1:8" s="14" customFormat="1" x14ac:dyDescent="0.25">
      <c r="A156" s="8" t="s">
        <v>254</v>
      </c>
      <c r="B156" s="8" t="s">
        <v>254</v>
      </c>
      <c r="C156" s="8" t="s">
        <v>246</v>
      </c>
      <c r="D156" s="8">
        <v>2</v>
      </c>
      <c r="E156" s="8" t="s">
        <v>29</v>
      </c>
      <c r="F156" s="8" t="s">
        <v>247</v>
      </c>
      <c r="G156" s="8"/>
      <c r="H156" s="8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 t="s">
        <v>248</v>
      </c>
      <c r="B158" s="1">
        <v>0</v>
      </c>
      <c r="C158" s="1" t="s">
        <v>249</v>
      </c>
      <c r="D158" s="1">
        <v>2</v>
      </c>
      <c r="E158" s="1"/>
      <c r="F158" s="1"/>
      <c r="G158" s="1"/>
      <c r="H158" s="1"/>
    </row>
    <row r="159" spans="1:8" s="18" customFormat="1" x14ac:dyDescent="0.25">
      <c r="A159" s="17" t="s">
        <v>254</v>
      </c>
      <c r="B159" s="17" t="s">
        <v>254</v>
      </c>
      <c r="C159" s="17" t="s">
        <v>249</v>
      </c>
      <c r="D159" s="17">
        <v>2</v>
      </c>
      <c r="E159" s="17" t="s">
        <v>43</v>
      </c>
      <c r="F159" s="17" t="s">
        <v>250</v>
      </c>
      <c r="G159" s="17"/>
      <c r="H159" s="17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 t="s">
        <v>251</v>
      </c>
      <c r="B161" s="1">
        <v>0</v>
      </c>
      <c r="C161" s="1" t="s">
        <v>252</v>
      </c>
      <c r="D161" s="1">
        <v>2</v>
      </c>
      <c r="E161" s="1"/>
      <c r="F161" s="1"/>
      <c r="G161" s="1"/>
      <c r="H161" s="1"/>
    </row>
    <row r="162" spans="1:8" x14ac:dyDescent="0.25">
      <c r="A162" s="1" t="s">
        <v>254</v>
      </c>
      <c r="B162" s="1" t="s">
        <v>254</v>
      </c>
      <c r="C162" s="1" t="s">
        <v>252</v>
      </c>
      <c r="D162" s="1">
        <v>2</v>
      </c>
      <c r="E162" s="1" t="s">
        <v>39</v>
      </c>
      <c r="F162" s="1" t="s">
        <v>40</v>
      </c>
      <c r="G162" s="1" t="s">
        <v>42</v>
      </c>
      <c r="H162" s="1" t="s">
        <v>253</v>
      </c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Sheet1!MAP_1</vt:lpstr>
    </vt:vector>
  </TitlesOfParts>
  <Company>Northern Arizona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Christian Boegli</dc:creator>
  <cp:lastModifiedBy>Samuel Christian Boegli</cp:lastModifiedBy>
  <dcterms:created xsi:type="dcterms:W3CDTF">2012-06-12T20:34:10Z</dcterms:created>
  <dcterms:modified xsi:type="dcterms:W3CDTF">2012-06-12T21:40:24Z</dcterms:modified>
</cp:coreProperties>
</file>