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rics Table" sheetId="1" state="visible" r:id="rId2"/>
    <sheet name="Grafana Dashboard" sheetId="2" state="visible" r:id="rId3"/>
    <sheet name="DCGM Exporter" sheetId="3" state="visible" r:id="rId4"/>
    <sheet name="Node Exporter" sheetId="4" state="visible" r:id="rId5"/>
    <sheet name="Meta Dynolog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DCGM_FI_DEV_POWER_USAGE{instance="hgx3b:9400", device="nvidia7"}</t>
        </r>
      </text>
    </comment>
  </commentList>
</comments>
</file>

<file path=xl/sharedStrings.xml><?xml version="1.0" encoding="utf-8"?>
<sst xmlns="http://schemas.openxmlformats.org/spreadsheetml/2006/main" count="697" uniqueCount="550">
  <si>
    <t xml:space="preserve">Enabled</t>
  </si>
  <si>
    <t xml:space="preserve">Main Cat.</t>
  </si>
  <si>
    <t xml:space="preserve">Second Cat.</t>
  </si>
  <si>
    <t xml:space="preserve">Third Cat.</t>
  </si>
  <si>
    <t xml:space="preserve">Max. Value</t>
  </si>
  <si>
    <t xml:space="preserve">Min. Value</t>
  </si>
  <si>
    <t xml:space="preserve">High Critical</t>
  </si>
  <si>
    <t xml:space="preserve">High Warning</t>
  </si>
  <si>
    <t xml:space="preserve">Low Warning</t>
  </si>
  <si>
    <t xml:space="preserve">Low Critical</t>
  </si>
  <si>
    <t xml:space="preserve">PromQL Command</t>
  </si>
  <si>
    <t xml:space="preserve">Comments</t>
  </si>
  <si>
    <t xml:space="preserve">Alert Name</t>
  </si>
  <si>
    <t xml:space="preserve">Express</t>
  </si>
  <si>
    <t xml:space="preserve">During</t>
  </si>
  <si>
    <t xml:space="preserve">Labels Severity</t>
  </si>
  <si>
    <t xml:space="preserve">Summary</t>
  </si>
  <si>
    <t xml:space="preserve">Description</t>
  </si>
  <si>
    <t xml:space="preserve">Y</t>
  </si>
  <si>
    <t xml:space="preserve">GPU Metrics</t>
  </si>
  <si>
    <t xml:space="preserve">GPU Power Total</t>
  </si>
  <si>
    <t xml:space="preserve">sum(DCGM_FI_DEV_POWER_USAGE{instance="hgx3b:9400"})</t>
  </si>
  <si>
    <t xml:space="preserve">GPUPowerTotal</t>
  </si>
  <si>
    <t xml:space="preserve">15s</t>
  </si>
  <si>
    <t xml:space="preserve">Critical
Warning</t>
  </si>
  <si>
    <t xml:space="preserve">High GPU power consumption detected.</t>
  </si>
  <si>
    <t xml:space="preserve">The total power usage of the GPU has surpassed the recommended threshold, indicating potential overuse or overheating.</t>
  </si>
  <si>
    <t xml:space="preserve">GPU Avg. Temp</t>
  </si>
  <si>
    <t xml:space="preserve">avg(DCGM_FI_DEV_GPU_TEMP{instance="hgx3b:9400"})</t>
  </si>
  <si>
    <t xml:space="preserve">GPUAvgTemp</t>
  </si>
  <si>
    <t xml:space="preserve">High average GPU temperature detected.</t>
  </si>
  <si>
    <t xml:space="preserve">The average temperature of the GPU has exceeded safe operating limits, suggesting potential cooling issues or heavy load.</t>
  </si>
  <si>
    <t xml:space="preserve">GPU Total Utilization</t>
  </si>
  <si>
    <t xml:space="preserve">avg(DCGM_FI_DEV_GPU_UTIL{instance="hgx3b:9400"})</t>
  </si>
  <si>
    <t xml:space="preserve">GPUTotalUtilization</t>
  </si>
  <si>
    <t xml:space="preserve">High GPU utilization detected.</t>
  </si>
  <si>
    <t xml:space="preserve">The total utilization of the GPU is too high, which could lead to performance degradation or overheating.</t>
  </si>
  <si>
    <t xml:space="preserve">GPU Avg. Mem. Cpy Utilization</t>
  </si>
  <si>
    <t xml:space="preserve">avg(DCGM_FI_DEV_MEM_COPY_UTIL{instance="hgx3b:9400"})</t>
  </si>
  <si>
    <t xml:space="preserve">GPUAvgMemCpyUtilization</t>
  </si>
  <si>
    <t xml:space="preserve">High average GPU memory copy utilization.</t>
  </si>
  <si>
    <t xml:space="preserve">The average memory copy utilization is too high, potentially affecting GPU performance and memory bandwidth.</t>
  </si>
  <si>
    <t xml:space="preserve">GPU Power Usage</t>
  </si>
  <si>
    <t xml:space="preserve">DCGM_FI_DEV_POWER_USAGE{instance="hgx3b:9400"}</t>
  </si>
  <si>
    <t xml:space="preserve">會顯示出八張卡</t>
  </si>
  <si>
    <t xml:space="preserve">GPUPowerUsage</t>
  </si>
  <si>
    <t xml:space="preserve">Excessive GPU power usage detected.</t>
  </si>
  <si>
    <t xml:space="preserve">The power usage of the GPU is higher than expected, which could be indicative of inefficient workload or hardware issues.</t>
  </si>
  <si>
    <t xml:space="preserve">GPU Temperature</t>
  </si>
  <si>
    <t xml:space="preserve">DCGM_FI_DEV_GPU_TEMP{instance="hgx3b:9400"}</t>
  </si>
  <si>
    <t xml:space="preserve">GPUTemperature</t>
  </si>
  <si>
    <t xml:space="preserve">High GPU temperature detected.</t>
  </si>
  <si>
    <t xml:space="preserve">The GPU temperature has exceeded the threshold, risking thermal throttling or damage to the hardware.</t>
  </si>
  <si>
    <t xml:space="preserve">GPU Utilization</t>
  </si>
  <si>
    <t xml:space="preserve">DCGM_FI_DEV_GPU_UTIL{instance="hgx3b:9400"}</t>
  </si>
  <si>
    <t xml:space="preserve">GPUUtilization</t>
  </si>
  <si>
    <t xml:space="preserve">The GPU is being utilized beyond recommended levels, which may result in overheating or reduced lifespan.</t>
  </si>
  <si>
    <t xml:space="preserve">GPU Mem Cpy Utilization</t>
  </si>
  <si>
    <t xml:space="preserve">DCGM_FI_DEV_MEM_COPY_UTIL{instance="hgx3b:9400"}</t>
  </si>
  <si>
    <t xml:space="preserve">GPUMemCpyUtilization</t>
  </si>
  <si>
    <t xml:space="preserve">High GPU memory copy utilization detected.</t>
  </si>
  <si>
    <t xml:space="preserve">The memory copy utilization of the GPU is too high, indicating potential memory bottlenecks or inefficient workload distribution.</t>
  </si>
  <si>
    <t xml:space="preserve">GPU Mem Usage</t>
  </si>
  <si>
    <t xml:space="preserve">DCGM_FI_DEV_FB_USED{instance="hgx3b:9400"}/(DCGM_FI_DEV_FB_USED{instance="hgx3b:9400"}+DCGM_FI_DEV_FB_FREE{instance="hgx3b:9400"})</t>
  </si>
  <si>
    <t xml:space="preserve">GPUMemUsage</t>
  </si>
  <si>
    <t xml:space="preserve">High GPU memory usage detected.</t>
  </si>
  <si>
    <t xml:space="preserve">The memory usage on the GPU has reached critical levels, which could cause instability or performance issues.</t>
  </si>
  <si>
    <t xml:space="preserve">GPU XID Error</t>
  </si>
  <si>
    <t xml:space="preserve">&gt;0</t>
  </si>
  <si>
    <t xml:space="preserve">!=0</t>
  </si>
  <si>
    <t xml:space="preserve">DCGM_FI_DEV_XID_ERRORS != 0</t>
  </si>
  <si>
    <t xml:space="preserve">GPUXIDError</t>
  </si>
  <si>
    <t xml:space="preserve">Critical</t>
  </si>
  <si>
    <t xml:space="preserve">System Metrics</t>
  </si>
  <si>
    <t xml:space="preserve">PrometheusJobMissing</t>
  </si>
  <si>
    <t xml:space="preserve">absent(up{job="prometheus"})</t>
  </si>
  <si>
    <t xml:space="preserve">0m</t>
  </si>
  <si>
    <t xml:space="preserve">Warning</t>
  </si>
  <si>
    <t xml:space="preserve">Prometheus job missing (instance {{ $labels.instance }})</t>
  </si>
  <si>
    <t xml:space="preserve">A Prometheus job has disappeared\n  VALUE = {{ $value }}\n  LABELS = {{ $labels }}</t>
  </si>
  <si>
    <t xml:space="preserve">Process Exporter Alerts</t>
  </si>
  <si>
    <t xml:space="preserve"> </t>
  </si>
  <si>
    <t xml:space="preserve">sum(rate(namedprocess_namegroup_cpu_seconds_total{groupname=~".+"}[1m])) by (groupname, instance) * 100</t>
  </si>
  <si>
    <t xml:space="preserve">HeavyCpuUsage</t>
  </si>
  <si>
    <t xml:space="preserve">sum(rate(namedprocess_namegroup_cpu_seconds_total{groupname=~".+"}[1m])) by (groupname, instance) * 100 &gt; 99</t>
  </si>
  <si>
    <t xml:space="preserve">10s</t>
  </si>
  <si>
    <t xml:space="preserve">Heavy CPU Process</t>
  </si>
  <si>
    <t xml:space="preserve">N</t>
  </si>
  <si>
    <t xml:space="preserve">CPU Busy</t>
  </si>
  <si>
    <t xml:space="preserve">100 * (1 - avg(rate(node_cpu_seconds_total{mode=\"idle\", instance=\"$node\"}[$__rate_interval])))</t>
  </si>
  <si>
    <t xml:space="preserve">System Load</t>
  </si>
  <si>
    <t xml:space="preserve">node_load1{instance="$hostname:9100"}</t>
  </si>
  <si>
    <t xml:space="preserve">1minute</t>
  </si>
  <si>
    <t xml:space="preserve">RAM Used</t>
  </si>
  <si>
    <t xml:space="preserve">(1 - (node_memory_MemAvailable_bytes{instance=\"$node\", job=\"$job\"} / node_memory_MemTotal_bytes{instance=\"$node\", job=\"$job\"})) * 100</t>
  </si>
  <si>
    <t xml:space="preserve">System Memory Usage</t>
  </si>
  <si>
    <t xml:space="preserve">Used Current</t>
  </si>
  <si>
    <t xml:space="preserve">node_memory_MemTotal_bytes{instance="$hostname:9100"} - node_memory_MemFree_bytes{instance="$hostname:9100"} - node_memory_Buffers_bytes{instance="$hostname:9100"} - node_memory_Cached_bytes{instance="$hostname:9100"}</t>
  </si>
  <si>
    <t xml:space="preserve">Free Current</t>
  </si>
  <si>
    <t xml:space="preserve">node_memory_MemFree_bytes{instance="$hostname:9100"}</t>
  </si>
  <si>
    <t xml:space="preserve">Memory Usage</t>
  </si>
  <si>
    <t xml:space="preserve">((node_memory_MemTotal_bytes{instance="$hostname:9100"} - node_memory_MemFree_bytes{instance="$hostname:9100"} - node_memory_Buffers_bytes{instance="$hostname:9100"} - node_memory_Cached_bytes{instance="$hostname:9100"}) / node_memory_MemTotal_bytes{instance="$hostname:9100"}) * 100</t>
  </si>
  <si>
    <t xml:space="preserve">PCIe Throughput</t>
  </si>
  <si>
    <t xml:space="preserve">Tx Current</t>
  </si>
  <si>
    <t xml:space="preserve">sum(DCGM_FI_PROF_PCIE_TX_BYTES{instance=\"$hostname:9400\"})</t>
  </si>
  <si>
    <t xml:space="preserve">Rx Current</t>
  </si>
  <si>
    <t xml:space="preserve">sum(DCGM_FI_PROF_PCIE_RX_BYTES{instance=\"$hostname:9400\"})</t>
  </si>
  <si>
    <t xml:space="preserve">Network Metrics</t>
  </si>
  <si>
    <t xml:space="preserve">NVLINK Bandwidth</t>
  </si>
  <si>
    <t xml:space="preserve">Total Current </t>
  </si>
  <si>
    <t xml:space="preserve">1e6*sum(DCGM_FI_DEV_NVLINK_BANDWIDTH_TOTAL{instance="hgx3b:9400"})</t>
  </si>
  <si>
    <t xml:space="preserve">Ethernet Throughput</t>
  </si>
  <si>
    <t xml:space="preserve">Transmit Current</t>
  </si>
  <si>
    <t xml:space="preserve">sum(rate(node_network_transmit_bytes_total{instance="$hostname:9100",device=~"en.*"}[$__interval]))</t>
  </si>
  <si>
    <t xml:space="preserve">Receive Current</t>
  </si>
  <si>
    <t xml:space="preserve">sum(rate(node_network_receive_bytes_total{instance="hgx3b:9100",device=~"en.*"}[30s]))</t>
  </si>
  <si>
    <t xml:space="preserve">Infiniband Throughput</t>
  </si>
  <si>
    <t xml:space="preserve">sum(rate(node_infiniband_port_data_transmitted_bytes_total{instance="$hostname:9100"}[$__interval]))</t>
  </si>
  <si>
    <t xml:space="preserve">sum(rate(node_infiniband_port_data_received_bytes_total{instance="$hostname:9100"}[$__interval]))</t>
  </si>
  <si>
    <t xml:space="preserve">Network Traffic </t>
  </si>
  <si>
    <t xml:space="preserve">irate(node_network_transmit_bytes_total{instance=\"$node\",job=\"$job\"}[$__rate_interval])*8</t>
  </si>
  <si>
    <t xml:space="preserve">Network Traffic by Packets</t>
  </si>
  <si>
    <t xml:space="preserve">Transmit</t>
  </si>
  <si>
    <t xml:space="preserve">irate(node_network_transmit_packets_total{instance=\"$node\",job=\"$job\"}[$__rate_interval])</t>
  </si>
  <si>
    <t xml:space="preserve">Receive</t>
  </si>
  <si>
    <t xml:space="preserve">irate(node_network_receive_packets_total{instance=\"$node\",job=\"$job\"}[$__rate_interval])</t>
  </si>
  <si>
    <t xml:space="preserve">Network Traffic Errors</t>
  </si>
  <si>
    <t xml:space="preserve">irate(node_network_transmit_errs_total{instance=\"$node\",job=\"$job\"}[$__rate_interval])</t>
  </si>
  <si>
    <t xml:space="preserve">irate(node_network_receive_errs_total{instance=\"$node\",job=\"$job\"}[$__rate_interval])</t>
  </si>
  <si>
    <t xml:space="preserve">Disk Metrics</t>
  </si>
  <si>
    <t xml:space="preserve">Disk Usage</t>
  </si>
  <si>
    <t xml:space="preserve">(sum(node_filesystem_size_bytes{device!="rootfs",instance="$hostname:9100"}) - sum(node_filesystem_avail_bytes{device!="rootfs",instance="$hostname:9100"})) / sum(node_filesystem_size_bytes{device!="rootfs",instance="$hostname:9100"})</t>
  </si>
  <si>
    <t xml:space="preserve">Disk Throughput</t>
  </si>
  <si>
    <t xml:space="preserve">sum by (instance) (rate(node_disk_io_time_ms{instance="$hostname:9100"}[$__interval]))</t>
  </si>
  <si>
    <t xml:space="preserve">Disk IOps</t>
  </si>
  <si>
    <t xml:space="preserve">irate(node_disk_writes_completed_total{instance=\"$node\",job=\"$job\",device=~\"$diskdevices\"}[$__rate_interval])</t>
  </si>
  <si>
    <t xml:space="preserve">Disk R/W Data</t>
  </si>
  <si>
    <t xml:space="preserve">irate(node_disk_written_bytes_total{instance=\"$node\",job=\"$job\"}[$__rate_interval])</t>
  </si>
  <si>
    <t xml:space="preserve">Metrics</t>
  </si>
  <si>
    <t xml:space="preserve"># Clocks,,</t>
  </si>
  <si>
    <t xml:space="preserve">DCGM_FI_DEV_SM_CLOCK,  gauge, SM clock frequency (in MHz).</t>
  </si>
  <si>
    <t xml:space="preserve">DCGM_FI_DEV_MEM_CLOCK, gauge, Memory clock frequency (in MHz).</t>
  </si>
  <si>
    <t xml:space="preserve"># Temperature,,</t>
  </si>
  <si>
    <t xml:space="preserve">DCGM_FI_DEV_MEMORY_TEMP, gauge, Memory temperature (in C).</t>
  </si>
  <si>
    <t xml:space="preserve">DCGM_FI_DEV_GPU_TEMP,    gauge, GPU temperature (in C).</t>
  </si>
  <si>
    <t xml:space="preserve"># Power,,</t>
  </si>
  <si>
    <t xml:space="preserve">DCGM_FI_DEV_POWER_USAGE,              gauge, Power draw (in W).</t>
  </si>
  <si>
    <t xml:space="preserve">DCGM_FI_DEV_TOTAL_ENERGY_CONSUMPTION, counter, Total energy consumption since boot (in mJ).</t>
  </si>
  <si>
    <t xml:space="preserve"># PCIE,,</t>
  </si>
  <si>
    <t xml:space="preserve">DCGM_FI_DEV_PCIE_TX_THROUGHPUT,  counter, Total number of bytes transmitted through PCIe TX (in KB) via NVML.</t>
  </si>
  <si>
    <t xml:space="preserve">DCGM_FI_DEV_PCIE_RX_THROUGHPUT,  counter, Total number of bytes received through PCIe RX (in KB) via NVML.</t>
  </si>
  <si>
    <t xml:space="preserve">DCGM_FI_DEV_PCIE_REPLAY_COUNTER, counter, Total number of PCIe retries.</t>
  </si>
  <si>
    <t xml:space="preserve"># Utilization (the sample period varies depending on the product),,</t>
  </si>
  <si>
    <t xml:space="preserve"># DCGM_FI_DEV_GPU_UTIL,      gauge, GPU utilization (in %).</t>
  </si>
  <si>
    <t xml:space="preserve">DCGM_FI_DEV_MEM_COPY_UTIL, gauge, Memory utilization (in %).</t>
  </si>
  <si>
    <t xml:space="preserve">DCGM_FI_DEV_ENC_UTIL,      gauge, Encoder utilization (in %).</t>
  </si>
  <si>
    <t xml:space="preserve">DCGM_FI_DEV_DEC_UTIL ,     gauge, Decoder utilization (in %).</t>
  </si>
  <si>
    <t xml:space="preserve"># Errors and violations,,</t>
  </si>
  <si>
    <t xml:space="preserve">DCGM_FI_DEV_XID_ERRORS,            gauge,   Value of the last XID error encountered.</t>
  </si>
  <si>
    <t xml:space="preserve"># DCGM_FI_DEV_POWER_VIOLATION,       counter, Throttling duration due to power constraints (in us).</t>
  </si>
  <si>
    <t xml:space="preserve"># DCGM_FI_DEV_THERMAL_VIOLATION,     counter, Throttling duration due to thermal constraints (in us).</t>
  </si>
  <si>
    <t xml:space="preserve"># DCGM_FI_DEV_SYNC_BOOST_VIOLATION,  counter, Throttling duration due to sync-boost constraints (in us).</t>
  </si>
  <si>
    <t xml:space="preserve"># DCGM_FI_DEV_BOARD_LIMIT_VIOLATION, counter, Throttling duration due to board limit constraints (in us).</t>
  </si>
  <si>
    <t xml:space="preserve"># DCGM_FI_DEV_LOW_UTIL_VIOLATION,    counter, Throttling duration due to low utilization (in us).</t>
  </si>
  <si>
    <t xml:space="preserve"># DCGM_FI_DEV_RELIABILITY_VIOLATION, counter, Throttling duration due to reliability constraints (in us).</t>
  </si>
  <si>
    <t xml:space="preserve"># Memory usage,,</t>
  </si>
  <si>
    <t xml:space="preserve">DCGM_FI_DEV_FB_FREE, gauge, Framebuffer memory free (in MiB).</t>
  </si>
  <si>
    <t xml:space="preserve">DCGM_FI_DEV_FB_USED, gauge, Framebuffer memory used (in MiB).</t>
  </si>
  <si>
    <t xml:space="preserve"># ECC,,</t>
  </si>
  <si>
    <t xml:space="preserve"># DCGM_FI_DEV_ECC_SBE_VOL_TOTAL, counter, Total number of single-bit volatile ECC errors.</t>
  </si>
  <si>
    <t xml:space="preserve"># DCGM_FI_DEV_ECC_DBE_VOL_TOTAL, counter, Total number of double-bit volatile ECC errors.</t>
  </si>
  <si>
    <t xml:space="preserve"># DCGM_FI_DEV_ECC_SBE_AGG_TOTAL, counter, Total number of single-bit persistent ECC errors.</t>
  </si>
  <si>
    <t xml:space="preserve"># DCGM_FI_DEV_ECC_DBE_AGG_TOTAL, counter, Total number of double-bit persistent ECC errors.</t>
  </si>
  <si>
    <t xml:space="preserve"># Retired pages,,</t>
  </si>
  <si>
    <t xml:space="preserve"># DCGM_FI_DEV_RETIRED_SBE,     counter, Total number of retired pages due to single-bit errors.</t>
  </si>
  <si>
    <t xml:space="preserve"># DCGM_FI_DEV_RETIRED_DBE,     counter, Total number of retired pages due to double-bit errors.</t>
  </si>
  <si>
    <t xml:space="preserve"># DCGM_FI_DEV_RETIRED_PENDING, counter, Total number of pages pending retirement.</t>
  </si>
  <si>
    <t xml:space="preserve"># NVLink,,</t>
  </si>
  <si>
    <t xml:space="preserve"># DCGM_FI_DEV_NVLINK_CRC_FLIT_ERROR_COUNT_TOTAL, counter, Total number of NVLink flow-control CRC errors.</t>
  </si>
  <si>
    <t xml:space="preserve"># DCGM_FI_DEV_NVLINK_CRC_DATA_ERROR_COUNT_TOTAL, counter, Total number of NVLink data CRC errors.</t>
  </si>
  <si>
    <t xml:space="preserve"># DCGM_FI_DEV_NVLINK_REPLAY_ERROR_COUNT_TOTAL,   counter, Total number of NVLink retries.</t>
  </si>
  <si>
    <t xml:space="preserve"># DCGM_FI_DEV_NVLINK_RECOVERY_ERROR_COUNT_TOTAL, counter, Total number of NVLink recovery errors.</t>
  </si>
  <si>
    <t xml:space="preserve">DCGM_FI_DEV_NVLINK_BANDWIDTH_TOTAL,            counter, Total number of NVLink bandwidth counters for all lanes</t>
  </si>
  <si>
    <t xml:space="preserve"># VGPU License status,,</t>
  </si>
  <si>
    <t xml:space="preserve">DCGM_FI_DEV_VGPU_LICENSE_STATUS, gauge, vGPU License status</t>
  </si>
  <si>
    <t xml:space="preserve"># Remapped rows,,</t>
  </si>
  <si>
    <t xml:space="preserve">DCGM_FI_DEV_UNCORRECTABLE_REMAPPED_ROWS, counter, Number of remapped rows for uncorrectable errors</t>
  </si>
  <si>
    <t xml:space="preserve">DCGM_FI_DEV_CORRECTABLE_REMAPPED_ROWS,   counter, Number of remapped rows for correctable errors</t>
  </si>
  <si>
    <t xml:space="preserve">DCGM_FI_DEV_ROW_REMAP_FAILURE,           gauge,   Whether remapping of rows has failed</t>
  </si>
  <si>
    <t xml:space="preserve">curl http://my-node-exporter:9100/metrics</t>
  </si>
  <si>
    <t xml:space="preserve"># TYPE go_goroutines gauge</t>
  </si>
  <si>
    <t xml:space="preserve"># TYPE go_info gauge</t>
  </si>
  <si>
    <t xml:space="preserve"># TYPE go_memstats_alloc_bytes gauge</t>
  </si>
  <si>
    <t xml:space="preserve"># TYPE go_memstats_alloc_bytes_total counter</t>
  </si>
  <si>
    <t xml:space="preserve"># TYPE go_memstats_buck_hash_sys_bytes gauge</t>
  </si>
  <si>
    <t xml:space="preserve"># TYPE go_memstats_frees_total counter</t>
  </si>
  <si>
    <t xml:space="preserve"># TYPE go_memstats_gc_cpu_fraction gauge</t>
  </si>
  <si>
    <t xml:space="preserve"># TYPE go_memstats_gc_sys_bytes gauge</t>
  </si>
  <si>
    <t xml:space="preserve"># TYPE go_memstats_heap_alloc_bytes gauge</t>
  </si>
  <si>
    <t xml:space="preserve"># TYPE go_memstats_heap_idle_bytes gauge</t>
  </si>
  <si>
    <t xml:space="preserve"># TYPE go_memstats_heap_inuse_bytes gauge</t>
  </si>
  <si>
    <t xml:space="preserve"># TYPE go_memstats_heap_objects gauge</t>
  </si>
  <si>
    <t xml:space="preserve"># TYPE go_memstats_heap_released_bytes gauge</t>
  </si>
  <si>
    <t xml:space="preserve"># TYPE go_memstats_heap_sys_bytes gauge</t>
  </si>
  <si>
    <t xml:space="preserve"># TYPE go_memstats_last_gc_time_seconds gauge</t>
  </si>
  <si>
    <t xml:space="preserve"># TYPE go_memstats_lookups_total counter</t>
  </si>
  <si>
    <t xml:space="preserve"># TYPE go_memstats_mallocs_total counter</t>
  </si>
  <si>
    <t xml:space="preserve"># TYPE go_memstats_mcache_inuse_bytes gauge</t>
  </si>
  <si>
    <t xml:space="preserve"># TYPE go_memstats_mcache_sys_bytes gauge</t>
  </si>
  <si>
    <t xml:space="preserve"># TYPE go_memstats_mspan_inuse_bytes gauge</t>
  </si>
  <si>
    <t xml:space="preserve"># TYPE go_memstats_mspan_sys_bytes gauge</t>
  </si>
  <si>
    <t xml:space="preserve"># TYPE go_memstats_next_gc_bytes gauge</t>
  </si>
  <si>
    <t xml:space="preserve"># TYPE go_memstats_other_sys_bytes gauge</t>
  </si>
  <si>
    <t xml:space="preserve"># TYPE go_memstats_stack_inuse_bytes gauge</t>
  </si>
  <si>
    <t xml:space="preserve"># TYPE go_memstats_stack_sys_bytes gauge</t>
  </si>
  <si>
    <t xml:space="preserve"># TYPE go_memstats_sys_bytes gauge</t>
  </si>
  <si>
    <t xml:space="preserve"># TYPE go_threads gauge</t>
  </si>
  <si>
    <t xml:space="preserve"># TYPE node_arp_entries gauge</t>
  </si>
  <si>
    <t xml:space="preserve"># TYPE node_boot_time_seconds gauge</t>
  </si>
  <si>
    <t xml:space="preserve"># TYPE node_context_switches_total counter</t>
  </si>
  <si>
    <t xml:space="preserve"># TYPE node_cooling_device_cur_state gauge</t>
  </si>
  <si>
    <t xml:space="preserve"># TYPE node_cooling_device_max_state gauge</t>
  </si>
  <si>
    <t xml:space="preserve"># TYPE node_cpu_core_throttles_total counter</t>
  </si>
  <si>
    <t xml:space="preserve"># TYPE node_cpu_frequency_max_hertz gauge</t>
  </si>
  <si>
    <t xml:space="preserve"># TYPE node_cpu_frequency_min_hertz gauge</t>
  </si>
  <si>
    <t xml:space="preserve"># TYPE node_cpu_guest_seconds_total counter</t>
  </si>
  <si>
    <t xml:space="preserve"># TYPE node_cpu_package_throttles_total counter</t>
  </si>
  <si>
    <t xml:space="preserve"># TYPE node_cpu_scaling_frequency_hertz gauge</t>
  </si>
  <si>
    <t xml:space="preserve"># TYPE node_cpu_scaling_frequency_max_hertz gauge</t>
  </si>
  <si>
    <t xml:space="preserve"># TYPE node_cpu_scaling_frequency_min_hertz gauge</t>
  </si>
  <si>
    <t xml:space="preserve"># TYPE node_cpu_seconds_total counter</t>
  </si>
  <si>
    <t xml:space="preserve"># TYPE node_disk_discard_time_seconds_total counter</t>
  </si>
  <si>
    <t xml:space="preserve"># TYPE node_disk_discarded_sectors_total counter</t>
  </si>
  <si>
    <t xml:space="preserve"># TYPE node_disk_discards_completed_total counter</t>
  </si>
  <si>
    <t xml:space="preserve"># TYPE node_disk_discards_merged_total counter</t>
  </si>
  <si>
    <t xml:space="preserve"># TYPE node_disk_flush_requests_time_seconds_total counter</t>
  </si>
  <si>
    <t xml:space="preserve"># TYPE node_disk_flush_requests_total counter</t>
  </si>
  <si>
    <t xml:space="preserve"># TYPE node_disk_info gauge</t>
  </si>
  <si>
    <t xml:space="preserve"># TYPE node_disk_io_now gauge</t>
  </si>
  <si>
    <t xml:space="preserve"># TYPE node_disk_io_time_seconds_total counter</t>
  </si>
  <si>
    <t xml:space="preserve"># TYPE node_disk_io_time_weighted_seconds_total counter</t>
  </si>
  <si>
    <t xml:space="preserve"># TYPE node_disk_read_bytes_total counter</t>
  </si>
  <si>
    <t xml:space="preserve"># TYPE node_disk_read_time_seconds_total counter</t>
  </si>
  <si>
    <t xml:space="preserve"># TYPE node_disk_reads_completed_total counter</t>
  </si>
  <si>
    <t xml:space="preserve"># TYPE node_disk_reads_merged_total counter</t>
  </si>
  <si>
    <t xml:space="preserve"># TYPE node_disk_write_time_seconds_total counter</t>
  </si>
  <si>
    <t xml:space="preserve"># TYPE node_disk_writes_completed_total counter</t>
  </si>
  <si>
    <t xml:space="preserve"># TYPE node_disk_writes_merged_total counter</t>
  </si>
  <si>
    <t xml:space="preserve"># TYPE node_disk_written_bytes_total counter</t>
  </si>
  <si>
    <t xml:space="preserve"># TYPE node_dmi_info gauge</t>
  </si>
  <si>
    <t xml:space="preserve"># TYPE node_edac_correctable_errors_total counter</t>
  </si>
  <si>
    <t xml:space="preserve"># TYPE node_edac_csrow_correctable_errors_total counter</t>
  </si>
  <si>
    <t xml:space="preserve"># TYPE node_edac_csrow_uncorrectable_errors_total counter</t>
  </si>
  <si>
    <t xml:space="preserve"># TYPE node_edac_uncorrectable_errors_total counter</t>
  </si>
  <si>
    <t xml:space="preserve"># TYPE node_entropy_available_bits gauge</t>
  </si>
  <si>
    <t xml:space="preserve"># TYPE node_entropy_pool_size_bits gauge</t>
  </si>
  <si>
    <t xml:space="preserve"># TYPE node_exporter_build_info gauge</t>
  </si>
  <si>
    <t xml:space="preserve"># TYPE node_filefd_allocated gauge</t>
  </si>
  <si>
    <t xml:space="preserve"># TYPE node_filefd_maximum gauge</t>
  </si>
  <si>
    <t xml:space="preserve"># TYPE node_filesystem_avail_bytes gauge</t>
  </si>
  <si>
    <t xml:space="preserve"># TYPE node_filesystem_device_error gauge</t>
  </si>
  <si>
    <t xml:space="preserve"># TYPE node_filesystem_files gauge</t>
  </si>
  <si>
    <t xml:space="preserve"># TYPE node_filesystem_files_free gauge</t>
  </si>
  <si>
    <t xml:space="preserve"># TYPE node_filesystem_free_bytes gauge</t>
  </si>
  <si>
    <t xml:space="preserve"># TYPE node_filesystem_readonly gauge</t>
  </si>
  <si>
    <t xml:space="preserve"># TYPE node_filesystem_size_bytes gauge</t>
  </si>
  <si>
    <t xml:space="preserve"># TYPE node_forks_total counter</t>
  </si>
  <si>
    <t xml:space="preserve"># TYPE node_hwmon_chip_names gauge</t>
  </si>
  <si>
    <t xml:space="preserve"># TYPE node_hwmon_power_average_interval_max_seconds gauge</t>
  </si>
  <si>
    <t xml:space="preserve"># TYPE node_hwmon_power_average_interval_min_seconds gauge</t>
  </si>
  <si>
    <t xml:space="preserve"># TYPE node_hwmon_power_average_interval_seconds gauge</t>
  </si>
  <si>
    <t xml:space="preserve"># TYPE node_hwmon_power_average_watt gauge</t>
  </si>
  <si>
    <t xml:space="preserve"># TYPE node_hwmon_power_is_battery_watt gauge</t>
  </si>
  <si>
    <t xml:space="preserve"># TYPE node_hwmon_sensor_label gauge</t>
  </si>
  <si>
    <t xml:space="preserve"># TYPE node_hwmon_temp_celsius gauge</t>
  </si>
  <si>
    <t xml:space="preserve"># TYPE node_hwmon_temp_crit_alarm_celsius gauge</t>
  </si>
  <si>
    <t xml:space="preserve"># TYPE node_hwmon_temp_crit_celsius gauge</t>
  </si>
  <si>
    <t xml:space="preserve"># TYPE node_hwmon_temp_max_celsius gauge</t>
  </si>
  <si>
    <t xml:space="preserve"># TYPE node_infiniband_excessive_buffer_overrun_errors_total counter</t>
  </si>
  <si>
    <t xml:space="preserve"># TYPE node_infiniband_info gauge</t>
  </si>
  <si>
    <t xml:space="preserve"># TYPE node_infiniband_link_downed_total counter</t>
  </si>
  <si>
    <t xml:space="preserve"># TYPE node_infiniband_link_error_recovery_total counter</t>
  </si>
  <si>
    <t xml:space="preserve"># TYPE node_infiniband_local_link_integrity_errors_total counter</t>
  </si>
  <si>
    <t xml:space="preserve"># TYPE node_infiniband_multicast_packets_received_total counter</t>
  </si>
  <si>
    <t xml:space="preserve"># TYPE node_infiniband_multicast_packets_transmitted_total counter</t>
  </si>
  <si>
    <t xml:space="preserve"># TYPE node_infiniband_physical_state_id gauge</t>
  </si>
  <si>
    <t xml:space="preserve"># TYPE node_infiniband_port_constraint_errors_received_total counter</t>
  </si>
  <si>
    <t xml:space="preserve"># TYPE node_infiniband_port_constraint_errors_transmitted_total counter</t>
  </si>
  <si>
    <t xml:space="preserve"># TYPE node_infiniband_port_data_received_bytes_total counter</t>
  </si>
  <si>
    <t xml:space="preserve"># TYPE node_infiniband_port_data_transmitted_bytes_total counter</t>
  </si>
  <si>
    <t xml:space="preserve"># TYPE node_infiniband_port_discards_transmitted_total counter</t>
  </si>
  <si>
    <t xml:space="preserve"># TYPE node_infiniband_port_errors_received_total counter</t>
  </si>
  <si>
    <t xml:space="preserve"># TYPE node_infiniband_port_packets_received_total counter</t>
  </si>
  <si>
    <t xml:space="preserve"># TYPE node_infiniband_port_packets_transmitted_total counter</t>
  </si>
  <si>
    <t xml:space="preserve"># TYPE node_infiniband_port_receive_remote_physical_errors_total counter</t>
  </si>
  <si>
    <t xml:space="preserve"># TYPE node_infiniband_port_receive_switch_relay_errors_total counter</t>
  </si>
  <si>
    <t xml:space="preserve"># TYPE node_infiniband_port_transmit_wait_total counter</t>
  </si>
  <si>
    <t xml:space="preserve"># TYPE node_infiniband_rate_bytes_per_second gauge</t>
  </si>
  <si>
    <t xml:space="preserve"># TYPE node_infiniband_state_id gauge</t>
  </si>
  <si>
    <t xml:space="preserve"># TYPE node_infiniband_symbol_error_total counter</t>
  </si>
  <si>
    <t xml:space="preserve"># TYPE node_infiniband_unicast_packets_received_total counter</t>
  </si>
  <si>
    <t xml:space="preserve"># TYPE node_infiniband_unicast_packets_transmitted_total counter</t>
  </si>
  <si>
    <t xml:space="preserve"># TYPE node_infiniband_vl15_dropped_total counter</t>
  </si>
  <si>
    <t xml:space="preserve"># TYPE node_intr_total counter</t>
  </si>
  <si>
    <t xml:space="preserve"># TYPE node_load1 gauge</t>
  </si>
  <si>
    <t xml:space="preserve"># TYPE node_load15 gauge</t>
  </si>
  <si>
    <t xml:space="preserve"># TYPE node_load5 gauge</t>
  </si>
  <si>
    <t xml:space="preserve"># TYPE node_md_blocks gauge</t>
  </si>
  <si>
    <t xml:space="preserve"># TYPE node_md_blocks_synced gauge</t>
  </si>
  <si>
    <t xml:space="preserve"># TYPE node_md_disks gauge</t>
  </si>
  <si>
    <t xml:space="preserve"># TYPE node_md_disks_required gauge</t>
  </si>
  <si>
    <t xml:space="preserve"># TYPE node_md_state gauge</t>
  </si>
  <si>
    <t xml:space="preserve"># TYPE node_memory_Active_anon_bytes gauge</t>
  </si>
  <si>
    <t xml:space="preserve"># TYPE node_memory_Active_bytes gauge</t>
  </si>
  <si>
    <t xml:space="preserve"># TYPE node_memory_Active_file_bytes gauge</t>
  </si>
  <si>
    <t xml:space="preserve"># TYPE node_memory_AnonHugePages_bytes gauge</t>
  </si>
  <si>
    <t xml:space="preserve"># TYPE node_memory_AnonPages_bytes gauge</t>
  </si>
  <si>
    <t xml:space="preserve"># TYPE node_memory_Bounce_bytes gauge</t>
  </si>
  <si>
    <t xml:space="preserve"># TYPE node_memory_Buffers_bytes gauge</t>
  </si>
  <si>
    <t xml:space="preserve"># TYPE node_memory_Cached_bytes gauge</t>
  </si>
  <si>
    <t xml:space="preserve"># TYPE node_memory_CommitLimit_bytes gauge</t>
  </si>
  <si>
    <t xml:space="preserve"># TYPE node_memory_Committed_AS_bytes gauge</t>
  </si>
  <si>
    <t xml:space="preserve"># TYPE node_memory_DirectMap1G_bytes gauge</t>
  </si>
  <si>
    <t xml:space="preserve"># TYPE node_memory_DirectMap2M_bytes gauge</t>
  </si>
  <si>
    <t xml:space="preserve"># TYPE node_memory_DirectMap4k_bytes gauge</t>
  </si>
  <si>
    <t xml:space="preserve"># TYPE node_memory_Dirty_bytes gauge</t>
  </si>
  <si>
    <t xml:space="preserve"># TYPE node_memory_FileHugePages_bytes gauge</t>
  </si>
  <si>
    <t xml:space="preserve"># TYPE node_memory_FilePmdMapped_bytes gauge</t>
  </si>
  <si>
    <t xml:space="preserve"># TYPE node_memory_HardwareCorrupted_bytes gauge</t>
  </si>
  <si>
    <t xml:space="preserve"># TYPE node_memory_HugePages_Free gauge</t>
  </si>
  <si>
    <t xml:space="preserve"># TYPE node_memory_HugePages_Rsvd gauge</t>
  </si>
  <si>
    <t xml:space="preserve"># TYPE node_memory_HugePages_Surp gauge</t>
  </si>
  <si>
    <t xml:space="preserve"># TYPE node_memory_HugePages_Total gauge</t>
  </si>
  <si>
    <t xml:space="preserve"># TYPE node_memory_Hugepagesize_bytes gauge</t>
  </si>
  <si>
    <t xml:space="preserve"># TYPE node_memory_Hugetlb_bytes gauge</t>
  </si>
  <si>
    <t xml:space="preserve"># TYPE node_memory_Inactive_anon_bytes gauge</t>
  </si>
  <si>
    <t xml:space="preserve"># TYPE node_memory_Inactive_bytes gauge</t>
  </si>
  <si>
    <t xml:space="preserve"># TYPE node_memory_Inactive_file_bytes gauge</t>
  </si>
  <si>
    <t xml:space="preserve"># TYPE node_memory_KReclaimable_bytes gauge</t>
  </si>
  <si>
    <t xml:space="preserve"># TYPE node_memory_KernelStack_bytes gauge</t>
  </si>
  <si>
    <t xml:space="preserve"># TYPE node_memory_Mapped_bytes gauge</t>
  </si>
  <si>
    <t xml:space="preserve"># TYPE node_memory_MemAvailable_bytes gauge</t>
  </si>
  <si>
    <t xml:space="preserve"># TYPE node_memory_MemFree_bytes gauge</t>
  </si>
  <si>
    <t xml:space="preserve"># TYPE node_memory_MemTotal_bytes gauge</t>
  </si>
  <si>
    <t xml:space="preserve"># TYPE node_memory_Mlocked_bytes gauge</t>
  </si>
  <si>
    <t xml:space="preserve"># TYPE node_memory_NFS_Unstable_bytes gauge</t>
  </si>
  <si>
    <t xml:space="preserve"># TYPE node_memory_PageTables_bytes gauge</t>
  </si>
  <si>
    <t xml:space="preserve"># TYPE node_memory_Percpu_bytes gauge</t>
  </si>
  <si>
    <t xml:space="preserve"># TYPE node_memory_SReclaimable_bytes gauge</t>
  </si>
  <si>
    <t xml:space="preserve"># TYPE node_memory_SUnreclaim_bytes gauge</t>
  </si>
  <si>
    <t xml:space="preserve"># TYPE node_memory_ShmemHugePages_bytes gauge</t>
  </si>
  <si>
    <t xml:space="preserve"># TYPE node_memory_ShmemPmdMapped_bytes gauge</t>
  </si>
  <si>
    <t xml:space="preserve"># TYPE node_memory_Shmem_bytes gauge</t>
  </si>
  <si>
    <t xml:space="preserve"># TYPE node_memory_Slab_bytes gauge</t>
  </si>
  <si>
    <t xml:space="preserve"># TYPE node_memory_SwapCached_bytes gauge</t>
  </si>
  <si>
    <t xml:space="preserve"># TYPE node_memory_SwapFree_bytes gauge</t>
  </si>
  <si>
    <t xml:space="preserve"># TYPE node_memory_SwapTotal_bytes gauge</t>
  </si>
  <si>
    <t xml:space="preserve"># TYPE node_memory_Unevictable_bytes gauge</t>
  </si>
  <si>
    <t xml:space="preserve"># TYPE node_memory_VmallocChunk_bytes gauge</t>
  </si>
  <si>
    <t xml:space="preserve"># TYPE node_memory_VmallocTotal_bytes gauge</t>
  </si>
  <si>
    <t xml:space="preserve"># TYPE node_memory_VmallocUsed_bytes gauge</t>
  </si>
  <si>
    <t xml:space="preserve"># TYPE node_memory_WritebackTmp_bytes gauge</t>
  </si>
  <si>
    <t xml:space="preserve"># TYPE node_memory_Writeback_bytes gauge</t>
  </si>
  <si>
    <t xml:space="preserve"># TYPE node_netstat_Icmp6_InErrors untyped</t>
  </si>
  <si>
    <t xml:space="preserve"># TYPE node_netstat_Icmp6_InMsgs untyped</t>
  </si>
  <si>
    <t xml:space="preserve"># TYPE node_netstat_Icmp6_OutMsgs untyped</t>
  </si>
  <si>
    <t xml:space="preserve"># TYPE node_netstat_Icmp_InErrors untyped</t>
  </si>
  <si>
    <t xml:space="preserve"># TYPE node_netstat_Icmp_InMsgs untyped</t>
  </si>
  <si>
    <t xml:space="preserve"># TYPE node_netstat_Icmp_OutMsgs untyped</t>
  </si>
  <si>
    <t xml:space="preserve"># TYPE node_netstat_Ip6_InOctets untyped</t>
  </si>
  <si>
    <t xml:space="preserve"># TYPE node_netstat_Ip6_OutOctets untyped</t>
  </si>
  <si>
    <t xml:space="preserve"># TYPE node_netstat_IpExt_InOctets untyped</t>
  </si>
  <si>
    <t xml:space="preserve"># TYPE node_netstat_IpExt_OutOctets untyped</t>
  </si>
  <si>
    <t xml:space="preserve"># TYPE node_netstat_Ip_Forwarding untyped</t>
  </si>
  <si>
    <t xml:space="preserve"># TYPE node_netstat_TcpExt_ListenDrops untyped</t>
  </si>
  <si>
    <t xml:space="preserve"># TYPE node_netstat_TcpExt_ListenOverflows untyped</t>
  </si>
  <si>
    <t xml:space="preserve"># TYPE node_netstat_TcpExt_SyncookiesFailed untyped</t>
  </si>
  <si>
    <t xml:space="preserve"># TYPE node_netstat_TcpExt_SyncookiesRecv untyped</t>
  </si>
  <si>
    <t xml:space="preserve"># TYPE node_netstat_TcpExt_SyncookiesSent untyped</t>
  </si>
  <si>
    <t xml:space="preserve"># TYPE node_netstat_TcpExt_TCPSynRetrans untyped</t>
  </si>
  <si>
    <t xml:space="preserve"># TYPE node_netstat_TcpExt_TCPTimeouts untyped</t>
  </si>
  <si>
    <t xml:space="preserve"># TYPE node_netstat_Tcp_ActiveOpens untyped</t>
  </si>
  <si>
    <t xml:space="preserve"># TYPE node_netstat_Tcp_CurrEstab untyped</t>
  </si>
  <si>
    <t xml:space="preserve"># TYPE node_netstat_Tcp_InErrs untyped</t>
  </si>
  <si>
    <t xml:space="preserve"># TYPE node_netstat_Tcp_InSegs untyped</t>
  </si>
  <si>
    <t xml:space="preserve"># TYPE node_netstat_Tcp_OutRsts untyped</t>
  </si>
  <si>
    <t xml:space="preserve"># TYPE node_netstat_Tcp_OutSegs untyped</t>
  </si>
  <si>
    <t xml:space="preserve"># TYPE node_netstat_Tcp_PassiveOpens untyped</t>
  </si>
  <si>
    <t xml:space="preserve"># TYPE node_netstat_Tcp_RetransSegs untyped</t>
  </si>
  <si>
    <t xml:space="preserve"># TYPE node_netstat_Udp6_InDatagrams untyped</t>
  </si>
  <si>
    <t xml:space="preserve"># TYPE node_netstat_Udp6_InErrors untyped</t>
  </si>
  <si>
    <t xml:space="preserve"># TYPE node_netstat_Udp6_NoPorts untyped</t>
  </si>
  <si>
    <t xml:space="preserve"># TYPE node_netstat_Udp6_OutDatagrams untyped</t>
  </si>
  <si>
    <t xml:space="preserve"># TYPE node_netstat_Udp6_RcvbufErrors untyped</t>
  </si>
  <si>
    <t xml:space="preserve"># TYPE node_netstat_Udp6_SndbufErrors untyped</t>
  </si>
  <si>
    <t xml:space="preserve"># TYPE node_netstat_UdpLite6_InErrors untyped</t>
  </si>
  <si>
    <t xml:space="preserve"># TYPE node_netstat_UdpLite_InErrors untyped</t>
  </si>
  <si>
    <t xml:space="preserve"># TYPE node_netstat_Udp_InDatagrams untyped</t>
  </si>
  <si>
    <t xml:space="preserve"># TYPE node_netstat_Udp_InErrors untyped</t>
  </si>
  <si>
    <t xml:space="preserve"># TYPE node_netstat_Udp_NoPorts untyped</t>
  </si>
  <si>
    <t xml:space="preserve"># TYPE node_netstat_Udp_OutDatagrams untyped</t>
  </si>
  <si>
    <t xml:space="preserve"># TYPE node_netstat_Udp_RcvbufErrors untyped</t>
  </si>
  <si>
    <t xml:space="preserve"># TYPE node_netstat_Udp_SndbufErrors untyped</t>
  </si>
  <si>
    <t xml:space="preserve"># TYPE node_network_address_assign_type gauge</t>
  </si>
  <si>
    <t xml:space="preserve"># TYPE node_network_carrier gauge</t>
  </si>
  <si>
    <t xml:space="preserve"># TYPE node_network_carrier_changes_total counter</t>
  </si>
  <si>
    <t xml:space="preserve"># TYPE node_network_carrier_down_changes_total counter</t>
  </si>
  <si>
    <t xml:space="preserve"># TYPE node_network_carrier_up_changes_total counter</t>
  </si>
  <si>
    <t xml:space="preserve"># TYPE node_network_device_id gauge</t>
  </si>
  <si>
    <t xml:space="preserve"># TYPE node_network_dormant gauge</t>
  </si>
  <si>
    <t xml:space="preserve"># TYPE node_network_flags gauge</t>
  </si>
  <si>
    <t xml:space="preserve"># TYPE node_network_iface_id gauge</t>
  </si>
  <si>
    <t xml:space="preserve"># TYPE node_network_iface_link gauge</t>
  </si>
  <si>
    <t xml:space="preserve"># TYPE node_network_iface_link_mode gauge</t>
  </si>
  <si>
    <t xml:space="preserve"># TYPE node_network_info gauge</t>
  </si>
  <si>
    <t xml:space="preserve"># TYPE node_network_mtu_bytes gauge</t>
  </si>
  <si>
    <t xml:space="preserve"># TYPE node_network_name_assign_type gauge</t>
  </si>
  <si>
    <t xml:space="preserve"># TYPE node_network_net_dev_group gauge</t>
  </si>
  <si>
    <t xml:space="preserve"># TYPE node_network_protocol_type gauge</t>
  </si>
  <si>
    <t xml:space="preserve"># TYPE node_network_receive_bytes_total counter</t>
  </si>
  <si>
    <t xml:space="preserve"># TYPE node_network_receive_compressed_total counter</t>
  </si>
  <si>
    <t xml:space="preserve"># TYPE node_network_receive_drop_total counter</t>
  </si>
  <si>
    <t xml:space="preserve"># TYPE node_network_receive_errs_total counter</t>
  </si>
  <si>
    <t xml:space="preserve"># TYPE node_network_receive_fifo_total counter</t>
  </si>
  <si>
    <t xml:space="preserve"># TYPE node_network_receive_frame_total counter</t>
  </si>
  <si>
    <t xml:space="preserve"># TYPE node_network_receive_multicast_total counter</t>
  </si>
  <si>
    <t xml:space="preserve"># TYPE node_network_receive_packets_total counter</t>
  </si>
  <si>
    <t xml:space="preserve"># TYPE node_network_speed_bytes gauge</t>
  </si>
  <si>
    <t xml:space="preserve"># TYPE node_network_transmit_bytes_total counter</t>
  </si>
  <si>
    <t xml:space="preserve"># TYPE node_network_transmit_carrier_total counter</t>
  </si>
  <si>
    <t xml:space="preserve"># TYPE node_network_transmit_colls_total counter</t>
  </si>
  <si>
    <t xml:space="preserve"># TYPE node_network_transmit_compressed_total counter</t>
  </si>
  <si>
    <t xml:space="preserve"># TYPE node_network_transmit_drop_total counter</t>
  </si>
  <si>
    <t xml:space="preserve"># TYPE node_network_transmit_errs_total counter</t>
  </si>
  <si>
    <t xml:space="preserve"># TYPE node_network_transmit_fifo_total counter</t>
  </si>
  <si>
    <t xml:space="preserve"># TYPE node_network_transmit_packets_total counter</t>
  </si>
  <si>
    <t xml:space="preserve"># TYPE node_network_transmit_queue_length gauge</t>
  </si>
  <si>
    <t xml:space="preserve"># TYPE node_network_up gauge</t>
  </si>
  <si>
    <t xml:space="preserve"># TYPE node_nf_conntrack_entries gauge</t>
  </si>
  <si>
    <t xml:space="preserve"># TYPE node_nf_conntrack_entries_limit gauge</t>
  </si>
  <si>
    <t xml:space="preserve"># TYPE node_nfsd_connections_total counter</t>
  </si>
  <si>
    <t xml:space="preserve"># TYPE node_nfsd_disk_bytes_read_total counter</t>
  </si>
  <si>
    <t xml:space="preserve"># TYPE node_nfsd_disk_bytes_written_total counter</t>
  </si>
  <si>
    <t xml:space="preserve"># TYPE node_nfsd_file_handles_stale_total counter</t>
  </si>
  <si>
    <t xml:space="preserve"># TYPE node_nfsd_packets_total counter</t>
  </si>
  <si>
    <t xml:space="preserve"># TYPE node_nfsd_read_ahead_cache_not_found_total counter</t>
  </si>
  <si>
    <t xml:space="preserve"># TYPE node_nfsd_read_ahead_cache_size_blocks gauge</t>
  </si>
  <si>
    <t xml:space="preserve"># TYPE node_nfsd_reply_cache_hits_total counter</t>
  </si>
  <si>
    <t xml:space="preserve"># TYPE node_nfsd_reply_cache_misses_total counter</t>
  </si>
  <si>
    <t xml:space="preserve"># TYPE node_nfsd_reply_cache_nocache_total counter</t>
  </si>
  <si>
    <t xml:space="preserve"># TYPE node_nfsd_requests_total counter</t>
  </si>
  <si>
    <t xml:space="preserve"># TYPE node_nfsd_rpc_errors_total counter</t>
  </si>
  <si>
    <t xml:space="preserve"># TYPE node_nfsd_server_rpcs_total counter</t>
  </si>
  <si>
    <t xml:space="preserve"># TYPE node_nfsd_server_threads gauge</t>
  </si>
  <si>
    <t xml:space="preserve"># TYPE node_pressure_cpu_waiting_seconds_total counter</t>
  </si>
  <si>
    <t xml:space="preserve"># TYPE node_pressure_io_stalled_seconds_total counter</t>
  </si>
  <si>
    <t xml:space="preserve"># TYPE node_pressure_io_waiting_seconds_total counter</t>
  </si>
  <si>
    <t xml:space="preserve"># TYPE node_pressure_memory_stalled_seconds_total counter</t>
  </si>
  <si>
    <t xml:space="preserve"># TYPE node_pressure_memory_waiting_seconds_total counter</t>
  </si>
  <si>
    <t xml:space="preserve"># TYPE node_procs_blocked gauge</t>
  </si>
  <si>
    <t xml:space="preserve"># TYPE node_procs_running gauge</t>
  </si>
  <si>
    <t xml:space="preserve"># TYPE node_schedstat_running_seconds_total counter</t>
  </si>
  <si>
    <t xml:space="preserve"># TYPE node_schedstat_timeslices_total counter</t>
  </si>
  <si>
    <t xml:space="preserve"># TYPE node_schedstat_waiting_seconds_total counter</t>
  </si>
  <si>
    <t xml:space="preserve"># TYPE node_scrape_collector_duration_seconds gauge</t>
  </si>
  <si>
    <t xml:space="preserve"># TYPE node_scrape_collector_success gauge</t>
  </si>
  <si>
    <t xml:space="preserve"># TYPE node_sockstat_FRAG6_inuse gauge</t>
  </si>
  <si>
    <t xml:space="preserve"># TYPE node_sockstat_FRAG6_memory gauge</t>
  </si>
  <si>
    <t xml:space="preserve"># TYPE node_sockstat_FRAG_inuse gauge</t>
  </si>
  <si>
    <t xml:space="preserve"># TYPE node_sockstat_FRAG_memory gauge</t>
  </si>
  <si>
    <t xml:space="preserve"># TYPE node_sockstat_RAW6_inuse gauge</t>
  </si>
  <si>
    <t xml:space="preserve"># TYPE node_sockstat_RAW_inuse gauge</t>
  </si>
  <si>
    <t xml:space="preserve"># TYPE node_sockstat_TCP6_inuse gauge</t>
  </si>
  <si>
    <t xml:space="preserve"># TYPE node_sockstat_TCP_alloc gauge</t>
  </si>
  <si>
    <t xml:space="preserve"># TYPE node_sockstat_TCP_inuse gauge</t>
  </si>
  <si>
    <t xml:space="preserve"># TYPE node_sockstat_TCP_mem gauge</t>
  </si>
  <si>
    <t xml:space="preserve"># TYPE node_sockstat_TCP_mem_bytes gauge</t>
  </si>
  <si>
    <t xml:space="preserve"># TYPE node_sockstat_TCP_orphan gauge</t>
  </si>
  <si>
    <t xml:space="preserve"># TYPE node_sockstat_TCP_tw gauge</t>
  </si>
  <si>
    <t xml:space="preserve"># TYPE node_sockstat_UDP6_inuse gauge</t>
  </si>
  <si>
    <t xml:space="preserve"># TYPE node_sockstat_UDPLITE6_inuse gauge</t>
  </si>
  <si>
    <t xml:space="preserve"># TYPE node_sockstat_UDPLITE_inuse gauge</t>
  </si>
  <si>
    <t xml:space="preserve"># TYPE node_sockstat_UDP_inuse gauge</t>
  </si>
  <si>
    <t xml:space="preserve"># TYPE node_sockstat_UDP_mem gauge</t>
  </si>
  <si>
    <t xml:space="preserve"># TYPE node_sockstat_UDP_mem_bytes gauge</t>
  </si>
  <si>
    <t xml:space="preserve"># TYPE node_sockstat_sockets_used gauge</t>
  </si>
  <si>
    <t xml:space="preserve"># TYPE node_softnet_dropped_total counter</t>
  </si>
  <si>
    <t xml:space="preserve"># TYPE node_softnet_processed_total counter</t>
  </si>
  <si>
    <t xml:space="preserve"># TYPE node_softnet_times_squeezed_total counter</t>
  </si>
  <si>
    <t xml:space="preserve"># TYPE node_textfile_scrape_error gauge</t>
  </si>
  <si>
    <t xml:space="preserve"># TYPE node_thermal_zone_temp gauge</t>
  </si>
  <si>
    <t xml:space="preserve"># TYPE node_time_clocksource_available_info gauge</t>
  </si>
  <si>
    <t xml:space="preserve"># TYPE node_time_clocksource_current_info gauge</t>
  </si>
  <si>
    <t xml:space="preserve"># TYPE node_time_seconds gauge</t>
  </si>
  <si>
    <t xml:space="preserve"># TYPE node_time_zone_offset_seconds gauge</t>
  </si>
  <si>
    <t xml:space="preserve"># TYPE node_timex_estimated_error_seconds gauge</t>
  </si>
  <si>
    <t xml:space="preserve"># TYPE node_timex_frequency_adjustment_ratio gauge</t>
  </si>
  <si>
    <t xml:space="preserve"># TYPE node_timex_loop_time_constant gauge</t>
  </si>
  <si>
    <t xml:space="preserve"># TYPE node_timex_maxerror_seconds gauge</t>
  </si>
  <si>
    <t xml:space="preserve"># TYPE node_timex_offset_seconds gauge</t>
  </si>
  <si>
    <t xml:space="preserve"># TYPE node_timex_pps_calibration_total counter</t>
  </si>
  <si>
    <t xml:space="preserve"># TYPE node_timex_pps_error_total counter</t>
  </si>
  <si>
    <t xml:space="preserve"># TYPE node_timex_pps_frequency_hertz gauge</t>
  </si>
  <si>
    <t xml:space="preserve"># TYPE node_timex_pps_jitter_seconds gauge</t>
  </si>
  <si>
    <t xml:space="preserve"># TYPE node_timex_pps_jitter_total counter</t>
  </si>
  <si>
    <t xml:space="preserve"># TYPE node_timex_pps_shift_seconds gauge</t>
  </si>
  <si>
    <t xml:space="preserve"># TYPE node_timex_pps_stability_exceeded_total counter</t>
  </si>
  <si>
    <t xml:space="preserve"># TYPE node_timex_pps_stability_hertz gauge</t>
  </si>
  <si>
    <t xml:space="preserve"># TYPE node_timex_status gauge</t>
  </si>
  <si>
    <t xml:space="preserve"># TYPE node_timex_sync_status gauge</t>
  </si>
  <si>
    <t xml:space="preserve"># TYPE node_timex_tai_offset_seconds gauge</t>
  </si>
  <si>
    <t xml:space="preserve"># TYPE node_timex_tick_seconds gauge</t>
  </si>
  <si>
    <t xml:space="preserve"># TYPE node_udp_queues gauge</t>
  </si>
  <si>
    <t xml:space="preserve"># TYPE node_uname_info gauge</t>
  </si>
  <si>
    <t xml:space="preserve"># TYPE node_vmstat_oom_kill untyped</t>
  </si>
  <si>
    <t xml:space="preserve"># TYPE node_vmstat_pgfault untyped</t>
  </si>
  <si>
    <t xml:space="preserve"># TYPE node_vmstat_pgmajfault untyped</t>
  </si>
  <si>
    <t xml:space="preserve"># TYPE node_vmstat_pgpgin untyped</t>
  </si>
  <si>
    <t xml:space="preserve"># TYPE node_vmstat_pgpgout untyped</t>
  </si>
  <si>
    <t xml:space="preserve"># TYPE node_vmstat_pswpin untyped</t>
  </si>
  <si>
    <t xml:space="preserve"># TYPE node_vmstat_pswpout untyped</t>
  </si>
  <si>
    <t xml:space="preserve"># TYPE process_cpu_seconds_total counter</t>
  </si>
  <si>
    <t xml:space="preserve"># TYPE process_max_fds gauge</t>
  </si>
  <si>
    <t xml:space="preserve"># TYPE process_open_fds gauge</t>
  </si>
  <si>
    <t xml:space="preserve"># TYPE process_resident_memory_bytes gauge</t>
  </si>
  <si>
    <t xml:space="preserve"># TYPE process_start_time_seconds gauge</t>
  </si>
  <si>
    <t xml:space="preserve"># TYPE process_virtual_memory_bytes gauge</t>
  </si>
  <si>
    <t xml:space="preserve"># TYPE process_virtual_memory_max_bytes gauge</t>
  </si>
  <si>
    <t xml:space="preserve"># TYPE promhttp_metric_handler_errors_total counter</t>
  </si>
  <si>
    <t xml:space="preserve"># TYPE promhttp_metric_handler_requests_in_flight gauge</t>
  </si>
  <si>
    <t xml:space="preserve"># TYPE promhttp_metric_handler_requests_total counter</t>
  </si>
  <si>
    <t xml:space="preserve">Correlation to Model Complexity Growth</t>
  </si>
  <si>
    <t xml:space="preserve">Correlation to HW generations</t>
  </si>
  <si>
    <t xml:space="preserve">Correlation to efficiency work</t>
  </si>
  <si>
    <t xml:space="preserve">Create bad modeling incentives</t>
  </si>
  <si>
    <t xml:space="preserve">Collection technical challenge</t>
  </si>
  <si>
    <t xml:space="preserve">FLOPs/sec</t>
  </si>
  <si>
    <t xml:space="preserve">High</t>
  </si>
  <si>
    <t xml:space="preserve">Yes</t>
  </si>
  <si>
    <t xml:space="preserve">Average</t>
  </si>
  <si>
    <t xml:space="preserve">Compute Unit Utilization</t>
  </si>
  <si>
    <t xml:space="preserve">Medium</t>
  </si>
  <si>
    <t xml:space="preserve">Non-linear</t>
  </si>
  <si>
    <t xml:space="preserve">No</t>
  </si>
  <si>
    <t xml:space="preserve">Low</t>
  </si>
  <si>
    <t xml:space="preserve">Device Power</t>
  </si>
  <si>
    <t xml:space="preserve">Device Utilization</t>
  </si>
  <si>
    <t xml:space="preserve">rDevice hour / Byte</t>
  </si>
  <si>
    <t xml:space="preserve">% of Roofline</t>
  </si>
  <si>
    <t xml:space="preserve">Difficult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</si>
</sst>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h:mm\ AM/PM;@"/>
    <numFmt numFmtId="166" formatCode="General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u val="single"/>
      <sz val="10"/>
      <color rgb="FF0563C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70C0"/>
      <name val="Arial"/>
      <family val="2"/>
      <charset val="1"/>
    </font>
    <font>
      <sz val="11"/>
      <color rgb="FF0070C0"/>
      <name val="Arial"/>
      <family val="2"/>
      <charset val="1"/>
    </font>
    <font>
      <sz val="11"/>
      <color rgb="FF000000"/>
      <name val="新細明體"/>
      <family val="2"/>
      <charset val="1"/>
    </font>
    <font>
      <sz val="11"/>
      <color rgb="FF2A6099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A0B09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A0B09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FFC000"/>
      </bottom>
      <diagonal/>
    </border>
    <border diagonalUp="false" diagonalDown="false">
      <left/>
      <right/>
      <top/>
      <bottom style="medium">
        <color rgb="FF92D05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2" xfId="20"/>
    <cellStyle name="Heading 3 2" xfId="21"/>
    <cellStyle name="Hyperlink 2" xfId="22"/>
    <cellStyle name="Normal 11" xfId="23"/>
    <cellStyle name="Normal 12" xfId="24"/>
    <cellStyle name="Normal 2" xfId="25"/>
    <cellStyle name="Normal 2 10 2 2 2" xfId="26"/>
    <cellStyle name="Normal 3" xfId="27"/>
    <cellStyle name="Normal 4" xfId="28"/>
    <cellStyle name="Normal 5" xfId="29"/>
    <cellStyle name="Normal 6" xfId="3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4B183"/>
      <rgbColor rgb="FF2A6099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339966"/>
      <rgbColor rgb="FF0A0B09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17</xdr:col>
      <xdr:colOff>151920</xdr:colOff>
      <xdr:row>30</xdr:row>
      <xdr:rowOff>45720</xdr:rowOff>
    </xdr:to>
    <xdr:pic>
      <xdr:nvPicPr>
        <xdr:cNvPr id="0" name="內容版面配置區 3" descr=""/>
        <xdr:cNvPicPr/>
      </xdr:nvPicPr>
      <xdr:blipFill>
        <a:blip r:embed="rId1"/>
        <a:stretch/>
      </xdr:blipFill>
      <xdr:spPr>
        <a:xfrm>
          <a:off x="1033560" y="180720"/>
          <a:ext cx="16692480" cy="5294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33</xdr:row>
      <xdr:rowOff>13320</xdr:rowOff>
    </xdr:from>
    <xdr:to>
      <xdr:col>17</xdr:col>
      <xdr:colOff>185400</xdr:colOff>
      <xdr:row>64</xdr:row>
      <xdr:rowOff>109800</xdr:rowOff>
    </xdr:to>
    <xdr:pic>
      <xdr:nvPicPr>
        <xdr:cNvPr id="1" name="圖片 2" descr="Node Exporter Full screenshot 1"/>
        <xdr:cNvPicPr/>
      </xdr:nvPicPr>
      <xdr:blipFill>
        <a:blip r:embed="rId2"/>
        <a:stretch/>
      </xdr:blipFill>
      <xdr:spPr>
        <a:xfrm>
          <a:off x="1033560" y="5985360"/>
          <a:ext cx="16725960" cy="5706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380880</xdr:colOff>
      <xdr:row>9</xdr:row>
      <xdr:rowOff>118440</xdr:rowOff>
    </xdr:from>
    <xdr:to>
      <xdr:col>3</xdr:col>
      <xdr:colOff>1352520</xdr:colOff>
      <xdr:row>26</xdr:row>
      <xdr:rowOff>181800</xdr:rowOff>
    </xdr:to>
    <xdr:pic>
      <xdr:nvPicPr>
        <xdr:cNvPr id="2" name="圖片 1" descr=""/>
        <xdr:cNvPicPr/>
      </xdr:nvPicPr>
      <xdr:blipFill>
        <a:blip r:embed="rId1"/>
        <a:stretch/>
      </xdr:blipFill>
      <xdr:spPr>
        <a:xfrm>
          <a:off x="380880" y="2032920"/>
          <a:ext cx="8470080" cy="330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1354680</xdr:colOff>
      <xdr:row>9</xdr:row>
      <xdr:rowOff>127080</xdr:rowOff>
    </xdr:from>
    <xdr:to>
      <xdr:col>8</xdr:col>
      <xdr:colOff>602280</xdr:colOff>
      <xdr:row>27</xdr:row>
      <xdr:rowOff>46440</xdr:rowOff>
    </xdr:to>
    <xdr:pic>
      <xdr:nvPicPr>
        <xdr:cNvPr id="3" name="圖片 2" descr=""/>
        <xdr:cNvPicPr/>
      </xdr:nvPicPr>
      <xdr:blipFill>
        <a:blip r:embed="rId2"/>
        <a:stretch/>
      </xdr:blipFill>
      <xdr:spPr>
        <a:xfrm>
          <a:off x="8853120" y="2041560"/>
          <a:ext cx="8337600" cy="3348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M1" colorId="64" zoomScale="80" zoomScaleNormal="80" zoomScalePageLayoutView="100" workbookViewId="0">
      <pane xSplit="0" ySplit="1" topLeftCell="A11" activePane="bottomLeft" state="frozen"/>
      <selection pane="topLeft" activeCell="M1" activeCellId="0" sqref="M1"/>
      <selection pane="bottomLeft" activeCell="N13" activeCellId="0" sqref="N13"/>
    </sheetView>
  </sheetViews>
  <sheetFormatPr defaultColWidth="11" defaultRowHeight="13.5" zeroHeight="false" outlineLevelRow="0" outlineLevelCol="0"/>
  <cols>
    <col collapsed="false" customWidth="false" hidden="false" outlineLevel="0" max="1" min="1" style="1" width="11"/>
    <col collapsed="false" customWidth="true" hidden="false" outlineLevel="0" max="2" min="2" style="2" width="19.55"/>
    <col collapsed="false" customWidth="true" hidden="false" outlineLevel="0" max="3" min="3" style="2" width="31.89"/>
    <col collapsed="false" customWidth="true" hidden="false" outlineLevel="0" max="4" min="4" style="2" width="16.22"/>
    <col collapsed="false" customWidth="true" hidden="false" outlineLevel="0" max="7" min="5" style="2" width="14.22"/>
    <col collapsed="false" customWidth="true" hidden="false" outlineLevel="0" max="8" min="8" style="2" width="15.55"/>
    <col collapsed="false" customWidth="true" hidden="false" outlineLevel="0" max="9" min="9" style="2" width="14.77"/>
    <col collapsed="false" customWidth="true" hidden="false" outlineLevel="0" max="10" min="10" style="2" width="13.22"/>
    <col collapsed="false" customWidth="true" hidden="false" outlineLevel="0" max="11" min="11" style="3" width="100.44"/>
    <col collapsed="false" customWidth="true" hidden="false" outlineLevel="0" max="12" min="12" style="1" width="25.21"/>
    <col collapsed="false" customWidth="true" hidden="false" outlineLevel="0" max="13" min="13" style="1" width="29"/>
    <col collapsed="false" customWidth="true" hidden="false" outlineLevel="0" max="14" min="14" style="1" width="71.44"/>
    <col collapsed="false" customWidth="true" hidden="false" outlineLevel="0" max="15" min="15" style="4" width="9.22"/>
    <col collapsed="false" customWidth="true" hidden="false" outlineLevel="0" max="16" min="16" style="1" width="25.11"/>
    <col collapsed="false" customWidth="true" hidden="false" outlineLevel="0" max="17" min="17" style="1" width="54.55"/>
    <col collapsed="false" customWidth="true" hidden="false" outlineLevel="0" max="18" min="18" style="1" width="79.44"/>
    <col collapsed="false" customWidth="false" hidden="false" outlineLevel="0" max="1024" min="19" style="1" width="11"/>
  </cols>
  <sheetData>
    <row r="1" s="10" customFormat="true" ht="13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8" t="s">
        <v>15</v>
      </c>
      <c r="Q1" s="8" t="s">
        <v>16</v>
      </c>
      <c r="R1" s="8" t="s">
        <v>17</v>
      </c>
    </row>
    <row r="2" s="16" customFormat="true" ht="13.5" hidden="false" customHeight="false" outlineLevel="0" collapsed="false">
      <c r="A2" s="11" t="s">
        <v>18</v>
      </c>
      <c r="B2" s="11" t="s">
        <v>19</v>
      </c>
      <c r="C2" s="12"/>
      <c r="D2" s="13"/>
      <c r="E2" s="13"/>
      <c r="F2" s="13"/>
      <c r="G2" s="13"/>
      <c r="H2" s="13"/>
      <c r="I2" s="13"/>
      <c r="J2" s="13"/>
      <c r="K2" s="14"/>
      <c r="L2" s="15"/>
      <c r="O2" s="17"/>
    </row>
    <row r="3" customFormat="false" ht="87" hidden="false" customHeight="true" outlineLevel="0" collapsed="false">
      <c r="A3" s="18" t="s">
        <v>18</v>
      </c>
      <c r="B3" s="18" t="s">
        <v>19</v>
      </c>
      <c r="C3" s="19" t="s">
        <v>20</v>
      </c>
      <c r="D3" s="20"/>
      <c r="E3" s="21" t="n">
        <v>2400</v>
      </c>
      <c r="F3" s="21" t="n">
        <v>0</v>
      </c>
      <c r="G3" s="22" t="n">
        <v>2200</v>
      </c>
      <c r="H3" s="22" t="n">
        <v>1800</v>
      </c>
      <c r="I3" s="22"/>
      <c r="J3" s="22"/>
      <c r="K3" s="23" t="s">
        <v>21</v>
      </c>
      <c r="L3" s="24"/>
      <c r="M3" s="19" t="s">
        <v>22</v>
      </c>
      <c r="N3" s="25" t="str">
        <f aca="false">K3 &amp; " &gt; " &amp; G3 &amp; CHAR(10) &amp; K3 &amp; " &lt; " &amp; G3 &amp; " and " &amp; K3 &amp; " &gt; " &amp; H3</f>
        <v>sum(DCGM_FI_DEV_POWER_USAGE{instance="hgx3b:9400"}) &gt; 2200
sum(DCGM_FI_DEV_POWER_USAGE{instance="hgx3b:9400"}) &lt; 2200 and sum(DCGM_FI_DEV_POWER_USAGE{instance="hgx3b:9400"}) &gt; 1800</v>
      </c>
      <c r="O3" s="4" t="s">
        <v>23</v>
      </c>
      <c r="P3" s="25" t="s">
        <v>24</v>
      </c>
      <c r="Q3" s="26" t="s">
        <v>25</v>
      </c>
      <c r="R3" s="27" t="s">
        <v>26</v>
      </c>
    </row>
    <row r="4" customFormat="false" ht="54" hidden="false" customHeight="true" outlineLevel="0" collapsed="false">
      <c r="A4" s="18" t="s">
        <v>18</v>
      </c>
      <c r="B4" s="18" t="s">
        <v>19</v>
      </c>
      <c r="C4" s="19" t="s">
        <v>27</v>
      </c>
      <c r="D4" s="20"/>
      <c r="E4" s="22" t="n">
        <v>90</v>
      </c>
      <c r="F4" s="22" t="n">
        <v>0</v>
      </c>
      <c r="G4" s="22" t="n">
        <v>87</v>
      </c>
      <c r="H4" s="22" t="n">
        <v>83</v>
      </c>
      <c r="I4" s="22"/>
      <c r="J4" s="22"/>
      <c r="K4" s="23" t="s">
        <v>28</v>
      </c>
      <c r="L4" s="24"/>
      <c r="M4" s="19" t="s">
        <v>29</v>
      </c>
      <c r="N4" s="25" t="str">
        <f aca="false">K4 &amp; " &gt; " &amp; G4 &amp; CHAR(10) &amp; K4 &amp; " &lt; " &amp; G4 &amp; " and " &amp; K4 &amp; " &gt; " &amp; H4</f>
        <v>avg(DCGM_FI_DEV_GPU_TEMP{instance="hgx3b:9400"}) &gt; 87
avg(DCGM_FI_DEV_GPU_TEMP{instance="hgx3b:9400"}) &lt; 87 and avg(DCGM_FI_DEV_GPU_TEMP{instance="hgx3b:9400"}) &gt; 83</v>
      </c>
      <c r="O4" s="4" t="s">
        <v>23</v>
      </c>
      <c r="P4" s="25" t="s">
        <v>24</v>
      </c>
      <c r="Q4" s="26" t="s">
        <v>30</v>
      </c>
      <c r="R4" s="27" t="s">
        <v>31</v>
      </c>
    </row>
    <row r="5" customFormat="false" ht="60.75" hidden="false" customHeight="true" outlineLevel="0" collapsed="false">
      <c r="A5" s="18" t="s">
        <v>18</v>
      </c>
      <c r="B5" s="18" t="s">
        <v>19</v>
      </c>
      <c r="C5" s="19" t="s">
        <v>32</v>
      </c>
      <c r="D5" s="20"/>
      <c r="E5" s="28" t="n">
        <v>1</v>
      </c>
      <c r="F5" s="28" t="n">
        <v>0</v>
      </c>
      <c r="G5" s="28" t="n">
        <v>0.9</v>
      </c>
      <c r="H5" s="28" t="n">
        <v>0.8</v>
      </c>
      <c r="I5" s="22"/>
      <c r="J5" s="22"/>
      <c r="K5" s="23" t="s">
        <v>33</v>
      </c>
      <c r="L5" s="24"/>
      <c r="M5" s="19" t="s">
        <v>34</v>
      </c>
      <c r="N5" s="25" t="str">
        <f aca="false">K5 &amp; " &gt; " &amp; G5 &amp; CHAR(10) &amp; K5 &amp; " &lt; " &amp; G5 &amp; " and " &amp; K5 &amp; " &gt; " &amp; H5</f>
        <v>avg(DCGM_FI_DEV_GPU_UTIL{instance="hgx3b:9400"}) &gt; 0.9
avg(DCGM_FI_DEV_GPU_UTIL{instance="hgx3b:9400"}) &lt; 0.9 and avg(DCGM_FI_DEV_GPU_UTIL{instance="hgx3b:9400"}) &gt; 0.8</v>
      </c>
      <c r="O5" s="4" t="s">
        <v>23</v>
      </c>
      <c r="P5" s="25" t="s">
        <v>24</v>
      </c>
      <c r="Q5" s="26" t="s">
        <v>35</v>
      </c>
      <c r="R5" s="27" t="s">
        <v>36</v>
      </c>
    </row>
    <row r="6" customFormat="false" ht="70.5" hidden="false" customHeight="true" outlineLevel="0" collapsed="false">
      <c r="A6" s="18" t="s">
        <v>18</v>
      </c>
      <c r="B6" s="18" t="s">
        <v>19</v>
      </c>
      <c r="C6" s="19" t="s">
        <v>37</v>
      </c>
      <c r="D6" s="20"/>
      <c r="E6" s="22" t="n">
        <v>100</v>
      </c>
      <c r="F6" s="22" t="n">
        <v>0</v>
      </c>
      <c r="G6" s="22" t="n">
        <v>90</v>
      </c>
      <c r="H6" s="22" t="n">
        <v>70</v>
      </c>
      <c r="I6" s="22"/>
      <c r="J6" s="22"/>
      <c r="K6" s="23" t="s">
        <v>38</v>
      </c>
      <c r="L6" s="24"/>
      <c r="M6" s="19" t="s">
        <v>39</v>
      </c>
      <c r="N6" s="25" t="str">
        <f aca="false">K6 &amp; " &gt; " &amp; G6 &amp; CHAR(10) &amp; K6 &amp; " &lt; " &amp; G6 &amp; " and " &amp; K6 &amp; " &gt; " &amp; H6</f>
        <v>avg(DCGM_FI_DEV_MEM_COPY_UTIL{instance="hgx3b:9400"}) &gt; 90
avg(DCGM_FI_DEV_MEM_COPY_UTIL{instance="hgx3b:9400"}) &lt; 90 and avg(DCGM_FI_DEV_MEM_COPY_UTIL{instance="hgx3b:9400"}) &gt; 70</v>
      </c>
      <c r="O6" s="4" t="s">
        <v>23</v>
      </c>
      <c r="P6" s="25" t="s">
        <v>24</v>
      </c>
      <c r="Q6" s="26" t="s">
        <v>40</v>
      </c>
      <c r="R6" s="27" t="s">
        <v>41</v>
      </c>
    </row>
    <row r="7" customFormat="false" ht="58.5" hidden="false" customHeight="true" outlineLevel="0" collapsed="false">
      <c r="A7" s="18" t="s">
        <v>18</v>
      </c>
      <c r="B7" s="18" t="s">
        <v>19</v>
      </c>
      <c r="C7" s="19" t="s">
        <v>42</v>
      </c>
      <c r="D7" s="20"/>
      <c r="E7" s="22" t="n">
        <f aca="false">E3/8</f>
        <v>300</v>
      </c>
      <c r="F7" s="22" t="n">
        <f aca="false">F3/8</f>
        <v>0</v>
      </c>
      <c r="G7" s="22" t="n">
        <f aca="false">G3/8</f>
        <v>275</v>
      </c>
      <c r="H7" s="22" t="n">
        <f aca="false">H3/8</f>
        <v>225</v>
      </c>
      <c r="I7" s="22"/>
      <c r="J7" s="22"/>
      <c r="K7" s="23" t="s">
        <v>43</v>
      </c>
      <c r="L7" s="29" t="s">
        <v>44</v>
      </c>
      <c r="M7" s="19" t="s">
        <v>45</v>
      </c>
      <c r="N7" s="25" t="str">
        <f aca="false">K7 &amp; " &gt; " &amp; G7 &amp; CHAR(10) &amp; K7 &amp; " &lt; " &amp; G7 &amp; " and " &amp; K7 &amp; " &gt; " &amp; H7</f>
        <v>DCGM_FI_DEV_POWER_USAGE{instance="hgx3b:9400"} &gt; 275
DCGM_FI_DEV_POWER_USAGE{instance="hgx3b:9400"} &lt; 275 and DCGM_FI_DEV_POWER_USAGE{instance="hgx3b:9400"} &gt; 225</v>
      </c>
      <c r="O7" s="4" t="s">
        <v>23</v>
      </c>
      <c r="P7" s="25" t="s">
        <v>24</v>
      </c>
      <c r="Q7" s="26" t="s">
        <v>46</v>
      </c>
      <c r="R7" s="27" t="s">
        <v>47</v>
      </c>
    </row>
    <row r="8" customFormat="false" ht="54" hidden="false" customHeight="true" outlineLevel="0" collapsed="false">
      <c r="A8" s="18" t="s">
        <v>18</v>
      </c>
      <c r="B8" s="18" t="s">
        <v>19</v>
      </c>
      <c r="C8" s="19" t="s">
        <v>48</v>
      </c>
      <c r="D8" s="20"/>
      <c r="E8" s="22" t="n">
        <v>90</v>
      </c>
      <c r="F8" s="22" t="n">
        <v>0</v>
      </c>
      <c r="G8" s="22" t="n">
        <v>87</v>
      </c>
      <c r="H8" s="22" t="n">
        <v>83</v>
      </c>
      <c r="I8" s="22"/>
      <c r="J8" s="22"/>
      <c r="K8" s="23" t="s">
        <v>49</v>
      </c>
      <c r="L8" s="29" t="s">
        <v>44</v>
      </c>
      <c r="M8" s="19" t="s">
        <v>50</v>
      </c>
      <c r="N8" s="25" t="str">
        <f aca="false">K8 &amp; " &gt; " &amp; G8 &amp; CHAR(10) &amp; K8 &amp; " &lt; " &amp; G8 &amp; " and " &amp; K8 &amp; " &gt; " &amp; H8</f>
        <v>DCGM_FI_DEV_GPU_TEMP{instance="hgx3b:9400"} &gt; 87
DCGM_FI_DEV_GPU_TEMP{instance="hgx3b:9400"} &lt; 87 and DCGM_FI_DEV_GPU_TEMP{instance="hgx3b:9400"} &gt; 83</v>
      </c>
      <c r="O8" s="4" t="s">
        <v>23</v>
      </c>
      <c r="P8" s="25" t="s">
        <v>24</v>
      </c>
      <c r="Q8" s="26" t="s">
        <v>51</v>
      </c>
      <c r="R8" s="27" t="s">
        <v>52</v>
      </c>
    </row>
    <row r="9" customFormat="false" ht="60.75" hidden="false" customHeight="true" outlineLevel="0" collapsed="false">
      <c r="A9" s="18" t="s">
        <v>18</v>
      </c>
      <c r="B9" s="18" t="s">
        <v>19</v>
      </c>
      <c r="C9" s="19" t="s">
        <v>53</v>
      </c>
      <c r="D9" s="20"/>
      <c r="E9" s="28" t="n">
        <v>1</v>
      </c>
      <c r="F9" s="28" t="n">
        <v>0</v>
      </c>
      <c r="G9" s="28" t="n">
        <v>0.9</v>
      </c>
      <c r="H9" s="28" t="n">
        <v>0.8</v>
      </c>
      <c r="I9" s="22"/>
      <c r="J9" s="22"/>
      <c r="K9" s="23" t="s">
        <v>54</v>
      </c>
      <c r="L9" s="29" t="s">
        <v>44</v>
      </c>
      <c r="M9" s="19" t="s">
        <v>55</v>
      </c>
      <c r="N9" s="25" t="str">
        <f aca="false">K9 &amp; " &gt; " &amp; G9 &amp; CHAR(10) &amp; K9 &amp; " &lt; " &amp; G9 &amp; " and " &amp; K9 &amp; " &gt; " &amp; H9</f>
        <v>DCGM_FI_DEV_GPU_UTIL{instance="hgx3b:9400"} &gt; 0.9
DCGM_FI_DEV_GPU_UTIL{instance="hgx3b:9400"} &lt; 0.9 and DCGM_FI_DEV_GPU_UTIL{instance="hgx3b:9400"} &gt; 0.8</v>
      </c>
      <c r="O9" s="4" t="s">
        <v>23</v>
      </c>
      <c r="P9" s="25" t="s">
        <v>24</v>
      </c>
      <c r="Q9" s="26" t="s">
        <v>35</v>
      </c>
      <c r="R9" s="27" t="s">
        <v>56</v>
      </c>
    </row>
    <row r="10" customFormat="false" ht="60" hidden="false" customHeight="true" outlineLevel="0" collapsed="false">
      <c r="A10" s="18" t="s">
        <v>18</v>
      </c>
      <c r="B10" s="18" t="s">
        <v>19</v>
      </c>
      <c r="C10" s="19" t="s">
        <v>57</v>
      </c>
      <c r="D10" s="20"/>
      <c r="E10" s="22" t="n">
        <v>100</v>
      </c>
      <c r="F10" s="22" t="n">
        <v>0</v>
      </c>
      <c r="G10" s="22" t="n">
        <v>90</v>
      </c>
      <c r="H10" s="22" t="n">
        <v>70</v>
      </c>
      <c r="I10" s="22"/>
      <c r="J10" s="22"/>
      <c r="K10" s="23" t="s">
        <v>58</v>
      </c>
      <c r="L10" s="29" t="s">
        <v>44</v>
      </c>
      <c r="M10" s="19" t="s">
        <v>59</v>
      </c>
      <c r="N10" s="25" t="str">
        <f aca="false">K10 &amp; " &gt; " &amp; G10 &amp; CHAR(10) &amp; K10 &amp; " &lt; " &amp; G10 &amp; " and " &amp; K10 &amp; " &gt; " &amp; H10</f>
        <v>DCGM_FI_DEV_MEM_COPY_UTIL{instance="hgx3b:9400"} &gt; 90
DCGM_FI_DEV_MEM_COPY_UTIL{instance="hgx3b:9400"} &lt; 90 and DCGM_FI_DEV_MEM_COPY_UTIL{instance="hgx3b:9400"} &gt; 70</v>
      </c>
      <c r="O10" s="4" t="s">
        <v>23</v>
      </c>
      <c r="P10" s="25" t="s">
        <v>24</v>
      </c>
      <c r="Q10" s="26" t="s">
        <v>60</v>
      </c>
      <c r="R10" s="27" t="s">
        <v>61</v>
      </c>
    </row>
    <row r="11" customFormat="false" ht="139.5" hidden="false" customHeight="true" outlineLevel="0" collapsed="false">
      <c r="A11" s="18" t="s">
        <v>18</v>
      </c>
      <c r="B11" s="18" t="s">
        <v>19</v>
      </c>
      <c r="C11" s="19" t="s">
        <v>62</v>
      </c>
      <c r="D11" s="20"/>
      <c r="E11" s="22" t="n">
        <v>100</v>
      </c>
      <c r="F11" s="22" t="n">
        <v>0</v>
      </c>
      <c r="G11" s="22" t="n">
        <v>90</v>
      </c>
      <c r="H11" s="22" t="n">
        <v>70</v>
      </c>
      <c r="I11" s="22"/>
      <c r="J11" s="22"/>
      <c r="K11" s="23" t="s">
        <v>63</v>
      </c>
      <c r="L11" s="24"/>
      <c r="M11" s="19" t="s">
        <v>64</v>
      </c>
      <c r="N11" s="25" t="str">
        <f aca="false">K11 &amp; " &gt; " &amp; G11 &amp; CHAR(10) &amp; K11 &amp; " &lt; " &amp; G11 &amp; " and " &amp; K11 &amp; " &gt; " &amp; H11</f>
        <v>DCGM_FI_DEV_FB_USED{instance="hgx3b:9400"}/(DCGM_FI_DEV_FB_USED{instance="hgx3b:9400"}+DCGM_FI_DEV_FB_FREE{instance="hgx3b:9400"}) &gt; 90
DCGM_FI_DEV_FB_USED{instance="hgx3b:9400"}/(DCGM_FI_DEV_FB_USED{instance="hgx3b:9400"}+DCGM_FI_DEV_FB_FREE{instance="hgx3b:9400"}) &lt; 90 and DCGM_FI_DEV_FB_USED{instance="hgx3b:9400"}/(DCGM_FI_DEV_FB_USED{instance="hgx3b:9400"}+DCGM_FI_DEV_FB_FREE{instance="hgx3b:9400"}) &gt; 70</v>
      </c>
      <c r="O11" s="4" t="s">
        <v>23</v>
      </c>
      <c r="P11" s="25" t="s">
        <v>24</v>
      </c>
      <c r="Q11" s="26" t="s">
        <v>65</v>
      </c>
      <c r="R11" s="27" t="s">
        <v>66</v>
      </c>
    </row>
    <row r="12" customFormat="false" ht="139.5" hidden="false" customHeight="true" outlineLevel="0" collapsed="false">
      <c r="A12" s="18" t="s">
        <v>18</v>
      </c>
      <c r="B12" s="18" t="s">
        <v>19</v>
      </c>
      <c r="C12" s="18" t="s">
        <v>67</v>
      </c>
      <c r="D12" s="20"/>
      <c r="E12" s="22" t="s">
        <v>68</v>
      </c>
      <c r="F12" s="22" t="n">
        <v>0</v>
      </c>
      <c r="G12" s="22" t="s">
        <v>69</v>
      </c>
      <c r="H12" s="22" t="s">
        <v>69</v>
      </c>
      <c r="I12" s="22"/>
      <c r="J12" s="22"/>
      <c r="K12" s="23" t="s">
        <v>70</v>
      </c>
      <c r="L12" s="24"/>
      <c r="M12" s="19" t="s">
        <v>71</v>
      </c>
      <c r="N12" s="30" t="s">
        <v>70</v>
      </c>
      <c r="O12" s="4" t="s">
        <v>23</v>
      </c>
      <c r="P12" s="25" t="s">
        <v>72</v>
      </c>
      <c r="Q12" s="26"/>
      <c r="R12" s="27"/>
    </row>
    <row r="13" s="16" customFormat="true" ht="14.15" hidden="false" customHeight="false" outlineLevel="0" collapsed="false">
      <c r="A13" s="11" t="s">
        <v>18</v>
      </c>
      <c r="B13" s="31" t="s">
        <v>73</v>
      </c>
      <c r="C13" s="13"/>
      <c r="D13" s="13"/>
      <c r="E13" s="13"/>
      <c r="F13" s="13"/>
      <c r="G13" s="13"/>
      <c r="H13" s="13"/>
      <c r="I13" s="13"/>
      <c r="J13" s="13"/>
      <c r="K13" s="14"/>
      <c r="L13" s="15"/>
      <c r="M13" s="32" t="s">
        <v>74</v>
      </c>
      <c r="N13" s="32" t="s">
        <v>75</v>
      </c>
      <c r="O13" s="17" t="s">
        <v>76</v>
      </c>
      <c r="P13" s="32" t="s">
        <v>77</v>
      </c>
      <c r="Q13" s="33" t="s">
        <v>78</v>
      </c>
      <c r="R13" s="33" t="s">
        <v>79</v>
      </c>
    </row>
    <row r="14" s="2" customFormat="true" ht="139.5" hidden="false" customHeight="true" outlineLevel="0" collapsed="false">
      <c r="A14" s="18" t="s">
        <v>18</v>
      </c>
      <c r="B14" s="34" t="s">
        <v>73</v>
      </c>
      <c r="C14" s="35" t="s">
        <v>80</v>
      </c>
      <c r="D14" s="36" t="s">
        <v>81</v>
      </c>
      <c r="E14" s="37" t="n">
        <v>100</v>
      </c>
      <c r="F14" s="37" t="n">
        <v>0</v>
      </c>
      <c r="G14" s="36" t="n">
        <v>0</v>
      </c>
      <c r="H14" s="37" t="n">
        <v>99</v>
      </c>
      <c r="I14" s="36" t="s">
        <v>81</v>
      </c>
      <c r="J14" s="36" t="s">
        <v>81</v>
      </c>
      <c r="K14" s="35" t="s">
        <v>82</v>
      </c>
      <c r="L14" s="35" t="s">
        <v>81</v>
      </c>
      <c r="M14" s="38" t="s">
        <v>83</v>
      </c>
      <c r="N14" s="27" t="s">
        <v>84</v>
      </c>
      <c r="O14" s="27" t="s">
        <v>85</v>
      </c>
      <c r="P14" s="27" t="s">
        <v>77</v>
      </c>
      <c r="Q14" s="27" t="s">
        <v>86</v>
      </c>
      <c r="R14" s="27" t="s">
        <v>86</v>
      </c>
    </row>
    <row r="15" customFormat="false" ht="13.5" hidden="false" customHeight="false" outlineLevel="0" collapsed="false">
      <c r="A15" s="18" t="s">
        <v>87</v>
      </c>
      <c r="B15" s="34" t="s">
        <v>73</v>
      </c>
      <c r="C15" s="20" t="s">
        <v>88</v>
      </c>
      <c r="D15" s="20"/>
      <c r="E15" s="22" t="n">
        <v>100</v>
      </c>
      <c r="F15" s="22" t="n">
        <v>0</v>
      </c>
      <c r="G15" s="22" t="n">
        <v>95</v>
      </c>
      <c r="H15" s="22" t="n">
        <v>85</v>
      </c>
      <c r="I15" s="22"/>
      <c r="J15" s="22"/>
      <c r="K15" s="39" t="s">
        <v>89</v>
      </c>
      <c r="L15" s="24"/>
    </row>
    <row r="16" customFormat="false" ht="13.5" hidden="false" customHeight="false" outlineLevel="0" collapsed="false">
      <c r="A16" s="18" t="s">
        <v>87</v>
      </c>
      <c r="B16" s="34" t="s">
        <v>73</v>
      </c>
      <c r="C16" s="20" t="s">
        <v>90</v>
      </c>
      <c r="D16" s="20"/>
      <c r="E16" s="22"/>
      <c r="F16" s="22"/>
      <c r="G16" s="22"/>
      <c r="H16" s="22"/>
      <c r="I16" s="22"/>
      <c r="J16" s="22"/>
      <c r="K16" s="39" t="s">
        <v>91</v>
      </c>
      <c r="L16" s="24" t="s">
        <v>92</v>
      </c>
    </row>
    <row r="17" customFormat="false" ht="26.85" hidden="false" customHeight="false" outlineLevel="0" collapsed="false">
      <c r="A17" s="18" t="s">
        <v>87</v>
      </c>
      <c r="B17" s="34" t="s">
        <v>73</v>
      </c>
      <c r="C17" s="20" t="s">
        <v>93</v>
      </c>
      <c r="D17" s="20"/>
      <c r="E17" s="22"/>
      <c r="F17" s="22"/>
      <c r="G17" s="22"/>
      <c r="H17" s="22"/>
      <c r="I17" s="22"/>
      <c r="J17" s="22"/>
      <c r="K17" s="39" t="s">
        <v>94</v>
      </c>
      <c r="L17" s="24"/>
    </row>
    <row r="18" customFormat="false" ht="13.5" hidden="false" customHeight="false" outlineLevel="0" collapsed="false">
      <c r="A18" s="18" t="s">
        <v>87</v>
      </c>
      <c r="B18" s="34" t="s">
        <v>73</v>
      </c>
      <c r="C18" s="20" t="s">
        <v>95</v>
      </c>
      <c r="D18" s="20"/>
      <c r="E18" s="22"/>
      <c r="F18" s="22"/>
      <c r="G18" s="22"/>
      <c r="H18" s="22"/>
      <c r="I18" s="22"/>
      <c r="J18" s="22"/>
      <c r="K18" s="39"/>
      <c r="L18" s="24"/>
    </row>
    <row r="19" customFormat="false" ht="26.85" hidden="false" customHeight="false" outlineLevel="0" collapsed="false">
      <c r="A19" s="18" t="s">
        <v>87</v>
      </c>
      <c r="B19" s="34" t="s">
        <v>73</v>
      </c>
      <c r="C19" s="20" t="s">
        <v>95</v>
      </c>
      <c r="D19" s="20" t="s">
        <v>96</v>
      </c>
      <c r="E19" s="22"/>
      <c r="F19" s="22"/>
      <c r="G19" s="22"/>
      <c r="H19" s="22"/>
      <c r="I19" s="22"/>
      <c r="J19" s="22"/>
      <c r="K19" s="39" t="s">
        <v>97</v>
      </c>
      <c r="L19" s="24"/>
    </row>
    <row r="20" customFormat="false" ht="13.5" hidden="false" customHeight="false" outlineLevel="0" collapsed="false">
      <c r="A20" s="18" t="s">
        <v>87</v>
      </c>
      <c r="B20" s="34" t="s">
        <v>73</v>
      </c>
      <c r="C20" s="20" t="s">
        <v>95</v>
      </c>
      <c r="D20" s="20" t="s">
        <v>98</v>
      </c>
      <c r="E20" s="22"/>
      <c r="F20" s="22"/>
      <c r="G20" s="22"/>
      <c r="H20" s="22"/>
      <c r="I20" s="22"/>
      <c r="J20" s="22"/>
      <c r="K20" s="39" t="s">
        <v>99</v>
      </c>
      <c r="L20" s="24"/>
    </row>
    <row r="21" customFormat="false" ht="39.55" hidden="false" customHeight="false" outlineLevel="0" collapsed="false">
      <c r="A21" s="18" t="s">
        <v>87</v>
      </c>
      <c r="B21" s="34" t="s">
        <v>73</v>
      </c>
      <c r="C21" s="20" t="s">
        <v>100</v>
      </c>
      <c r="D21" s="20"/>
      <c r="E21" s="22" t="n">
        <v>100</v>
      </c>
      <c r="F21" s="22" t="n">
        <v>0</v>
      </c>
      <c r="G21" s="22" t="n">
        <v>90</v>
      </c>
      <c r="H21" s="22" t="n">
        <v>80</v>
      </c>
      <c r="I21" s="22"/>
      <c r="J21" s="22"/>
      <c r="K21" s="39" t="s">
        <v>101</v>
      </c>
      <c r="L21" s="24"/>
    </row>
    <row r="22" customFormat="false" ht="13.5" hidden="false" customHeight="false" outlineLevel="0" collapsed="false">
      <c r="A22" s="18" t="s">
        <v>87</v>
      </c>
      <c r="B22" s="34" t="s">
        <v>73</v>
      </c>
      <c r="C22" s="20" t="s">
        <v>102</v>
      </c>
      <c r="D22" s="20"/>
      <c r="E22" s="22"/>
      <c r="F22" s="22"/>
      <c r="G22" s="22"/>
      <c r="H22" s="22"/>
      <c r="I22" s="22"/>
      <c r="J22" s="22"/>
      <c r="K22" s="39"/>
      <c r="L22" s="24"/>
    </row>
    <row r="23" customFormat="false" ht="13.5" hidden="false" customHeight="false" outlineLevel="0" collapsed="false">
      <c r="A23" s="18" t="s">
        <v>87</v>
      </c>
      <c r="B23" s="34" t="s">
        <v>73</v>
      </c>
      <c r="C23" s="20" t="s">
        <v>102</v>
      </c>
      <c r="D23" s="20" t="s">
        <v>103</v>
      </c>
      <c r="E23" s="22"/>
      <c r="F23" s="22"/>
      <c r="G23" s="22"/>
      <c r="H23" s="22"/>
      <c r="I23" s="22"/>
      <c r="J23" s="22"/>
      <c r="K23" s="39" t="s">
        <v>104</v>
      </c>
      <c r="L23" s="24"/>
    </row>
    <row r="24" customFormat="false" ht="13.5" hidden="false" customHeight="false" outlineLevel="0" collapsed="false">
      <c r="A24" s="18" t="s">
        <v>87</v>
      </c>
      <c r="B24" s="34" t="s">
        <v>73</v>
      </c>
      <c r="C24" s="20" t="s">
        <v>102</v>
      </c>
      <c r="D24" s="20" t="s">
        <v>105</v>
      </c>
      <c r="E24" s="22"/>
      <c r="F24" s="22"/>
      <c r="G24" s="22"/>
      <c r="H24" s="22"/>
      <c r="I24" s="22"/>
      <c r="J24" s="22"/>
      <c r="K24" s="39" t="s">
        <v>106</v>
      </c>
      <c r="L24" s="24"/>
    </row>
    <row r="25" s="16" customFormat="true" ht="13.5" hidden="false" customHeight="false" outlineLevel="0" collapsed="false">
      <c r="A25" s="11" t="s">
        <v>87</v>
      </c>
      <c r="B25" s="31" t="s">
        <v>107</v>
      </c>
      <c r="C25" s="13"/>
      <c r="D25" s="13"/>
      <c r="E25" s="13"/>
      <c r="F25" s="13"/>
      <c r="G25" s="13"/>
      <c r="H25" s="13"/>
      <c r="I25" s="13"/>
      <c r="J25" s="13"/>
      <c r="K25" s="14"/>
      <c r="L25" s="15"/>
      <c r="O25" s="17"/>
    </row>
    <row r="26" customFormat="false" ht="13.5" hidden="false" customHeight="false" outlineLevel="0" collapsed="false">
      <c r="A26" s="18" t="s">
        <v>87</v>
      </c>
      <c r="B26" s="34" t="s">
        <v>107</v>
      </c>
      <c r="C26" s="20" t="s">
        <v>108</v>
      </c>
      <c r="D26" s="20"/>
      <c r="E26" s="22"/>
      <c r="F26" s="22"/>
      <c r="G26" s="22"/>
      <c r="H26" s="22"/>
      <c r="I26" s="22"/>
      <c r="J26" s="22"/>
      <c r="K26" s="39"/>
      <c r="L26" s="24"/>
    </row>
    <row r="27" customFormat="false" ht="13.5" hidden="false" customHeight="false" outlineLevel="0" collapsed="false">
      <c r="A27" s="18" t="s">
        <v>87</v>
      </c>
      <c r="B27" s="34" t="s">
        <v>107</v>
      </c>
      <c r="C27" s="20" t="s">
        <v>108</v>
      </c>
      <c r="D27" s="20" t="s">
        <v>109</v>
      </c>
      <c r="E27" s="22"/>
      <c r="F27" s="22"/>
      <c r="G27" s="22"/>
      <c r="H27" s="22"/>
      <c r="I27" s="22"/>
      <c r="J27" s="22"/>
      <c r="K27" s="39" t="s">
        <v>110</v>
      </c>
      <c r="L27" s="24"/>
    </row>
    <row r="28" customFormat="false" ht="13.5" hidden="false" customHeight="false" outlineLevel="0" collapsed="false">
      <c r="A28" s="18" t="s">
        <v>87</v>
      </c>
      <c r="B28" s="34" t="s">
        <v>107</v>
      </c>
      <c r="C28" s="20" t="s">
        <v>111</v>
      </c>
      <c r="D28" s="20"/>
      <c r="E28" s="22"/>
      <c r="F28" s="22"/>
      <c r="G28" s="22"/>
      <c r="H28" s="22"/>
      <c r="I28" s="22"/>
      <c r="J28" s="22"/>
      <c r="K28" s="39"/>
      <c r="L28" s="24"/>
    </row>
    <row r="29" customFormat="false" ht="13.5" hidden="false" customHeight="false" outlineLevel="0" collapsed="false">
      <c r="A29" s="18" t="s">
        <v>87</v>
      </c>
      <c r="B29" s="34" t="s">
        <v>107</v>
      </c>
      <c r="C29" s="20" t="s">
        <v>111</v>
      </c>
      <c r="D29" s="20" t="s">
        <v>112</v>
      </c>
      <c r="E29" s="22"/>
      <c r="F29" s="22"/>
      <c r="G29" s="22"/>
      <c r="H29" s="22"/>
      <c r="I29" s="22"/>
      <c r="J29" s="22"/>
      <c r="K29" s="39" t="s">
        <v>113</v>
      </c>
      <c r="L29" s="24"/>
    </row>
    <row r="30" customFormat="false" ht="13.5" hidden="false" customHeight="false" outlineLevel="0" collapsed="false">
      <c r="A30" s="18" t="s">
        <v>87</v>
      </c>
      <c r="B30" s="34" t="s">
        <v>107</v>
      </c>
      <c r="C30" s="20" t="s">
        <v>111</v>
      </c>
      <c r="D30" s="20" t="s">
        <v>114</v>
      </c>
      <c r="E30" s="22"/>
      <c r="F30" s="22"/>
      <c r="G30" s="22"/>
      <c r="H30" s="22"/>
      <c r="I30" s="22"/>
      <c r="J30" s="22"/>
      <c r="K30" s="39" t="s">
        <v>115</v>
      </c>
      <c r="L30" s="24"/>
    </row>
    <row r="31" customFormat="false" ht="13.5" hidden="false" customHeight="false" outlineLevel="0" collapsed="false">
      <c r="A31" s="18" t="s">
        <v>87</v>
      </c>
      <c r="B31" s="34" t="s">
        <v>107</v>
      </c>
      <c r="C31" s="20" t="s">
        <v>116</v>
      </c>
      <c r="D31" s="20"/>
      <c r="E31" s="22"/>
      <c r="F31" s="22"/>
      <c r="G31" s="22"/>
      <c r="H31" s="22"/>
      <c r="I31" s="22"/>
      <c r="J31" s="22"/>
      <c r="K31" s="39"/>
      <c r="L31" s="24"/>
    </row>
    <row r="32" customFormat="false" ht="13.5" hidden="false" customHeight="false" outlineLevel="0" collapsed="false">
      <c r="A32" s="18" t="s">
        <v>87</v>
      </c>
      <c r="B32" s="34" t="s">
        <v>107</v>
      </c>
      <c r="C32" s="20" t="s">
        <v>116</v>
      </c>
      <c r="D32" s="20" t="s">
        <v>112</v>
      </c>
      <c r="E32" s="22"/>
      <c r="F32" s="22"/>
      <c r="G32" s="22"/>
      <c r="H32" s="22"/>
      <c r="I32" s="22"/>
      <c r="J32" s="22"/>
      <c r="K32" s="39" t="s">
        <v>117</v>
      </c>
      <c r="L32" s="24"/>
    </row>
    <row r="33" customFormat="false" ht="13.5" hidden="false" customHeight="false" outlineLevel="0" collapsed="false">
      <c r="A33" s="18" t="s">
        <v>87</v>
      </c>
      <c r="B33" s="34" t="s">
        <v>107</v>
      </c>
      <c r="C33" s="20" t="s">
        <v>116</v>
      </c>
      <c r="D33" s="20" t="s">
        <v>114</v>
      </c>
      <c r="E33" s="22"/>
      <c r="F33" s="22"/>
      <c r="G33" s="22"/>
      <c r="H33" s="22"/>
      <c r="I33" s="22"/>
      <c r="J33" s="22"/>
      <c r="K33" s="39" t="s">
        <v>118</v>
      </c>
      <c r="L33" s="24"/>
    </row>
    <row r="34" customFormat="false" ht="13.5" hidden="false" customHeight="false" outlineLevel="0" collapsed="false">
      <c r="A34" s="18" t="s">
        <v>87</v>
      </c>
      <c r="B34" s="34" t="s">
        <v>107</v>
      </c>
      <c r="C34" s="20" t="s">
        <v>119</v>
      </c>
      <c r="D34" s="20"/>
      <c r="E34" s="22"/>
      <c r="F34" s="22"/>
      <c r="G34" s="22"/>
      <c r="H34" s="22"/>
      <c r="I34" s="22"/>
      <c r="J34" s="22"/>
      <c r="K34" s="39" t="s">
        <v>120</v>
      </c>
      <c r="L34" s="24"/>
    </row>
    <row r="35" customFormat="false" ht="13.5" hidden="false" customHeight="false" outlineLevel="0" collapsed="false">
      <c r="A35" s="18" t="s">
        <v>87</v>
      </c>
      <c r="B35" s="34" t="s">
        <v>107</v>
      </c>
      <c r="C35" s="20" t="s">
        <v>121</v>
      </c>
      <c r="D35" s="20"/>
      <c r="E35" s="22"/>
      <c r="F35" s="22"/>
      <c r="G35" s="22"/>
      <c r="H35" s="22"/>
      <c r="I35" s="22"/>
      <c r="J35" s="22"/>
      <c r="K35" s="39"/>
      <c r="L35" s="24"/>
    </row>
    <row r="36" customFormat="false" ht="13.5" hidden="false" customHeight="false" outlineLevel="0" collapsed="false">
      <c r="A36" s="18" t="s">
        <v>87</v>
      </c>
      <c r="B36" s="34" t="s">
        <v>107</v>
      </c>
      <c r="C36" s="20" t="s">
        <v>121</v>
      </c>
      <c r="D36" s="20" t="s">
        <v>122</v>
      </c>
      <c r="E36" s="22"/>
      <c r="F36" s="22"/>
      <c r="G36" s="22"/>
      <c r="H36" s="22"/>
      <c r="I36" s="22"/>
      <c r="J36" s="22"/>
      <c r="K36" s="39" t="s">
        <v>123</v>
      </c>
      <c r="L36" s="24"/>
    </row>
    <row r="37" customFormat="false" ht="13.5" hidden="false" customHeight="false" outlineLevel="0" collapsed="false">
      <c r="A37" s="18" t="s">
        <v>87</v>
      </c>
      <c r="B37" s="34" t="s">
        <v>107</v>
      </c>
      <c r="C37" s="20" t="s">
        <v>121</v>
      </c>
      <c r="D37" s="20" t="s">
        <v>124</v>
      </c>
      <c r="E37" s="22"/>
      <c r="F37" s="22"/>
      <c r="G37" s="22"/>
      <c r="H37" s="22"/>
      <c r="I37" s="22"/>
      <c r="J37" s="22"/>
      <c r="K37" s="39" t="s">
        <v>125</v>
      </c>
      <c r="L37" s="24"/>
    </row>
    <row r="38" customFormat="false" ht="13.5" hidden="false" customHeight="false" outlineLevel="0" collapsed="false">
      <c r="A38" s="18" t="s">
        <v>87</v>
      </c>
      <c r="B38" s="34" t="s">
        <v>107</v>
      </c>
      <c r="C38" s="20" t="s">
        <v>126</v>
      </c>
      <c r="D38" s="20"/>
      <c r="E38" s="22"/>
      <c r="F38" s="22"/>
      <c r="G38" s="22"/>
      <c r="H38" s="22"/>
      <c r="I38" s="22"/>
      <c r="J38" s="22"/>
      <c r="K38" s="39"/>
      <c r="L38" s="24"/>
    </row>
    <row r="39" customFormat="false" ht="13.5" hidden="false" customHeight="false" outlineLevel="0" collapsed="false">
      <c r="A39" s="18" t="s">
        <v>87</v>
      </c>
      <c r="B39" s="34" t="s">
        <v>107</v>
      </c>
      <c r="C39" s="20" t="s">
        <v>126</v>
      </c>
      <c r="D39" s="20" t="s">
        <v>122</v>
      </c>
      <c r="E39" s="22"/>
      <c r="F39" s="22"/>
      <c r="G39" s="22"/>
      <c r="H39" s="22"/>
      <c r="I39" s="22"/>
      <c r="J39" s="22"/>
      <c r="K39" s="39" t="s">
        <v>127</v>
      </c>
      <c r="L39" s="24"/>
    </row>
    <row r="40" customFormat="false" ht="13.5" hidden="false" customHeight="false" outlineLevel="0" collapsed="false">
      <c r="A40" s="18" t="s">
        <v>87</v>
      </c>
      <c r="B40" s="34" t="s">
        <v>107</v>
      </c>
      <c r="C40" s="20" t="s">
        <v>126</v>
      </c>
      <c r="D40" s="20" t="s">
        <v>124</v>
      </c>
      <c r="E40" s="22"/>
      <c r="F40" s="22"/>
      <c r="G40" s="22"/>
      <c r="H40" s="22"/>
      <c r="I40" s="22"/>
      <c r="J40" s="22"/>
      <c r="K40" s="39" t="s">
        <v>128</v>
      </c>
      <c r="L40" s="24"/>
    </row>
    <row r="41" s="16" customFormat="true" ht="13.5" hidden="false" customHeight="false" outlineLevel="0" collapsed="false">
      <c r="A41" s="11" t="s">
        <v>87</v>
      </c>
      <c r="B41" s="31" t="s">
        <v>129</v>
      </c>
      <c r="C41" s="13"/>
      <c r="D41" s="13"/>
      <c r="E41" s="13"/>
      <c r="F41" s="13"/>
      <c r="G41" s="13"/>
      <c r="H41" s="13"/>
      <c r="I41" s="13"/>
      <c r="J41" s="13"/>
      <c r="K41" s="14"/>
      <c r="L41" s="15"/>
      <c r="O41" s="17"/>
    </row>
    <row r="42" customFormat="false" ht="26.85" hidden="false" customHeight="false" outlineLevel="0" collapsed="false">
      <c r="A42" s="18" t="s">
        <v>87</v>
      </c>
      <c r="B42" s="20"/>
      <c r="C42" s="20" t="s">
        <v>130</v>
      </c>
      <c r="D42" s="20"/>
      <c r="E42" s="22" t="n">
        <v>1</v>
      </c>
      <c r="F42" s="22" t="n">
        <v>0</v>
      </c>
      <c r="G42" s="22" t="n">
        <v>0.9</v>
      </c>
      <c r="H42" s="22" t="n">
        <v>0.75</v>
      </c>
      <c r="I42" s="22"/>
      <c r="J42" s="22"/>
      <c r="K42" s="39" t="s">
        <v>131</v>
      </c>
      <c r="L42" s="24"/>
    </row>
    <row r="43" customFormat="false" ht="14.15" hidden="false" customHeight="false" outlineLevel="0" collapsed="false">
      <c r="A43" s="18" t="s">
        <v>87</v>
      </c>
      <c r="B43" s="20"/>
      <c r="C43" s="20" t="s">
        <v>132</v>
      </c>
      <c r="D43" s="20"/>
      <c r="E43" s="22"/>
      <c r="F43" s="22"/>
      <c r="G43" s="22"/>
      <c r="H43" s="22"/>
      <c r="I43" s="22"/>
      <c r="J43" s="22"/>
      <c r="K43" s="39" t="s">
        <v>133</v>
      </c>
      <c r="L43" s="24"/>
    </row>
    <row r="44" customFormat="false" ht="14.15" hidden="false" customHeight="false" outlineLevel="0" collapsed="false">
      <c r="A44" s="18" t="s">
        <v>87</v>
      </c>
      <c r="B44" s="20"/>
      <c r="C44" s="20" t="s">
        <v>134</v>
      </c>
      <c r="D44" s="20"/>
      <c r="E44" s="22"/>
      <c r="F44" s="22"/>
      <c r="G44" s="22"/>
      <c r="H44" s="22"/>
      <c r="I44" s="22"/>
      <c r="J44" s="22"/>
      <c r="K44" s="39" t="s">
        <v>135</v>
      </c>
      <c r="L44" s="24"/>
    </row>
    <row r="45" customFormat="false" ht="14.15" hidden="false" customHeight="false" outlineLevel="0" collapsed="false">
      <c r="A45" s="18" t="s">
        <v>87</v>
      </c>
      <c r="B45" s="20"/>
      <c r="C45" s="20" t="s">
        <v>136</v>
      </c>
      <c r="D45" s="20"/>
      <c r="E45" s="22"/>
      <c r="F45" s="22"/>
      <c r="G45" s="22"/>
      <c r="H45" s="22"/>
      <c r="I45" s="22"/>
      <c r="J45" s="22"/>
      <c r="K45" s="39" t="s">
        <v>137</v>
      </c>
      <c r="L45" s="24"/>
    </row>
    <row r="46" customFormat="false" ht="13.8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</row>
    <row r="47" customFormat="false" ht="13.8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A9" activeCellId="0" sqref="A9"/>
    </sheetView>
  </sheetViews>
  <sheetFormatPr defaultColWidth="11.628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51"/>
  <sheetViews>
    <sheetView showFormulas="false" showGridLines="true" showRowColHeaders="true" showZeros="true" rightToLeft="false" tabSelected="false" showOutlineSymbols="true" defaultGridColor="true" view="normal" topLeftCell="A27" colorId="64" zoomScale="80" zoomScaleNormal="80" zoomScalePageLayoutView="100" workbookViewId="0">
      <selection pane="topLeft" activeCell="A18" activeCellId="0" sqref="A18"/>
    </sheetView>
  </sheetViews>
  <sheetFormatPr defaultColWidth="11" defaultRowHeight="15" zeroHeight="false" outlineLevelRow="0" outlineLevelCol="0"/>
  <cols>
    <col collapsed="false" customWidth="true" hidden="false" outlineLevel="0" max="1" min="1" style="40" width="119.21"/>
    <col collapsed="false" customWidth="false" hidden="false" outlineLevel="0" max="1024" min="2" style="40" width="11"/>
  </cols>
  <sheetData>
    <row r="1" s="42" customFormat="true" ht="15" hidden="false" customHeight="false" outlineLevel="0" collapsed="false">
      <c r="A1" s="41" t="s">
        <v>138</v>
      </c>
    </row>
    <row r="2" customFormat="false" ht="15" hidden="false" customHeight="false" outlineLevel="0" collapsed="false">
      <c r="A2" s="43" t="s">
        <v>139</v>
      </c>
    </row>
    <row r="3" customFormat="false" ht="15" hidden="false" customHeight="false" outlineLevel="0" collapsed="false">
      <c r="A3" s="44" t="s">
        <v>140</v>
      </c>
    </row>
    <row r="4" customFormat="false" ht="15" hidden="false" customHeight="false" outlineLevel="0" collapsed="false">
      <c r="A4" s="44" t="s">
        <v>141</v>
      </c>
    </row>
    <row r="5" customFormat="false" ht="15" hidden="false" customHeight="false" outlineLevel="0" collapsed="false">
      <c r="A5" s="43" t="s">
        <v>142</v>
      </c>
    </row>
    <row r="6" customFormat="false" ht="15" hidden="false" customHeight="false" outlineLevel="0" collapsed="false">
      <c r="A6" s="44" t="s">
        <v>143</v>
      </c>
    </row>
    <row r="7" customFormat="false" ht="15" hidden="false" customHeight="false" outlineLevel="0" collapsed="false">
      <c r="A7" s="44" t="s">
        <v>144</v>
      </c>
    </row>
    <row r="8" customFormat="false" ht="15" hidden="false" customHeight="false" outlineLevel="0" collapsed="false">
      <c r="A8" s="43" t="s">
        <v>145</v>
      </c>
    </row>
    <row r="9" customFormat="false" ht="15" hidden="false" customHeight="false" outlineLevel="0" collapsed="false">
      <c r="A9" s="44" t="s">
        <v>146</v>
      </c>
    </row>
    <row r="10" customFormat="false" ht="15" hidden="false" customHeight="false" outlineLevel="0" collapsed="false">
      <c r="A10" s="44" t="s">
        <v>147</v>
      </c>
    </row>
    <row r="11" customFormat="false" ht="15" hidden="false" customHeight="false" outlineLevel="0" collapsed="false">
      <c r="A11" s="43" t="s">
        <v>148</v>
      </c>
    </row>
    <row r="12" customFormat="false" ht="15" hidden="false" customHeight="false" outlineLevel="0" collapsed="false">
      <c r="A12" s="44" t="s">
        <v>149</v>
      </c>
    </row>
    <row r="13" customFormat="false" ht="15" hidden="false" customHeight="false" outlineLevel="0" collapsed="false">
      <c r="A13" s="44" t="s">
        <v>150</v>
      </c>
    </row>
    <row r="14" customFormat="false" ht="15" hidden="false" customHeight="false" outlineLevel="0" collapsed="false">
      <c r="A14" s="44" t="s">
        <v>151</v>
      </c>
    </row>
    <row r="15" customFormat="false" ht="15" hidden="false" customHeight="false" outlineLevel="0" collapsed="false">
      <c r="A15" s="43" t="s">
        <v>152</v>
      </c>
    </row>
    <row r="16" customFormat="false" ht="15" hidden="false" customHeight="false" outlineLevel="0" collapsed="false">
      <c r="A16" s="44" t="s">
        <v>153</v>
      </c>
    </row>
    <row r="17" customFormat="false" ht="15" hidden="false" customHeight="false" outlineLevel="0" collapsed="false">
      <c r="A17" s="44" t="s">
        <v>154</v>
      </c>
    </row>
    <row r="18" customFormat="false" ht="15" hidden="false" customHeight="false" outlineLevel="0" collapsed="false">
      <c r="A18" s="44" t="s">
        <v>155</v>
      </c>
    </row>
    <row r="19" customFormat="false" ht="15" hidden="false" customHeight="false" outlineLevel="0" collapsed="false">
      <c r="A19" s="44" t="s">
        <v>156</v>
      </c>
    </row>
    <row r="20" customFormat="false" ht="15" hidden="false" customHeight="false" outlineLevel="0" collapsed="false">
      <c r="A20" s="43" t="s">
        <v>157</v>
      </c>
    </row>
    <row r="21" customFormat="false" ht="15" hidden="false" customHeight="false" outlineLevel="0" collapsed="false">
      <c r="A21" s="44" t="s">
        <v>158</v>
      </c>
    </row>
    <row r="22" customFormat="false" ht="15" hidden="false" customHeight="false" outlineLevel="0" collapsed="false">
      <c r="A22" s="44" t="s">
        <v>159</v>
      </c>
    </row>
    <row r="23" customFormat="false" ht="15" hidden="false" customHeight="false" outlineLevel="0" collapsed="false">
      <c r="A23" s="44" t="s">
        <v>160</v>
      </c>
    </row>
    <row r="24" customFormat="false" ht="15" hidden="false" customHeight="false" outlineLevel="0" collapsed="false">
      <c r="A24" s="44" t="s">
        <v>161</v>
      </c>
    </row>
    <row r="25" customFormat="false" ht="15" hidden="false" customHeight="false" outlineLevel="0" collapsed="false">
      <c r="A25" s="44" t="s">
        <v>162</v>
      </c>
    </row>
    <row r="26" customFormat="false" ht="15" hidden="false" customHeight="false" outlineLevel="0" collapsed="false">
      <c r="A26" s="44" t="s">
        <v>163</v>
      </c>
    </row>
    <row r="27" customFormat="false" ht="15" hidden="false" customHeight="false" outlineLevel="0" collapsed="false">
      <c r="A27" s="44" t="s">
        <v>164</v>
      </c>
    </row>
    <row r="28" customFormat="false" ht="15" hidden="false" customHeight="false" outlineLevel="0" collapsed="false">
      <c r="A28" s="43" t="s">
        <v>165</v>
      </c>
    </row>
    <row r="29" customFormat="false" ht="15" hidden="false" customHeight="false" outlineLevel="0" collapsed="false">
      <c r="A29" s="44" t="s">
        <v>166</v>
      </c>
    </row>
    <row r="30" customFormat="false" ht="15" hidden="false" customHeight="false" outlineLevel="0" collapsed="false">
      <c r="A30" s="44" t="s">
        <v>167</v>
      </c>
    </row>
    <row r="31" customFormat="false" ht="15" hidden="false" customHeight="false" outlineLevel="0" collapsed="false">
      <c r="A31" s="43" t="s">
        <v>168</v>
      </c>
    </row>
    <row r="32" customFormat="false" ht="15" hidden="false" customHeight="false" outlineLevel="0" collapsed="false">
      <c r="A32" s="44" t="s">
        <v>169</v>
      </c>
    </row>
    <row r="33" customFormat="false" ht="15" hidden="false" customHeight="false" outlineLevel="0" collapsed="false">
      <c r="A33" s="44" t="s">
        <v>170</v>
      </c>
    </row>
    <row r="34" customFormat="false" ht="15" hidden="false" customHeight="false" outlineLevel="0" collapsed="false">
      <c r="A34" s="44" t="s">
        <v>171</v>
      </c>
    </row>
    <row r="35" customFormat="false" ht="15" hidden="false" customHeight="false" outlineLevel="0" collapsed="false">
      <c r="A35" s="44" t="s">
        <v>172</v>
      </c>
    </row>
    <row r="36" customFormat="false" ht="15" hidden="false" customHeight="false" outlineLevel="0" collapsed="false">
      <c r="A36" s="43" t="s">
        <v>173</v>
      </c>
    </row>
    <row r="37" customFormat="false" ht="15" hidden="false" customHeight="false" outlineLevel="0" collapsed="false">
      <c r="A37" s="44" t="s">
        <v>174</v>
      </c>
    </row>
    <row r="38" customFormat="false" ht="15" hidden="false" customHeight="false" outlineLevel="0" collapsed="false">
      <c r="A38" s="44" t="s">
        <v>175</v>
      </c>
    </row>
    <row r="39" customFormat="false" ht="15" hidden="false" customHeight="false" outlineLevel="0" collapsed="false">
      <c r="A39" s="44" t="s">
        <v>176</v>
      </c>
    </row>
    <row r="40" customFormat="false" ht="15" hidden="false" customHeight="false" outlineLevel="0" collapsed="false">
      <c r="A40" s="43" t="s">
        <v>177</v>
      </c>
    </row>
    <row r="41" customFormat="false" ht="15" hidden="false" customHeight="false" outlineLevel="0" collapsed="false">
      <c r="A41" s="44" t="s">
        <v>178</v>
      </c>
    </row>
    <row r="42" customFormat="false" ht="15" hidden="false" customHeight="false" outlineLevel="0" collapsed="false">
      <c r="A42" s="44" t="s">
        <v>179</v>
      </c>
    </row>
    <row r="43" customFormat="false" ht="15" hidden="false" customHeight="false" outlineLevel="0" collapsed="false">
      <c r="A43" s="44" t="s">
        <v>180</v>
      </c>
    </row>
    <row r="44" customFormat="false" ht="15" hidden="false" customHeight="false" outlineLevel="0" collapsed="false">
      <c r="A44" s="44" t="s">
        <v>181</v>
      </c>
    </row>
    <row r="45" customFormat="false" ht="15" hidden="false" customHeight="false" outlineLevel="0" collapsed="false">
      <c r="A45" s="44" t="s">
        <v>182</v>
      </c>
    </row>
    <row r="46" customFormat="false" ht="15" hidden="false" customHeight="false" outlineLevel="0" collapsed="false">
      <c r="A46" s="43" t="s">
        <v>183</v>
      </c>
    </row>
    <row r="47" customFormat="false" ht="15" hidden="false" customHeight="false" outlineLevel="0" collapsed="false">
      <c r="A47" s="44" t="s">
        <v>184</v>
      </c>
    </row>
    <row r="48" customFormat="false" ht="15" hidden="false" customHeight="false" outlineLevel="0" collapsed="false">
      <c r="A48" s="43" t="s">
        <v>185</v>
      </c>
    </row>
    <row r="49" customFormat="false" ht="15" hidden="false" customHeight="false" outlineLevel="0" collapsed="false">
      <c r="A49" s="44" t="s">
        <v>186</v>
      </c>
    </row>
    <row r="50" customFormat="false" ht="15" hidden="false" customHeight="false" outlineLevel="0" collapsed="false">
      <c r="A50" s="44" t="s">
        <v>187</v>
      </c>
    </row>
    <row r="51" customFormat="false" ht="15" hidden="false" customHeight="false" outlineLevel="0" collapsed="false">
      <c r="A51" s="44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42"/>
  <sheetViews>
    <sheetView showFormulas="false" showGridLines="true" showRowColHeaders="true" showZeros="true" rightToLeft="false" tabSelected="false" showOutlineSymbols="true" defaultGridColor="true" view="normal" topLeftCell="A21" colorId="64" zoomScale="80" zoomScaleNormal="80" zoomScalePageLayoutView="100" workbookViewId="0">
      <selection pane="topLeft" activeCell="B22" activeCellId="0" sqref="B22"/>
    </sheetView>
  </sheetViews>
  <sheetFormatPr defaultColWidth="11" defaultRowHeight="15" zeroHeight="false" outlineLevelRow="0" outlineLevelCol="0"/>
  <cols>
    <col collapsed="false" customWidth="true" hidden="false" outlineLevel="0" max="1" min="1" style="45" width="56.21"/>
    <col collapsed="false" customWidth="true" hidden="false" outlineLevel="0" max="2" min="2" style="45" width="45.55"/>
    <col collapsed="false" customWidth="false" hidden="false" outlineLevel="0" max="1024" min="3" style="45" width="11"/>
  </cols>
  <sheetData>
    <row r="1" s="46" customFormat="true" ht="15" hidden="false" customHeight="false" outlineLevel="0" collapsed="false">
      <c r="A1" s="41" t="s">
        <v>138</v>
      </c>
      <c r="B1" s="46" t="s">
        <v>189</v>
      </c>
    </row>
    <row r="2" customFormat="false" ht="15" hidden="false" customHeight="false" outlineLevel="0" collapsed="false">
      <c r="A2" s="45" t="s">
        <v>190</v>
      </c>
    </row>
    <row r="3" customFormat="false" ht="15" hidden="false" customHeight="false" outlineLevel="0" collapsed="false">
      <c r="A3" s="45" t="s">
        <v>191</v>
      </c>
    </row>
    <row r="4" customFormat="false" ht="15" hidden="false" customHeight="false" outlineLevel="0" collapsed="false">
      <c r="A4" s="45" t="s">
        <v>192</v>
      </c>
    </row>
    <row r="5" customFormat="false" ht="15" hidden="false" customHeight="false" outlineLevel="0" collapsed="false">
      <c r="A5" s="45" t="s">
        <v>193</v>
      </c>
    </row>
    <row r="6" customFormat="false" ht="15" hidden="false" customHeight="false" outlineLevel="0" collapsed="false">
      <c r="A6" s="45" t="s">
        <v>194</v>
      </c>
    </row>
    <row r="7" customFormat="false" ht="15" hidden="false" customHeight="false" outlineLevel="0" collapsed="false">
      <c r="A7" s="45" t="s">
        <v>195</v>
      </c>
    </row>
    <row r="8" customFormat="false" ht="15" hidden="false" customHeight="false" outlineLevel="0" collapsed="false">
      <c r="A8" s="45" t="s">
        <v>196</v>
      </c>
    </row>
    <row r="9" customFormat="false" ht="15" hidden="false" customHeight="false" outlineLevel="0" collapsed="false">
      <c r="A9" s="45" t="s">
        <v>197</v>
      </c>
    </row>
    <row r="10" customFormat="false" ht="15" hidden="false" customHeight="false" outlineLevel="0" collapsed="false">
      <c r="A10" s="45" t="s">
        <v>198</v>
      </c>
    </row>
    <row r="11" customFormat="false" ht="15" hidden="false" customHeight="false" outlineLevel="0" collapsed="false">
      <c r="A11" s="45" t="s">
        <v>199</v>
      </c>
    </row>
    <row r="12" customFormat="false" ht="15" hidden="false" customHeight="false" outlineLevel="0" collapsed="false">
      <c r="A12" s="45" t="s">
        <v>200</v>
      </c>
    </row>
    <row r="13" customFormat="false" ht="15" hidden="false" customHeight="false" outlineLevel="0" collapsed="false">
      <c r="A13" s="45" t="s">
        <v>201</v>
      </c>
    </row>
    <row r="14" customFormat="false" ht="15" hidden="false" customHeight="false" outlineLevel="0" collapsed="false">
      <c r="A14" s="45" t="s">
        <v>202</v>
      </c>
    </row>
    <row r="15" customFormat="false" ht="15" hidden="false" customHeight="false" outlineLevel="0" collapsed="false">
      <c r="A15" s="45" t="s">
        <v>203</v>
      </c>
    </row>
    <row r="16" customFormat="false" ht="15" hidden="false" customHeight="false" outlineLevel="0" collapsed="false">
      <c r="A16" s="45" t="s">
        <v>204</v>
      </c>
    </row>
    <row r="17" customFormat="false" ht="15" hidden="false" customHeight="false" outlineLevel="0" collapsed="false">
      <c r="A17" s="45" t="s">
        <v>205</v>
      </c>
    </row>
    <row r="18" customFormat="false" ht="15" hidden="false" customHeight="false" outlineLevel="0" collapsed="false">
      <c r="A18" s="45" t="s">
        <v>206</v>
      </c>
    </row>
    <row r="19" customFormat="false" ht="15" hidden="false" customHeight="false" outlineLevel="0" collapsed="false">
      <c r="A19" s="45" t="s">
        <v>207</v>
      </c>
    </row>
    <row r="20" customFormat="false" ht="15" hidden="false" customHeight="false" outlineLevel="0" collapsed="false">
      <c r="A20" s="45" t="s">
        <v>208</v>
      </c>
    </row>
    <row r="21" customFormat="false" ht="15" hidden="false" customHeight="false" outlineLevel="0" collapsed="false">
      <c r="A21" s="45" t="s">
        <v>209</v>
      </c>
    </row>
    <row r="22" customFormat="false" ht="15" hidden="false" customHeight="false" outlineLevel="0" collapsed="false">
      <c r="A22" s="45" t="s">
        <v>210</v>
      </c>
    </row>
    <row r="23" customFormat="false" ht="15" hidden="false" customHeight="false" outlineLevel="0" collapsed="false">
      <c r="A23" s="45" t="s">
        <v>211</v>
      </c>
    </row>
    <row r="24" customFormat="false" ht="15" hidden="false" customHeight="false" outlineLevel="0" collapsed="false">
      <c r="A24" s="45" t="s">
        <v>212</v>
      </c>
    </row>
    <row r="25" customFormat="false" ht="15" hidden="false" customHeight="false" outlineLevel="0" collapsed="false">
      <c r="A25" s="45" t="s">
        <v>213</v>
      </c>
    </row>
    <row r="26" customFormat="false" ht="15" hidden="false" customHeight="false" outlineLevel="0" collapsed="false">
      <c r="A26" s="45" t="s">
        <v>214</v>
      </c>
    </row>
    <row r="27" customFormat="false" ht="15" hidden="false" customHeight="false" outlineLevel="0" collapsed="false">
      <c r="A27" s="45" t="s">
        <v>215</v>
      </c>
    </row>
    <row r="28" customFormat="false" ht="15" hidden="false" customHeight="false" outlineLevel="0" collapsed="false">
      <c r="A28" s="45" t="s">
        <v>216</v>
      </c>
    </row>
    <row r="29" customFormat="false" ht="15" hidden="false" customHeight="false" outlineLevel="0" collapsed="false">
      <c r="A29" s="45" t="s">
        <v>217</v>
      </c>
    </row>
    <row r="30" customFormat="false" ht="15" hidden="false" customHeight="false" outlineLevel="0" collapsed="false">
      <c r="A30" s="45" t="s">
        <v>218</v>
      </c>
    </row>
    <row r="31" customFormat="false" ht="15" hidden="false" customHeight="false" outlineLevel="0" collapsed="false">
      <c r="A31" s="45" t="s">
        <v>219</v>
      </c>
    </row>
    <row r="32" customFormat="false" ht="15" hidden="false" customHeight="false" outlineLevel="0" collapsed="false">
      <c r="A32" s="45" t="s">
        <v>220</v>
      </c>
    </row>
    <row r="33" customFormat="false" ht="15" hidden="false" customHeight="false" outlineLevel="0" collapsed="false">
      <c r="A33" s="45" t="s">
        <v>221</v>
      </c>
    </row>
    <row r="34" customFormat="false" ht="15" hidden="false" customHeight="false" outlineLevel="0" collapsed="false">
      <c r="A34" s="45" t="s">
        <v>222</v>
      </c>
    </row>
    <row r="35" customFormat="false" ht="15" hidden="false" customHeight="false" outlineLevel="0" collapsed="false">
      <c r="A35" s="45" t="s">
        <v>223</v>
      </c>
    </row>
    <row r="36" customFormat="false" ht="15" hidden="false" customHeight="false" outlineLevel="0" collapsed="false">
      <c r="A36" s="45" t="s">
        <v>224</v>
      </c>
    </row>
    <row r="37" customFormat="false" ht="15" hidden="false" customHeight="false" outlineLevel="0" collapsed="false">
      <c r="A37" s="45" t="s">
        <v>225</v>
      </c>
    </row>
    <row r="38" customFormat="false" ht="15" hidden="false" customHeight="false" outlineLevel="0" collapsed="false">
      <c r="A38" s="45" t="s">
        <v>226</v>
      </c>
    </row>
    <row r="39" customFormat="false" ht="15" hidden="false" customHeight="false" outlineLevel="0" collapsed="false">
      <c r="A39" s="45" t="s">
        <v>227</v>
      </c>
    </row>
    <row r="40" customFormat="false" ht="15" hidden="false" customHeight="false" outlineLevel="0" collapsed="false">
      <c r="A40" s="45" t="s">
        <v>228</v>
      </c>
    </row>
    <row r="41" customFormat="false" ht="15" hidden="false" customHeight="false" outlineLevel="0" collapsed="false">
      <c r="A41" s="45" t="s">
        <v>229</v>
      </c>
    </row>
    <row r="42" customFormat="false" ht="15" hidden="false" customHeight="false" outlineLevel="0" collapsed="false">
      <c r="A42" s="45" t="s">
        <v>230</v>
      </c>
    </row>
    <row r="43" customFormat="false" ht="15" hidden="false" customHeight="false" outlineLevel="0" collapsed="false">
      <c r="A43" s="45" t="s">
        <v>231</v>
      </c>
    </row>
    <row r="44" customFormat="false" ht="15" hidden="false" customHeight="false" outlineLevel="0" collapsed="false">
      <c r="A44" s="45" t="s">
        <v>232</v>
      </c>
    </row>
    <row r="45" customFormat="false" ht="15" hidden="false" customHeight="false" outlineLevel="0" collapsed="false">
      <c r="A45" s="45" t="s">
        <v>233</v>
      </c>
    </row>
    <row r="46" customFormat="false" ht="15" hidden="false" customHeight="false" outlineLevel="0" collapsed="false">
      <c r="A46" s="45" t="s">
        <v>234</v>
      </c>
    </row>
    <row r="47" customFormat="false" ht="15" hidden="false" customHeight="false" outlineLevel="0" collapsed="false">
      <c r="A47" s="45" t="s">
        <v>235</v>
      </c>
    </row>
    <row r="48" customFormat="false" ht="15" hidden="false" customHeight="false" outlineLevel="0" collapsed="false">
      <c r="A48" s="45" t="s">
        <v>236</v>
      </c>
    </row>
    <row r="49" customFormat="false" ht="15" hidden="false" customHeight="false" outlineLevel="0" collapsed="false">
      <c r="A49" s="45" t="s">
        <v>237</v>
      </c>
    </row>
    <row r="50" customFormat="false" ht="15" hidden="false" customHeight="false" outlineLevel="0" collapsed="false">
      <c r="A50" s="45" t="s">
        <v>238</v>
      </c>
    </row>
    <row r="51" customFormat="false" ht="15" hidden="false" customHeight="false" outlineLevel="0" collapsed="false">
      <c r="A51" s="45" t="s">
        <v>239</v>
      </c>
    </row>
    <row r="52" customFormat="false" ht="15" hidden="false" customHeight="false" outlineLevel="0" collapsed="false">
      <c r="A52" s="45" t="s">
        <v>240</v>
      </c>
    </row>
    <row r="53" customFormat="false" ht="15" hidden="false" customHeight="false" outlineLevel="0" collapsed="false">
      <c r="A53" s="45" t="s">
        <v>241</v>
      </c>
    </row>
    <row r="54" customFormat="false" ht="15" hidden="false" customHeight="false" outlineLevel="0" collapsed="false">
      <c r="A54" s="45" t="s">
        <v>242</v>
      </c>
    </row>
    <row r="55" customFormat="false" ht="15" hidden="false" customHeight="false" outlineLevel="0" collapsed="false">
      <c r="A55" s="45" t="s">
        <v>243</v>
      </c>
    </row>
    <row r="56" customFormat="false" ht="15" hidden="false" customHeight="false" outlineLevel="0" collapsed="false">
      <c r="A56" s="45" t="s">
        <v>244</v>
      </c>
    </row>
    <row r="57" customFormat="false" ht="15" hidden="false" customHeight="false" outlineLevel="0" collapsed="false">
      <c r="A57" s="45" t="s">
        <v>245</v>
      </c>
    </row>
    <row r="58" customFormat="false" ht="15" hidden="false" customHeight="false" outlineLevel="0" collapsed="false">
      <c r="A58" s="45" t="s">
        <v>246</v>
      </c>
    </row>
    <row r="59" customFormat="false" ht="15" hidden="false" customHeight="false" outlineLevel="0" collapsed="false">
      <c r="A59" s="45" t="s">
        <v>247</v>
      </c>
    </row>
    <row r="60" customFormat="false" ht="15" hidden="false" customHeight="false" outlineLevel="0" collapsed="false">
      <c r="A60" s="45" t="s">
        <v>248</v>
      </c>
    </row>
    <row r="61" customFormat="false" ht="15" hidden="false" customHeight="false" outlineLevel="0" collapsed="false">
      <c r="A61" s="45" t="s">
        <v>249</v>
      </c>
    </row>
    <row r="62" customFormat="false" ht="15" hidden="false" customHeight="false" outlineLevel="0" collapsed="false">
      <c r="A62" s="45" t="s">
        <v>250</v>
      </c>
    </row>
    <row r="63" customFormat="false" ht="15" hidden="false" customHeight="false" outlineLevel="0" collapsed="false">
      <c r="A63" s="45" t="s">
        <v>251</v>
      </c>
    </row>
    <row r="64" customFormat="false" ht="15" hidden="false" customHeight="false" outlineLevel="0" collapsed="false">
      <c r="A64" s="45" t="s">
        <v>252</v>
      </c>
    </row>
    <row r="65" customFormat="false" ht="15" hidden="false" customHeight="false" outlineLevel="0" collapsed="false">
      <c r="A65" s="45" t="s">
        <v>253</v>
      </c>
    </row>
    <row r="66" customFormat="false" ht="15" hidden="false" customHeight="false" outlineLevel="0" collapsed="false">
      <c r="A66" s="45" t="s">
        <v>254</v>
      </c>
    </row>
    <row r="67" customFormat="false" ht="15" hidden="false" customHeight="false" outlineLevel="0" collapsed="false">
      <c r="A67" s="45" t="s">
        <v>255</v>
      </c>
    </row>
    <row r="68" customFormat="false" ht="15" hidden="false" customHeight="false" outlineLevel="0" collapsed="false">
      <c r="A68" s="45" t="s">
        <v>256</v>
      </c>
    </row>
    <row r="69" customFormat="false" ht="15" hidden="false" customHeight="false" outlineLevel="0" collapsed="false">
      <c r="A69" s="45" t="s">
        <v>257</v>
      </c>
    </row>
    <row r="70" customFormat="false" ht="15" hidden="false" customHeight="false" outlineLevel="0" collapsed="false">
      <c r="A70" s="45" t="s">
        <v>258</v>
      </c>
    </row>
    <row r="71" customFormat="false" ht="15" hidden="false" customHeight="false" outlineLevel="0" collapsed="false">
      <c r="A71" s="45" t="s">
        <v>259</v>
      </c>
    </row>
    <row r="72" customFormat="false" ht="15" hidden="false" customHeight="false" outlineLevel="0" collapsed="false">
      <c r="A72" s="45" t="s">
        <v>260</v>
      </c>
    </row>
    <row r="73" customFormat="false" ht="15" hidden="false" customHeight="false" outlineLevel="0" collapsed="false">
      <c r="A73" s="45" t="s">
        <v>261</v>
      </c>
    </row>
    <row r="74" customFormat="false" ht="15" hidden="false" customHeight="false" outlineLevel="0" collapsed="false">
      <c r="A74" s="45" t="s">
        <v>262</v>
      </c>
    </row>
    <row r="75" customFormat="false" ht="15" hidden="false" customHeight="false" outlineLevel="0" collapsed="false">
      <c r="A75" s="45" t="s">
        <v>263</v>
      </c>
    </row>
    <row r="76" customFormat="false" ht="15" hidden="false" customHeight="false" outlineLevel="0" collapsed="false">
      <c r="A76" s="45" t="s">
        <v>264</v>
      </c>
    </row>
    <row r="77" customFormat="false" ht="15" hidden="false" customHeight="false" outlineLevel="0" collapsed="false">
      <c r="A77" s="45" t="s">
        <v>265</v>
      </c>
    </row>
    <row r="78" customFormat="false" ht="15" hidden="false" customHeight="false" outlineLevel="0" collapsed="false">
      <c r="A78" s="45" t="s">
        <v>266</v>
      </c>
    </row>
    <row r="79" customFormat="false" ht="15" hidden="false" customHeight="false" outlineLevel="0" collapsed="false">
      <c r="A79" s="45" t="s">
        <v>267</v>
      </c>
    </row>
    <row r="80" customFormat="false" ht="15" hidden="false" customHeight="false" outlineLevel="0" collapsed="false">
      <c r="A80" s="45" t="s">
        <v>268</v>
      </c>
    </row>
    <row r="81" customFormat="false" ht="15" hidden="false" customHeight="false" outlineLevel="0" collapsed="false">
      <c r="A81" s="45" t="s">
        <v>269</v>
      </c>
    </row>
    <row r="82" customFormat="false" ht="15" hidden="false" customHeight="false" outlineLevel="0" collapsed="false">
      <c r="A82" s="45" t="s">
        <v>270</v>
      </c>
    </row>
    <row r="83" customFormat="false" ht="15" hidden="false" customHeight="false" outlineLevel="0" collapsed="false">
      <c r="A83" s="45" t="s">
        <v>271</v>
      </c>
    </row>
    <row r="84" customFormat="false" ht="15" hidden="false" customHeight="false" outlineLevel="0" collapsed="false">
      <c r="A84" s="45" t="s">
        <v>272</v>
      </c>
    </row>
    <row r="85" customFormat="false" ht="15" hidden="false" customHeight="false" outlineLevel="0" collapsed="false">
      <c r="A85" s="45" t="s">
        <v>273</v>
      </c>
    </row>
    <row r="86" customFormat="false" ht="15" hidden="false" customHeight="false" outlineLevel="0" collapsed="false">
      <c r="A86" s="45" t="s">
        <v>274</v>
      </c>
    </row>
    <row r="87" customFormat="false" ht="15" hidden="false" customHeight="false" outlineLevel="0" collapsed="false">
      <c r="A87" s="45" t="s">
        <v>275</v>
      </c>
    </row>
    <row r="88" customFormat="false" ht="15" hidden="false" customHeight="false" outlineLevel="0" collapsed="false">
      <c r="A88" s="45" t="s">
        <v>276</v>
      </c>
    </row>
    <row r="89" customFormat="false" ht="15" hidden="false" customHeight="false" outlineLevel="0" collapsed="false">
      <c r="A89" s="45" t="s">
        <v>277</v>
      </c>
    </row>
    <row r="90" customFormat="false" ht="15" hidden="false" customHeight="false" outlineLevel="0" collapsed="false">
      <c r="A90" s="45" t="s">
        <v>278</v>
      </c>
    </row>
    <row r="91" customFormat="false" ht="15" hidden="false" customHeight="false" outlineLevel="0" collapsed="false">
      <c r="A91" s="45" t="s">
        <v>279</v>
      </c>
    </row>
    <row r="92" customFormat="false" ht="15" hidden="false" customHeight="false" outlineLevel="0" collapsed="false">
      <c r="A92" s="45" t="s">
        <v>280</v>
      </c>
    </row>
    <row r="93" customFormat="false" ht="15" hidden="false" customHeight="false" outlineLevel="0" collapsed="false">
      <c r="A93" s="45" t="s">
        <v>281</v>
      </c>
    </row>
    <row r="94" customFormat="false" ht="15" hidden="false" customHeight="false" outlineLevel="0" collapsed="false">
      <c r="A94" s="45" t="s">
        <v>282</v>
      </c>
    </row>
    <row r="95" customFormat="false" ht="15" hidden="false" customHeight="false" outlineLevel="0" collapsed="false">
      <c r="A95" s="45" t="s">
        <v>283</v>
      </c>
    </row>
    <row r="96" customFormat="false" ht="15" hidden="false" customHeight="false" outlineLevel="0" collapsed="false">
      <c r="A96" s="45" t="s">
        <v>284</v>
      </c>
    </row>
    <row r="97" customFormat="false" ht="15" hidden="false" customHeight="false" outlineLevel="0" collapsed="false">
      <c r="A97" s="45" t="s">
        <v>285</v>
      </c>
    </row>
    <row r="98" customFormat="false" ht="15" hidden="false" customHeight="false" outlineLevel="0" collapsed="false">
      <c r="A98" s="45" t="s">
        <v>286</v>
      </c>
    </row>
    <row r="99" customFormat="false" ht="15" hidden="false" customHeight="false" outlineLevel="0" collapsed="false">
      <c r="A99" s="45" t="s">
        <v>287</v>
      </c>
    </row>
    <row r="100" customFormat="false" ht="15" hidden="false" customHeight="false" outlineLevel="0" collapsed="false">
      <c r="A100" s="45" t="s">
        <v>288</v>
      </c>
    </row>
    <row r="101" customFormat="false" ht="15" hidden="false" customHeight="false" outlineLevel="0" collapsed="false">
      <c r="A101" s="45" t="s">
        <v>289</v>
      </c>
    </row>
    <row r="102" customFormat="false" ht="15" hidden="false" customHeight="false" outlineLevel="0" collapsed="false">
      <c r="A102" s="45" t="s">
        <v>290</v>
      </c>
    </row>
    <row r="103" customFormat="false" ht="15" hidden="false" customHeight="false" outlineLevel="0" collapsed="false">
      <c r="A103" s="45" t="s">
        <v>291</v>
      </c>
    </row>
    <row r="104" customFormat="false" ht="15" hidden="false" customHeight="false" outlineLevel="0" collapsed="false">
      <c r="A104" s="45" t="s">
        <v>292</v>
      </c>
    </row>
    <row r="105" customFormat="false" ht="15" hidden="false" customHeight="false" outlineLevel="0" collapsed="false">
      <c r="A105" s="45" t="s">
        <v>293</v>
      </c>
    </row>
    <row r="106" customFormat="false" ht="15" hidden="false" customHeight="false" outlineLevel="0" collapsed="false">
      <c r="A106" s="45" t="s">
        <v>294</v>
      </c>
    </row>
    <row r="107" customFormat="false" ht="15" hidden="false" customHeight="false" outlineLevel="0" collapsed="false">
      <c r="A107" s="45" t="s">
        <v>295</v>
      </c>
    </row>
    <row r="108" customFormat="false" ht="15" hidden="false" customHeight="false" outlineLevel="0" collapsed="false">
      <c r="A108" s="45" t="s">
        <v>296</v>
      </c>
    </row>
    <row r="109" customFormat="false" ht="15" hidden="false" customHeight="false" outlineLevel="0" collapsed="false">
      <c r="A109" s="45" t="s">
        <v>297</v>
      </c>
    </row>
    <row r="110" customFormat="false" ht="15" hidden="false" customHeight="false" outlineLevel="0" collapsed="false">
      <c r="A110" s="45" t="s">
        <v>298</v>
      </c>
    </row>
    <row r="111" customFormat="false" ht="15" hidden="false" customHeight="false" outlineLevel="0" collapsed="false">
      <c r="A111" s="45" t="s">
        <v>299</v>
      </c>
    </row>
    <row r="112" customFormat="false" ht="15" hidden="false" customHeight="false" outlineLevel="0" collapsed="false">
      <c r="A112" s="45" t="s">
        <v>300</v>
      </c>
    </row>
    <row r="113" customFormat="false" ht="15" hidden="false" customHeight="false" outlineLevel="0" collapsed="false">
      <c r="A113" s="45" t="s">
        <v>301</v>
      </c>
    </row>
    <row r="114" customFormat="false" ht="15" hidden="false" customHeight="false" outlineLevel="0" collapsed="false">
      <c r="A114" s="45" t="s">
        <v>302</v>
      </c>
    </row>
    <row r="115" customFormat="false" ht="15" hidden="false" customHeight="false" outlineLevel="0" collapsed="false">
      <c r="A115" s="45" t="s">
        <v>303</v>
      </c>
    </row>
    <row r="116" customFormat="false" ht="15" hidden="false" customHeight="false" outlineLevel="0" collapsed="false">
      <c r="A116" s="45" t="s">
        <v>304</v>
      </c>
    </row>
    <row r="117" customFormat="false" ht="15" hidden="false" customHeight="false" outlineLevel="0" collapsed="false">
      <c r="A117" s="45" t="s">
        <v>305</v>
      </c>
    </row>
    <row r="118" customFormat="false" ht="15" hidden="false" customHeight="false" outlineLevel="0" collapsed="false">
      <c r="A118" s="45" t="s">
        <v>306</v>
      </c>
    </row>
    <row r="119" customFormat="false" ht="15" hidden="false" customHeight="false" outlineLevel="0" collapsed="false">
      <c r="A119" s="45" t="s">
        <v>307</v>
      </c>
    </row>
    <row r="120" customFormat="false" ht="15" hidden="false" customHeight="false" outlineLevel="0" collapsed="false">
      <c r="A120" s="45" t="s">
        <v>308</v>
      </c>
    </row>
    <row r="121" customFormat="false" ht="15" hidden="false" customHeight="false" outlineLevel="0" collapsed="false">
      <c r="A121" s="45" t="s">
        <v>309</v>
      </c>
    </row>
    <row r="122" customFormat="false" ht="15" hidden="false" customHeight="false" outlineLevel="0" collapsed="false">
      <c r="A122" s="45" t="s">
        <v>310</v>
      </c>
    </row>
    <row r="123" customFormat="false" ht="15" hidden="false" customHeight="false" outlineLevel="0" collapsed="false">
      <c r="A123" s="45" t="s">
        <v>311</v>
      </c>
    </row>
    <row r="124" customFormat="false" ht="15" hidden="false" customHeight="false" outlineLevel="0" collapsed="false">
      <c r="A124" s="45" t="s">
        <v>312</v>
      </c>
    </row>
    <row r="125" customFormat="false" ht="15" hidden="false" customHeight="false" outlineLevel="0" collapsed="false">
      <c r="A125" s="45" t="s">
        <v>313</v>
      </c>
    </row>
    <row r="126" customFormat="false" ht="15" hidden="false" customHeight="false" outlineLevel="0" collapsed="false">
      <c r="A126" s="45" t="s">
        <v>314</v>
      </c>
    </row>
    <row r="127" customFormat="false" ht="15" hidden="false" customHeight="false" outlineLevel="0" collapsed="false">
      <c r="A127" s="45" t="s">
        <v>315</v>
      </c>
    </row>
    <row r="128" customFormat="false" ht="15" hidden="false" customHeight="false" outlineLevel="0" collapsed="false">
      <c r="A128" s="45" t="s">
        <v>316</v>
      </c>
    </row>
    <row r="129" customFormat="false" ht="15" hidden="false" customHeight="false" outlineLevel="0" collapsed="false">
      <c r="A129" s="45" t="s">
        <v>317</v>
      </c>
    </row>
    <row r="130" customFormat="false" ht="15" hidden="false" customHeight="false" outlineLevel="0" collapsed="false">
      <c r="A130" s="45" t="s">
        <v>318</v>
      </c>
    </row>
    <row r="131" customFormat="false" ht="15" hidden="false" customHeight="false" outlineLevel="0" collapsed="false">
      <c r="A131" s="45" t="s">
        <v>319</v>
      </c>
    </row>
    <row r="132" customFormat="false" ht="15" hidden="false" customHeight="false" outlineLevel="0" collapsed="false">
      <c r="A132" s="45" t="s">
        <v>320</v>
      </c>
    </row>
    <row r="133" customFormat="false" ht="15" hidden="false" customHeight="false" outlineLevel="0" collapsed="false">
      <c r="A133" s="45" t="s">
        <v>321</v>
      </c>
    </row>
    <row r="134" customFormat="false" ht="15" hidden="false" customHeight="false" outlineLevel="0" collapsed="false">
      <c r="A134" s="45" t="s">
        <v>322</v>
      </c>
    </row>
    <row r="135" customFormat="false" ht="15" hidden="false" customHeight="false" outlineLevel="0" collapsed="false">
      <c r="A135" s="45" t="s">
        <v>323</v>
      </c>
    </row>
    <row r="136" customFormat="false" ht="15" hidden="false" customHeight="false" outlineLevel="0" collapsed="false">
      <c r="A136" s="45" t="s">
        <v>324</v>
      </c>
    </row>
    <row r="137" customFormat="false" ht="15" hidden="false" customHeight="false" outlineLevel="0" collapsed="false">
      <c r="A137" s="45" t="s">
        <v>325</v>
      </c>
    </row>
    <row r="138" customFormat="false" ht="15" hidden="false" customHeight="false" outlineLevel="0" collapsed="false">
      <c r="A138" s="45" t="s">
        <v>326</v>
      </c>
    </row>
    <row r="139" customFormat="false" ht="15" hidden="false" customHeight="false" outlineLevel="0" collapsed="false">
      <c r="A139" s="45" t="s">
        <v>327</v>
      </c>
    </row>
    <row r="140" customFormat="false" ht="15" hidden="false" customHeight="false" outlineLevel="0" collapsed="false">
      <c r="A140" s="45" t="s">
        <v>328</v>
      </c>
    </row>
    <row r="141" customFormat="false" ht="15" hidden="false" customHeight="false" outlineLevel="0" collapsed="false">
      <c r="A141" s="45" t="s">
        <v>329</v>
      </c>
    </row>
    <row r="142" customFormat="false" ht="15" hidden="false" customHeight="false" outlineLevel="0" collapsed="false">
      <c r="A142" s="45" t="s">
        <v>330</v>
      </c>
    </row>
    <row r="143" customFormat="false" ht="15" hidden="false" customHeight="false" outlineLevel="0" collapsed="false">
      <c r="A143" s="45" t="s">
        <v>331</v>
      </c>
    </row>
    <row r="144" customFormat="false" ht="15" hidden="false" customHeight="false" outlineLevel="0" collapsed="false">
      <c r="A144" s="45" t="s">
        <v>332</v>
      </c>
    </row>
    <row r="145" customFormat="false" ht="15" hidden="false" customHeight="false" outlineLevel="0" collapsed="false">
      <c r="A145" s="45" t="s">
        <v>333</v>
      </c>
    </row>
    <row r="146" customFormat="false" ht="15" hidden="false" customHeight="false" outlineLevel="0" collapsed="false">
      <c r="A146" s="45" t="s">
        <v>334</v>
      </c>
    </row>
    <row r="147" customFormat="false" ht="15" hidden="false" customHeight="false" outlineLevel="0" collapsed="false">
      <c r="A147" s="45" t="s">
        <v>335</v>
      </c>
    </row>
    <row r="148" customFormat="false" ht="15" hidden="false" customHeight="false" outlineLevel="0" collapsed="false">
      <c r="A148" s="45" t="s">
        <v>336</v>
      </c>
    </row>
    <row r="149" customFormat="false" ht="15" hidden="false" customHeight="false" outlineLevel="0" collapsed="false">
      <c r="A149" s="45" t="s">
        <v>337</v>
      </c>
    </row>
    <row r="150" customFormat="false" ht="15" hidden="false" customHeight="false" outlineLevel="0" collapsed="false">
      <c r="A150" s="45" t="s">
        <v>338</v>
      </c>
    </row>
    <row r="151" customFormat="false" ht="15" hidden="false" customHeight="false" outlineLevel="0" collapsed="false">
      <c r="A151" s="45" t="s">
        <v>339</v>
      </c>
    </row>
    <row r="152" customFormat="false" ht="15" hidden="false" customHeight="false" outlineLevel="0" collapsed="false">
      <c r="A152" s="45" t="s">
        <v>340</v>
      </c>
    </row>
    <row r="153" customFormat="false" ht="15" hidden="false" customHeight="false" outlineLevel="0" collapsed="false">
      <c r="A153" s="45" t="s">
        <v>341</v>
      </c>
    </row>
    <row r="154" customFormat="false" ht="15" hidden="false" customHeight="false" outlineLevel="0" collapsed="false">
      <c r="A154" s="45" t="s">
        <v>342</v>
      </c>
    </row>
    <row r="155" customFormat="false" ht="15" hidden="false" customHeight="false" outlineLevel="0" collapsed="false">
      <c r="A155" s="45" t="s">
        <v>343</v>
      </c>
    </row>
    <row r="156" customFormat="false" ht="15" hidden="false" customHeight="false" outlineLevel="0" collapsed="false">
      <c r="A156" s="45" t="s">
        <v>344</v>
      </c>
    </row>
    <row r="157" customFormat="false" ht="15" hidden="false" customHeight="false" outlineLevel="0" collapsed="false">
      <c r="A157" s="45" t="s">
        <v>345</v>
      </c>
    </row>
    <row r="158" customFormat="false" ht="15" hidden="false" customHeight="false" outlineLevel="0" collapsed="false">
      <c r="A158" s="45" t="s">
        <v>346</v>
      </c>
    </row>
    <row r="159" customFormat="false" ht="15" hidden="false" customHeight="false" outlineLevel="0" collapsed="false">
      <c r="A159" s="45" t="s">
        <v>347</v>
      </c>
    </row>
    <row r="160" customFormat="false" ht="15" hidden="false" customHeight="false" outlineLevel="0" collapsed="false">
      <c r="A160" s="45" t="s">
        <v>348</v>
      </c>
    </row>
    <row r="161" customFormat="false" ht="15" hidden="false" customHeight="false" outlineLevel="0" collapsed="false">
      <c r="A161" s="45" t="s">
        <v>349</v>
      </c>
    </row>
    <row r="162" customFormat="false" ht="15" hidden="false" customHeight="false" outlineLevel="0" collapsed="false">
      <c r="A162" s="45" t="s">
        <v>350</v>
      </c>
    </row>
    <row r="163" customFormat="false" ht="15" hidden="false" customHeight="false" outlineLevel="0" collapsed="false">
      <c r="A163" s="45" t="s">
        <v>351</v>
      </c>
    </row>
    <row r="164" customFormat="false" ht="15" hidden="false" customHeight="false" outlineLevel="0" collapsed="false">
      <c r="A164" s="45" t="s">
        <v>352</v>
      </c>
    </row>
    <row r="165" customFormat="false" ht="15" hidden="false" customHeight="false" outlineLevel="0" collapsed="false">
      <c r="A165" s="45" t="s">
        <v>353</v>
      </c>
    </row>
    <row r="166" customFormat="false" ht="15" hidden="false" customHeight="false" outlineLevel="0" collapsed="false">
      <c r="A166" s="45" t="s">
        <v>354</v>
      </c>
    </row>
    <row r="167" customFormat="false" ht="15" hidden="false" customHeight="false" outlineLevel="0" collapsed="false">
      <c r="A167" s="45" t="s">
        <v>355</v>
      </c>
    </row>
    <row r="168" customFormat="false" ht="15" hidden="false" customHeight="false" outlineLevel="0" collapsed="false">
      <c r="A168" s="45" t="s">
        <v>356</v>
      </c>
    </row>
    <row r="169" customFormat="false" ht="15" hidden="false" customHeight="false" outlineLevel="0" collapsed="false">
      <c r="A169" s="45" t="s">
        <v>357</v>
      </c>
    </row>
    <row r="170" customFormat="false" ht="15" hidden="false" customHeight="false" outlineLevel="0" collapsed="false">
      <c r="A170" s="45" t="s">
        <v>358</v>
      </c>
    </row>
    <row r="171" customFormat="false" ht="15" hidden="false" customHeight="false" outlineLevel="0" collapsed="false">
      <c r="A171" s="45" t="s">
        <v>359</v>
      </c>
    </row>
    <row r="172" customFormat="false" ht="15" hidden="false" customHeight="false" outlineLevel="0" collapsed="false">
      <c r="A172" s="45" t="s">
        <v>360</v>
      </c>
    </row>
    <row r="173" customFormat="false" ht="15" hidden="false" customHeight="false" outlineLevel="0" collapsed="false">
      <c r="A173" s="45" t="s">
        <v>361</v>
      </c>
    </row>
    <row r="174" customFormat="false" ht="15" hidden="false" customHeight="false" outlineLevel="0" collapsed="false">
      <c r="A174" s="45" t="s">
        <v>362</v>
      </c>
    </row>
    <row r="175" customFormat="false" ht="15" hidden="false" customHeight="false" outlineLevel="0" collapsed="false">
      <c r="A175" s="45" t="s">
        <v>363</v>
      </c>
    </row>
    <row r="176" customFormat="false" ht="15" hidden="false" customHeight="false" outlineLevel="0" collapsed="false">
      <c r="A176" s="45" t="s">
        <v>364</v>
      </c>
    </row>
    <row r="177" customFormat="false" ht="15" hidden="false" customHeight="false" outlineLevel="0" collapsed="false">
      <c r="A177" s="45" t="s">
        <v>365</v>
      </c>
    </row>
    <row r="178" customFormat="false" ht="15" hidden="false" customHeight="false" outlineLevel="0" collapsed="false">
      <c r="A178" s="45" t="s">
        <v>366</v>
      </c>
    </row>
    <row r="179" customFormat="false" ht="15" hidden="false" customHeight="false" outlineLevel="0" collapsed="false">
      <c r="A179" s="45" t="s">
        <v>367</v>
      </c>
    </row>
    <row r="180" customFormat="false" ht="15" hidden="false" customHeight="false" outlineLevel="0" collapsed="false">
      <c r="A180" s="45" t="s">
        <v>368</v>
      </c>
    </row>
    <row r="181" customFormat="false" ht="15" hidden="false" customHeight="false" outlineLevel="0" collapsed="false">
      <c r="A181" s="45" t="s">
        <v>369</v>
      </c>
    </row>
    <row r="182" customFormat="false" ht="15" hidden="false" customHeight="false" outlineLevel="0" collapsed="false">
      <c r="A182" s="45" t="s">
        <v>370</v>
      </c>
    </row>
    <row r="183" customFormat="false" ht="15" hidden="false" customHeight="false" outlineLevel="0" collapsed="false">
      <c r="A183" s="45" t="s">
        <v>371</v>
      </c>
    </row>
    <row r="184" customFormat="false" ht="15" hidden="false" customHeight="false" outlineLevel="0" collapsed="false">
      <c r="A184" s="45" t="s">
        <v>372</v>
      </c>
    </row>
    <row r="185" customFormat="false" ht="15" hidden="false" customHeight="false" outlineLevel="0" collapsed="false">
      <c r="A185" s="45" t="s">
        <v>373</v>
      </c>
    </row>
    <row r="186" customFormat="false" ht="15" hidden="false" customHeight="false" outlineLevel="0" collapsed="false">
      <c r="A186" s="45" t="s">
        <v>374</v>
      </c>
    </row>
    <row r="187" customFormat="false" ht="15" hidden="false" customHeight="false" outlineLevel="0" collapsed="false">
      <c r="A187" s="45" t="s">
        <v>375</v>
      </c>
    </row>
    <row r="188" customFormat="false" ht="15" hidden="false" customHeight="false" outlineLevel="0" collapsed="false">
      <c r="A188" s="45" t="s">
        <v>376</v>
      </c>
    </row>
    <row r="189" customFormat="false" ht="15" hidden="false" customHeight="false" outlineLevel="0" collapsed="false">
      <c r="A189" s="45" t="s">
        <v>377</v>
      </c>
    </row>
    <row r="190" customFormat="false" ht="15" hidden="false" customHeight="false" outlineLevel="0" collapsed="false">
      <c r="A190" s="45" t="s">
        <v>378</v>
      </c>
    </row>
    <row r="191" customFormat="false" ht="15" hidden="false" customHeight="false" outlineLevel="0" collapsed="false">
      <c r="A191" s="45" t="s">
        <v>379</v>
      </c>
    </row>
    <row r="192" customFormat="false" ht="15" hidden="false" customHeight="false" outlineLevel="0" collapsed="false">
      <c r="A192" s="45" t="s">
        <v>380</v>
      </c>
    </row>
    <row r="193" customFormat="false" ht="15" hidden="false" customHeight="false" outlineLevel="0" collapsed="false">
      <c r="A193" s="45" t="s">
        <v>381</v>
      </c>
    </row>
    <row r="194" customFormat="false" ht="15" hidden="false" customHeight="false" outlineLevel="0" collapsed="false">
      <c r="A194" s="45" t="s">
        <v>382</v>
      </c>
    </row>
    <row r="195" customFormat="false" ht="15" hidden="false" customHeight="false" outlineLevel="0" collapsed="false">
      <c r="A195" s="45" t="s">
        <v>383</v>
      </c>
    </row>
    <row r="196" customFormat="false" ht="15" hidden="false" customHeight="false" outlineLevel="0" collapsed="false">
      <c r="A196" s="45" t="s">
        <v>384</v>
      </c>
    </row>
    <row r="197" customFormat="false" ht="15" hidden="false" customHeight="false" outlineLevel="0" collapsed="false">
      <c r="A197" s="45" t="s">
        <v>385</v>
      </c>
    </row>
    <row r="198" customFormat="false" ht="15" hidden="false" customHeight="false" outlineLevel="0" collapsed="false">
      <c r="A198" s="45" t="s">
        <v>386</v>
      </c>
    </row>
    <row r="199" customFormat="false" ht="15" hidden="false" customHeight="false" outlineLevel="0" collapsed="false">
      <c r="A199" s="45" t="s">
        <v>387</v>
      </c>
    </row>
    <row r="200" customFormat="false" ht="15" hidden="false" customHeight="false" outlineLevel="0" collapsed="false">
      <c r="A200" s="45" t="s">
        <v>388</v>
      </c>
    </row>
    <row r="201" customFormat="false" ht="15" hidden="false" customHeight="false" outlineLevel="0" collapsed="false">
      <c r="A201" s="45" t="s">
        <v>389</v>
      </c>
    </row>
    <row r="202" customFormat="false" ht="15" hidden="false" customHeight="false" outlineLevel="0" collapsed="false">
      <c r="A202" s="45" t="s">
        <v>390</v>
      </c>
    </row>
    <row r="203" customFormat="false" ht="15" hidden="false" customHeight="false" outlineLevel="0" collapsed="false">
      <c r="A203" s="45" t="s">
        <v>391</v>
      </c>
    </row>
    <row r="204" customFormat="false" ht="15" hidden="false" customHeight="false" outlineLevel="0" collapsed="false">
      <c r="A204" s="45" t="s">
        <v>392</v>
      </c>
    </row>
    <row r="205" customFormat="false" ht="15" hidden="false" customHeight="false" outlineLevel="0" collapsed="false">
      <c r="A205" s="45" t="s">
        <v>393</v>
      </c>
    </row>
    <row r="206" customFormat="false" ht="15" hidden="false" customHeight="false" outlineLevel="0" collapsed="false">
      <c r="A206" s="45" t="s">
        <v>394</v>
      </c>
    </row>
    <row r="207" customFormat="false" ht="15" hidden="false" customHeight="false" outlineLevel="0" collapsed="false">
      <c r="A207" s="45" t="s">
        <v>395</v>
      </c>
    </row>
    <row r="208" customFormat="false" ht="15" hidden="false" customHeight="false" outlineLevel="0" collapsed="false">
      <c r="A208" s="45" t="s">
        <v>396</v>
      </c>
    </row>
    <row r="209" customFormat="false" ht="15" hidden="false" customHeight="false" outlineLevel="0" collapsed="false">
      <c r="A209" s="45" t="s">
        <v>397</v>
      </c>
    </row>
    <row r="210" customFormat="false" ht="15" hidden="false" customHeight="false" outlineLevel="0" collapsed="false">
      <c r="A210" s="45" t="s">
        <v>398</v>
      </c>
    </row>
    <row r="211" customFormat="false" ht="15" hidden="false" customHeight="false" outlineLevel="0" collapsed="false">
      <c r="A211" s="45" t="s">
        <v>399</v>
      </c>
    </row>
    <row r="212" customFormat="false" ht="15" hidden="false" customHeight="false" outlineLevel="0" collapsed="false">
      <c r="A212" s="45" t="s">
        <v>400</v>
      </c>
    </row>
    <row r="213" customFormat="false" ht="15" hidden="false" customHeight="false" outlineLevel="0" collapsed="false">
      <c r="A213" s="45" t="s">
        <v>401</v>
      </c>
    </row>
    <row r="214" customFormat="false" ht="15" hidden="false" customHeight="false" outlineLevel="0" collapsed="false">
      <c r="A214" s="45" t="s">
        <v>402</v>
      </c>
    </row>
    <row r="215" customFormat="false" ht="15" hidden="false" customHeight="false" outlineLevel="0" collapsed="false">
      <c r="A215" s="45" t="s">
        <v>403</v>
      </c>
    </row>
    <row r="216" customFormat="false" ht="15" hidden="false" customHeight="false" outlineLevel="0" collapsed="false">
      <c r="A216" s="45" t="s">
        <v>404</v>
      </c>
    </row>
    <row r="217" customFormat="false" ht="15" hidden="false" customHeight="false" outlineLevel="0" collapsed="false">
      <c r="A217" s="45" t="s">
        <v>405</v>
      </c>
    </row>
    <row r="218" customFormat="false" ht="15" hidden="false" customHeight="false" outlineLevel="0" collapsed="false">
      <c r="A218" s="45" t="s">
        <v>406</v>
      </c>
    </row>
    <row r="219" customFormat="false" ht="15" hidden="false" customHeight="false" outlineLevel="0" collapsed="false">
      <c r="A219" s="45" t="s">
        <v>407</v>
      </c>
    </row>
    <row r="220" customFormat="false" ht="15" hidden="false" customHeight="false" outlineLevel="0" collapsed="false">
      <c r="A220" s="45" t="s">
        <v>408</v>
      </c>
    </row>
    <row r="221" customFormat="false" ht="15" hidden="false" customHeight="false" outlineLevel="0" collapsed="false">
      <c r="A221" s="45" t="s">
        <v>409</v>
      </c>
    </row>
    <row r="222" customFormat="false" ht="15" hidden="false" customHeight="false" outlineLevel="0" collapsed="false">
      <c r="A222" s="45" t="s">
        <v>410</v>
      </c>
    </row>
    <row r="223" customFormat="false" ht="15" hidden="false" customHeight="false" outlineLevel="0" collapsed="false">
      <c r="A223" s="45" t="s">
        <v>411</v>
      </c>
    </row>
    <row r="224" customFormat="false" ht="15" hidden="false" customHeight="false" outlineLevel="0" collapsed="false">
      <c r="A224" s="45" t="s">
        <v>412</v>
      </c>
    </row>
    <row r="225" customFormat="false" ht="15" hidden="false" customHeight="false" outlineLevel="0" collapsed="false">
      <c r="A225" s="45" t="s">
        <v>413</v>
      </c>
    </row>
    <row r="226" customFormat="false" ht="15" hidden="false" customHeight="false" outlineLevel="0" collapsed="false">
      <c r="A226" s="45" t="s">
        <v>414</v>
      </c>
    </row>
    <row r="227" customFormat="false" ht="15" hidden="false" customHeight="false" outlineLevel="0" collapsed="false">
      <c r="A227" s="45" t="s">
        <v>415</v>
      </c>
    </row>
    <row r="228" customFormat="false" ht="15" hidden="false" customHeight="false" outlineLevel="0" collapsed="false">
      <c r="A228" s="45" t="s">
        <v>416</v>
      </c>
    </row>
    <row r="229" customFormat="false" ht="15" hidden="false" customHeight="false" outlineLevel="0" collapsed="false">
      <c r="A229" s="45" t="s">
        <v>417</v>
      </c>
    </row>
    <row r="230" customFormat="false" ht="15" hidden="false" customHeight="false" outlineLevel="0" collapsed="false">
      <c r="A230" s="45" t="s">
        <v>418</v>
      </c>
    </row>
    <row r="231" customFormat="false" ht="15" hidden="false" customHeight="false" outlineLevel="0" collapsed="false">
      <c r="A231" s="45" t="s">
        <v>419</v>
      </c>
    </row>
    <row r="232" customFormat="false" ht="15" hidden="false" customHeight="false" outlineLevel="0" collapsed="false">
      <c r="A232" s="45" t="s">
        <v>420</v>
      </c>
    </row>
    <row r="233" customFormat="false" ht="15" hidden="false" customHeight="false" outlineLevel="0" collapsed="false">
      <c r="A233" s="45" t="s">
        <v>421</v>
      </c>
    </row>
    <row r="234" customFormat="false" ht="15" hidden="false" customHeight="false" outlineLevel="0" collapsed="false">
      <c r="A234" s="45" t="s">
        <v>422</v>
      </c>
    </row>
    <row r="235" customFormat="false" ht="15" hidden="false" customHeight="false" outlineLevel="0" collapsed="false">
      <c r="A235" s="45" t="s">
        <v>423</v>
      </c>
    </row>
    <row r="236" customFormat="false" ht="15" hidden="false" customHeight="false" outlineLevel="0" collapsed="false">
      <c r="A236" s="45" t="s">
        <v>424</v>
      </c>
    </row>
    <row r="237" customFormat="false" ht="15" hidden="false" customHeight="false" outlineLevel="0" collapsed="false">
      <c r="A237" s="45" t="s">
        <v>425</v>
      </c>
    </row>
    <row r="238" customFormat="false" ht="15" hidden="false" customHeight="false" outlineLevel="0" collapsed="false">
      <c r="A238" s="45" t="s">
        <v>426</v>
      </c>
    </row>
    <row r="239" customFormat="false" ht="15" hidden="false" customHeight="false" outlineLevel="0" collapsed="false">
      <c r="A239" s="45" t="s">
        <v>427</v>
      </c>
    </row>
    <row r="240" customFormat="false" ht="15" hidden="false" customHeight="false" outlineLevel="0" collapsed="false">
      <c r="A240" s="45" t="s">
        <v>428</v>
      </c>
    </row>
    <row r="241" customFormat="false" ht="15" hidden="false" customHeight="false" outlineLevel="0" collapsed="false">
      <c r="A241" s="45" t="s">
        <v>429</v>
      </c>
    </row>
    <row r="242" customFormat="false" ht="15" hidden="false" customHeight="false" outlineLevel="0" collapsed="false">
      <c r="A242" s="45" t="s">
        <v>430</v>
      </c>
    </row>
    <row r="243" customFormat="false" ht="15" hidden="false" customHeight="false" outlineLevel="0" collapsed="false">
      <c r="A243" s="45" t="s">
        <v>431</v>
      </c>
    </row>
    <row r="244" customFormat="false" ht="15" hidden="false" customHeight="false" outlineLevel="0" collapsed="false">
      <c r="A244" s="45" t="s">
        <v>432</v>
      </c>
    </row>
    <row r="245" customFormat="false" ht="15" hidden="false" customHeight="false" outlineLevel="0" collapsed="false">
      <c r="A245" s="45" t="s">
        <v>433</v>
      </c>
    </row>
    <row r="246" customFormat="false" ht="15" hidden="false" customHeight="false" outlineLevel="0" collapsed="false">
      <c r="A246" s="45" t="s">
        <v>434</v>
      </c>
    </row>
    <row r="247" customFormat="false" ht="15" hidden="false" customHeight="false" outlineLevel="0" collapsed="false">
      <c r="A247" s="45" t="s">
        <v>435</v>
      </c>
    </row>
    <row r="248" customFormat="false" ht="15" hidden="false" customHeight="false" outlineLevel="0" collapsed="false">
      <c r="A248" s="45" t="s">
        <v>436</v>
      </c>
    </row>
    <row r="249" customFormat="false" ht="15" hidden="false" customHeight="false" outlineLevel="0" collapsed="false">
      <c r="A249" s="45" t="s">
        <v>437</v>
      </c>
    </row>
    <row r="250" customFormat="false" ht="15" hidden="false" customHeight="false" outlineLevel="0" collapsed="false">
      <c r="A250" s="45" t="s">
        <v>438</v>
      </c>
    </row>
    <row r="251" customFormat="false" ht="15" hidden="false" customHeight="false" outlineLevel="0" collapsed="false">
      <c r="A251" s="45" t="s">
        <v>439</v>
      </c>
    </row>
    <row r="252" customFormat="false" ht="15" hidden="false" customHeight="false" outlineLevel="0" collapsed="false">
      <c r="A252" s="45" t="s">
        <v>440</v>
      </c>
    </row>
    <row r="253" customFormat="false" ht="15" hidden="false" customHeight="false" outlineLevel="0" collapsed="false">
      <c r="A253" s="45" t="s">
        <v>441</v>
      </c>
    </row>
    <row r="254" customFormat="false" ht="15" hidden="false" customHeight="false" outlineLevel="0" collapsed="false">
      <c r="A254" s="45" t="s">
        <v>442</v>
      </c>
    </row>
    <row r="255" customFormat="false" ht="15" hidden="false" customHeight="false" outlineLevel="0" collapsed="false">
      <c r="A255" s="45" t="s">
        <v>443</v>
      </c>
    </row>
    <row r="256" customFormat="false" ht="15" hidden="false" customHeight="false" outlineLevel="0" collapsed="false">
      <c r="A256" s="45" t="s">
        <v>444</v>
      </c>
    </row>
    <row r="257" customFormat="false" ht="15" hidden="false" customHeight="false" outlineLevel="0" collapsed="false">
      <c r="A257" s="45" t="s">
        <v>445</v>
      </c>
    </row>
    <row r="258" customFormat="false" ht="15" hidden="false" customHeight="false" outlineLevel="0" collapsed="false">
      <c r="A258" s="45" t="s">
        <v>446</v>
      </c>
    </row>
    <row r="259" customFormat="false" ht="15" hidden="false" customHeight="false" outlineLevel="0" collapsed="false">
      <c r="A259" s="45" t="s">
        <v>447</v>
      </c>
    </row>
    <row r="260" customFormat="false" ht="15" hidden="false" customHeight="false" outlineLevel="0" collapsed="false">
      <c r="A260" s="45" t="s">
        <v>448</v>
      </c>
    </row>
    <row r="261" customFormat="false" ht="15" hidden="false" customHeight="false" outlineLevel="0" collapsed="false">
      <c r="A261" s="45" t="s">
        <v>449</v>
      </c>
    </row>
    <row r="262" customFormat="false" ht="15" hidden="false" customHeight="false" outlineLevel="0" collapsed="false">
      <c r="A262" s="45" t="s">
        <v>450</v>
      </c>
    </row>
    <row r="263" customFormat="false" ht="15" hidden="false" customHeight="false" outlineLevel="0" collapsed="false">
      <c r="A263" s="45" t="s">
        <v>451</v>
      </c>
    </row>
    <row r="264" customFormat="false" ht="15" hidden="false" customHeight="false" outlineLevel="0" collapsed="false">
      <c r="A264" s="45" t="s">
        <v>452</v>
      </c>
    </row>
    <row r="265" customFormat="false" ht="15" hidden="false" customHeight="false" outlineLevel="0" collapsed="false">
      <c r="A265" s="45" t="s">
        <v>453</v>
      </c>
    </row>
    <row r="266" customFormat="false" ht="15" hidden="false" customHeight="false" outlineLevel="0" collapsed="false">
      <c r="A266" s="45" t="s">
        <v>454</v>
      </c>
    </row>
    <row r="267" customFormat="false" ht="15" hidden="false" customHeight="false" outlineLevel="0" collapsed="false">
      <c r="A267" s="45" t="s">
        <v>455</v>
      </c>
    </row>
    <row r="268" customFormat="false" ht="15" hidden="false" customHeight="false" outlineLevel="0" collapsed="false">
      <c r="A268" s="45" t="s">
        <v>456</v>
      </c>
    </row>
    <row r="269" customFormat="false" ht="15" hidden="false" customHeight="false" outlineLevel="0" collapsed="false">
      <c r="A269" s="45" t="s">
        <v>457</v>
      </c>
    </row>
    <row r="270" customFormat="false" ht="15" hidden="false" customHeight="false" outlineLevel="0" collapsed="false">
      <c r="A270" s="45" t="s">
        <v>458</v>
      </c>
    </row>
    <row r="271" customFormat="false" ht="15" hidden="false" customHeight="false" outlineLevel="0" collapsed="false">
      <c r="A271" s="45" t="s">
        <v>459</v>
      </c>
    </row>
    <row r="272" customFormat="false" ht="15" hidden="false" customHeight="false" outlineLevel="0" collapsed="false">
      <c r="A272" s="45" t="s">
        <v>460</v>
      </c>
    </row>
    <row r="273" customFormat="false" ht="15" hidden="false" customHeight="false" outlineLevel="0" collapsed="false">
      <c r="A273" s="45" t="s">
        <v>461</v>
      </c>
    </row>
    <row r="274" customFormat="false" ht="15" hidden="false" customHeight="false" outlineLevel="0" collapsed="false">
      <c r="A274" s="45" t="s">
        <v>462</v>
      </c>
    </row>
    <row r="275" customFormat="false" ht="15" hidden="false" customHeight="false" outlineLevel="0" collapsed="false">
      <c r="A275" s="45" t="s">
        <v>463</v>
      </c>
    </row>
    <row r="276" customFormat="false" ht="15" hidden="false" customHeight="false" outlineLevel="0" collapsed="false">
      <c r="A276" s="45" t="s">
        <v>464</v>
      </c>
    </row>
    <row r="277" customFormat="false" ht="15" hidden="false" customHeight="false" outlineLevel="0" collapsed="false">
      <c r="A277" s="45" t="s">
        <v>465</v>
      </c>
    </row>
    <row r="278" customFormat="false" ht="15" hidden="false" customHeight="false" outlineLevel="0" collapsed="false">
      <c r="A278" s="45" t="s">
        <v>466</v>
      </c>
    </row>
    <row r="279" customFormat="false" ht="15" hidden="false" customHeight="false" outlineLevel="0" collapsed="false">
      <c r="A279" s="45" t="s">
        <v>467</v>
      </c>
    </row>
    <row r="280" customFormat="false" ht="15" hidden="false" customHeight="false" outlineLevel="0" collapsed="false">
      <c r="A280" s="45" t="s">
        <v>468</v>
      </c>
    </row>
    <row r="281" customFormat="false" ht="15" hidden="false" customHeight="false" outlineLevel="0" collapsed="false">
      <c r="A281" s="45" t="s">
        <v>469</v>
      </c>
    </row>
    <row r="282" customFormat="false" ht="15" hidden="false" customHeight="false" outlineLevel="0" collapsed="false">
      <c r="A282" s="45" t="s">
        <v>470</v>
      </c>
    </row>
    <row r="283" customFormat="false" ht="15" hidden="false" customHeight="false" outlineLevel="0" collapsed="false">
      <c r="A283" s="45" t="s">
        <v>471</v>
      </c>
    </row>
    <row r="284" customFormat="false" ht="15" hidden="false" customHeight="false" outlineLevel="0" collapsed="false">
      <c r="A284" s="45" t="s">
        <v>472</v>
      </c>
    </row>
    <row r="285" customFormat="false" ht="15" hidden="false" customHeight="false" outlineLevel="0" collapsed="false">
      <c r="A285" s="45" t="s">
        <v>473</v>
      </c>
    </row>
    <row r="286" customFormat="false" ht="15" hidden="false" customHeight="false" outlineLevel="0" collapsed="false">
      <c r="A286" s="45" t="s">
        <v>474</v>
      </c>
    </row>
    <row r="287" customFormat="false" ht="15" hidden="false" customHeight="false" outlineLevel="0" collapsed="false">
      <c r="A287" s="45" t="s">
        <v>475</v>
      </c>
    </row>
    <row r="288" customFormat="false" ht="15" hidden="false" customHeight="false" outlineLevel="0" collapsed="false">
      <c r="A288" s="45" t="s">
        <v>476</v>
      </c>
    </row>
    <row r="289" customFormat="false" ht="15" hidden="false" customHeight="false" outlineLevel="0" collapsed="false">
      <c r="A289" s="45" t="s">
        <v>477</v>
      </c>
    </row>
    <row r="290" customFormat="false" ht="15" hidden="false" customHeight="false" outlineLevel="0" collapsed="false">
      <c r="A290" s="45" t="s">
        <v>478</v>
      </c>
    </row>
    <row r="291" customFormat="false" ht="15" hidden="false" customHeight="false" outlineLevel="0" collapsed="false">
      <c r="A291" s="45" t="s">
        <v>479</v>
      </c>
    </row>
    <row r="292" customFormat="false" ht="15" hidden="false" customHeight="false" outlineLevel="0" collapsed="false">
      <c r="A292" s="45" t="s">
        <v>480</v>
      </c>
    </row>
    <row r="293" customFormat="false" ht="15" hidden="false" customHeight="false" outlineLevel="0" collapsed="false">
      <c r="A293" s="45" t="s">
        <v>481</v>
      </c>
    </row>
    <row r="294" customFormat="false" ht="15" hidden="false" customHeight="false" outlineLevel="0" collapsed="false">
      <c r="A294" s="45" t="s">
        <v>482</v>
      </c>
    </row>
    <row r="295" customFormat="false" ht="15" hidden="false" customHeight="false" outlineLevel="0" collapsed="false">
      <c r="A295" s="45" t="s">
        <v>483</v>
      </c>
    </row>
    <row r="296" customFormat="false" ht="15" hidden="false" customHeight="false" outlineLevel="0" collapsed="false">
      <c r="A296" s="45" t="s">
        <v>484</v>
      </c>
    </row>
    <row r="297" customFormat="false" ht="15" hidden="false" customHeight="false" outlineLevel="0" collapsed="false">
      <c r="A297" s="45" t="s">
        <v>485</v>
      </c>
    </row>
    <row r="298" customFormat="false" ht="15" hidden="false" customHeight="false" outlineLevel="0" collapsed="false">
      <c r="A298" s="45" t="s">
        <v>486</v>
      </c>
    </row>
    <row r="299" customFormat="false" ht="15" hidden="false" customHeight="false" outlineLevel="0" collapsed="false">
      <c r="A299" s="45" t="s">
        <v>487</v>
      </c>
    </row>
    <row r="300" customFormat="false" ht="15" hidden="false" customHeight="false" outlineLevel="0" collapsed="false">
      <c r="A300" s="45" t="s">
        <v>488</v>
      </c>
    </row>
    <row r="301" customFormat="false" ht="15" hidden="false" customHeight="false" outlineLevel="0" collapsed="false">
      <c r="A301" s="45" t="s">
        <v>489</v>
      </c>
    </row>
    <row r="302" customFormat="false" ht="15" hidden="false" customHeight="false" outlineLevel="0" collapsed="false">
      <c r="A302" s="45" t="s">
        <v>490</v>
      </c>
    </row>
    <row r="303" customFormat="false" ht="15" hidden="false" customHeight="false" outlineLevel="0" collapsed="false">
      <c r="A303" s="45" t="s">
        <v>491</v>
      </c>
    </row>
    <row r="304" customFormat="false" ht="15" hidden="false" customHeight="false" outlineLevel="0" collapsed="false">
      <c r="A304" s="45" t="s">
        <v>492</v>
      </c>
    </row>
    <row r="305" customFormat="false" ht="15" hidden="false" customHeight="false" outlineLevel="0" collapsed="false">
      <c r="A305" s="45" t="s">
        <v>493</v>
      </c>
    </row>
    <row r="306" customFormat="false" ht="15" hidden="false" customHeight="false" outlineLevel="0" collapsed="false">
      <c r="A306" s="45" t="s">
        <v>494</v>
      </c>
    </row>
    <row r="307" customFormat="false" ht="15" hidden="false" customHeight="false" outlineLevel="0" collapsed="false">
      <c r="A307" s="45" t="s">
        <v>495</v>
      </c>
    </row>
    <row r="308" customFormat="false" ht="15" hidden="false" customHeight="false" outlineLevel="0" collapsed="false">
      <c r="A308" s="45" t="s">
        <v>496</v>
      </c>
    </row>
    <row r="309" customFormat="false" ht="15" hidden="false" customHeight="false" outlineLevel="0" collapsed="false">
      <c r="A309" s="45" t="s">
        <v>497</v>
      </c>
    </row>
    <row r="310" customFormat="false" ht="15" hidden="false" customHeight="false" outlineLevel="0" collapsed="false">
      <c r="A310" s="45" t="s">
        <v>498</v>
      </c>
    </row>
    <row r="311" customFormat="false" ht="15" hidden="false" customHeight="false" outlineLevel="0" collapsed="false">
      <c r="A311" s="45" t="s">
        <v>499</v>
      </c>
    </row>
    <row r="312" customFormat="false" ht="15" hidden="false" customHeight="false" outlineLevel="0" collapsed="false">
      <c r="A312" s="45" t="s">
        <v>500</v>
      </c>
    </row>
    <row r="313" customFormat="false" ht="15" hidden="false" customHeight="false" outlineLevel="0" collapsed="false">
      <c r="A313" s="45" t="s">
        <v>501</v>
      </c>
    </row>
    <row r="314" customFormat="false" ht="15" hidden="false" customHeight="false" outlineLevel="0" collapsed="false">
      <c r="A314" s="45" t="s">
        <v>502</v>
      </c>
    </row>
    <row r="315" customFormat="false" ht="15" hidden="false" customHeight="false" outlineLevel="0" collapsed="false">
      <c r="A315" s="45" t="s">
        <v>503</v>
      </c>
    </row>
    <row r="316" customFormat="false" ht="15" hidden="false" customHeight="false" outlineLevel="0" collapsed="false">
      <c r="A316" s="45" t="s">
        <v>504</v>
      </c>
    </row>
    <row r="317" customFormat="false" ht="15" hidden="false" customHeight="false" outlineLevel="0" collapsed="false">
      <c r="A317" s="45" t="s">
        <v>505</v>
      </c>
    </row>
    <row r="318" customFormat="false" ht="15" hidden="false" customHeight="false" outlineLevel="0" collapsed="false">
      <c r="A318" s="45" t="s">
        <v>506</v>
      </c>
    </row>
    <row r="319" customFormat="false" ht="15" hidden="false" customHeight="false" outlineLevel="0" collapsed="false">
      <c r="A319" s="45" t="s">
        <v>507</v>
      </c>
    </row>
    <row r="320" customFormat="false" ht="15" hidden="false" customHeight="false" outlineLevel="0" collapsed="false">
      <c r="A320" s="45" t="s">
        <v>508</v>
      </c>
    </row>
    <row r="321" customFormat="false" ht="15" hidden="false" customHeight="false" outlineLevel="0" collapsed="false">
      <c r="A321" s="45" t="s">
        <v>509</v>
      </c>
    </row>
    <row r="322" customFormat="false" ht="15" hidden="false" customHeight="false" outlineLevel="0" collapsed="false">
      <c r="A322" s="45" t="s">
        <v>510</v>
      </c>
    </row>
    <row r="323" customFormat="false" ht="15" hidden="false" customHeight="false" outlineLevel="0" collapsed="false">
      <c r="A323" s="45" t="s">
        <v>511</v>
      </c>
    </row>
    <row r="324" customFormat="false" ht="15" hidden="false" customHeight="false" outlineLevel="0" collapsed="false">
      <c r="A324" s="45" t="s">
        <v>512</v>
      </c>
    </row>
    <row r="325" customFormat="false" ht="15" hidden="false" customHeight="false" outlineLevel="0" collapsed="false">
      <c r="A325" s="45" t="s">
        <v>513</v>
      </c>
    </row>
    <row r="326" customFormat="false" ht="15" hidden="false" customHeight="false" outlineLevel="0" collapsed="false">
      <c r="A326" s="45" t="s">
        <v>514</v>
      </c>
    </row>
    <row r="327" customFormat="false" ht="15" hidden="false" customHeight="false" outlineLevel="0" collapsed="false">
      <c r="A327" s="45" t="s">
        <v>515</v>
      </c>
    </row>
    <row r="328" customFormat="false" ht="15" hidden="false" customHeight="false" outlineLevel="0" collapsed="false">
      <c r="A328" s="45" t="s">
        <v>516</v>
      </c>
    </row>
    <row r="329" customFormat="false" ht="15" hidden="false" customHeight="false" outlineLevel="0" collapsed="false">
      <c r="A329" s="45" t="s">
        <v>517</v>
      </c>
    </row>
    <row r="330" customFormat="false" ht="15" hidden="false" customHeight="false" outlineLevel="0" collapsed="false">
      <c r="A330" s="45" t="s">
        <v>518</v>
      </c>
    </row>
    <row r="331" customFormat="false" ht="15" hidden="false" customHeight="false" outlineLevel="0" collapsed="false">
      <c r="A331" s="45" t="s">
        <v>519</v>
      </c>
    </row>
    <row r="332" customFormat="false" ht="15" hidden="false" customHeight="false" outlineLevel="0" collapsed="false">
      <c r="A332" s="45" t="s">
        <v>520</v>
      </c>
    </row>
    <row r="333" customFormat="false" ht="15" hidden="false" customHeight="false" outlineLevel="0" collapsed="false">
      <c r="A333" s="45" t="s">
        <v>521</v>
      </c>
    </row>
    <row r="334" customFormat="false" ht="15" hidden="false" customHeight="false" outlineLevel="0" collapsed="false">
      <c r="A334" s="45" t="s">
        <v>522</v>
      </c>
    </row>
    <row r="335" customFormat="false" ht="15" hidden="false" customHeight="false" outlineLevel="0" collapsed="false">
      <c r="A335" s="45" t="s">
        <v>523</v>
      </c>
    </row>
    <row r="336" customFormat="false" ht="15" hidden="false" customHeight="false" outlineLevel="0" collapsed="false">
      <c r="A336" s="45" t="s">
        <v>524</v>
      </c>
    </row>
    <row r="337" customFormat="false" ht="15" hidden="false" customHeight="false" outlineLevel="0" collapsed="false">
      <c r="A337" s="45" t="s">
        <v>525</v>
      </c>
    </row>
    <row r="338" customFormat="false" ht="15" hidden="false" customHeight="false" outlineLevel="0" collapsed="false">
      <c r="A338" s="45" t="s">
        <v>526</v>
      </c>
    </row>
    <row r="339" customFormat="false" ht="15" hidden="false" customHeight="false" outlineLevel="0" collapsed="false">
      <c r="A339" s="45" t="s">
        <v>527</v>
      </c>
    </row>
    <row r="340" customFormat="false" ht="15" hidden="false" customHeight="false" outlineLevel="0" collapsed="false">
      <c r="A340" s="45" t="s">
        <v>528</v>
      </c>
    </row>
    <row r="341" customFormat="false" ht="15" hidden="false" customHeight="false" outlineLevel="0" collapsed="false">
      <c r="A341" s="45" t="s">
        <v>529</v>
      </c>
    </row>
    <row r="342" customFormat="false" ht="15" hidden="false" customHeight="false" outlineLevel="0" collapsed="false">
      <c r="A342" s="45" t="s">
        <v>530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5" activeCellId="0" sqref="K15"/>
    </sheetView>
  </sheetViews>
  <sheetFormatPr defaultColWidth="11" defaultRowHeight="15" zeroHeight="false" outlineLevelRow="0" outlineLevelCol="0"/>
  <cols>
    <col collapsed="false" customWidth="true" hidden="false" outlineLevel="0" max="1" min="1" style="40" width="31.22"/>
    <col collapsed="false" customWidth="true" hidden="false" outlineLevel="0" max="2" min="2" style="40" width="27.56"/>
    <col collapsed="false" customWidth="true" hidden="false" outlineLevel="0" max="3" min="3" style="40" width="25.55"/>
    <col collapsed="false" customWidth="true" hidden="false" outlineLevel="0" max="4" min="4" style="40" width="24.45"/>
    <col collapsed="false" customWidth="true" hidden="false" outlineLevel="0" max="5" min="5" style="40" width="27.78"/>
    <col collapsed="false" customWidth="true" hidden="false" outlineLevel="0" max="6" min="6" style="40" width="28"/>
    <col collapsed="false" customWidth="false" hidden="false" outlineLevel="0" max="1024" min="7" style="40" width="11"/>
  </cols>
  <sheetData>
    <row r="1" s="42" customFormat="true" ht="30.75" hidden="false" customHeight="false" outlineLevel="0" collapsed="false">
      <c r="A1" s="41" t="s">
        <v>138</v>
      </c>
      <c r="B1" s="41" t="s">
        <v>531</v>
      </c>
      <c r="C1" s="41" t="s">
        <v>532</v>
      </c>
      <c r="D1" s="41" t="s">
        <v>533</v>
      </c>
      <c r="E1" s="41" t="s">
        <v>534</v>
      </c>
      <c r="F1" s="41" t="s">
        <v>535</v>
      </c>
    </row>
    <row r="2" customFormat="false" ht="15" hidden="false" customHeight="false" outlineLevel="0" collapsed="false">
      <c r="A2" s="47" t="s">
        <v>536</v>
      </c>
      <c r="B2" s="47" t="s">
        <v>537</v>
      </c>
      <c r="C2" s="47" t="s">
        <v>537</v>
      </c>
      <c r="D2" s="47" t="s">
        <v>537</v>
      </c>
      <c r="E2" s="47" t="s">
        <v>538</v>
      </c>
      <c r="F2" s="47" t="s">
        <v>539</v>
      </c>
    </row>
    <row r="3" customFormat="false" ht="15" hidden="false" customHeight="false" outlineLevel="0" collapsed="false">
      <c r="A3" s="47" t="s">
        <v>540</v>
      </c>
      <c r="B3" s="47" t="s">
        <v>541</v>
      </c>
      <c r="C3" s="47" t="s">
        <v>541</v>
      </c>
      <c r="D3" s="47" t="s">
        <v>542</v>
      </c>
      <c r="E3" s="47" t="s">
        <v>543</v>
      </c>
      <c r="F3" s="47" t="s">
        <v>544</v>
      </c>
    </row>
    <row r="4" customFormat="false" ht="15" hidden="false" customHeight="false" outlineLevel="0" collapsed="false">
      <c r="A4" s="47" t="s">
        <v>545</v>
      </c>
      <c r="B4" s="47" t="s">
        <v>541</v>
      </c>
      <c r="C4" s="47" t="s">
        <v>541</v>
      </c>
      <c r="D4" s="47" t="s">
        <v>537</v>
      </c>
      <c r="E4" s="47" t="s">
        <v>543</v>
      </c>
      <c r="F4" s="47" t="s">
        <v>544</v>
      </c>
    </row>
    <row r="5" customFormat="false" ht="15" hidden="false" customHeight="false" outlineLevel="0" collapsed="false">
      <c r="A5" s="47" t="s">
        <v>546</v>
      </c>
      <c r="B5" s="47" t="s">
        <v>544</v>
      </c>
      <c r="C5" s="47" t="s">
        <v>544</v>
      </c>
      <c r="D5" s="47" t="s">
        <v>541</v>
      </c>
      <c r="E5" s="47" t="s">
        <v>538</v>
      </c>
      <c r="F5" s="47" t="s">
        <v>544</v>
      </c>
    </row>
    <row r="6" customFormat="false" ht="15" hidden="false" customHeight="false" outlineLevel="0" collapsed="false">
      <c r="A6" s="47" t="s">
        <v>547</v>
      </c>
      <c r="B6" s="47" t="s">
        <v>537</v>
      </c>
      <c r="C6" s="47" t="s">
        <v>541</v>
      </c>
      <c r="D6" s="47" t="s">
        <v>537</v>
      </c>
      <c r="E6" s="47" t="s">
        <v>543</v>
      </c>
      <c r="F6" s="47" t="s">
        <v>539</v>
      </c>
    </row>
    <row r="7" customFormat="false" ht="15" hidden="false" customHeight="false" outlineLevel="0" collapsed="false">
      <c r="A7" s="47" t="s">
        <v>548</v>
      </c>
      <c r="B7" s="47" t="s">
        <v>544</v>
      </c>
      <c r="C7" s="47" t="s">
        <v>544</v>
      </c>
      <c r="D7" s="47" t="s">
        <v>537</v>
      </c>
      <c r="E7" s="47" t="s">
        <v>543</v>
      </c>
      <c r="F7" s="47" t="s">
        <v>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DE389E6D30B54485605C28BDD19C5A" ma:contentTypeVersion="15" ma:contentTypeDescription="Create a new document." ma:contentTypeScope="" ma:versionID="baa0effe48e8f7f831d0defb707758fe">
  <xsd:schema xmlns:xsd="http://www.w3.org/2001/XMLSchema" xmlns:xs="http://www.w3.org/2001/XMLSchema" xmlns:p="http://schemas.microsoft.com/office/2006/metadata/properties" xmlns:ns2="5bf49d34-ea05-4390-97e0-d90d99634c3d" xmlns:ns3="00ff8dc7-1c94-4e3b-ad4e-b06c1f9b6001" targetNamespace="http://schemas.microsoft.com/office/2006/metadata/properties" ma:root="true" ma:fieldsID="4faab34331f8973df8c5d1a77e1526b2" ns2:_="" ns3:_="">
    <xsd:import namespace="5bf49d34-ea05-4390-97e0-d90d99634c3d"/>
    <xsd:import namespace="00ff8dc7-1c94-4e3b-ad4e-b06c1f9b60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f49d34-ea05-4390-97e0-d90d99634c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04b2a00-2846-4002-b30b-85ebaf4c01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ff8dc7-1c94-4e3b-ad4e-b06c1f9b600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d90f4662-11c1-44b5-bf04-e7fb962dc9ba}" ma:internalName="TaxCatchAll" ma:showField="CatchAllData" ma:web="00ff8dc7-1c94-4e3b-ad4e-b06c1f9b60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f49d34-ea05-4390-97e0-d90d99634c3d">
      <Terms xmlns="http://schemas.microsoft.com/office/infopath/2007/PartnerControls"/>
    </lcf76f155ced4ddcb4097134ff3c332f>
    <TaxCatchAll xmlns="00ff8dc7-1c94-4e3b-ad4e-b06c1f9b6001" xsi:nil="true"/>
    <SharedWithUsers xmlns="00ff8dc7-1c94-4e3b-ad4e-b06c1f9b6001">
      <UserInfo>
        <DisplayName>Amy Chang</DisplayName>
        <AccountId>420</AccountId>
        <AccountType/>
      </UserInfo>
      <UserInfo>
        <DisplayName>Jeremy Pan</DisplayName>
        <AccountId>347</AccountId>
        <AccountType/>
      </UserInfo>
      <UserInfo>
        <DisplayName>Bill Liao</DisplayName>
        <AccountId>448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AA8684-127F-47F0-8003-B07285BB24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661B7E-DB24-4B94-BED8-53EE4CF81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f49d34-ea05-4390-97e0-d90d99634c3d"/>
    <ds:schemaRef ds:uri="00ff8dc7-1c94-4e3b-ad4e-b06c1f9b60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6885BA-2610-4415-82E4-B54F0D94551F}">
  <ds:schemaRefs>
    <ds:schemaRef ds:uri="http://schemas.microsoft.com/office/2006/metadata/properties"/>
    <ds:schemaRef ds:uri="http://schemas.microsoft.com/office/infopath/2007/PartnerControls"/>
    <ds:schemaRef ds:uri="5bf49d34-ea05-4390-97e0-d90d99634c3d"/>
    <ds:schemaRef ds:uri="00ff8dc7-1c94-4e3b-ad4e-b06c1f9b6001"/>
  </ds:schemaRefs>
</ds:datastoreItem>
</file>

<file path=docMetadata/LabelInfo.xml><?xml version="1.0" encoding="utf-8"?>
<clbl:labelList xmlns:clbl="http://schemas.microsoft.com/office/2020/mipLabelMetadata">
  <clbl:label id="{44ccf059-af5d-4b92-932d-3690a1231c55}" enabled="1" method="Standard" siteId="{cb3d8dcd-2ed2-4bad-89a5-e0a7195fb6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Blake</dc:creator>
  <dc:description/>
  <dc:language>en-AU</dc:language>
  <cp:lastModifiedBy/>
  <dcterms:modified xsi:type="dcterms:W3CDTF">2025-01-06T17:33:08Z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ntentTypeId">
    <vt:lpwstr>0x0101009BDE389E6D30B54485605C28BDD19C5A</vt:lpwstr>
  </property>
  <property fmtid="{D5CDD505-2E9C-101B-9397-08002B2CF9AE}" pid="4" name="MediaServiceImageTags">
    <vt:lpwstr/>
  </property>
</Properties>
</file>