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JarelElginTolentino/Desktop/Dissertation/phylogenetic-analysis/projects/Merbecovirus/240830_MERSr-phylotree-Lin/Merbecovirus_neutralization/metadata/"/>
    </mc:Choice>
  </mc:AlternateContent>
  <xr:revisionPtr revIDLastSave="0" documentId="13_ncr:1_{CBF342B5-14E0-A745-B933-0275F4DDC7D8}" xr6:coauthVersionLast="47" xr6:coauthVersionMax="47" xr10:uidLastSave="{00000000-0000-0000-0000-000000000000}"/>
  <bookViews>
    <workbookView xWindow="23460" yWindow="740" windowWidth="25540" windowHeight="244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2" i="1"/>
</calcChain>
</file>

<file path=xl/sharedStrings.xml><?xml version="1.0" encoding="utf-8"?>
<sst xmlns="http://schemas.openxmlformats.org/spreadsheetml/2006/main" count="844" uniqueCount="420">
  <si>
    <t>Subgenus</t>
  </si>
  <si>
    <t>Genus</t>
  </si>
  <si>
    <t>Family</t>
  </si>
  <si>
    <t>Accession-number</t>
  </si>
  <si>
    <t>Length</t>
  </si>
  <si>
    <t>Definition</t>
  </si>
  <si>
    <t>Organism</t>
  </si>
  <si>
    <t>isolate-name</t>
  </si>
  <si>
    <t>collection-date</t>
  </si>
  <si>
    <t>Country</t>
  </si>
  <si>
    <t>Host</t>
  </si>
  <si>
    <t>Note</t>
  </si>
  <si>
    <t>Betacoronavirus</t>
  </si>
  <si>
    <t>Coronaviridae</t>
  </si>
  <si>
    <t>NC_004718.3</t>
  </si>
  <si>
    <t>29751</t>
  </si>
  <si>
    <t>SARS coronavirus Tor2, complete genome</t>
  </si>
  <si>
    <t>SARS coronavirus Tor2</t>
  </si>
  <si>
    <t>Tor2</t>
  </si>
  <si>
    <t>Canada: Toronto</t>
  </si>
  <si>
    <t>Homo sapiens; patient #2 with severe acute respiratory syndrome (SARS)</t>
  </si>
  <si>
    <t>AY304486.1</t>
  </si>
  <si>
    <t>29741</t>
  </si>
  <si>
    <t>SARS coronavirus SZ3, complete genome</t>
  </si>
  <si>
    <t>Civet SARS CoV SZ3/2003</t>
  </si>
  <si>
    <t>SZ3</t>
  </si>
  <si>
    <t>Hong Kong</t>
  </si>
  <si>
    <t>DQ648794.1</t>
  </si>
  <si>
    <t>30307</t>
  </si>
  <si>
    <t>Bat coronavirus (BtCoV/133/2005), complete genome</t>
  </si>
  <si>
    <t>Bat coronavirus (BtCoV/133/2005)</t>
  </si>
  <si>
    <t>BtCoV/133/2005</t>
  </si>
  <si>
    <t>EF065505.1</t>
  </si>
  <si>
    <t>30286</t>
  </si>
  <si>
    <t>Tylonycteris bat coronavirus HKU4, complete genome</t>
  </si>
  <si>
    <t>Tylonycteris bat coronavirus HKU4</t>
  </si>
  <si>
    <t>B04f</t>
  </si>
  <si>
    <t>China: Guangdong province</t>
  </si>
  <si>
    <t>bat</t>
  </si>
  <si>
    <t>EF065506.1</t>
  </si>
  <si>
    <t>Bat coronavirus HKU4-2, complete genome</t>
  </si>
  <si>
    <t>Bat coronavirus HKU4-2</t>
  </si>
  <si>
    <t>B05f</t>
  </si>
  <si>
    <t>EF065507.1</t>
  </si>
  <si>
    <t>Bat coronavirus HKU4-3, complete genome</t>
  </si>
  <si>
    <t>Bat coronavirus HKU4-3</t>
  </si>
  <si>
    <t>B07f</t>
  </si>
  <si>
    <t>EF065508.1</t>
  </si>
  <si>
    <t>30316</t>
  </si>
  <si>
    <t>Bat coronavirus HKU4-4, complete genome</t>
  </si>
  <si>
    <t>Bat coronavirus HKU4-4</t>
  </si>
  <si>
    <t>LMH1f</t>
  </si>
  <si>
    <t>EF065510.1</t>
  </si>
  <si>
    <t>30488</t>
  </si>
  <si>
    <t>Bat coronavirus HKU5-2, complete genome</t>
  </si>
  <si>
    <t>Bat coronavirus HKU5-2</t>
  </si>
  <si>
    <t>TT03f</t>
  </si>
  <si>
    <t>EF065511.1</t>
  </si>
  <si>
    <t>Bat coronavirus HKU5-3, complete genome</t>
  </si>
  <si>
    <t>Bat coronavirus HKU5-3</t>
  </si>
  <si>
    <t>TT06f</t>
  </si>
  <si>
    <t>EF065512.1</t>
  </si>
  <si>
    <t>30487</t>
  </si>
  <si>
    <t>Bat coronavirus HKU5-5, complete genome</t>
  </si>
  <si>
    <t>Bat coronavirus HKU5-5</t>
  </si>
  <si>
    <t>TT07f</t>
  </si>
  <si>
    <t>NC_009020.1</t>
  </si>
  <si>
    <t>30482</t>
  </si>
  <si>
    <t>Pipistrellus bat coronavirus HKU5, complete genome</t>
  </si>
  <si>
    <t>Pipistrellus bat coronavirus HKU5</t>
  </si>
  <si>
    <t>HKU5-1 LMH03f</t>
  </si>
  <si>
    <t>KC776174.1</t>
  </si>
  <si>
    <t>30030</t>
  </si>
  <si>
    <t>Human betacoronavirus 2c Jordan-N3/2012, complete genome</t>
  </si>
  <si>
    <t>Human betacoronavirus 2c Jordan-N3/2012</t>
  </si>
  <si>
    <t>Jordan-N3/2012</t>
  </si>
  <si>
    <t>Apr-2012</t>
  </si>
  <si>
    <t>Jordan</t>
  </si>
  <si>
    <t>Homo sapiens</t>
  </si>
  <si>
    <t>genotype: 2c</t>
  </si>
  <si>
    <t>KC545386.1</t>
  </si>
  <si>
    <t>30175</t>
  </si>
  <si>
    <t>Betacoronavirus Erinaceus/VMC/DEU/2012 isolate ErinaceusCoV/2012-216/GER/2012, complete genome</t>
  </si>
  <si>
    <t>Betacoronavirus Erinaceus/VMC/DEU/2012</t>
  </si>
  <si>
    <t>ErinaceusCoV/2012-216/GER/2012</t>
  </si>
  <si>
    <t>2012</t>
  </si>
  <si>
    <t>Germany</t>
  </si>
  <si>
    <t>Erinaceus europaeus</t>
  </si>
  <si>
    <t>KJ473821.1</t>
  </si>
  <si>
    <t>30423</t>
  </si>
  <si>
    <t>BtVs-BetaCoV/SC2013, complete genome</t>
  </si>
  <si>
    <t>BtVs-BetaCoV/SC2013</t>
  </si>
  <si>
    <t>China</t>
  </si>
  <si>
    <t>Vespertilio superans</t>
  </si>
  <si>
    <t>KJ473820.1</t>
  </si>
  <si>
    <t>30480</t>
  </si>
  <si>
    <t>BtPa-BetaCoV/GD2013, complete genome</t>
  </si>
  <si>
    <t>BtPa-BetaCoV/GD2013</t>
  </si>
  <si>
    <t>BtPa-GD2013</t>
  </si>
  <si>
    <t>2013</t>
  </si>
  <si>
    <t>Pipistrellus abramus</t>
  </si>
  <si>
    <t>KJ473822.1</t>
  </si>
  <si>
    <t>30247</t>
  </si>
  <si>
    <t>BtTp-BetaCoV/GX2012, complete genome</t>
  </si>
  <si>
    <t>BtTp-BetaCoV/GX2012</t>
  </si>
  <si>
    <t>BtTp-GX2012</t>
  </si>
  <si>
    <t>Tylonycteris pachypus</t>
  </si>
  <si>
    <t>KC869678.4</t>
  </si>
  <si>
    <t>30111</t>
  </si>
  <si>
    <t>Coronavirus Neoromicia/PML-PHE1/RSA/2011, complete genome</t>
  </si>
  <si>
    <t>Coronavirus Neoromicia/PML-PHE1/RSA/2011</t>
  </si>
  <si>
    <t>Neoromicia/PML-PHE1/RSA/2011</t>
  </si>
  <si>
    <t>2011</t>
  </si>
  <si>
    <t>South Africa</t>
  </si>
  <si>
    <t>Neoromicia capensis</t>
  </si>
  <si>
    <t>NC_019843.3</t>
  </si>
  <si>
    <t>30119</t>
  </si>
  <si>
    <t>Middle East respiratory syndrome-related coronavirus isolate HCoV-EMC/2012, complete genome</t>
  </si>
  <si>
    <t>Middle East respiratory syndrome-related coronavirus</t>
  </si>
  <si>
    <t>HCoV-EMC/2012</t>
  </si>
  <si>
    <t>13-Jun-2012</t>
  </si>
  <si>
    <t>KT029139.1</t>
  </si>
  <si>
    <t>30108</t>
  </si>
  <si>
    <t>Middle East respiratory syndrome coronavirus isolate MERS-CoV/KOR/KNIH/002_05_2015, complete genome</t>
  </si>
  <si>
    <t>MERS-CoV/KOR/KNIH/002_05_2015</t>
  </si>
  <si>
    <t>20-May-2015</t>
  </si>
  <si>
    <t>South Korea</t>
  </si>
  <si>
    <t>KT326819.1</t>
  </si>
  <si>
    <t>29995</t>
  </si>
  <si>
    <t>Middle East respiratory syndrome-related coronavirus strain MERS-CoV/KOR/KNIH/001_05_2015, complete genome</t>
  </si>
  <si>
    <t>MERS-CoV/KOR/KNIH/001_05_2015</t>
  </si>
  <si>
    <t>22-May-2015</t>
  </si>
  <si>
    <t>KT374050.1</t>
  </si>
  <si>
    <t>29831</t>
  </si>
  <si>
    <t>Middle East respiratory syndrome coronavirus isolate KOREA/Seoul/163-2-2015, complete genome</t>
  </si>
  <si>
    <t>KOREA/Seoul/163-2-2015</t>
  </si>
  <si>
    <t>29-Jun-2015</t>
  </si>
  <si>
    <t>KT374051.1</t>
  </si>
  <si>
    <t>Middle East respiratory syndrome coronavirus isolate KOREA/Seoul/163-1-2015, complete genome</t>
  </si>
  <si>
    <t>KOREA/Seoul/163-1-2015</t>
  </si>
  <si>
    <t>19-Jun-2015</t>
  </si>
  <si>
    <t>KT374052.1</t>
  </si>
  <si>
    <t>Middle East respiratory syndrome coronavirus isolate KOREA/Seoul/014-1-2015, complete genome</t>
  </si>
  <si>
    <t>KOREA/Seoul/014-1-2015</t>
  </si>
  <si>
    <t>31-May-2015</t>
  </si>
  <si>
    <t>KT374053.1</t>
  </si>
  <si>
    <t>Middle East respiratory syndrome coronavirus isolate KOREA/Seoul/014-2-2015, complete genome</t>
  </si>
  <si>
    <t>KOREA/Seoul/014-2-2015</t>
  </si>
  <si>
    <t>13-Jun-2015</t>
  </si>
  <si>
    <t>KT374054.1</t>
  </si>
  <si>
    <t>Middle East respiratory syndrome coronavirus isolate KOREA/Seoul/035-1-2015, complete genome</t>
  </si>
  <si>
    <t>KOREA/Seoul/035-1-2015</t>
  </si>
  <si>
    <t>03-Jun-2015</t>
  </si>
  <si>
    <t>KT374055.1</t>
  </si>
  <si>
    <t>Middle East respiratory syndrome coronavirus isolate KOREA/Seoul/035-2-2015, complete genome</t>
  </si>
  <si>
    <t>KOREA/Seoul/035-2-2015</t>
  </si>
  <si>
    <t>18-Jun-2015</t>
  </si>
  <si>
    <t>KT374056.1</t>
  </si>
  <si>
    <t>Middle East respiratory syndrome coronavirus isolate KOREA/Seoul/168-1-2015, complete genome</t>
  </si>
  <si>
    <t>KOREA/Seoul/168-1-2015</t>
  </si>
  <si>
    <t>21-Jun-2015</t>
  </si>
  <si>
    <t>KT374057.1</t>
  </si>
  <si>
    <t>Middle East respiratory syndrome coronavirus isolate KOREA/Seoul/168-2-2015, complete genome</t>
  </si>
  <si>
    <t>KOREA/Seoul/168-2-2015</t>
  </si>
  <si>
    <t>24-Jun-2015</t>
  </si>
  <si>
    <t>KT806044.1</t>
  </si>
  <si>
    <t>30096</t>
  </si>
  <si>
    <t>Middle East respiratory syndrome coronavirus isolate Hu/Jeddah-KSA-C20843/2015, complete genome</t>
  </si>
  <si>
    <t>Hu/Jeddah-KSA-C20843/2015</t>
  </si>
  <si>
    <t>09-Feb-2015</t>
  </si>
  <si>
    <t>Saudi Arabia</t>
  </si>
  <si>
    <t>KT806045.1</t>
  </si>
  <si>
    <t>Middle East respiratory syndrome coronavirus isolate Hu/Jeddah-KSA-C21271/2015, complete genome</t>
  </si>
  <si>
    <t>Hu/Jeddah-KSA-C21271/2015</t>
  </si>
  <si>
    <t>22-Feb-2015</t>
  </si>
  <si>
    <t>KT806046.1</t>
  </si>
  <si>
    <t>Middle East respiratory syndrome coronavirus isolate Hu/Hufuf-KSA-11002/2015, complete genome</t>
  </si>
  <si>
    <t>Hu/Hufuf-KSA-11002/2015</t>
  </si>
  <si>
    <t>10-May-2015</t>
  </si>
  <si>
    <t>KT806047.1</t>
  </si>
  <si>
    <t>30087</t>
  </si>
  <si>
    <t>Middle East respiratory syndrome coronavirus isolate Hu/Hufuf-KSA-9158/2015, complete genome</t>
  </si>
  <si>
    <t>Hu/Hufuf-KSA-9158/2015</t>
  </si>
  <si>
    <t>27-Mar-2015</t>
  </si>
  <si>
    <t>KT806048.1</t>
  </si>
  <si>
    <t>Middle East respiratory syndrome coronavirus isolate Hu/Khobar-KSA-6736/2015, complete genome</t>
  </si>
  <si>
    <t>Hu/Khobar-KSA-6736/2015</t>
  </si>
  <si>
    <t>07-Feb-2015</t>
  </si>
  <si>
    <t>KT806049.1</t>
  </si>
  <si>
    <t>Middle East respiratory syndrome coronavirus isolate Hu/Riyadh-KSA-3181/2015, complete genome</t>
  </si>
  <si>
    <t>Hu/Riyadh-KSA-3181/2015</t>
  </si>
  <si>
    <t>15-Feb-2015</t>
  </si>
  <si>
    <t>KU308549.1</t>
  </si>
  <si>
    <t>Middle East respiratory syndrome-related coronavirus isolate Korea/Seoul/SNU1-035/2015, complete genome</t>
  </si>
  <si>
    <t>Korea/Seoul/SNU1-035/2015</t>
  </si>
  <si>
    <t>08-Jun-2015</t>
  </si>
  <si>
    <t>KU851861.1</t>
  </si>
  <si>
    <t>Middle East respiratory syndrome-related coronavirus isolate Hu/Riyadh-KSA-16120/2015, complete genome</t>
  </si>
  <si>
    <t>Hu/Riyadh-KSA-16120/2015</t>
  </si>
  <si>
    <t>24-Aug-2015</t>
  </si>
  <si>
    <t>KU851862.1</t>
  </si>
  <si>
    <t>Middle East respiratory syndrome-related coronavirus isolate Hu/Riyadh-KSA-16117/2015, complete genome</t>
  </si>
  <si>
    <t>Hu/Riyadh-KSA-16117/2015</t>
  </si>
  <si>
    <t>KU851863.1</t>
  </si>
  <si>
    <t>Middle East respiratory syndrome-related coronavirus isolate Hu/Riyadh-KSA-16077/2015, complete genome</t>
  </si>
  <si>
    <t>Hu/Riyadh-KSA-16077/2015</t>
  </si>
  <si>
    <t>27-Aug-2015</t>
  </si>
  <si>
    <t>KU851864.1</t>
  </si>
  <si>
    <t>Middle East respiratory syndrome-related coronavirus isolate Hu/Riyadh-KSA-16098/2015, complete genome</t>
  </si>
  <si>
    <t>Hu/Riyadh-KSA-16098/2015</t>
  </si>
  <si>
    <t>KX034094.1</t>
  </si>
  <si>
    <t>Middle East respiratory syndrome coronavirus isolate MERS-CoV/KOR/Seoul/050-1-2015, complete genome</t>
  </si>
  <si>
    <t>MERS-CoV/KOR/Seoul/050-1-2015</t>
  </si>
  <si>
    <t>11-Jun-2015</t>
  </si>
  <si>
    <t>KX034095.1</t>
  </si>
  <si>
    <t>30118</t>
  </si>
  <si>
    <t>Middle East respiratory syndrome coronavirus isolate MERS-CoV/KOR/Seoul/066-2015, complete genome</t>
  </si>
  <si>
    <t>MERS-CoV/KOR/Seoul/066-2015</t>
  </si>
  <si>
    <t>04-Jun-2015</t>
  </si>
  <si>
    <t>KX034096.1</t>
  </si>
  <si>
    <t>30082</t>
  </si>
  <si>
    <t>Middle East respiratory syndrome coronavirus isolate MERS-CoV/KOR/Seoul/077-2-2015, complete genome</t>
  </si>
  <si>
    <t>MERS-CoV/KOR/Seoul/077-2-2015</t>
  </si>
  <si>
    <t>17-Jun-2015</t>
  </si>
  <si>
    <t>KX034097.1</t>
  </si>
  <si>
    <t>Middle East respiratory syndrome coronavirus isolate MERS-CoV/KOR/Seoul/080-3-2015, complete genome</t>
  </si>
  <si>
    <t>MERS-CoV/KOR/Seoul/080-3-2015</t>
  </si>
  <si>
    <t>KX034098.1</t>
  </si>
  <si>
    <t>30106</t>
  </si>
  <si>
    <t>Middle East respiratory syndrome coronavirus isolate MERS-CoV/KOR/Seoul/162-1-2015, complete genome</t>
  </si>
  <si>
    <t>MERS-CoV/KOR/Seoul/162-1-2015</t>
  </si>
  <si>
    <t>22-Jun-2015</t>
  </si>
  <si>
    <t>KX034099.1</t>
  </si>
  <si>
    <t>30110</t>
  </si>
  <si>
    <t>Middle East respiratory syndrome coronavirus isolate MERS-CoV/KOR/Seoul/169-2015, complete genome</t>
  </si>
  <si>
    <t>MERS-CoV/KOR/Seoul/169-2015</t>
  </si>
  <si>
    <t>26-Jun-2015</t>
  </si>
  <si>
    <t>KX034100.1</t>
  </si>
  <si>
    <t>Middle East respiratory syndrome coronavirus isolate MERS-CoV/KOR/Seoul/177-3-2015, complete genome</t>
  </si>
  <si>
    <t>MERS-CoV/KOR/Seoul/177-3-2015</t>
  </si>
  <si>
    <t>03-Jul-2015</t>
  </si>
  <si>
    <t>NC_034440.1</t>
  </si>
  <si>
    <t>29642</t>
  </si>
  <si>
    <t>Bat coronavirus isolate PREDICT/PDF-2180, complete genome</t>
  </si>
  <si>
    <t>Bat coronavirus</t>
  </si>
  <si>
    <t>PREDICT/PDF-2180</t>
  </si>
  <si>
    <t>20-Feb-2013</t>
  </si>
  <si>
    <t>Uganda</t>
  </si>
  <si>
    <t>Pipistrellus cf. hesperidus; specimen voucher: OTBA03-20130220</t>
  </si>
  <si>
    <t>USAID PREDICT Consortium</t>
  </si>
  <si>
    <t>KX442564.1</t>
  </si>
  <si>
    <t>30498</t>
  </si>
  <si>
    <t>Hypsugo bat coronavirus HKU25 isolate YD131305, complete genome</t>
  </si>
  <si>
    <t>Hypsugo bat coronavirus HKU25</t>
  </si>
  <si>
    <t>YD131305</t>
  </si>
  <si>
    <t>14-Sep-2013</t>
  </si>
  <si>
    <t>Hypsugo pulveratus</t>
  </si>
  <si>
    <t>MG923466.1</t>
  </si>
  <si>
    <t>30047</t>
  </si>
  <si>
    <t>Middle East respiratory syndrome-related coronavirus isolate MERS-CoV camel/Ethiopia/AAU-EPHI-HKU4412/2017, complete genome</t>
  </si>
  <si>
    <t>MERS-CoV camel/Ethiopia/AAU-EPHI-HKU4412/2017</t>
  </si>
  <si>
    <t>15-Mar-2017</t>
  </si>
  <si>
    <t>Ethiopia</t>
  </si>
  <si>
    <t>Camelus dromedarius</t>
  </si>
  <si>
    <t>MG923467.1</t>
  </si>
  <si>
    <t>30077</t>
  </si>
  <si>
    <t>Middle East respiratory syndrome-related coronavirus isolate MERS-CoV camel/Ethiopia/AAU-EPHI-HKU4448/2017, complete genome</t>
  </si>
  <si>
    <t>MERS-CoV camel/Ethiopia/AAU-EPHI-HKU4448/2017</t>
  </si>
  <si>
    <t>MG923468.1</t>
  </si>
  <si>
    <t>30091</t>
  </si>
  <si>
    <t>Middle East respiratory syndrome-related coronavirus isolate MERS-CoV camel/Ethiopia/AAU-EPHI-HKU4458/2017, complete genome</t>
  </si>
  <si>
    <t>MERS-CoV camel/Ethiopia/AAU-EPHI-HKU4458/2017</t>
  </si>
  <si>
    <t>MG923469.1</t>
  </si>
  <si>
    <t>29421</t>
  </si>
  <si>
    <t>Middle East respiratory syndrome-related coronavirus isolate MERS-CoV camel/Morocco/CIRAD-HKU213/2015, complete genome</t>
  </si>
  <si>
    <t>MERS-CoV camel/Morocco/CIRAD-HKU213/2015</t>
  </si>
  <si>
    <t>03-Mar-2015</t>
  </si>
  <si>
    <t>Morocco</t>
  </si>
  <si>
    <t>MG923470.1</t>
  </si>
  <si>
    <t>29423</t>
  </si>
  <si>
    <t>Middle East respiratory syndrome-related coronavirus isolate MERS-CoV camel/Burkina Faso/CIRAD-HKU434/2015, complete genome</t>
  </si>
  <si>
    <t>MERS-CoV camel/Burkina Faso/CIRAD-HKU434/2015</t>
  </si>
  <si>
    <t>23-Feb-2015</t>
  </si>
  <si>
    <t>Burkina Faso</t>
  </si>
  <si>
    <t>MG923471.1</t>
  </si>
  <si>
    <t>29721</t>
  </si>
  <si>
    <t>Middle East respiratory syndrome-related coronavirus isolate MERS-CoV camel/Burkina Faso/CIRAD-HKU785/2015, complete genome</t>
  </si>
  <si>
    <t>MERS-CoV camel/Burkina Faso/CIRAD-HKU785/2015</t>
  </si>
  <si>
    <t>18-Mar-2015</t>
  </si>
  <si>
    <t>MG923472.1</t>
  </si>
  <si>
    <t>29680</t>
  </si>
  <si>
    <t>Middle East respiratory syndrome-related coronavirus isolate MERS-CoV camel/Nigeria/NS004/2015, complete genome</t>
  </si>
  <si>
    <t>MERS-CoV camel/Nigeria/NS004/2015</t>
  </si>
  <si>
    <t>13-Jan-2015</t>
  </si>
  <si>
    <t>Nigeria</t>
  </si>
  <si>
    <t>MG923473.1</t>
  </si>
  <si>
    <t>29374</t>
  </si>
  <si>
    <t>Middle East respiratory syndrome-related coronavirus isolate MERS-CoV camel/Burkina Faso/CIRAD-HKU697/2015, complete genome</t>
  </si>
  <si>
    <t>MERS-CoV camel/Burkina Faso/CIRAD-HKU697/2015</t>
  </si>
  <si>
    <t>16-Mar-2015</t>
  </si>
  <si>
    <t>MG923474.1</t>
  </si>
  <si>
    <t>29454</t>
  </si>
  <si>
    <t>Middle East respiratory syndrome-related coronavirus isolate MERS-CoV camel/Nigeria/NV1405/2016, complete genome</t>
  </si>
  <si>
    <t>MERS-CoV camel/Nigeria/NV1405/2016</t>
  </si>
  <si>
    <t>24-Jan-2016</t>
  </si>
  <si>
    <t>MG021452.1</t>
  </si>
  <si>
    <t>30113</t>
  </si>
  <si>
    <t>Middle East respiratory syndrome-related coronavirus isolate NL140422, complete genome</t>
  </si>
  <si>
    <t>NL140422</t>
  </si>
  <si>
    <t>08-May-2014</t>
  </si>
  <si>
    <t>NC_039207.1</t>
  </si>
  <si>
    <t>30148</t>
  </si>
  <si>
    <t>Betacoronavirus Erinaceus/VMC/DEU/2012 isolate ErinaceusCoV/2012-174/GER/2012, complete genome</t>
  </si>
  <si>
    <t>ErinaceusCoV/2012-174/GER/2012</t>
  </si>
  <si>
    <t>MK129253.1</t>
  </si>
  <si>
    <t>30150</t>
  </si>
  <si>
    <t>Middle East respiratory syndrome-related coronavirus isolate MERS-CoV/KOR/KCDC/001_2018-TSVi, complete genome</t>
  </si>
  <si>
    <t>MERS-CoV/KOR/KCDC/001_2018-TSVi</t>
  </si>
  <si>
    <t>20-Oct-2018</t>
  </si>
  <si>
    <t>MK796425.1</t>
  </si>
  <si>
    <t>Middle East respiratory syndrome-related coronavirus isolate KNIH/002_05_2015, complete genome</t>
  </si>
  <si>
    <t>KNIH/002_05_2015</t>
  </si>
  <si>
    <t>KJ477103.2</t>
  </si>
  <si>
    <t>30101</t>
  </si>
  <si>
    <t>Middle East respiratory syndrome-related coronavirus isolate NRCE-HKU270, complete genome</t>
  </si>
  <si>
    <t>NRCE-HKU270</t>
  </si>
  <si>
    <t>Egypt</t>
  </si>
  <si>
    <t>MK907286.1</t>
  </si>
  <si>
    <t>29951</t>
  </si>
  <si>
    <t>Erinaceus hedgehog coronavirus HKU31 strain F6, complete genome</t>
  </si>
  <si>
    <t>Erinaceus hedgehog coronavirus HKU31</t>
  </si>
  <si>
    <t>Aug-2014</t>
  </si>
  <si>
    <t>Erinaceus amurensis</t>
  </si>
  <si>
    <t>MN611519.1</t>
  </si>
  <si>
    <t>30224</t>
  </si>
  <si>
    <t>Tylonycteris pachypus bat coronavirus HKU4-related isolate GZ131656, complete genome</t>
  </si>
  <si>
    <t>Tylonycteris pachypus bat coronavirus HKU4-related</t>
  </si>
  <si>
    <t>GZ131656</t>
  </si>
  <si>
    <t>Mar-2018</t>
  </si>
  <si>
    <t>MN611520.1</t>
  </si>
  <si>
    <t>30511</t>
  </si>
  <si>
    <t>Pipistrellus abramus bat coronavirus HKU5-related isolate BY140568, complete genome</t>
  </si>
  <si>
    <t>Pipistrellus abramus bat coronavirus HKU5-related</t>
  </si>
  <si>
    <t>BY140568</t>
  </si>
  <si>
    <t>NC_045512.2</t>
  </si>
  <si>
    <t>29903</t>
  </si>
  <si>
    <t>Severe acute respiratory syndrome coronavirus 2 isolate Wuhan-Hu-1, complete genome</t>
  </si>
  <si>
    <t>Severe acute respiratory syndrome coronavirus 2</t>
  </si>
  <si>
    <t>Wuhan-Hu-1</t>
  </si>
  <si>
    <t>Dec-2019</t>
  </si>
  <si>
    <t>MT387202.1</t>
  </si>
  <si>
    <t>Middle East respiratory syndrome-related coronavirus isolate KNIH_002, complete genome</t>
  </si>
  <si>
    <t>KNIH_002</t>
  </si>
  <si>
    <t>MN996532.2</t>
  </si>
  <si>
    <t>29855</t>
  </si>
  <si>
    <t>Bat coronavirus RaTG13, complete genome</t>
  </si>
  <si>
    <t>Bat coronavirus RaTG13</t>
  </si>
  <si>
    <t>RaTG13</t>
  </si>
  <si>
    <t>24-Jul-2013</t>
  </si>
  <si>
    <t>Rhinolophus affinis</t>
  </si>
  <si>
    <t>former lab designation: Bat coronavirus Ra4991</t>
  </si>
  <si>
    <t>MW218395.1</t>
  </si>
  <si>
    <t>30248</t>
  </si>
  <si>
    <t>Tylonycteris bat coronavirus HKU4 isolate SM3A, complete genome</t>
  </si>
  <si>
    <t>SM3A</t>
  </si>
  <si>
    <t>16-Aug-2010</t>
  </si>
  <si>
    <t>ON378807.1</t>
  </si>
  <si>
    <t>MAG: Middle East respiratory syndrome-related coronavirus isolate BatCoV_B20-180, complete genome</t>
  </si>
  <si>
    <t>BatCoV_B20-180</t>
  </si>
  <si>
    <t>21-Sep-2020</t>
  </si>
  <si>
    <t>Rhinolophus ferrumequinum</t>
  </si>
  <si>
    <t>metagenomic</t>
  </si>
  <si>
    <t>ON325306.1</t>
  </si>
  <si>
    <t>30257</t>
  </si>
  <si>
    <t>Middle East respiratory syndrome-related coronavirus isolate Bat-CoV/P.nathusii/Russia/MOW15-22/2015, complete genome</t>
  </si>
  <si>
    <t>Bat-CoV/P.nathusii/Russia/MOW15-22/2015</t>
  </si>
  <si>
    <t>15-Aug-2015</t>
  </si>
  <si>
    <t>Russia</t>
  </si>
  <si>
    <t>Pipistrellus nathusii</t>
  </si>
  <si>
    <t>LC706863.1</t>
  </si>
  <si>
    <t>30263</t>
  </si>
  <si>
    <t>Merbecovirus sp. VsCoV-kj15 RNA, complete genome</t>
  </si>
  <si>
    <t>Merbecovirus sp.</t>
  </si>
  <si>
    <t>VsCoV-kj15</t>
  </si>
  <si>
    <t>2021-06</t>
  </si>
  <si>
    <t>Japan</t>
  </si>
  <si>
    <t>Vespertilio sinensis</t>
  </si>
  <si>
    <t>LC706865.1</t>
  </si>
  <si>
    <t>30085</t>
  </si>
  <si>
    <t>Merbecovirus sp. EjCoV-3 RNA, complete genome</t>
  </si>
  <si>
    <t>EjCoV-3</t>
  </si>
  <si>
    <t>2016-07</t>
  </si>
  <si>
    <t>Eptesicus japonensis</t>
  </si>
  <si>
    <t>OQ405399.1</t>
  </si>
  <si>
    <t>30337</t>
  </si>
  <si>
    <t>UNVERIFIED: Betacoronavirus sp. isolate BtCoV/P.nathusii/NL/2018-403.3, complete genome</t>
  </si>
  <si>
    <t>Betacoronavirus sp.</t>
  </si>
  <si>
    <t>BtCoV/P.nathusii/NL/2018-403.3</t>
  </si>
  <si>
    <t>2018</t>
  </si>
  <si>
    <t>Netherlands</t>
  </si>
  <si>
    <t>OQ401251.1</t>
  </si>
  <si>
    <t>30018</t>
  </si>
  <si>
    <t>MAG: Merbecovirus PaGB01, complete genome</t>
  </si>
  <si>
    <t>Merbecovirus sp. PaGB01</t>
  </si>
  <si>
    <t>5-129B</t>
  </si>
  <si>
    <t>2020-09-26</t>
  </si>
  <si>
    <t>United Kingdom</t>
  </si>
  <si>
    <t>Plecotus auritus</t>
  </si>
  <si>
    <t>OQ786859.1</t>
  </si>
  <si>
    <t>30335</t>
  </si>
  <si>
    <t>Merbecovirus sp. isolate A100, complete genome</t>
  </si>
  <si>
    <t>A100</t>
  </si>
  <si>
    <t>22-Jan-2020</t>
  </si>
  <si>
    <t>OQ786861.1</t>
  </si>
  <si>
    <t>30340</t>
  </si>
  <si>
    <t>Merbecovirus sp. isolate A96, complete genome</t>
  </si>
  <si>
    <t>A96</t>
  </si>
  <si>
    <t>official.name</t>
  </si>
  <si>
    <t>HKu31/F6</t>
  </si>
  <si>
    <t>Merbecovirus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</si>
</sst>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topLeftCell="B1" zoomScale="156" workbookViewId="0">
      <selection activeCell="N79" sqref="N79"/>
    </sheetView>
  </sheetViews>
  <sheetFormatPr baseColWidth="10" defaultRowHeight="15" x14ac:dyDescent="0.2"/>
  <cols>
    <col min="7" max="7" width="42.5" bestFit="1" customWidth="1"/>
    <col min="8" max="8" width="41.83203125" bestFit="1" customWidth="1"/>
    <col min="13" max="13" width="16" bestFit="1" customWidth="1"/>
  </cols>
  <sheetData>
    <row r="1" spans="1:13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417</v>
      </c>
    </row>
    <row r="2" spans="1:13" x14ac:dyDescent="0.2">
      <c r="A2" t="s">
        <v>14</v>
      </c>
      <c r="B2" t="s">
        <v>419</v>
      </c>
      <c r="C2" t="s">
        <v>12</v>
      </c>
      <c r="D2" t="s">
        <v>13</v>
      </c>
      <c r="E2" t="s">
        <v>15</v>
      </c>
      <c r="F2" t="s">
        <v>16</v>
      </c>
      <c r="G2" t="s">
        <v>17</v>
      </c>
      <c r="H2" t="s">
        <v>18</v>
      </c>
      <c r="J2" t="s">
        <v>19</v>
      </c>
      <c r="K2" t="s">
        <v>20</v>
      </c>
      <c r="M2" t="str">
        <f>CONCATENATE(A2,"|",H2)</f>
        <v>NC_004718.3|Tor2</v>
      </c>
    </row>
    <row r="3" spans="1:13" x14ac:dyDescent="0.2">
      <c r="A3" t="s">
        <v>21</v>
      </c>
      <c r="B3" t="s">
        <v>419</v>
      </c>
      <c r="C3" t="s">
        <v>12</v>
      </c>
      <c r="D3" t="s">
        <v>13</v>
      </c>
      <c r="E3" t="s">
        <v>22</v>
      </c>
      <c r="F3" t="s">
        <v>23</v>
      </c>
      <c r="G3" t="s">
        <v>24</v>
      </c>
      <c r="H3" t="s">
        <v>25</v>
      </c>
      <c r="J3" t="s">
        <v>26</v>
      </c>
      <c r="M3" t="str">
        <f t="shared" ref="M3:M66" si="0">CONCATENATE(A3,"|",H3)</f>
        <v>AY304486.1|SZ3</v>
      </c>
    </row>
    <row r="4" spans="1:13" x14ac:dyDescent="0.2">
      <c r="A4" t="s">
        <v>27</v>
      </c>
      <c r="B4" t="s">
        <v>419</v>
      </c>
      <c r="C4" t="s">
        <v>12</v>
      </c>
      <c r="D4" t="s">
        <v>13</v>
      </c>
      <c r="E4" t="s">
        <v>28</v>
      </c>
      <c r="F4" t="s">
        <v>29</v>
      </c>
      <c r="G4" t="s">
        <v>30</v>
      </c>
      <c r="H4" t="s">
        <v>31</v>
      </c>
      <c r="M4" t="str">
        <f t="shared" si="0"/>
        <v>DQ648794.1|BtCoV/133/2005</v>
      </c>
    </row>
    <row r="5" spans="1:13" x14ac:dyDescent="0.2">
      <c r="A5" t="s">
        <v>32</v>
      </c>
      <c r="B5" t="s">
        <v>419</v>
      </c>
      <c r="C5" t="s">
        <v>12</v>
      </c>
      <c r="D5" t="s">
        <v>13</v>
      </c>
      <c r="E5" t="s">
        <v>33</v>
      </c>
      <c r="F5" t="s">
        <v>34</v>
      </c>
      <c r="G5" t="s">
        <v>35</v>
      </c>
      <c r="H5" t="s">
        <v>36</v>
      </c>
      <c r="J5" t="s">
        <v>37</v>
      </c>
      <c r="K5" t="s">
        <v>38</v>
      </c>
      <c r="M5" t="str">
        <f t="shared" si="0"/>
        <v>EF065505.1|B04f</v>
      </c>
    </row>
    <row r="6" spans="1:13" x14ac:dyDescent="0.2">
      <c r="A6" t="s">
        <v>39</v>
      </c>
      <c r="B6" t="s">
        <v>419</v>
      </c>
      <c r="C6" t="s">
        <v>12</v>
      </c>
      <c r="D6" t="s">
        <v>13</v>
      </c>
      <c r="E6" t="s">
        <v>33</v>
      </c>
      <c r="F6" t="s">
        <v>40</v>
      </c>
      <c r="G6" t="s">
        <v>41</v>
      </c>
      <c r="H6" t="s">
        <v>42</v>
      </c>
      <c r="J6" t="s">
        <v>37</v>
      </c>
      <c r="K6" t="s">
        <v>38</v>
      </c>
      <c r="M6" t="str">
        <f t="shared" si="0"/>
        <v>EF065506.1|B05f</v>
      </c>
    </row>
    <row r="7" spans="1:13" x14ac:dyDescent="0.2">
      <c r="A7" t="s">
        <v>43</v>
      </c>
      <c r="B7" t="s">
        <v>419</v>
      </c>
      <c r="C7" t="s">
        <v>12</v>
      </c>
      <c r="D7" t="s">
        <v>13</v>
      </c>
      <c r="E7" t="s">
        <v>33</v>
      </c>
      <c r="F7" t="s">
        <v>44</v>
      </c>
      <c r="G7" t="s">
        <v>45</v>
      </c>
      <c r="H7" t="s">
        <v>46</v>
      </c>
      <c r="J7" t="s">
        <v>37</v>
      </c>
      <c r="K7" t="s">
        <v>38</v>
      </c>
      <c r="M7" t="str">
        <f t="shared" si="0"/>
        <v>EF065507.1|B07f</v>
      </c>
    </row>
    <row r="8" spans="1:13" x14ac:dyDescent="0.2">
      <c r="A8" t="s">
        <v>47</v>
      </c>
      <c r="B8" t="s">
        <v>419</v>
      </c>
      <c r="C8" t="s">
        <v>12</v>
      </c>
      <c r="D8" t="s">
        <v>13</v>
      </c>
      <c r="E8" t="s">
        <v>48</v>
      </c>
      <c r="F8" t="s">
        <v>49</v>
      </c>
      <c r="G8" t="s">
        <v>50</v>
      </c>
      <c r="H8" t="s">
        <v>51</v>
      </c>
      <c r="J8" t="s">
        <v>37</v>
      </c>
      <c r="K8" t="s">
        <v>38</v>
      </c>
      <c r="M8" t="str">
        <f t="shared" si="0"/>
        <v>EF065508.1|LMH1f</v>
      </c>
    </row>
    <row r="9" spans="1:13" x14ac:dyDescent="0.2">
      <c r="A9" t="s">
        <v>52</v>
      </c>
      <c r="B9" t="s">
        <v>419</v>
      </c>
      <c r="C9" t="s">
        <v>12</v>
      </c>
      <c r="D9" t="s">
        <v>13</v>
      </c>
      <c r="E9" t="s">
        <v>53</v>
      </c>
      <c r="F9" t="s">
        <v>54</v>
      </c>
      <c r="G9" t="s">
        <v>55</v>
      </c>
      <c r="H9" t="s">
        <v>56</v>
      </c>
      <c r="J9" t="s">
        <v>37</v>
      </c>
      <c r="K9" t="s">
        <v>38</v>
      </c>
      <c r="M9" t="str">
        <f t="shared" si="0"/>
        <v>EF065510.1|TT03f</v>
      </c>
    </row>
    <row r="10" spans="1:13" x14ac:dyDescent="0.2">
      <c r="A10" t="s">
        <v>57</v>
      </c>
      <c r="B10" t="s">
        <v>419</v>
      </c>
      <c r="C10" t="s">
        <v>12</v>
      </c>
      <c r="D10" t="s">
        <v>13</v>
      </c>
      <c r="E10" t="s">
        <v>53</v>
      </c>
      <c r="F10" t="s">
        <v>58</v>
      </c>
      <c r="G10" t="s">
        <v>59</v>
      </c>
      <c r="H10" t="s">
        <v>60</v>
      </c>
      <c r="J10" t="s">
        <v>37</v>
      </c>
      <c r="K10" t="s">
        <v>38</v>
      </c>
      <c r="M10" t="str">
        <f t="shared" si="0"/>
        <v>EF065511.1|TT06f</v>
      </c>
    </row>
    <row r="11" spans="1:13" x14ac:dyDescent="0.2">
      <c r="A11" t="s">
        <v>61</v>
      </c>
      <c r="B11" t="s">
        <v>419</v>
      </c>
      <c r="C11" t="s">
        <v>12</v>
      </c>
      <c r="D11" t="s">
        <v>13</v>
      </c>
      <c r="E11" t="s">
        <v>62</v>
      </c>
      <c r="F11" t="s">
        <v>63</v>
      </c>
      <c r="G11" t="s">
        <v>64</v>
      </c>
      <c r="H11" t="s">
        <v>65</v>
      </c>
      <c r="J11" t="s">
        <v>37</v>
      </c>
      <c r="K11" t="s">
        <v>38</v>
      </c>
      <c r="M11" t="str">
        <f t="shared" si="0"/>
        <v>EF065512.1|TT07f</v>
      </c>
    </row>
    <row r="12" spans="1:13" x14ac:dyDescent="0.2">
      <c r="A12" t="s">
        <v>66</v>
      </c>
      <c r="B12" t="s">
        <v>419</v>
      </c>
      <c r="C12" t="s">
        <v>12</v>
      </c>
      <c r="D12" t="s">
        <v>13</v>
      </c>
      <c r="E12" t="s">
        <v>67</v>
      </c>
      <c r="F12" t="s">
        <v>68</v>
      </c>
      <c r="G12" t="s">
        <v>69</v>
      </c>
      <c r="H12" t="s">
        <v>70</v>
      </c>
      <c r="J12" t="s">
        <v>37</v>
      </c>
      <c r="K12" t="s">
        <v>38</v>
      </c>
      <c r="M12" t="str">
        <f t="shared" si="0"/>
        <v>NC_009020.1|HKU5-1 LMH03f</v>
      </c>
    </row>
    <row r="13" spans="1:13" x14ac:dyDescent="0.2">
      <c r="A13" t="s">
        <v>71</v>
      </c>
      <c r="B13" t="s">
        <v>419</v>
      </c>
      <c r="C13" t="s">
        <v>12</v>
      </c>
      <c r="D13" t="s">
        <v>13</v>
      </c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77</v>
      </c>
      <c r="K13" t="s">
        <v>78</v>
      </c>
      <c r="L13" t="s">
        <v>79</v>
      </c>
      <c r="M13" t="str">
        <f t="shared" si="0"/>
        <v>KC776174.1|Jordan-N3/2012</v>
      </c>
    </row>
    <row r="14" spans="1:13" x14ac:dyDescent="0.2">
      <c r="A14" t="s">
        <v>80</v>
      </c>
      <c r="B14" t="s">
        <v>419</v>
      </c>
      <c r="C14" t="s">
        <v>12</v>
      </c>
      <c r="D14" t="s">
        <v>13</v>
      </c>
      <c r="E14" t="s">
        <v>81</v>
      </c>
      <c r="F14" t="s">
        <v>82</v>
      </c>
      <c r="G14" t="s">
        <v>83</v>
      </c>
      <c r="H14" t="s">
        <v>84</v>
      </c>
      <c r="I14" t="s">
        <v>85</v>
      </c>
      <c r="J14" t="s">
        <v>86</v>
      </c>
      <c r="K14" t="s">
        <v>87</v>
      </c>
      <c r="M14" t="str">
        <f t="shared" si="0"/>
        <v>KC545386.1|ErinaceusCoV/2012-216/GER/2012</v>
      </c>
    </row>
    <row r="15" spans="1:13" x14ac:dyDescent="0.2">
      <c r="A15" t="s">
        <v>88</v>
      </c>
      <c r="B15" t="s">
        <v>419</v>
      </c>
      <c r="C15" t="s">
        <v>12</v>
      </c>
      <c r="D15" t="s">
        <v>13</v>
      </c>
      <c r="E15" t="s">
        <v>89</v>
      </c>
      <c r="F15" t="s">
        <v>90</v>
      </c>
      <c r="G15" t="s">
        <v>91</v>
      </c>
      <c r="H15" t="s">
        <v>91</v>
      </c>
      <c r="J15" t="s">
        <v>92</v>
      </c>
      <c r="K15" t="s">
        <v>93</v>
      </c>
      <c r="M15" t="str">
        <f t="shared" si="0"/>
        <v>KJ473821.1|BtVs-BetaCoV/SC2013</v>
      </c>
    </row>
    <row r="16" spans="1:13" x14ac:dyDescent="0.2">
      <c r="A16" t="s">
        <v>94</v>
      </c>
      <c r="B16" t="s">
        <v>419</v>
      </c>
      <c r="C16" t="s">
        <v>12</v>
      </c>
      <c r="D16" t="s">
        <v>13</v>
      </c>
      <c r="E16" t="s">
        <v>95</v>
      </c>
      <c r="F16" t="s">
        <v>96</v>
      </c>
      <c r="G16" t="s">
        <v>97</v>
      </c>
      <c r="H16" t="s">
        <v>98</v>
      </c>
      <c r="I16" t="s">
        <v>99</v>
      </c>
      <c r="J16" t="s">
        <v>92</v>
      </c>
      <c r="K16" t="s">
        <v>100</v>
      </c>
      <c r="M16" t="str">
        <f t="shared" si="0"/>
        <v>KJ473820.1|BtPa-GD2013</v>
      </c>
    </row>
    <row r="17" spans="1:13" x14ac:dyDescent="0.2">
      <c r="A17" t="s">
        <v>101</v>
      </c>
      <c r="B17" t="s">
        <v>419</v>
      </c>
      <c r="C17" t="s">
        <v>12</v>
      </c>
      <c r="D17" t="s">
        <v>13</v>
      </c>
      <c r="E17" t="s">
        <v>102</v>
      </c>
      <c r="F17" t="s">
        <v>103</v>
      </c>
      <c r="G17" t="s">
        <v>104</v>
      </c>
      <c r="H17" t="s">
        <v>105</v>
      </c>
      <c r="I17" t="s">
        <v>85</v>
      </c>
      <c r="J17" t="s">
        <v>92</v>
      </c>
      <c r="K17" t="s">
        <v>106</v>
      </c>
      <c r="M17" t="str">
        <f t="shared" si="0"/>
        <v>KJ473822.1|BtTp-GX2012</v>
      </c>
    </row>
    <row r="18" spans="1:13" x14ac:dyDescent="0.2">
      <c r="A18" t="s">
        <v>107</v>
      </c>
      <c r="B18" t="s">
        <v>419</v>
      </c>
      <c r="C18" t="s">
        <v>12</v>
      </c>
      <c r="D18" t="s">
        <v>13</v>
      </c>
      <c r="E18" t="s">
        <v>108</v>
      </c>
      <c r="F18" t="s">
        <v>109</v>
      </c>
      <c r="G18" t="s">
        <v>110</v>
      </c>
      <c r="H18" t="s">
        <v>111</v>
      </c>
      <c r="I18" t="s">
        <v>112</v>
      </c>
      <c r="J18" t="s">
        <v>113</v>
      </c>
      <c r="K18" t="s">
        <v>114</v>
      </c>
      <c r="M18" t="str">
        <f t="shared" si="0"/>
        <v>KC869678.4|Neoromicia/PML-PHE1/RSA/2011</v>
      </c>
    </row>
    <row r="19" spans="1:13" x14ac:dyDescent="0.2">
      <c r="A19" t="s">
        <v>115</v>
      </c>
      <c r="B19" t="s">
        <v>419</v>
      </c>
      <c r="C19" t="s">
        <v>12</v>
      </c>
      <c r="D19" t="s">
        <v>13</v>
      </c>
      <c r="E19" t="s">
        <v>116</v>
      </c>
      <c r="F19" t="s">
        <v>117</v>
      </c>
      <c r="G19" t="s">
        <v>118</v>
      </c>
      <c r="H19" t="s">
        <v>119</v>
      </c>
      <c r="I19" t="s">
        <v>120</v>
      </c>
      <c r="K19" t="s">
        <v>78</v>
      </c>
      <c r="M19" t="str">
        <f t="shared" si="0"/>
        <v>NC_019843.3|HCoV-EMC/2012</v>
      </c>
    </row>
    <row r="20" spans="1:13" x14ac:dyDescent="0.2">
      <c r="A20" t="s">
        <v>121</v>
      </c>
      <c r="B20" t="s">
        <v>419</v>
      </c>
      <c r="C20" t="s">
        <v>12</v>
      </c>
      <c r="D20" t="s">
        <v>13</v>
      </c>
      <c r="E20" t="s">
        <v>122</v>
      </c>
      <c r="F20" t="s">
        <v>123</v>
      </c>
      <c r="G20" t="s">
        <v>118</v>
      </c>
      <c r="H20" t="s">
        <v>124</v>
      </c>
      <c r="I20" t="s">
        <v>125</v>
      </c>
      <c r="J20" t="s">
        <v>126</v>
      </c>
      <c r="K20" t="s">
        <v>78</v>
      </c>
      <c r="M20" t="str">
        <f t="shared" si="0"/>
        <v>KT029139.1|MERS-CoV/KOR/KNIH/002_05_2015</v>
      </c>
    </row>
    <row r="21" spans="1:13" x14ac:dyDescent="0.2">
      <c r="A21" t="s">
        <v>127</v>
      </c>
      <c r="B21" t="s">
        <v>419</v>
      </c>
      <c r="C21" t="s">
        <v>12</v>
      </c>
      <c r="D21" t="s">
        <v>13</v>
      </c>
      <c r="E21" t="s">
        <v>128</v>
      </c>
      <c r="F21" t="s">
        <v>129</v>
      </c>
      <c r="G21" t="s">
        <v>118</v>
      </c>
      <c r="H21" t="s">
        <v>130</v>
      </c>
      <c r="I21" t="s">
        <v>131</v>
      </c>
      <c r="J21" t="s">
        <v>126</v>
      </c>
      <c r="K21" t="s">
        <v>78</v>
      </c>
      <c r="M21" t="str">
        <f t="shared" si="0"/>
        <v>KT326819.1|MERS-CoV/KOR/KNIH/001_05_2015</v>
      </c>
    </row>
    <row r="22" spans="1:13" x14ac:dyDescent="0.2">
      <c r="A22" t="s">
        <v>132</v>
      </c>
      <c r="B22" t="s">
        <v>419</v>
      </c>
      <c r="C22" t="s">
        <v>12</v>
      </c>
      <c r="D22" t="s">
        <v>13</v>
      </c>
      <c r="E22" t="s">
        <v>133</v>
      </c>
      <c r="F22" t="s">
        <v>134</v>
      </c>
      <c r="G22" t="s">
        <v>118</v>
      </c>
      <c r="H22" t="s">
        <v>135</v>
      </c>
      <c r="I22" t="s">
        <v>136</v>
      </c>
      <c r="J22" t="s">
        <v>126</v>
      </c>
      <c r="K22" t="s">
        <v>78</v>
      </c>
      <c r="M22" t="str">
        <f t="shared" si="0"/>
        <v>KT374050.1|KOREA/Seoul/163-2-2015</v>
      </c>
    </row>
    <row r="23" spans="1:13" x14ac:dyDescent="0.2">
      <c r="A23" t="s">
        <v>137</v>
      </c>
      <c r="B23" t="s">
        <v>419</v>
      </c>
      <c r="C23" t="s">
        <v>12</v>
      </c>
      <c r="D23" t="s">
        <v>13</v>
      </c>
      <c r="E23" t="s">
        <v>133</v>
      </c>
      <c r="F23" t="s">
        <v>138</v>
      </c>
      <c r="G23" t="s">
        <v>118</v>
      </c>
      <c r="H23" t="s">
        <v>139</v>
      </c>
      <c r="I23" t="s">
        <v>140</v>
      </c>
      <c r="J23" t="s">
        <v>126</v>
      </c>
      <c r="K23" t="s">
        <v>78</v>
      </c>
      <c r="M23" t="str">
        <f t="shared" si="0"/>
        <v>KT374051.1|KOREA/Seoul/163-1-2015</v>
      </c>
    </row>
    <row r="24" spans="1:13" x14ac:dyDescent="0.2">
      <c r="A24" t="s">
        <v>141</v>
      </c>
      <c r="B24" t="s">
        <v>419</v>
      </c>
      <c r="C24" t="s">
        <v>12</v>
      </c>
      <c r="D24" t="s">
        <v>13</v>
      </c>
      <c r="E24" t="s">
        <v>133</v>
      </c>
      <c r="F24" t="s">
        <v>142</v>
      </c>
      <c r="G24" t="s">
        <v>118</v>
      </c>
      <c r="H24" t="s">
        <v>143</v>
      </c>
      <c r="I24" t="s">
        <v>144</v>
      </c>
      <c r="J24" t="s">
        <v>126</v>
      </c>
      <c r="K24" t="s">
        <v>78</v>
      </c>
      <c r="M24" t="str">
        <f t="shared" si="0"/>
        <v>KT374052.1|KOREA/Seoul/014-1-2015</v>
      </c>
    </row>
    <row r="25" spans="1:13" x14ac:dyDescent="0.2">
      <c r="A25" t="s">
        <v>145</v>
      </c>
      <c r="B25" t="s">
        <v>419</v>
      </c>
      <c r="C25" t="s">
        <v>12</v>
      </c>
      <c r="D25" t="s">
        <v>13</v>
      </c>
      <c r="E25" t="s">
        <v>133</v>
      </c>
      <c r="F25" t="s">
        <v>146</v>
      </c>
      <c r="G25" t="s">
        <v>118</v>
      </c>
      <c r="H25" t="s">
        <v>147</v>
      </c>
      <c r="I25" t="s">
        <v>148</v>
      </c>
      <c r="J25" t="s">
        <v>126</v>
      </c>
      <c r="K25" t="s">
        <v>78</v>
      </c>
      <c r="M25" t="str">
        <f t="shared" si="0"/>
        <v>KT374053.1|KOREA/Seoul/014-2-2015</v>
      </c>
    </row>
    <row r="26" spans="1:13" x14ac:dyDescent="0.2">
      <c r="A26" t="s">
        <v>149</v>
      </c>
      <c r="B26" t="s">
        <v>419</v>
      </c>
      <c r="C26" t="s">
        <v>12</v>
      </c>
      <c r="D26" t="s">
        <v>13</v>
      </c>
      <c r="E26" t="s">
        <v>133</v>
      </c>
      <c r="F26" t="s">
        <v>150</v>
      </c>
      <c r="G26" t="s">
        <v>118</v>
      </c>
      <c r="H26" t="s">
        <v>151</v>
      </c>
      <c r="I26" t="s">
        <v>152</v>
      </c>
      <c r="J26" t="s">
        <v>126</v>
      </c>
      <c r="K26" t="s">
        <v>78</v>
      </c>
      <c r="M26" t="str">
        <f t="shared" si="0"/>
        <v>KT374054.1|KOREA/Seoul/035-1-2015</v>
      </c>
    </row>
    <row r="27" spans="1:13" x14ac:dyDescent="0.2">
      <c r="A27" t="s">
        <v>153</v>
      </c>
      <c r="B27" t="s">
        <v>419</v>
      </c>
      <c r="C27" t="s">
        <v>12</v>
      </c>
      <c r="D27" t="s">
        <v>13</v>
      </c>
      <c r="E27" t="s">
        <v>133</v>
      </c>
      <c r="F27" t="s">
        <v>154</v>
      </c>
      <c r="G27" t="s">
        <v>118</v>
      </c>
      <c r="H27" t="s">
        <v>155</v>
      </c>
      <c r="I27" t="s">
        <v>156</v>
      </c>
      <c r="J27" t="s">
        <v>126</v>
      </c>
      <c r="K27" t="s">
        <v>78</v>
      </c>
      <c r="M27" t="str">
        <f t="shared" si="0"/>
        <v>KT374055.1|KOREA/Seoul/035-2-2015</v>
      </c>
    </row>
    <row r="28" spans="1:13" x14ac:dyDescent="0.2">
      <c r="A28" t="s">
        <v>157</v>
      </c>
      <c r="B28" t="s">
        <v>419</v>
      </c>
      <c r="C28" t="s">
        <v>12</v>
      </c>
      <c r="D28" t="s">
        <v>13</v>
      </c>
      <c r="E28" t="s">
        <v>133</v>
      </c>
      <c r="F28" t="s">
        <v>158</v>
      </c>
      <c r="G28" t="s">
        <v>118</v>
      </c>
      <c r="H28" t="s">
        <v>159</v>
      </c>
      <c r="I28" t="s">
        <v>160</v>
      </c>
      <c r="J28" t="s">
        <v>126</v>
      </c>
      <c r="K28" t="s">
        <v>78</v>
      </c>
      <c r="M28" t="str">
        <f t="shared" si="0"/>
        <v>KT374056.1|KOREA/Seoul/168-1-2015</v>
      </c>
    </row>
    <row r="29" spans="1:13" x14ac:dyDescent="0.2">
      <c r="A29" t="s">
        <v>161</v>
      </c>
      <c r="B29" t="s">
        <v>419</v>
      </c>
      <c r="C29" t="s">
        <v>12</v>
      </c>
      <c r="D29" t="s">
        <v>13</v>
      </c>
      <c r="E29" t="s">
        <v>133</v>
      </c>
      <c r="F29" t="s">
        <v>162</v>
      </c>
      <c r="G29" t="s">
        <v>118</v>
      </c>
      <c r="H29" t="s">
        <v>163</v>
      </c>
      <c r="I29" t="s">
        <v>164</v>
      </c>
      <c r="J29" t="s">
        <v>126</v>
      </c>
      <c r="K29" t="s">
        <v>78</v>
      </c>
      <c r="M29" t="str">
        <f t="shared" si="0"/>
        <v>KT374057.1|KOREA/Seoul/168-2-2015</v>
      </c>
    </row>
    <row r="30" spans="1:13" x14ac:dyDescent="0.2">
      <c r="A30" t="s">
        <v>165</v>
      </c>
      <c r="B30" t="s">
        <v>419</v>
      </c>
      <c r="C30" t="s">
        <v>12</v>
      </c>
      <c r="D30" t="s">
        <v>13</v>
      </c>
      <c r="E30" t="s">
        <v>166</v>
      </c>
      <c r="F30" t="s">
        <v>167</v>
      </c>
      <c r="G30" t="s">
        <v>118</v>
      </c>
      <c r="H30" t="s">
        <v>168</v>
      </c>
      <c r="I30" t="s">
        <v>169</v>
      </c>
      <c r="J30" t="s">
        <v>170</v>
      </c>
      <c r="K30" t="s">
        <v>78</v>
      </c>
      <c r="M30" t="str">
        <f t="shared" si="0"/>
        <v>KT806044.1|Hu/Jeddah-KSA-C20843/2015</v>
      </c>
    </row>
    <row r="31" spans="1:13" x14ac:dyDescent="0.2">
      <c r="A31" t="s">
        <v>171</v>
      </c>
      <c r="B31" t="s">
        <v>419</v>
      </c>
      <c r="C31" t="s">
        <v>12</v>
      </c>
      <c r="D31" t="s">
        <v>13</v>
      </c>
      <c r="E31" t="s">
        <v>166</v>
      </c>
      <c r="F31" t="s">
        <v>172</v>
      </c>
      <c r="G31" t="s">
        <v>118</v>
      </c>
      <c r="H31" t="s">
        <v>173</v>
      </c>
      <c r="I31" t="s">
        <v>174</v>
      </c>
      <c r="J31" t="s">
        <v>170</v>
      </c>
      <c r="K31" t="s">
        <v>78</v>
      </c>
      <c r="M31" t="str">
        <f t="shared" si="0"/>
        <v>KT806045.1|Hu/Jeddah-KSA-C21271/2015</v>
      </c>
    </row>
    <row r="32" spans="1:13" x14ac:dyDescent="0.2">
      <c r="A32" t="s">
        <v>175</v>
      </c>
      <c r="B32" t="s">
        <v>419</v>
      </c>
      <c r="C32" t="s">
        <v>12</v>
      </c>
      <c r="D32" t="s">
        <v>13</v>
      </c>
      <c r="E32" t="s">
        <v>166</v>
      </c>
      <c r="F32" t="s">
        <v>176</v>
      </c>
      <c r="G32" t="s">
        <v>118</v>
      </c>
      <c r="H32" t="s">
        <v>177</v>
      </c>
      <c r="I32" t="s">
        <v>178</v>
      </c>
      <c r="J32" t="s">
        <v>170</v>
      </c>
      <c r="K32" t="s">
        <v>78</v>
      </c>
      <c r="M32" t="str">
        <f t="shared" si="0"/>
        <v>KT806046.1|Hu/Hufuf-KSA-11002/2015</v>
      </c>
    </row>
    <row r="33" spans="1:13" x14ac:dyDescent="0.2">
      <c r="A33" t="s">
        <v>179</v>
      </c>
      <c r="B33" t="s">
        <v>419</v>
      </c>
      <c r="C33" t="s">
        <v>12</v>
      </c>
      <c r="D33" t="s">
        <v>13</v>
      </c>
      <c r="E33" t="s">
        <v>180</v>
      </c>
      <c r="F33" t="s">
        <v>181</v>
      </c>
      <c r="G33" t="s">
        <v>118</v>
      </c>
      <c r="H33" t="s">
        <v>182</v>
      </c>
      <c r="I33" t="s">
        <v>183</v>
      </c>
      <c r="J33" t="s">
        <v>170</v>
      </c>
      <c r="K33" t="s">
        <v>78</v>
      </c>
      <c r="M33" t="str">
        <f t="shared" si="0"/>
        <v>KT806047.1|Hu/Hufuf-KSA-9158/2015</v>
      </c>
    </row>
    <row r="34" spans="1:13" x14ac:dyDescent="0.2">
      <c r="A34" t="s">
        <v>184</v>
      </c>
      <c r="B34" t="s">
        <v>419</v>
      </c>
      <c r="C34" t="s">
        <v>12</v>
      </c>
      <c r="D34" t="s">
        <v>13</v>
      </c>
      <c r="E34" t="s">
        <v>166</v>
      </c>
      <c r="F34" t="s">
        <v>185</v>
      </c>
      <c r="G34" t="s">
        <v>118</v>
      </c>
      <c r="H34" t="s">
        <v>186</v>
      </c>
      <c r="I34" t="s">
        <v>187</v>
      </c>
      <c r="J34" t="s">
        <v>170</v>
      </c>
      <c r="K34" t="s">
        <v>78</v>
      </c>
      <c r="M34" t="str">
        <f t="shared" si="0"/>
        <v>KT806048.1|Hu/Khobar-KSA-6736/2015</v>
      </c>
    </row>
    <row r="35" spans="1:13" x14ac:dyDescent="0.2">
      <c r="A35" t="s">
        <v>188</v>
      </c>
      <c r="B35" t="s">
        <v>419</v>
      </c>
      <c r="C35" t="s">
        <v>12</v>
      </c>
      <c r="D35" t="s">
        <v>13</v>
      </c>
      <c r="E35" t="s">
        <v>166</v>
      </c>
      <c r="F35" t="s">
        <v>189</v>
      </c>
      <c r="G35" t="s">
        <v>118</v>
      </c>
      <c r="H35" t="s">
        <v>190</v>
      </c>
      <c r="I35" t="s">
        <v>191</v>
      </c>
      <c r="J35" t="s">
        <v>170</v>
      </c>
      <c r="K35" t="s">
        <v>78</v>
      </c>
      <c r="M35" t="str">
        <f t="shared" si="0"/>
        <v>KT806049.1|Hu/Riyadh-KSA-3181/2015</v>
      </c>
    </row>
    <row r="36" spans="1:13" x14ac:dyDescent="0.2">
      <c r="A36" t="s">
        <v>192</v>
      </c>
      <c r="B36" t="s">
        <v>419</v>
      </c>
      <c r="C36" t="s">
        <v>12</v>
      </c>
      <c r="D36" t="s">
        <v>13</v>
      </c>
      <c r="E36" t="s">
        <v>116</v>
      </c>
      <c r="F36" t="s">
        <v>193</v>
      </c>
      <c r="G36" t="s">
        <v>118</v>
      </c>
      <c r="H36" t="s">
        <v>194</v>
      </c>
      <c r="I36" t="s">
        <v>195</v>
      </c>
      <c r="J36" t="s">
        <v>126</v>
      </c>
      <c r="K36" t="s">
        <v>78</v>
      </c>
      <c r="M36" t="str">
        <f t="shared" si="0"/>
        <v>KU308549.1|Korea/Seoul/SNU1-035/2015</v>
      </c>
    </row>
    <row r="37" spans="1:13" x14ac:dyDescent="0.2">
      <c r="A37" t="s">
        <v>196</v>
      </c>
      <c r="B37" t="s">
        <v>419</v>
      </c>
      <c r="C37" t="s">
        <v>12</v>
      </c>
      <c r="D37" t="s">
        <v>13</v>
      </c>
      <c r="E37" t="s">
        <v>166</v>
      </c>
      <c r="F37" t="s">
        <v>197</v>
      </c>
      <c r="G37" t="s">
        <v>118</v>
      </c>
      <c r="H37" t="s">
        <v>198</v>
      </c>
      <c r="I37" t="s">
        <v>199</v>
      </c>
      <c r="J37" t="s">
        <v>170</v>
      </c>
      <c r="K37" t="s">
        <v>78</v>
      </c>
      <c r="M37" t="str">
        <f t="shared" si="0"/>
        <v>KU851861.1|Hu/Riyadh-KSA-16120/2015</v>
      </c>
    </row>
    <row r="38" spans="1:13" x14ac:dyDescent="0.2">
      <c r="A38" t="s">
        <v>200</v>
      </c>
      <c r="B38" t="s">
        <v>419</v>
      </c>
      <c r="C38" t="s">
        <v>12</v>
      </c>
      <c r="D38" t="s">
        <v>13</v>
      </c>
      <c r="E38" t="s">
        <v>166</v>
      </c>
      <c r="F38" t="s">
        <v>201</v>
      </c>
      <c r="G38" t="s">
        <v>118</v>
      </c>
      <c r="H38" t="s">
        <v>202</v>
      </c>
      <c r="I38" t="s">
        <v>199</v>
      </c>
      <c r="J38" t="s">
        <v>170</v>
      </c>
      <c r="K38" t="s">
        <v>78</v>
      </c>
      <c r="M38" t="str">
        <f t="shared" si="0"/>
        <v>KU851862.1|Hu/Riyadh-KSA-16117/2015</v>
      </c>
    </row>
    <row r="39" spans="1:13" x14ac:dyDescent="0.2">
      <c r="A39" t="s">
        <v>203</v>
      </c>
      <c r="B39" t="s">
        <v>419</v>
      </c>
      <c r="C39" t="s">
        <v>12</v>
      </c>
      <c r="D39" t="s">
        <v>13</v>
      </c>
      <c r="E39" t="s">
        <v>166</v>
      </c>
      <c r="F39" t="s">
        <v>204</v>
      </c>
      <c r="G39" t="s">
        <v>118</v>
      </c>
      <c r="H39" t="s">
        <v>205</v>
      </c>
      <c r="I39" t="s">
        <v>206</v>
      </c>
      <c r="J39" t="s">
        <v>170</v>
      </c>
      <c r="K39" t="s">
        <v>78</v>
      </c>
      <c r="M39" t="str">
        <f t="shared" si="0"/>
        <v>KU851863.1|Hu/Riyadh-KSA-16077/2015</v>
      </c>
    </row>
    <row r="40" spans="1:13" x14ac:dyDescent="0.2">
      <c r="A40" t="s">
        <v>207</v>
      </c>
      <c r="B40" t="s">
        <v>419</v>
      </c>
      <c r="C40" t="s">
        <v>12</v>
      </c>
      <c r="D40" t="s">
        <v>13</v>
      </c>
      <c r="E40" t="s">
        <v>166</v>
      </c>
      <c r="F40" t="s">
        <v>208</v>
      </c>
      <c r="G40" t="s">
        <v>118</v>
      </c>
      <c r="H40" t="s">
        <v>209</v>
      </c>
      <c r="I40" t="s">
        <v>199</v>
      </c>
      <c r="J40" t="s">
        <v>170</v>
      </c>
      <c r="K40" t="s">
        <v>78</v>
      </c>
      <c r="M40" t="str">
        <f t="shared" si="0"/>
        <v>KU851864.1|Hu/Riyadh-KSA-16098/2015</v>
      </c>
    </row>
    <row r="41" spans="1:13" x14ac:dyDescent="0.2">
      <c r="A41" t="s">
        <v>210</v>
      </c>
      <c r="B41" t="s">
        <v>419</v>
      </c>
      <c r="C41" t="s">
        <v>12</v>
      </c>
      <c r="D41" t="s">
        <v>13</v>
      </c>
      <c r="E41" t="s">
        <v>108</v>
      </c>
      <c r="F41" t="s">
        <v>211</v>
      </c>
      <c r="G41" t="s">
        <v>118</v>
      </c>
      <c r="H41" t="s">
        <v>212</v>
      </c>
      <c r="I41" t="s">
        <v>213</v>
      </c>
      <c r="J41" t="s">
        <v>126</v>
      </c>
      <c r="K41" t="s">
        <v>78</v>
      </c>
      <c r="M41" t="str">
        <f t="shared" si="0"/>
        <v>KX034094.1|MERS-CoV/KOR/Seoul/050-1-2015</v>
      </c>
    </row>
    <row r="42" spans="1:13" x14ac:dyDescent="0.2">
      <c r="A42" t="s">
        <v>214</v>
      </c>
      <c r="B42" t="s">
        <v>419</v>
      </c>
      <c r="C42" t="s">
        <v>12</v>
      </c>
      <c r="D42" t="s">
        <v>13</v>
      </c>
      <c r="E42" t="s">
        <v>215</v>
      </c>
      <c r="F42" t="s">
        <v>216</v>
      </c>
      <c r="G42" t="s">
        <v>118</v>
      </c>
      <c r="H42" t="s">
        <v>217</v>
      </c>
      <c r="I42" t="s">
        <v>218</v>
      </c>
      <c r="J42" t="s">
        <v>126</v>
      </c>
      <c r="K42" t="s">
        <v>78</v>
      </c>
      <c r="M42" t="str">
        <f t="shared" si="0"/>
        <v>KX034095.1|MERS-CoV/KOR/Seoul/066-2015</v>
      </c>
    </row>
    <row r="43" spans="1:13" x14ac:dyDescent="0.2">
      <c r="A43" t="s">
        <v>219</v>
      </c>
      <c r="B43" t="s">
        <v>419</v>
      </c>
      <c r="C43" t="s">
        <v>12</v>
      </c>
      <c r="D43" t="s">
        <v>13</v>
      </c>
      <c r="E43" t="s">
        <v>220</v>
      </c>
      <c r="F43" t="s">
        <v>221</v>
      </c>
      <c r="G43" t="s">
        <v>118</v>
      </c>
      <c r="H43" t="s">
        <v>222</v>
      </c>
      <c r="I43" t="s">
        <v>223</v>
      </c>
      <c r="J43" t="s">
        <v>126</v>
      </c>
      <c r="K43" t="s">
        <v>78</v>
      </c>
      <c r="M43" t="str">
        <f t="shared" si="0"/>
        <v>KX034096.1|MERS-CoV/KOR/Seoul/077-2-2015</v>
      </c>
    </row>
    <row r="44" spans="1:13" x14ac:dyDescent="0.2">
      <c r="A44" t="s">
        <v>224</v>
      </c>
      <c r="B44" t="s">
        <v>419</v>
      </c>
      <c r="C44" t="s">
        <v>12</v>
      </c>
      <c r="D44" t="s">
        <v>13</v>
      </c>
      <c r="E44" t="s">
        <v>215</v>
      </c>
      <c r="F44" t="s">
        <v>225</v>
      </c>
      <c r="G44" t="s">
        <v>118</v>
      </c>
      <c r="H44" t="s">
        <v>226</v>
      </c>
      <c r="I44" t="s">
        <v>223</v>
      </c>
      <c r="J44" t="s">
        <v>126</v>
      </c>
      <c r="K44" t="s">
        <v>78</v>
      </c>
      <c r="M44" t="str">
        <f t="shared" si="0"/>
        <v>KX034097.1|MERS-CoV/KOR/Seoul/080-3-2015</v>
      </c>
    </row>
    <row r="45" spans="1:13" x14ac:dyDescent="0.2">
      <c r="A45" t="s">
        <v>227</v>
      </c>
      <c r="B45" t="s">
        <v>419</v>
      </c>
      <c r="C45" t="s">
        <v>12</v>
      </c>
      <c r="D45" t="s">
        <v>13</v>
      </c>
      <c r="E45" t="s">
        <v>228</v>
      </c>
      <c r="F45" t="s">
        <v>229</v>
      </c>
      <c r="G45" t="s">
        <v>118</v>
      </c>
      <c r="H45" t="s">
        <v>230</v>
      </c>
      <c r="I45" t="s">
        <v>231</v>
      </c>
      <c r="J45" t="s">
        <v>126</v>
      </c>
      <c r="K45" t="s">
        <v>78</v>
      </c>
      <c r="M45" t="str">
        <f t="shared" si="0"/>
        <v>KX034098.1|MERS-CoV/KOR/Seoul/162-1-2015</v>
      </c>
    </row>
    <row r="46" spans="1:13" x14ac:dyDescent="0.2">
      <c r="A46" t="s">
        <v>232</v>
      </c>
      <c r="B46" t="s">
        <v>419</v>
      </c>
      <c r="C46" t="s">
        <v>12</v>
      </c>
      <c r="D46" t="s">
        <v>13</v>
      </c>
      <c r="E46" t="s">
        <v>233</v>
      </c>
      <c r="F46" t="s">
        <v>234</v>
      </c>
      <c r="G46" t="s">
        <v>118</v>
      </c>
      <c r="H46" t="s">
        <v>235</v>
      </c>
      <c r="I46" t="s">
        <v>236</v>
      </c>
      <c r="J46" t="s">
        <v>126</v>
      </c>
      <c r="K46" t="s">
        <v>78</v>
      </c>
      <c r="M46" t="str">
        <f t="shared" si="0"/>
        <v>KX034099.1|MERS-CoV/KOR/Seoul/169-2015</v>
      </c>
    </row>
    <row r="47" spans="1:13" x14ac:dyDescent="0.2">
      <c r="A47" t="s">
        <v>237</v>
      </c>
      <c r="B47" t="s">
        <v>419</v>
      </c>
      <c r="C47" t="s">
        <v>12</v>
      </c>
      <c r="D47" t="s">
        <v>13</v>
      </c>
      <c r="E47" t="s">
        <v>215</v>
      </c>
      <c r="F47" t="s">
        <v>238</v>
      </c>
      <c r="G47" t="s">
        <v>118</v>
      </c>
      <c r="H47" t="s">
        <v>239</v>
      </c>
      <c r="I47" t="s">
        <v>240</v>
      </c>
      <c r="J47" t="s">
        <v>126</v>
      </c>
      <c r="K47" t="s">
        <v>78</v>
      </c>
      <c r="M47" t="str">
        <f t="shared" si="0"/>
        <v>KX034100.1|MERS-CoV/KOR/Seoul/177-3-2015</v>
      </c>
    </row>
    <row r="48" spans="1:13" x14ac:dyDescent="0.2">
      <c r="A48" t="s">
        <v>241</v>
      </c>
      <c r="B48" t="s">
        <v>419</v>
      </c>
      <c r="C48" t="s">
        <v>12</v>
      </c>
      <c r="D48" t="s">
        <v>13</v>
      </c>
      <c r="E48" t="s">
        <v>242</v>
      </c>
      <c r="F48" t="s">
        <v>243</v>
      </c>
      <c r="G48" t="s">
        <v>244</v>
      </c>
      <c r="H48" t="s">
        <v>245</v>
      </c>
      <c r="I48" t="s">
        <v>246</v>
      </c>
      <c r="J48" t="s">
        <v>247</v>
      </c>
      <c r="K48" t="s">
        <v>248</v>
      </c>
      <c r="L48" t="s">
        <v>249</v>
      </c>
      <c r="M48" t="str">
        <f t="shared" si="0"/>
        <v>NC_034440.1|PREDICT/PDF-2180</v>
      </c>
    </row>
    <row r="49" spans="1:13" x14ac:dyDescent="0.2">
      <c r="A49" t="s">
        <v>250</v>
      </c>
      <c r="B49" t="s">
        <v>419</v>
      </c>
      <c r="C49" t="s">
        <v>12</v>
      </c>
      <c r="D49" t="s">
        <v>13</v>
      </c>
      <c r="E49" t="s">
        <v>251</v>
      </c>
      <c r="F49" t="s">
        <v>252</v>
      </c>
      <c r="G49" t="s">
        <v>253</v>
      </c>
      <c r="H49" t="s">
        <v>254</v>
      </c>
      <c r="I49" t="s">
        <v>255</v>
      </c>
      <c r="J49" t="s">
        <v>92</v>
      </c>
      <c r="K49" t="s">
        <v>256</v>
      </c>
      <c r="M49" t="str">
        <f t="shared" si="0"/>
        <v>KX442564.1|YD131305</v>
      </c>
    </row>
    <row r="50" spans="1:13" x14ac:dyDescent="0.2">
      <c r="A50" t="s">
        <v>257</v>
      </c>
      <c r="B50" t="s">
        <v>419</v>
      </c>
      <c r="C50" t="s">
        <v>12</v>
      </c>
      <c r="D50" t="s">
        <v>13</v>
      </c>
      <c r="E50" t="s">
        <v>258</v>
      </c>
      <c r="F50" t="s">
        <v>259</v>
      </c>
      <c r="G50" t="s">
        <v>118</v>
      </c>
      <c r="H50" t="s">
        <v>260</v>
      </c>
      <c r="I50" t="s">
        <v>261</v>
      </c>
      <c r="J50" t="s">
        <v>262</v>
      </c>
      <c r="K50" t="s">
        <v>263</v>
      </c>
      <c r="M50" t="str">
        <f t="shared" si="0"/>
        <v>MG923466.1|MERS-CoV camel/Ethiopia/AAU-EPHI-HKU4412/2017</v>
      </c>
    </row>
    <row r="51" spans="1:13" x14ac:dyDescent="0.2">
      <c r="A51" t="s">
        <v>264</v>
      </c>
      <c r="B51" t="s">
        <v>419</v>
      </c>
      <c r="C51" t="s">
        <v>12</v>
      </c>
      <c r="D51" t="s">
        <v>13</v>
      </c>
      <c r="E51" t="s">
        <v>265</v>
      </c>
      <c r="F51" t="s">
        <v>266</v>
      </c>
      <c r="G51" t="s">
        <v>118</v>
      </c>
      <c r="H51" t="s">
        <v>267</v>
      </c>
      <c r="I51" t="s">
        <v>261</v>
      </c>
      <c r="J51" t="s">
        <v>262</v>
      </c>
      <c r="K51" t="s">
        <v>263</v>
      </c>
      <c r="M51" t="str">
        <f t="shared" si="0"/>
        <v>MG923467.1|MERS-CoV camel/Ethiopia/AAU-EPHI-HKU4448/2017</v>
      </c>
    </row>
    <row r="52" spans="1:13" x14ac:dyDescent="0.2">
      <c r="A52" t="s">
        <v>268</v>
      </c>
      <c r="B52" t="s">
        <v>419</v>
      </c>
      <c r="C52" t="s">
        <v>12</v>
      </c>
      <c r="D52" t="s">
        <v>13</v>
      </c>
      <c r="E52" t="s">
        <v>269</v>
      </c>
      <c r="F52" t="s">
        <v>270</v>
      </c>
      <c r="G52" t="s">
        <v>118</v>
      </c>
      <c r="H52" t="s">
        <v>271</v>
      </c>
      <c r="I52" t="s">
        <v>261</v>
      </c>
      <c r="J52" t="s">
        <v>262</v>
      </c>
      <c r="K52" t="s">
        <v>263</v>
      </c>
      <c r="M52" t="str">
        <f t="shared" si="0"/>
        <v>MG923468.1|MERS-CoV camel/Ethiopia/AAU-EPHI-HKU4458/2017</v>
      </c>
    </row>
    <row r="53" spans="1:13" x14ac:dyDescent="0.2">
      <c r="A53" t="s">
        <v>272</v>
      </c>
      <c r="B53" t="s">
        <v>419</v>
      </c>
      <c r="C53" t="s">
        <v>12</v>
      </c>
      <c r="D53" t="s">
        <v>13</v>
      </c>
      <c r="E53" t="s">
        <v>273</v>
      </c>
      <c r="F53" t="s">
        <v>274</v>
      </c>
      <c r="G53" t="s">
        <v>118</v>
      </c>
      <c r="H53" t="s">
        <v>275</v>
      </c>
      <c r="I53" t="s">
        <v>276</v>
      </c>
      <c r="J53" t="s">
        <v>277</v>
      </c>
      <c r="K53" t="s">
        <v>263</v>
      </c>
      <c r="M53" t="str">
        <f t="shared" si="0"/>
        <v>MG923469.1|MERS-CoV camel/Morocco/CIRAD-HKU213/2015</v>
      </c>
    </row>
    <row r="54" spans="1:13" x14ac:dyDescent="0.2">
      <c r="A54" t="s">
        <v>278</v>
      </c>
      <c r="B54" t="s">
        <v>419</v>
      </c>
      <c r="C54" t="s">
        <v>12</v>
      </c>
      <c r="D54" t="s">
        <v>13</v>
      </c>
      <c r="E54" t="s">
        <v>279</v>
      </c>
      <c r="F54" t="s">
        <v>280</v>
      </c>
      <c r="G54" t="s">
        <v>118</v>
      </c>
      <c r="H54" t="s">
        <v>281</v>
      </c>
      <c r="I54" t="s">
        <v>282</v>
      </c>
      <c r="J54" t="s">
        <v>283</v>
      </c>
      <c r="K54" t="s">
        <v>263</v>
      </c>
      <c r="M54" t="str">
        <f t="shared" si="0"/>
        <v>MG923470.1|MERS-CoV camel/Burkina Faso/CIRAD-HKU434/2015</v>
      </c>
    </row>
    <row r="55" spans="1:13" x14ac:dyDescent="0.2">
      <c r="A55" t="s">
        <v>284</v>
      </c>
      <c r="B55" t="s">
        <v>419</v>
      </c>
      <c r="C55" t="s">
        <v>12</v>
      </c>
      <c r="D55" t="s">
        <v>13</v>
      </c>
      <c r="E55" t="s">
        <v>285</v>
      </c>
      <c r="F55" t="s">
        <v>286</v>
      </c>
      <c r="G55" t="s">
        <v>118</v>
      </c>
      <c r="H55" t="s">
        <v>287</v>
      </c>
      <c r="I55" t="s">
        <v>288</v>
      </c>
      <c r="J55" t="s">
        <v>283</v>
      </c>
      <c r="K55" t="s">
        <v>263</v>
      </c>
      <c r="M55" t="str">
        <f t="shared" si="0"/>
        <v>MG923471.1|MERS-CoV camel/Burkina Faso/CIRAD-HKU785/2015</v>
      </c>
    </row>
    <row r="56" spans="1:13" x14ac:dyDescent="0.2">
      <c r="A56" t="s">
        <v>289</v>
      </c>
      <c r="B56" t="s">
        <v>419</v>
      </c>
      <c r="C56" t="s">
        <v>12</v>
      </c>
      <c r="D56" t="s">
        <v>13</v>
      </c>
      <c r="E56" t="s">
        <v>290</v>
      </c>
      <c r="F56" t="s">
        <v>291</v>
      </c>
      <c r="G56" t="s">
        <v>118</v>
      </c>
      <c r="H56" t="s">
        <v>292</v>
      </c>
      <c r="I56" t="s">
        <v>293</v>
      </c>
      <c r="J56" t="s">
        <v>294</v>
      </c>
      <c r="K56" t="s">
        <v>263</v>
      </c>
      <c r="M56" t="str">
        <f t="shared" si="0"/>
        <v>MG923472.1|MERS-CoV camel/Nigeria/NS004/2015</v>
      </c>
    </row>
    <row r="57" spans="1:13" x14ac:dyDescent="0.2">
      <c r="A57" t="s">
        <v>295</v>
      </c>
      <c r="B57" t="s">
        <v>419</v>
      </c>
      <c r="C57" t="s">
        <v>12</v>
      </c>
      <c r="D57" t="s">
        <v>13</v>
      </c>
      <c r="E57" t="s">
        <v>296</v>
      </c>
      <c r="F57" t="s">
        <v>297</v>
      </c>
      <c r="G57" t="s">
        <v>118</v>
      </c>
      <c r="H57" t="s">
        <v>298</v>
      </c>
      <c r="I57" t="s">
        <v>299</v>
      </c>
      <c r="J57" t="s">
        <v>283</v>
      </c>
      <c r="K57" t="s">
        <v>263</v>
      </c>
      <c r="M57" t="str">
        <f t="shared" si="0"/>
        <v>MG923473.1|MERS-CoV camel/Burkina Faso/CIRAD-HKU697/2015</v>
      </c>
    </row>
    <row r="58" spans="1:13" x14ac:dyDescent="0.2">
      <c r="A58" t="s">
        <v>300</v>
      </c>
      <c r="B58" t="s">
        <v>419</v>
      </c>
      <c r="C58" t="s">
        <v>12</v>
      </c>
      <c r="D58" t="s">
        <v>13</v>
      </c>
      <c r="E58" t="s">
        <v>301</v>
      </c>
      <c r="F58" t="s">
        <v>302</v>
      </c>
      <c r="G58" t="s">
        <v>118</v>
      </c>
      <c r="H58" t="s">
        <v>303</v>
      </c>
      <c r="I58" t="s">
        <v>304</v>
      </c>
      <c r="J58" t="s">
        <v>294</v>
      </c>
      <c r="K58" t="s">
        <v>263</v>
      </c>
      <c r="M58" t="str">
        <f t="shared" si="0"/>
        <v>MG923474.1|MERS-CoV camel/Nigeria/NV1405/2016</v>
      </c>
    </row>
    <row r="59" spans="1:13" x14ac:dyDescent="0.2">
      <c r="A59" t="s">
        <v>305</v>
      </c>
      <c r="B59" t="s">
        <v>419</v>
      </c>
      <c r="C59" t="s">
        <v>12</v>
      </c>
      <c r="D59" t="s">
        <v>13</v>
      </c>
      <c r="E59" t="s">
        <v>306</v>
      </c>
      <c r="F59" t="s">
        <v>307</v>
      </c>
      <c r="G59" t="s">
        <v>118</v>
      </c>
      <c r="H59" t="s">
        <v>308</v>
      </c>
      <c r="I59" t="s">
        <v>309</v>
      </c>
      <c r="J59" t="s">
        <v>92</v>
      </c>
      <c r="M59" t="str">
        <f t="shared" si="0"/>
        <v>MG021452.1|NL140422</v>
      </c>
    </row>
    <row r="60" spans="1:13" x14ac:dyDescent="0.2">
      <c r="A60" t="s">
        <v>310</v>
      </c>
      <c r="B60" t="s">
        <v>419</v>
      </c>
      <c r="C60" t="s">
        <v>12</v>
      </c>
      <c r="D60" t="s">
        <v>13</v>
      </c>
      <c r="E60" t="s">
        <v>311</v>
      </c>
      <c r="F60" t="s">
        <v>312</v>
      </c>
      <c r="G60" t="s">
        <v>83</v>
      </c>
      <c r="H60" t="s">
        <v>313</v>
      </c>
      <c r="I60" t="s">
        <v>85</v>
      </c>
      <c r="J60" t="s">
        <v>86</v>
      </c>
      <c r="K60" t="s">
        <v>87</v>
      </c>
      <c r="M60" t="str">
        <f t="shared" si="0"/>
        <v>NC_039207.1|ErinaceusCoV/2012-174/GER/2012</v>
      </c>
    </row>
    <row r="61" spans="1:13" x14ac:dyDescent="0.2">
      <c r="A61" t="s">
        <v>314</v>
      </c>
      <c r="B61" t="s">
        <v>419</v>
      </c>
      <c r="C61" t="s">
        <v>12</v>
      </c>
      <c r="D61" t="s">
        <v>13</v>
      </c>
      <c r="E61" t="s">
        <v>315</v>
      </c>
      <c r="F61" t="s">
        <v>316</v>
      </c>
      <c r="G61" t="s">
        <v>118</v>
      </c>
      <c r="H61" t="s">
        <v>317</v>
      </c>
      <c r="I61" t="s">
        <v>318</v>
      </c>
      <c r="J61" t="s">
        <v>126</v>
      </c>
      <c r="K61" t="s">
        <v>78</v>
      </c>
      <c r="M61" t="str">
        <f t="shared" si="0"/>
        <v>MK129253.1|MERS-CoV/KOR/KCDC/001_2018-TSVi</v>
      </c>
    </row>
    <row r="62" spans="1:13" x14ac:dyDescent="0.2">
      <c r="A62" t="s">
        <v>319</v>
      </c>
      <c r="B62" t="s">
        <v>419</v>
      </c>
      <c r="C62" t="s">
        <v>12</v>
      </c>
      <c r="D62" t="s">
        <v>13</v>
      </c>
      <c r="E62" t="s">
        <v>122</v>
      </c>
      <c r="F62" t="s">
        <v>320</v>
      </c>
      <c r="G62" t="s">
        <v>118</v>
      </c>
      <c r="H62" t="s">
        <v>321</v>
      </c>
      <c r="I62" t="s">
        <v>125</v>
      </c>
      <c r="J62" t="s">
        <v>126</v>
      </c>
      <c r="K62" t="s">
        <v>78</v>
      </c>
      <c r="M62" t="str">
        <f t="shared" si="0"/>
        <v>MK796425.1|KNIH/002_05_2015</v>
      </c>
    </row>
    <row r="63" spans="1:13" x14ac:dyDescent="0.2">
      <c r="A63" t="s">
        <v>322</v>
      </c>
      <c r="B63" t="s">
        <v>419</v>
      </c>
      <c r="C63" t="s">
        <v>12</v>
      </c>
      <c r="D63" t="s">
        <v>13</v>
      </c>
      <c r="E63" t="s">
        <v>323</v>
      </c>
      <c r="F63" t="s">
        <v>324</v>
      </c>
      <c r="G63" t="s">
        <v>118</v>
      </c>
      <c r="H63" t="s">
        <v>325</v>
      </c>
      <c r="I63" t="s">
        <v>99</v>
      </c>
      <c r="J63" t="s">
        <v>326</v>
      </c>
      <c r="K63" t="s">
        <v>263</v>
      </c>
      <c r="M63" t="str">
        <f t="shared" si="0"/>
        <v>KJ477103.2|NRCE-HKU270</v>
      </c>
    </row>
    <row r="64" spans="1:13" x14ac:dyDescent="0.2">
      <c r="A64" t="s">
        <v>327</v>
      </c>
      <c r="B64" t="s">
        <v>419</v>
      </c>
      <c r="C64" t="s">
        <v>12</v>
      </c>
      <c r="D64" t="s">
        <v>13</v>
      </c>
      <c r="E64" t="s">
        <v>328</v>
      </c>
      <c r="F64" t="s">
        <v>329</v>
      </c>
      <c r="G64" t="s">
        <v>330</v>
      </c>
      <c r="H64" t="s">
        <v>418</v>
      </c>
      <c r="I64" t="s">
        <v>331</v>
      </c>
      <c r="J64" t="s">
        <v>92</v>
      </c>
      <c r="K64" t="s">
        <v>332</v>
      </c>
      <c r="M64" t="str">
        <f t="shared" si="0"/>
        <v>MK907286.1|HKu31/F6</v>
      </c>
    </row>
    <row r="65" spans="1:13" x14ac:dyDescent="0.2">
      <c r="A65" t="s">
        <v>333</v>
      </c>
      <c r="B65" t="s">
        <v>419</v>
      </c>
      <c r="C65" t="s">
        <v>12</v>
      </c>
      <c r="D65" t="s">
        <v>13</v>
      </c>
      <c r="E65" t="s">
        <v>334</v>
      </c>
      <c r="F65" t="s">
        <v>335</v>
      </c>
      <c r="G65" t="s">
        <v>336</v>
      </c>
      <c r="H65" t="s">
        <v>337</v>
      </c>
      <c r="I65" t="s">
        <v>338</v>
      </c>
      <c r="J65" t="s">
        <v>92</v>
      </c>
      <c r="K65" t="s">
        <v>106</v>
      </c>
      <c r="M65" t="str">
        <f t="shared" si="0"/>
        <v>MN611519.1|GZ131656</v>
      </c>
    </row>
    <row r="66" spans="1:13" x14ac:dyDescent="0.2">
      <c r="A66" t="s">
        <v>339</v>
      </c>
      <c r="B66" t="s">
        <v>419</v>
      </c>
      <c r="C66" t="s">
        <v>12</v>
      </c>
      <c r="D66" t="s">
        <v>13</v>
      </c>
      <c r="E66" t="s">
        <v>340</v>
      </c>
      <c r="F66" t="s">
        <v>341</v>
      </c>
      <c r="G66" t="s">
        <v>342</v>
      </c>
      <c r="H66" t="s">
        <v>343</v>
      </c>
      <c r="I66" t="s">
        <v>338</v>
      </c>
      <c r="J66" t="s">
        <v>92</v>
      </c>
      <c r="K66" t="s">
        <v>100</v>
      </c>
      <c r="M66" t="str">
        <f t="shared" si="0"/>
        <v>MN611520.1|BY140568</v>
      </c>
    </row>
    <row r="67" spans="1:13" x14ac:dyDescent="0.2">
      <c r="A67" t="s">
        <v>344</v>
      </c>
      <c r="B67" t="s">
        <v>419</v>
      </c>
      <c r="C67" t="s">
        <v>12</v>
      </c>
      <c r="D67" t="s">
        <v>13</v>
      </c>
      <c r="E67" t="s">
        <v>345</v>
      </c>
      <c r="F67" t="s">
        <v>346</v>
      </c>
      <c r="G67" t="s">
        <v>347</v>
      </c>
      <c r="H67" t="s">
        <v>348</v>
      </c>
      <c r="I67" t="s">
        <v>349</v>
      </c>
      <c r="J67" t="s">
        <v>92</v>
      </c>
      <c r="K67" t="s">
        <v>78</v>
      </c>
      <c r="M67" t="str">
        <f t="shared" ref="M67:M78" si="1">CONCATENATE(A67,"|",H67)</f>
        <v>NC_045512.2|Wuhan-Hu-1</v>
      </c>
    </row>
    <row r="68" spans="1:13" x14ac:dyDescent="0.2">
      <c r="A68" t="s">
        <v>350</v>
      </c>
      <c r="B68" t="s">
        <v>419</v>
      </c>
      <c r="C68" t="s">
        <v>12</v>
      </c>
      <c r="D68" t="s">
        <v>13</v>
      </c>
      <c r="E68" t="s">
        <v>122</v>
      </c>
      <c r="F68" t="s">
        <v>351</v>
      </c>
      <c r="G68" t="s">
        <v>118</v>
      </c>
      <c r="H68" t="s">
        <v>352</v>
      </c>
      <c r="I68" t="s">
        <v>125</v>
      </c>
      <c r="J68" t="s">
        <v>126</v>
      </c>
      <c r="K68" t="s">
        <v>78</v>
      </c>
      <c r="M68" t="str">
        <f t="shared" si="1"/>
        <v>MT387202.1|KNIH_002</v>
      </c>
    </row>
    <row r="69" spans="1:13" x14ac:dyDescent="0.2">
      <c r="A69" t="s">
        <v>353</v>
      </c>
      <c r="B69" t="s">
        <v>419</v>
      </c>
      <c r="C69" t="s">
        <v>12</v>
      </c>
      <c r="D69" t="s">
        <v>13</v>
      </c>
      <c r="E69" t="s">
        <v>354</v>
      </c>
      <c r="F69" t="s">
        <v>355</v>
      </c>
      <c r="G69" t="s">
        <v>356</v>
      </c>
      <c r="H69" t="s">
        <v>357</v>
      </c>
      <c r="I69" t="s">
        <v>358</v>
      </c>
      <c r="J69" t="s">
        <v>92</v>
      </c>
      <c r="K69" t="s">
        <v>359</v>
      </c>
      <c r="L69" t="s">
        <v>360</v>
      </c>
      <c r="M69" t="str">
        <f t="shared" si="1"/>
        <v>MN996532.2|RaTG13</v>
      </c>
    </row>
    <row r="70" spans="1:13" x14ac:dyDescent="0.2">
      <c r="A70" t="s">
        <v>361</v>
      </c>
      <c r="B70" t="s">
        <v>419</v>
      </c>
      <c r="C70" t="s">
        <v>12</v>
      </c>
      <c r="D70" t="s">
        <v>13</v>
      </c>
      <c r="E70" t="s">
        <v>362</v>
      </c>
      <c r="F70" t="s">
        <v>363</v>
      </c>
      <c r="G70" t="s">
        <v>35</v>
      </c>
      <c r="H70" t="s">
        <v>364</v>
      </c>
      <c r="I70" t="s">
        <v>365</v>
      </c>
      <c r="J70" t="s">
        <v>26</v>
      </c>
      <c r="K70" t="s">
        <v>106</v>
      </c>
      <c r="M70" t="str">
        <f t="shared" si="1"/>
        <v>MW218395.1|SM3A</v>
      </c>
    </row>
    <row r="71" spans="1:13" x14ac:dyDescent="0.2">
      <c r="A71" t="s">
        <v>366</v>
      </c>
      <c r="B71" t="s">
        <v>419</v>
      </c>
      <c r="C71" t="s">
        <v>12</v>
      </c>
      <c r="D71" t="s">
        <v>13</v>
      </c>
      <c r="E71" t="s">
        <v>233</v>
      </c>
      <c r="F71" t="s">
        <v>367</v>
      </c>
      <c r="G71" t="s">
        <v>118</v>
      </c>
      <c r="H71" t="s">
        <v>368</v>
      </c>
      <c r="I71" t="s">
        <v>369</v>
      </c>
      <c r="J71" t="s">
        <v>126</v>
      </c>
      <c r="K71" t="s">
        <v>370</v>
      </c>
      <c r="L71" t="s">
        <v>371</v>
      </c>
      <c r="M71" t="str">
        <f t="shared" si="1"/>
        <v>ON378807.1|BatCoV_B20-180</v>
      </c>
    </row>
    <row r="72" spans="1:13" x14ac:dyDescent="0.2">
      <c r="A72" t="s">
        <v>372</v>
      </c>
      <c r="B72" t="s">
        <v>419</v>
      </c>
      <c r="C72" t="s">
        <v>12</v>
      </c>
      <c r="D72" t="s">
        <v>13</v>
      </c>
      <c r="E72" t="s">
        <v>373</v>
      </c>
      <c r="F72" t="s">
        <v>374</v>
      </c>
      <c r="G72" t="s">
        <v>118</v>
      </c>
      <c r="H72" t="s">
        <v>375</v>
      </c>
      <c r="I72" t="s">
        <v>376</v>
      </c>
      <c r="J72" t="s">
        <v>377</v>
      </c>
      <c r="K72" t="s">
        <v>378</v>
      </c>
      <c r="M72" t="str">
        <f t="shared" si="1"/>
        <v>ON325306.1|Bat-CoV/P.nathusii/Russia/MOW15-22/2015</v>
      </c>
    </row>
    <row r="73" spans="1:13" x14ac:dyDescent="0.2">
      <c r="A73" t="s">
        <v>379</v>
      </c>
      <c r="B73" t="s">
        <v>419</v>
      </c>
      <c r="C73" t="s">
        <v>12</v>
      </c>
      <c r="D73" t="s">
        <v>13</v>
      </c>
      <c r="E73" t="s">
        <v>380</v>
      </c>
      <c r="F73" t="s">
        <v>381</v>
      </c>
      <c r="G73" t="s">
        <v>382</v>
      </c>
      <c r="H73" t="s">
        <v>383</v>
      </c>
      <c r="I73" t="s">
        <v>384</v>
      </c>
      <c r="J73" t="s">
        <v>385</v>
      </c>
      <c r="K73" t="s">
        <v>386</v>
      </c>
      <c r="M73" t="str">
        <f t="shared" si="1"/>
        <v>LC706863.1|VsCoV-kj15</v>
      </c>
    </row>
    <row r="74" spans="1:13" x14ac:dyDescent="0.2">
      <c r="A74" t="s">
        <v>387</v>
      </c>
      <c r="B74" t="s">
        <v>419</v>
      </c>
      <c r="C74" t="s">
        <v>12</v>
      </c>
      <c r="D74" t="s">
        <v>13</v>
      </c>
      <c r="E74" t="s">
        <v>388</v>
      </c>
      <c r="F74" t="s">
        <v>389</v>
      </c>
      <c r="G74" t="s">
        <v>382</v>
      </c>
      <c r="H74" t="s">
        <v>390</v>
      </c>
      <c r="I74" t="s">
        <v>391</v>
      </c>
      <c r="J74" t="s">
        <v>385</v>
      </c>
      <c r="K74" t="s">
        <v>392</v>
      </c>
      <c r="M74" t="str">
        <f t="shared" si="1"/>
        <v>LC706865.1|EjCoV-3</v>
      </c>
    </row>
    <row r="75" spans="1:13" x14ac:dyDescent="0.2">
      <c r="A75" t="s">
        <v>393</v>
      </c>
      <c r="B75" t="s">
        <v>419</v>
      </c>
      <c r="C75" t="s">
        <v>12</v>
      </c>
      <c r="D75" t="s">
        <v>13</v>
      </c>
      <c r="E75" t="s">
        <v>394</v>
      </c>
      <c r="F75" t="s">
        <v>395</v>
      </c>
      <c r="G75" t="s">
        <v>396</v>
      </c>
      <c r="H75" t="s">
        <v>397</v>
      </c>
      <c r="I75" t="s">
        <v>398</v>
      </c>
      <c r="J75" t="s">
        <v>399</v>
      </c>
      <c r="K75" t="s">
        <v>378</v>
      </c>
      <c r="M75" t="str">
        <f t="shared" si="1"/>
        <v>OQ405399.1|BtCoV/P.nathusii/NL/2018-403.3</v>
      </c>
    </row>
    <row r="76" spans="1:13" x14ac:dyDescent="0.2">
      <c r="A76" t="s">
        <v>400</v>
      </c>
      <c r="B76" t="s">
        <v>419</v>
      </c>
      <c r="C76" t="s">
        <v>12</v>
      </c>
      <c r="D76" t="s">
        <v>13</v>
      </c>
      <c r="E76" t="s">
        <v>401</v>
      </c>
      <c r="F76" t="s">
        <v>402</v>
      </c>
      <c r="G76" t="s">
        <v>403</v>
      </c>
      <c r="H76" t="s">
        <v>404</v>
      </c>
      <c r="I76" t="s">
        <v>405</v>
      </c>
      <c r="J76" t="s">
        <v>406</v>
      </c>
      <c r="K76" t="s">
        <v>407</v>
      </c>
      <c r="L76" t="s">
        <v>371</v>
      </c>
      <c r="M76" t="str">
        <f t="shared" si="1"/>
        <v>OQ401251.1|5-129B</v>
      </c>
    </row>
    <row r="77" spans="1:13" x14ac:dyDescent="0.2">
      <c r="A77" t="s">
        <v>408</v>
      </c>
      <c r="B77" t="s">
        <v>419</v>
      </c>
      <c r="C77" t="s">
        <v>12</v>
      </c>
      <c r="D77" t="s">
        <v>13</v>
      </c>
      <c r="E77" t="s">
        <v>409</v>
      </c>
      <c r="F77" t="s">
        <v>410</v>
      </c>
      <c r="G77" t="s">
        <v>382</v>
      </c>
      <c r="H77" t="s">
        <v>411</v>
      </c>
      <c r="I77" t="s">
        <v>412</v>
      </c>
      <c r="M77" t="str">
        <f t="shared" si="1"/>
        <v>OQ786859.1|A100</v>
      </c>
    </row>
    <row r="78" spans="1:13" x14ac:dyDescent="0.2">
      <c r="A78" t="s">
        <v>413</v>
      </c>
      <c r="B78" t="s">
        <v>419</v>
      </c>
      <c r="C78" t="s">
        <v>12</v>
      </c>
      <c r="D78" t="s">
        <v>13</v>
      </c>
      <c r="E78" t="s">
        <v>414</v>
      </c>
      <c r="F78" t="s">
        <v>415</v>
      </c>
      <c r="G78" t="s">
        <v>382</v>
      </c>
      <c r="H78" t="s">
        <v>416</v>
      </c>
      <c r="I78" t="s">
        <v>412</v>
      </c>
      <c r="M78" t="str">
        <f t="shared" si="1"/>
        <v>OQ786861.1|A96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JarelElginTolentino</dc:creator>
  <cp:lastModifiedBy>TOLENTINO　Jarel Elgin Mendoza</cp:lastModifiedBy>
  <dcterms:created xsi:type="dcterms:W3CDTF">2024-12-20T07:30:37Z</dcterms:created>
  <dcterms:modified xsi:type="dcterms:W3CDTF">2025-02-07T07:39:05Z</dcterms:modified>
</cp:coreProperties>
</file>