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4AEACA99-FA85-4E19-80E8-03F8473449BA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<sst xmlns="http://schemas.openxmlformats.org/spreadsheetml/2006/main" count="138" uniqueCount="90">
  <si>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</si>
  <si>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</si>
  <si>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</si>
  <si>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</si>
  <si>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</si>
  <si>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</si>
  <si>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</si>
  <si>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</si>
  <si>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</si>
  <si>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</si>
  <si>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</si>
  <si>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</si>
  <si>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</si>
  <si>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</si>
  <si>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</si>
  <si>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</si>
  <si>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</si>
  <si>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</si>
  <si>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</si>
  <si>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</si>
  <si>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</si>
  <si>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</si>
  <si>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</si>
  <si>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</si>
  <si>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</si>
  <si>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</si>
  <si>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</si>
  <si>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</si>
  <si>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</si>
  <si>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</si>
  <si>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</si>
  <si>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</si>
  <si>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</si>
  <si>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</si>
  <si>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</si>
  <si>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</si>
  <si>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</si>
  <si>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</si>
  <si>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Endure Injury</t>
  </si>
  <si>
    <t>Armor</t>
  </si>
  <si>
    <t>Counterspell</t>
  </si>
  <si>
    <t>Take Hit</t>
  </si>
  <si>
    <t>Spirit Recover</t>
  </si>
  <si>
    <t>Multi-User Barrier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</si>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</sst>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E14" sqref="E14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0.1406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7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82</v>
      </c>
      <c r="I2" s="3" t="s">
        <v>9</v>
      </c>
      <c r="J2" s="1" t="s">
        <v>44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79</v>
      </c>
      <c r="C3" s="11" t="s">
        <v>79</v>
      </c>
      <c r="D3" s="10" t="s">
        <v>79</v>
      </c>
      <c r="E3" s="10" t="s">
        <v>79</v>
      </c>
      <c r="F3" s="10" t="s">
        <v>79</v>
      </c>
      <c r="G3" s="10" t="s">
        <v>79</v>
      </c>
      <c r="H3" s="10" t="s">
        <v>79</v>
      </c>
      <c r="I3" s="11" t="s">
        <v>79</v>
      </c>
      <c r="J3" s="10" t="s">
        <v>79</v>
      </c>
      <c r="K3" s="11" t="s">
        <v>79</v>
      </c>
      <c r="L3" s="10" t="s">
        <v>79</v>
      </c>
    </row>
    <row r="4" spans="1:12" x14ac:dyDescent="0.25">
      <c r="A4" s="5" t="s">
        <v>76</v>
      </c>
      <c r="B4" t="s">
        <v>77</v>
      </c>
      <c r="C4" s="2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s="2" t="s">
        <v>77</v>
      </c>
      <c r="J4" t="s">
        <v>77</v>
      </c>
      <c r="K4" s="2" t="s">
        <v>77</v>
      </c>
      <c r="L4" t="s">
        <v>77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83</v>
      </c>
      <c r="I5" s="2" t="s">
        <v>37</v>
      </c>
      <c r="J5" t="s">
        <v>30</v>
      </c>
      <c r="K5" s="2" t="s">
        <v>45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84</v>
      </c>
      <c r="I6" s="2" t="s">
        <v>38</v>
      </c>
      <c r="J6" t="s">
        <v>28</v>
      </c>
      <c r="K6" s="2" t="s">
        <v>46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85</v>
      </c>
      <c r="I7" s="2" t="s">
        <v>39</v>
      </c>
      <c r="J7" t="s">
        <v>29</v>
      </c>
      <c r="K7" s="2" t="s">
        <v>47</v>
      </c>
      <c r="L7" t="s">
        <v>29</v>
      </c>
    </row>
    <row r="8" spans="1:12" x14ac:dyDescent="0.25">
      <c r="A8" s="5">
        <v>4</v>
      </c>
      <c r="C8" s="2" t="s">
        <v>15</v>
      </c>
      <c r="E8" t="s">
        <v>22</v>
      </c>
      <c r="F8" t="s">
        <v>11</v>
      </c>
      <c r="G8" t="s">
        <v>34</v>
      </c>
      <c r="H8" t="s">
        <v>86</v>
      </c>
      <c r="I8" s="2" t="s">
        <v>40</v>
      </c>
      <c r="J8" t="s">
        <v>11</v>
      </c>
      <c r="K8" s="2" t="s">
        <v>48</v>
      </c>
      <c r="L8" t="s">
        <v>11</v>
      </c>
    </row>
    <row r="9" spans="1:12" x14ac:dyDescent="0.25">
      <c r="A9" s="5">
        <v>5</v>
      </c>
      <c r="E9" t="s">
        <v>23</v>
      </c>
      <c r="F9" t="s">
        <v>36</v>
      </c>
      <c r="G9" t="s">
        <v>35</v>
      </c>
      <c r="H9" t="s">
        <v>87</v>
      </c>
      <c r="I9" s="2" t="s">
        <v>41</v>
      </c>
      <c r="J9" t="s">
        <v>36</v>
      </c>
      <c r="K9" s="2" t="s">
        <v>49</v>
      </c>
      <c r="L9" t="s">
        <v>36</v>
      </c>
    </row>
    <row r="10" spans="1:12" x14ac:dyDescent="0.25">
      <c r="A10" s="5">
        <v>6</v>
      </c>
      <c r="E10" t="s">
        <v>24</v>
      </c>
      <c r="F10" t="s">
        <v>81</v>
      </c>
      <c r="H10" t="s">
        <v>88</v>
      </c>
      <c r="I10" s="2" t="s">
        <v>42</v>
      </c>
      <c r="K10" s="2" t="s">
        <v>80</v>
      </c>
    </row>
    <row r="11" spans="1:12" x14ac:dyDescent="0.25">
      <c r="A11" s="5">
        <v>7</v>
      </c>
      <c r="E11" t="s">
        <v>25</v>
      </c>
      <c r="I11" s="2" t="s">
        <v>43</v>
      </c>
    </row>
    <row r="12" spans="1:12" x14ac:dyDescent="0.25">
      <c r="A12" s="5">
        <v>8</v>
      </c>
      <c r="E12" t="s">
        <v>26</v>
      </c>
    </row>
    <row r="13" spans="1:12" x14ac:dyDescent="0.25">
      <c r="A13" s="5">
        <v>9</v>
      </c>
      <c r="E13" t="s">
        <v>27</v>
      </c>
    </row>
    <row r="14" spans="1:12" x14ac:dyDescent="0.25">
      <c r="A14" s="5" t="s">
        <v>51</v>
      </c>
      <c r="E14" t="s">
        <v>89</v>
      </c>
    </row>
    <row r="15" spans="1:12" x14ac:dyDescent="0.25">
      <c r="A15" s="5" t="s">
        <v>52</v>
      </c>
    </row>
    <row r="16" spans="1:12" x14ac:dyDescent="0.25">
      <c r="A16" s="5" t="s">
        <v>53</v>
      </c>
    </row>
    <row r="17" spans="1:1" x14ac:dyDescent="0.25">
      <c r="A17" s="5" t="s">
        <v>54</v>
      </c>
    </row>
    <row r="18" spans="1:1" x14ac:dyDescent="0.25">
      <c r="A18" s="5" t="s">
        <v>55</v>
      </c>
    </row>
    <row r="19" spans="1:1" x14ac:dyDescent="0.25">
      <c r="A19" s="5" t="s">
        <v>56</v>
      </c>
    </row>
    <row r="20" spans="1:1" x14ac:dyDescent="0.25">
      <c r="A20" s="5" t="s">
        <v>57</v>
      </c>
    </row>
    <row r="21" spans="1:1" x14ac:dyDescent="0.25">
      <c r="A21" s="5" t="s">
        <v>58</v>
      </c>
    </row>
    <row r="22" spans="1:1" x14ac:dyDescent="0.25">
      <c r="A22" s="5" t="s">
        <v>59</v>
      </c>
    </row>
    <row r="23" spans="1:1" x14ac:dyDescent="0.25">
      <c r="A23" s="5" t="s">
        <v>60</v>
      </c>
    </row>
    <row r="24" spans="1:1" x14ac:dyDescent="0.25">
      <c r="A24" s="5" t="s">
        <v>61</v>
      </c>
    </row>
    <row r="25" spans="1:1" x14ac:dyDescent="0.25">
      <c r="A25" s="5" t="s">
        <v>62</v>
      </c>
    </row>
    <row r="26" spans="1:1" x14ac:dyDescent="0.25">
      <c r="A26" s="5" t="s">
        <v>63</v>
      </c>
    </row>
    <row r="27" spans="1:1" x14ac:dyDescent="0.25">
      <c r="A27" s="5" t="s">
        <v>64</v>
      </c>
    </row>
    <row r="28" spans="1:1" x14ac:dyDescent="0.25">
      <c r="A28" s="5" t="s">
        <v>65</v>
      </c>
    </row>
    <row r="29" spans="1:1" x14ac:dyDescent="0.25">
      <c r="A29" s="5" t="s">
        <v>66</v>
      </c>
    </row>
    <row r="30" spans="1:1" x14ac:dyDescent="0.25">
      <c r="A30" s="5" t="s">
        <v>67</v>
      </c>
    </row>
    <row r="31" spans="1:1" x14ac:dyDescent="0.25">
      <c r="A31" s="5" t="s">
        <v>68</v>
      </c>
    </row>
    <row r="32" spans="1:1" x14ac:dyDescent="0.25">
      <c r="A32" s="5" t="s">
        <v>69</v>
      </c>
    </row>
    <row r="33" spans="1:1" x14ac:dyDescent="0.25">
      <c r="A33" s="5" t="s">
        <v>70</v>
      </c>
    </row>
    <row r="34" spans="1:1" x14ac:dyDescent="0.25">
      <c r="A34" s="5" t="s">
        <v>71</v>
      </c>
    </row>
    <row r="35" spans="1:1" x14ac:dyDescent="0.25">
      <c r="A35" s="5" t="s">
        <v>72</v>
      </c>
    </row>
    <row r="36" spans="1:1" x14ac:dyDescent="0.25">
      <c r="A36" s="5" t="s">
        <v>73</v>
      </c>
    </row>
    <row r="37" spans="1:1" x14ac:dyDescent="0.25">
      <c r="A37" s="5" t="s">
        <v>74</v>
      </c>
    </row>
    <row r="38" spans="1:1" x14ac:dyDescent="0.25">
      <c r="A38" s="5" t="s">
        <v>75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L29" sqref="L29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50</v>
      </c>
    </row>
    <row r="3" spans="1:9" x14ac:dyDescent="0.25">
      <c r="A3" s="5" t="s">
        <v>0</v>
      </c>
      <c r="B3" t="s">
        <v>13</v>
      </c>
      <c r="C3" t="s">
        <v>17</v>
      </c>
      <c r="D3" t="s">
        <v>22</v>
      </c>
      <c r="E3" t="s">
        <v>79</v>
      </c>
      <c r="F3" t="s">
        <v>79</v>
      </c>
      <c r="I3" s="9" t="s">
        <v>78</v>
      </c>
    </row>
    <row r="4" spans="1:9" x14ac:dyDescent="0.25">
      <c r="A4" s="5">
        <v>1</v>
      </c>
      <c r="B4" s="8">
        <f>INDEX(Sheet1!$A$3:$A$38,MATCH(B3,Sheet1!C$3:C$38,0))</f>
        <v>2</v>
      </c>
      <c r="C4" s="8">
        <f>INDEX(Sheet1!$A$3:$A$38,MATCH(C3,Sheet1!D$3:D$38,0))</f>
        <v>2</v>
      </c>
      <c r="D4" s="8">
        <f>INDEX(Sheet1!$A$3:$A$38,MATCH(D3,Sheet1!E$3:E$38,0))</f>
        <v>4</v>
      </c>
      <c r="E4" s="8">
        <f>INDEX(Sheet1!$A$3:$A$38,MATCH(E3,Sheet1!F$3:F$38,0))</f>
        <v>0</v>
      </c>
      <c r="F4" s="8">
        <f>INDEX(Sheet1!$A$3:$A$38,MATCH(F3,Sheet1!G$3:G$38,0))</f>
        <v>0</v>
      </c>
      <c r="I4" t="str">
        <f>_xlfn.CONCAT(A4:F4)</f>
        <v>122400</v>
      </c>
    </row>
    <row r="5" spans="1:9" x14ac:dyDescent="0.25">
      <c r="A5" s="5" t="s">
        <v>2</v>
      </c>
      <c r="B5" t="s">
        <v>37</v>
      </c>
      <c r="C5" t="s">
        <v>77</v>
      </c>
      <c r="I5" s="9" t="s">
        <v>78</v>
      </c>
    </row>
    <row r="6" spans="1:9" x14ac:dyDescent="0.25">
      <c r="A6" s="5">
        <v>2</v>
      </c>
      <c r="B6" s="8">
        <f>INDEX(Sheet1!$A$3:$A$38,MATCH(B5,Sheet1!I$3:I$38,0))</f>
        <v>1</v>
      </c>
      <c r="C6" s="8" t="str">
        <f>INDEX(Sheet1!$A$3:$A$38,MATCH(C5,Sheet1!J$3:J$38,0))</f>
        <v>Z</v>
      </c>
      <c r="D6" s="8"/>
      <c r="E6" s="8"/>
      <c r="F6" s="8"/>
      <c r="I6" t="str">
        <f>_xlfn.CONCAT(A6:F6)</f>
        <v>21Z</v>
      </c>
    </row>
    <row r="7" spans="1:9" x14ac:dyDescent="0.25">
      <c r="A7" s="5" t="s">
        <v>3</v>
      </c>
      <c r="B7" t="s">
        <v>80</v>
      </c>
      <c r="C7" t="s">
        <v>29</v>
      </c>
      <c r="I7" s="9" t="s">
        <v>78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3</v>
      </c>
      <c r="D8" s="8"/>
      <c r="E8" s="8"/>
      <c r="F8" s="8"/>
      <c r="I8" t="str">
        <f>_xlfn.CONCAT(A8:F8)</f>
        <v>363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F5 F7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2021-01-29T01:24:45Z</dcterms:modified>
</cp:coreProperties>
</file>