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616" documentId="8_{1D87E4FF-76CF-43F8-9FBF-039330ADA996}" xr6:coauthVersionLast="47" xr6:coauthVersionMax="47" xr10:uidLastSave="{1BA4F057-0BCE-43E8-8E9B-086E14396870}"/>
  <bookViews>
    <workbookView xWindow="-120" yWindow="-120" windowWidth="20730" windowHeight="11160" xr2:uid="{E4F10E8C-A3E3-4666-A047-F319367EF7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V65" i="1"/>
  <c r="V64" i="1"/>
  <c r="V63" i="1"/>
  <c r="V62" i="1"/>
  <c r="V61" i="1"/>
  <c r="V60" i="1"/>
  <c r="V59" i="1"/>
  <c r="V58" i="1"/>
  <c r="V57" i="1"/>
  <c r="V56" i="1"/>
  <c r="V55" i="1"/>
  <c r="V54" i="1"/>
  <c r="V48" i="1"/>
  <c r="V47" i="1"/>
  <c r="V46" i="1"/>
  <c r="V45" i="1"/>
  <c r="V44" i="1"/>
  <c r="V43" i="1"/>
  <c r="V42" i="1"/>
  <c r="V41" i="1"/>
  <c r="V40" i="1"/>
  <c r="V39" i="1"/>
  <c r="V38" i="1"/>
  <c r="V37" i="1"/>
  <c r="V32" i="1"/>
  <c r="V31" i="1"/>
  <c r="V30" i="1"/>
  <c r="V29" i="1"/>
  <c r="V28" i="1"/>
  <c r="V27" i="1"/>
  <c r="V26" i="1"/>
  <c r="V25" i="1"/>
  <c r="V24" i="1"/>
  <c r="V23" i="1"/>
  <c r="V22" i="1"/>
  <c r="V21" i="1"/>
  <c r="V6" i="1"/>
  <c r="V7" i="1"/>
  <c r="V8" i="1"/>
  <c r="V9" i="1"/>
  <c r="V10" i="1"/>
  <c r="V11" i="1"/>
  <c r="V12" i="1"/>
  <c r="V13" i="1"/>
  <c r="V14" i="1"/>
  <c r="V15" i="1"/>
  <c r="V4" i="1"/>
</calcChain>
</file>

<file path=xl/sharedStrings.xml><?xml version="1.0" encoding="utf-8"?>
<sst xmlns="http://schemas.openxmlformats.org/spreadsheetml/2006/main" count="184" uniqueCount="49">
  <si>
    <t>Métricas</t>
  </si>
  <si>
    <t>MAE</t>
  </si>
  <si>
    <t>RRMSE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</si>
  <si>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</si>
  <si>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</si>
  <si>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</si>
  <si>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</si>
  <si>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</si>
  <si>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</si>
  <si>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</si>
  <si>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</si>
  <si>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</si>
  <si>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</si>
  <si>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</si>
  <si>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</si>
  <si>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AR</t>
  </si>
  <si>
    <t>ARX</t>
  </si>
  <si>
    <t>MA</t>
  </si>
  <si>
    <t>ARMA</t>
  </si>
  <si>
    <t>ARIMA</t>
  </si>
  <si>
    <t>SARIMA</t>
  </si>
  <si>
    <t>ARIMAX</t>
  </si>
  <si>
    <t>SARIMAX</t>
  </si>
  <si>
    <t>Horizontes</t>
  </si>
  <si>
    <t>M</t>
  </si>
  <si>
    <t>N</t>
  </si>
  <si>
    <t>O</t>
  </si>
  <si>
    <t>P</t>
  </si>
  <si>
    <t>LSTM</t>
  </si>
  <si>
    <t>GRU</t>
  </si>
  <si>
    <t>Prophet</t>
  </si>
  <si>
    <t>RNN</t>
  </si>
  <si>
    <t>R</t>
  </si>
  <si>
    <t>CNN</t>
  </si>
  <si>
    <t>1 hora à frente</t>
  </si>
  <si>
    <t>6 horas à frente</t>
  </si>
  <si>
    <t>12 horas à frente</t>
  </si>
  <si>
    <t>24 horas à frente</t>
  </si>
  <si>
    <t>DT</t>
  </si>
  <si>
    <t>LigthGBM</t>
  </si>
  <si>
    <t>MLP</t>
  </si>
  <si>
    <t>RF</t>
  </si>
  <si>
    <t>XGBoost</t>
  </si>
  <si>
    <t>SMAPE</t>
  </si>
  <si>
    <t>TREINO</t>
  </si>
  <si>
    <t>VALIDAÇÃO</t>
  </si>
  <si>
    <t>TESTE</t>
  </si>
  <si>
    <t>TODOS OS DADOS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</si>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</sst>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8D14-3676-484C-A848-60813AF60175}">
  <dimension ref="A2:Z69"/>
  <sheetViews>
    <sheetView tabSelected="1" workbookViewId="0">
      <selection activeCell="A3" sqref="A3:T15"/>
    </sheetView>
  </sheetViews>
  <sheetFormatPr defaultRowHeight="15" x14ac:dyDescent="0.25"/>
  <cols>
    <col min="1" max="1" width="15.42578125" style="1" bestFit="1" customWidth="1"/>
    <col min="2" max="2" width="8.42578125" style="1" bestFit="1" customWidth="1"/>
    <col min="3" max="8" width="7.42578125" style="3" bestFit="1" customWidth="1"/>
    <col min="9" max="10" width="8.42578125" style="3" bestFit="1" customWidth="1"/>
    <col min="11" max="17" width="7.42578125" style="3" bestFit="1" customWidth="1"/>
    <col min="18" max="18" width="7.42578125" style="4" bestFit="1" customWidth="1"/>
    <col min="19" max="20" width="7.42578125" style="3" bestFit="1" customWidth="1"/>
    <col min="21" max="21" width="9.140625" style="5"/>
    <col min="22" max="22" width="12" style="5" bestFit="1" customWidth="1"/>
    <col min="23" max="24" width="9.140625" style="5"/>
    <col min="25" max="25" width="3.140625" style="6" bestFit="1" customWidth="1"/>
    <col min="26" max="26" width="10.7109375" style="1" bestFit="1" customWidth="1"/>
    <col min="27" max="16384" width="9.140625" style="5"/>
  </cols>
  <sheetData>
    <row r="2" spans="1:26" x14ac:dyDescent="0.25">
      <c r="C2" s="2" t="s">
        <v>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 x14ac:dyDescent="0.25">
      <c r="A3" s="1" t="s">
        <v>23</v>
      </c>
      <c r="B3" s="1" t="s">
        <v>0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24</v>
      </c>
      <c r="P3" s="3" t="s">
        <v>25</v>
      </c>
      <c r="Q3" s="3" t="s">
        <v>26</v>
      </c>
      <c r="R3" s="4" t="s">
        <v>27</v>
      </c>
      <c r="S3" s="3" t="s">
        <v>48</v>
      </c>
      <c r="T3" s="3" t="s">
        <v>32</v>
      </c>
      <c r="Y3" s="6" t="s">
        <v>3</v>
      </c>
      <c r="Z3" s="7" t="s">
        <v>15</v>
      </c>
    </row>
    <row r="4" spans="1:26" x14ac:dyDescent="0.25">
      <c r="A4" s="8" t="s">
        <v>34</v>
      </c>
      <c r="B4" s="1" t="s">
        <v>43</v>
      </c>
      <c r="C4" s="11">
        <v>7.8118599632154506</v>
      </c>
      <c r="D4" s="11">
        <v>7.8501255645865342</v>
      </c>
      <c r="E4" s="11">
        <v>7.8252028909875149</v>
      </c>
      <c r="F4" s="11">
        <v>7.7932318524919069</v>
      </c>
      <c r="G4" s="11">
        <v>8.0118131176317249</v>
      </c>
      <c r="H4" s="11">
        <v>18.767905533322789</v>
      </c>
      <c r="I4" s="12">
        <v>7.692451934887786</v>
      </c>
      <c r="J4" s="11">
        <v>35.893244210849588</v>
      </c>
      <c r="K4" s="11">
        <v>24.602541887336141</v>
      </c>
      <c r="L4" s="11">
        <v>18.549909067207029</v>
      </c>
      <c r="M4" s="11">
        <v>8.3691125306244203</v>
      </c>
      <c r="N4" s="11">
        <v>18.767905533322789</v>
      </c>
      <c r="O4" s="11">
        <v>21.27069014569599</v>
      </c>
      <c r="P4" s="11">
        <v>18.376172115475871</v>
      </c>
      <c r="Q4" s="11">
        <v>23.36473680690187</v>
      </c>
      <c r="R4" s="11">
        <v>8.0285050478566582</v>
      </c>
      <c r="S4" s="11">
        <v>7.7910155815072022</v>
      </c>
      <c r="T4" s="11">
        <v>19.55830869932355</v>
      </c>
      <c r="V4" s="5">
        <f>MIN(C4:T4)</f>
        <v>7.692451934887786</v>
      </c>
      <c r="Y4" s="6" t="s">
        <v>4</v>
      </c>
      <c r="Z4" s="7" t="s">
        <v>19</v>
      </c>
    </row>
    <row r="5" spans="1:26" x14ac:dyDescent="0.25">
      <c r="A5" s="8"/>
      <c r="B5" s="1" t="s">
        <v>1</v>
      </c>
      <c r="C5" s="11">
        <v>0.24854021137429719</v>
      </c>
      <c r="D5" s="11">
        <v>0.25006415186742509</v>
      </c>
      <c r="E5" s="11">
        <v>0.2486844193656258</v>
      </c>
      <c r="F5" s="11">
        <v>0.2479701603783144</v>
      </c>
      <c r="G5" s="11">
        <v>0.25466934001638081</v>
      </c>
      <c r="H5" s="11">
        <v>9.9517107009887695E-2</v>
      </c>
      <c r="I5" s="11">
        <v>0.35167783093012023</v>
      </c>
      <c r="J5" s="11">
        <v>1.442327931827057</v>
      </c>
      <c r="K5" s="11">
        <v>0.93094675387477954</v>
      </c>
      <c r="L5" s="11">
        <v>0.64516817538266491</v>
      </c>
      <c r="M5" s="11">
        <v>0.26656921351139518</v>
      </c>
      <c r="N5" s="11">
        <v>9.9517107009887695E-2</v>
      </c>
      <c r="O5" s="11">
        <v>0.7671309595051401</v>
      </c>
      <c r="P5" s="11">
        <v>0.63867736420342569</v>
      </c>
      <c r="Q5" s="11">
        <v>0.8698366673574417</v>
      </c>
      <c r="R5" s="11">
        <v>0.25624819091244211</v>
      </c>
      <c r="S5" s="11">
        <v>0.24756999429562351</v>
      </c>
      <c r="T5" s="11">
        <v>0.69216264750317946</v>
      </c>
      <c r="V5" s="5">
        <f>MIN(C5:T5)</f>
        <v>9.9517107009887695E-2</v>
      </c>
      <c r="Y5" s="6" t="s">
        <v>5</v>
      </c>
      <c r="Z5" s="7" t="s">
        <v>21</v>
      </c>
    </row>
    <row r="6" spans="1:26" x14ac:dyDescent="0.25">
      <c r="A6" s="8"/>
      <c r="B6" s="1" t="s">
        <v>2</v>
      </c>
      <c r="C6" s="11">
        <v>9.28571342637175E-2</v>
      </c>
      <c r="D6" s="11">
        <v>9.2934494484393698E-2</v>
      </c>
      <c r="E6" s="11">
        <v>9.5553653346761719E-2</v>
      </c>
      <c r="F6" s="11">
        <v>9.2689008647079518E-2</v>
      </c>
      <c r="G6" s="11">
        <v>9.7128130647659419E-2</v>
      </c>
      <c r="H6" s="11">
        <v>0.41965829440988262</v>
      </c>
      <c r="I6" s="11">
        <v>0.20575809407305831</v>
      </c>
      <c r="J6" s="11">
        <v>0.64589328708932603</v>
      </c>
      <c r="K6" s="11">
        <v>1.36390884263904</v>
      </c>
      <c r="L6" s="11">
        <v>0.20782146022586251</v>
      </c>
      <c r="M6" s="11">
        <v>9.5153828180068178E-2</v>
      </c>
      <c r="N6" s="11">
        <v>0.41965829440988262</v>
      </c>
      <c r="O6" s="11">
        <v>0.7671309595051401</v>
      </c>
      <c r="P6" s="11">
        <v>0.2064107633488895</v>
      </c>
      <c r="Q6" s="11">
        <v>1.2837913671031509</v>
      </c>
      <c r="R6" s="11">
        <v>9.5407324869331386E-2</v>
      </c>
      <c r="S6" s="11">
        <v>9.5371190463518593E-2</v>
      </c>
      <c r="T6" s="11">
        <v>0.21649774051165591</v>
      </c>
      <c r="V6" s="5">
        <f>MIN(C6:T6)</f>
        <v>9.2689008647079518E-2</v>
      </c>
      <c r="Y6" s="6" t="s">
        <v>6</v>
      </c>
      <c r="Z6" s="7" t="s">
        <v>18</v>
      </c>
    </row>
    <row r="7" spans="1:26" x14ac:dyDescent="0.25">
      <c r="A7" s="8" t="s">
        <v>35</v>
      </c>
      <c r="B7" s="1" t="s">
        <v>43</v>
      </c>
      <c r="C7" s="11">
        <v>19.986755621570019</v>
      </c>
      <c r="D7" s="11">
        <v>19.93044951813593</v>
      </c>
      <c r="E7" s="11">
        <v>20.101887782476449</v>
      </c>
      <c r="F7" s="11">
        <v>20.007361118228332</v>
      </c>
      <c r="G7" s="11">
        <v>20.07545534511528</v>
      </c>
      <c r="H7" s="11">
        <v>20.36877811701569</v>
      </c>
      <c r="I7" s="12">
        <v>13.94027999160147</v>
      </c>
      <c r="J7" s="11">
        <v>83.747335862667981</v>
      </c>
      <c r="K7" s="11">
        <v>58.213138834111753</v>
      </c>
      <c r="L7" s="11">
        <v>18.549909067207029</v>
      </c>
      <c r="M7" s="11">
        <v>18.343801884475202</v>
      </c>
      <c r="N7" s="11">
        <v>20.36877811701569</v>
      </c>
      <c r="O7" s="11">
        <v>33.714898420670643</v>
      </c>
      <c r="P7" s="11">
        <v>24.24871431350601</v>
      </c>
      <c r="Q7" s="11">
        <v>50.202101789969269</v>
      </c>
      <c r="R7" s="11">
        <v>20.115750919678</v>
      </c>
      <c r="S7" s="11">
        <v>20.130925426789631</v>
      </c>
      <c r="T7" s="11">
        <v>26.231066560895311</v>
      </c>
      <c r="V7" s="5">
        <f>MIN(C7:T7)</f>
        <v>13.94027999160147</v>
      </c>
      <c r="Y7" s="6" t="s">
        <v>7</v>
      </c>
      <c r="Z7" s="7" t="s">
        <v>16</v>
      </c>
    </row>
    <row r="8" spans="1:26" x14ac:dyDescent="0.25">
      <c r="A8" s="8"/>
      <c r="B8" s="1" t="s">
        <v>1</v>
      </c>
      <c r="C8" s="11">
        <v>0.64211832834821925</v>
      </c>
      <c r="D8" s="11">
        <v>0.639870529091211</v>
      </c>
      <c r="E8" s="11">
        <v>0.64402991202434356</v>
      </c>
      <c r="F8" s="11">
        <v>0.64273400777624123</v>
      </c>
      <c r="G8" s="11">
        <v>0.64387057863807018</v>
      </c>
      <c r="H8" s="11">
        <v>0.20017123222351069</v>
      </c>
      <c r="I8" s="11">
        <v>0.5878306939815241</v>
      </c>
      <c r="J8" s="11">
        <v>4.9361614279184742</v>
      </c>
      <c r="K8" s="11">
        <v>2.772484257197652</v>
      </c>
      <c r="L8" s="11">
        <v>0.64516817538266491</v>
      </c>
      <c r="M8" s="11">
        <v>0.59524325750953666</v>
      </c>
      <c r="N8" s="11">
        <v>0.20017123222351069</v>
      </c>
      <c r="O8" s="11">
        <v>1.116270217881568</v>
      </c>
      <c r="P8" s="11">
        <v>0.8812193945961736</v>
      </c>
      <c r="Q8" s="11">
        <v>2.2494629008389468</v>
      </c>
      <c r="R8" s="11">
        <v>0.64457095404327081</v>
      </c>
      <c r="S8" s="11">
        <v>0.64471215176141461</v>
      </c>
      <c r="T8" s="11">
        <v>0.97185608796255962</v>
      </c>
      <c r="V8" s="5">
        <f>MIN(C8:T8)</f>
        <v>0.20017123222351069</v>
      </c>
      <c r="Y8" s="6" t="s">
        <v>8</v>
      </c>
      <c r="Z8" s="7" t="s">
        <v>33</v>
      </c>
    </row>
    <row r="9" spans="1:26" x14ac:dyDescent="0.25">
      <c r="A9" s="8"/>
      <c r="B9" s="1" t="s">
        <v>2</v>
      </c>
      <c r="C9" s="11">
        <v>0.2332003457165541</v>
      </c>
      <c r="D9" s="11">
        <v>0.2324418391294934</v>
      </c>
      <c r="E9" s="11">
        <v>0.23221964504358431</v>
      </c>
      <c r="F9" s="11">
        <v>0.23344973069900921</v>
      </c>
      <c r="G9" s="11">
        <v>0.23180131166815179</v>
      </c>
      <c r="H9" s="11">
        <v>0.44415025053584778</v>
      </c>
      <c r="I9" s="12">
        <v>0.1646723370674352</v>
      </c>
      <c r="J9" s="11">
        <v>1.7027486281338009</v>
      </c>
      <c r="K9" s="11">
        <v>4.1540082428273228</v>
      </c>
      <c r="L9" s="11">
        <v>0.20782146022586251</v>
      </c>
      <c r="M9" s="11">
        <v>0.2128785584503074</v>
      </c>
      <c r="N9" s="11">
        <v>0.44415025053584778</v>
      </c>
      <c r="O9" s="11">
        <v>1.151536923088577</v>
      </c>
      <c r="P9" s="11">
        <v>0.31895080365373102</v>
      </c>
      <c r="Q9" s="11">
        <v>3.422293273243763</v>
      </c>
      <c r="R9" s="11">
        <v>0.2344985675961665</v>
      </c>
      <c r="S9" s="11">
        <v>0.23261917295578341</v>
      </c>
      <c r="T9" s="11">
        <v>0.34006867657121093</v>
      </c>
      <c r="V9" s="5">
        <f>MIN(C9:T9)</f>
        <v>0.1646723370674352</v>
      </c>
      <c r="Y9" s="6" t="s">
        <v>9</v>
      </c>
      <c r="Z9" s="7" t="s">
        <v>38</v>
      </c>
    </row>
    <row r="10" spans="1:26" x14ac:dyDescent="0.25">
      <c r="A10" s="8" t="s">
        <v>36</v>
      </c>
      <c r="B10" s="1" t="s">
        <v>43</v>
      </c>
      <c r="C10" s="11">
        <v>23.225058686465879</v>
      </c>
      <c r="D10" s="11">
        <v>23.031194268576101</v>
      </c>
      <c r="E10" s="11">
        <v>23.309163341637671</v>
      </c>
      <c r="F10" s="11">
        <v>23.2345348004466</v>
      </c>
      <c r="G10" s="11">
        <v>23.142697409577689</v>
      </c>
      <c r="H10" s="11">
        <v>19.03633080488197</v>
      </c>
      <c r="I10" s="12">
        <v>13.94027999160147</v>
      </c>
      <c r="J10" s="11">
        <v>98.059232587587559</v>
      </c>
      <c r="K10" s="11">
        <v>60.055324040348538</v>
      </c>
      <c r="L10" s="11">
        <v>18.549909067207029</v>
      </c>
      <c r="M10" s="11">
        <v>21.30980940383979</v>
      </c>
      <c r="N10" s="11">
        <v>19.03633080488197</v>
      </c>
      <c r="O10" s="11">
        <v>24.623517438210921</v>
      </c>
      <c r="P10" s="11">
        <v>24.220030170465371</v>
      </c>
      <c r="Q10" s="11">
        <v>51.277531367273177</v>
      </c>
      <c r="R10" s="11">
        <v>23.369408694706369</v>
      </c>
      <c r="S10" s="11">
        <v>23.376596084961889</v>
      </c>
      <c r="T10" s="11">
        <v>26.255628429430629</v>
      </c>
      <c r="V10" s="5">
        <f>MIN(C10:T10)</f>
        <v>13.94027999160147</v>
      </c>
      <c r="Y10" s="6" t="s">
        <v>10</v>
      </c>
      <c r="Z10" s="7" t="s">
        <v>29</v>
      </c>
    </row>
    <row r="11" spans="1:26" x14ac:dyDescent="0.25">
      <c r="A11" s="8"/>
      <c r="B11" s="1" t="s">
        <v>1</v>
      </c>
      <c r="C11" s="11">
        <v>0.75237499530001484</v>
      </c>
      <c r="D11" s="11">
        <v>0.74516354309060318</v>
      </c>
      <c r="E11" s="11">
        <v>0.75341042789368906</v>
      </c>
      <c r="F11" s="11">
        <v>0.75260357739980199</v>
      </c>
      <c r="G11" s="11">
        <v>0.74807284790323658</v>
      </c>
      <c r="H11" s="11">
        <v>0.1185390949249268</v>
      </c>
      <c r="I11" s="11">
        <v>0.5878306939815241</v>
      </c>
      <c r="J11" s="11">
        <v>6.6210843484728761</v>
      </c>
      <c r="K11" s="11">
        <v>2.9061500230311279</v>
      </c>
      <c r="L11" s="11">
        <v>0.64516817538266491</v>
      </c>
      <c r="M11" s="11">
        <v>0.69657828766637186</v>
      </c>
      <c r="N11" s="11">
        <v>0.1185390949249268</v>
      </c>
      <c r="O11" s="11">
        <v>0.83352496538654874</v>
      </c>
      <c r="P11" s="11">
        <v>0.87993202713029883</v>
      </c>
      <c r="Q11" s="11">
        <v>2.3190789297253458</v>
      </c>
      <c r="R11" s="11">
        <v>0.75523238260703141</v>
      </c>
      <c r="S11" s="11">
        <v>0.75549842623020813</v>
      </c>
      <c r="T11" s="11">
        <v>0.97295465001732395</v>
      </c>
      <c r="V11" s="5">
        <f>MIN(C11:T11)</f>
        <v>0.1185390949249268</v>
      </c>
      <c r="Y11" s="6" t="s">
        <v>11</v>
      </c>
      <c r="Z11" s="7" t="s">
        <v>28</v>
      </c>
    </row>
    <row r="12" spans="1:26" x14ac:dyDescent="0.25">
      <c r="A12" s="8"/>
      <c r="B12" s="1" t="s">
        <v>2</v>
      </c>
      <c r="C12" s="11">
        <v>0.26652269755239733</v>
      </c>
      <c r="D12" s="11">
        <v>0.26411477019984581</v>
      </c>
      <c r="E12" s="11">
        <v>0.26651631326746189</v>
      </c>
      <c r="F12" s="11">
        <v>0.26663216802147433</v>
      </c>
      <c r="G12" s="11">
        <v>0.26458434768085171</v>
      </c>
      <c r="H12" s="11">
        <v>0.42421544596231192</v>
      </c>
      <c r="I12" s="12">
        <v>0.1646723370674352</v>
      </c>
      <c r="J12" s="11">
        <v>2.2256650798952058</v>
      </c>
      <c r="K12" s="11">
        <v>4.3640000085351804</v>
      </c>
      <c r="L12" s="11">
        <v>0.20782146022586251</v>
      </c>
      <c r="M12" s="11">
        <v>0.24511537918970741</v>
      </c>
      <c r="N12" s="11">
        <v>0.42421544596231192</v>
      </c>
      <c r="O12" s="11">
        <v>0.90852694360762432</v>
      </c>
      <c r="P12" s="11">
        <v>0.31866818177115852</v>
      </c>
      <c r="Q12" s="11">
        <v>3.534481946613854</v>
      </c>
      <c r="R12" s="11">
        <v>0.26773057273101708</v>
      </c>
      <c r="S12" s="11">
        <v>0.26728133738482152</v>
      </c>
      <c r="T12" s="11">
        <v>0.34047579829960589</v>
      </c>
      <c r="V12" s="5">
        <f>MIN(C12:T12)</f>
        <v>0.1646723370674352</v>
      </c>
      <c r="Y12" s="6" t="s">
        <v>12</v>
      </c>
      <c r="Z12" s="7" t="s">
        <v>39</v>
      </c>
    </row>
    <row r="13" spans="1:26" x14ac:dyDescent="0.25">
      <c r="A13" s="8" t="s">
        <v>37</v>
      </c>
      <c r="B13" s="1" t="s">
        <v>43</v>
      </c>
      <c r="C13" s="11">
        <v>13.5329288086622</v>
      </c>
      <c r="D13" s="11">
        <v>13.371105702775861</v>
      </c>
      <c r="E13" s="11">
        <v>13.685535187052441</v>
      </c>
      <c r="F13" s="11">
        <v>13.52762172533712</v>
      </c>
      <c r="G13" s="11">
        <v>13.696378736105681</v>
      </c>
      <c r="H13" s="11">
        <v>19.629958703719389</v>
      </c>
      <c r="I13" s="11">
        <v>13.94027999160147</v>
      </c>
      <c r="J13" s="11">
        <v>104.8158089154355</v>
      </c>
      <c r="K13" s="11">
        <v>60.104510748500452</v>
      </c>
      <c r="L13" s="11">
        <v>18.549909067207029</v>
      </c>
      <c r="M13" s="11">
        <v>12.899317772206089</v>
      </c>
      <c r="N13" s="11">
        <v>19.629958703719389</v>
      </c>
      <c r="O13" s="11">
        <v>6.5544678106534286</v>
      </c>
      <c r="P13" s="11">
        <v>24.247965735219701</v>
      </c>
      <c r="Q13" s="11">
        <v>51.131026146852342</v>
      </c>
      <c r="R13" s="11">
        <v>13.76800810143645</v>
      </c>
      <c r="S13" s="11">
        <v>13.70109731454629</v>
      </c>
      <c r="T13" s="11">
        <v>26.752445722709151</v>
      </c>
      <c r="V13" s="5">
        <f>MIN(C13:T13)</f>
        <v>6.5544678106534286</v>
      </c>
      <c r="Y13" s="6" t="s">
        <v>13</v>
      </c>
      <c r="Z13" s="7" t="s">
        <v>17</v>
      </c>
    </row>
    <row r="14" spans="1:26" x14ac:dyDescent="0.25">
      <c r="A14" s="8"/>
      <c r="B14" s="1" t="s">
        <v>1</v>
      </c>
      <c r="C14" s="11">
        <v>0.43282035921882411</v>
      </c>
      <c r="D14" s="11">
        <v>0.42736279906499519</v>
      </c>
      <c r="E14" s="11">
        <v>0.43590864256333117</v>
      </c>
      <c r="F14" s="11">
        <v>0.43258290172540181</v>
      </c>
      <c r="G14" s="11">
        <v>0.43626311275367652</v>
      </c>
      <c r="H14" s="11">
        <v>0.15709567070007319</v>
      </c>
      <c r="I14" s="11">
        <v>0.5878306939815241</v>
      </c>
      <c r="J14" s="11">
        <v>7.5930691405104174</v>
      </c>
      <c r="K14" s="11">
        <v>2.9098304522934129</v>
      </c>
      <c r="L14" s="11">
        <v>0.64516817538266491</v>
      </c>
      <c r="M14" s="11">
        <v>0.41634328688099109</v>
      </c>
      <c r="N14" s="11">
        <v>0.15709567070007319</v>
      </c>
      <c r="O14" s="11">
        <v>0.2303728486836262</v>
      </c>
      <c r="P14" s="11">
        <v>0.88119373721205096</v>
      </c>
      <c r="Q14" s="11">
        <v>2.3099810610765639</v>
      </c>
      <c r="R14" s="11">
        <v>0.43973641822678489</v>
      </c>
      <c r="S14" s="11">
        <v>0.43631540445576161</v>
      </c>
      <c r="T14" s="11">
        <v>0.99597883279766786</v>
      </c>
      <c r="V14" s="5">
        <f>MIN(C14:T14)</f>
        <v>0.15709567070007319</v>
      </c>
      <c r="Y14" s="6" t="s">
        <v>14</v>
      </c>
      <c r="Z14" s="7" t="s">
        <v>40</v>
      </c>
    </row>
    <row r="15" spans="1:26" x14ac:dyDescent="0.25">
      <c r="A15" s="8"/>
      <c r="B15" s="1" t="s">
        <v>2</v>
      </c>
      <c r="C15" s="11">
        <v>0.17109920169876189</v>
      </c>
      <c r="D15" s="11">
        <v>0.16890455689183459</v>
      </c>
      <c r="E15" s="11">
        <v>0.1746838762583493</v>
      </c>
      <c r="F15" s="11">
        <v>0.17106279825586601</v>
      </c>
      <c r="G15" s="11">
        <v>0.1745885059245473</v>
      </c>
      <c r="H15" s="11">
        <v>0.43355713824983028</v>
      </c>
      <c r="I15" s="11">
        <v>0.1646723370674352</v>
      </c>
      <c r="J15" s="11">
        <v>2.5283071097306959</v>
      </c>
      <c r="K15" s="11">
        <v>4.369983837058701</v>
      </c>
      <c r="L15" s="11">
        <v>0.20782146022586251</v>
      </c>
      <c r="M15" s="11">
        <v>0.16129261628582109</v>
      </c>
      <c r="N15" s="11">
        <v>0.43355713824983028</v>
      </c>
      <c r="O15" s="11">
        <v>0.29007051543877582</v>
      </c>
      <c r="P15" s="11">
        <v>0.31897686037808082</v>
      </c>
      <c r="Q15" s="11">
        <v>3.5223772601217109</v>
      </c>
      <c r="R15" s="11">
        <v>0.173444895497884</v>
      </c>
      <c r="S15" s="11">
        <v>0.1749002203820231</v>
      </c>
      <c r="T15" s="11">
        <v>0.34599408977630752</v>
      </c>
      <c r="V15" s="5">
        <f>MIN(C15:T15)</f>
        <v>0.16129261628582109</v>
      </c>
      <c r="Y15" s="6" t="s">
        <v>24</v>
      </c>
      <c r="Z15" s="7" t="s">
        <v>30</v>
      </c>
    </row>
    <row r="16" spans="1:26" x14ac:dyDescent="0.25">
      <c r="Y16" s="6" t="s">
        <v>25</v>
      </c>
      <c r="Z16" s="7" t="s">
        <v>41</v>
      </c>
    </row>
    <row r="17" spans="1:26" x14ac:dyDescent="0.25">
      <c r="Y17" s="6" t="s">
        <v>26</v>
      </c>
      <c r="Z17" s="7" t="s">
        <v>31</v>
      </c>
    </row>
    <row r="18" spans="1:26" x14ac:dyDescent="0.25">
      <c r="Y18" s="6" t="s">
        <v>27</v>
      </c>
      <c r="Z18" s="7" t="s">
        <v>20</v>
      </c>
    </row>
    <row r="19" spans="1:26" x14ac:dyDescent="0.2">
      <c r="C19" s="2" t="s">
        <v>45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Y19" s="9" t="s">
        <v>48</v>
      </c>
      <c r="Z19" s="7" t="s">
        <v>22</v>
      </c>
    </row>
    <row r="20" spans="1:26" x14ac:dyDescent="0.25">
      <c r="A20" s="1" t="s">
        <v>23</v>
      </c>
      <c r="B20" s="1" t="s">
        <v>0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3" t="s">
        <v>10</v>
      </c>
      <c r="K20" s="3" t="s">
        <v>11</v>
      </c>
      <c r="L20" s="3" t="s">
        <v>12</v>
      </c>
      <c r="M20" s="3" t="s">
        <v>13</v>
      </c>
      <c r="N20" s="3" t="s">
        <v>14</v>
      </c>
      <c r="O20" s="3" t="s">
        <v>24</v>
      </c>
      <c r="P20" s="3" t="s">
        <v>25</v>
      </c>
      <c r="Q20" s="3" t="s">
        <v>26</v>
      </c>
      <c r="R20" s="4" t="s">
        <v>27</v>
      </c>
      <c r="S20" s="3" t="s">
        <v>48</v>
      </c>
      <c r="T20" s="3" t="s">
        <v>32</v>
      </c>
      <c r="Y20" s="6" t="s">
        <v>32</v>
      </c>
      <c r="Z20" s="7" t="s">
        <v>42</v>
      </c>
    </row>
    <row r="21" spans="1:26" x14ac:dyDescent="0.25">
      <c r="A21" s="8" t="s">
        <v>34</v>
      </c>
      <c r="B21" s="1" t="s">
        <v>43</v>
      </c>
      <c r="C21" s="11">
        <v>8.1631317346724046</v>
      </c>
      <c r="D21" s="11">
        <v>8.1200215609719599</v>
      </c>
      <c r="E21" s="11">
        <v>8.5313051795773713</v>
      </c>
      <c r="F21" s="11">
        <v>8.15891179880715</v>
      </c>
      <c r="G21" s="11">
        <v>8.5590553338391295</v>
      </c>
      <c r="H21" s="11">
        <v>19.57195038153457</v>
      </c>
      <c r="I21" s="12">
        <v>6.9039092798215167</v>
      </c>
      <c r="J21" s="11">
        <v>29.436517135005172</v>
      </c>
      <c r="K21" s="11">
        <v>25.549224165538451</v>
      </c>
      <c r="L21" s="11">
        <v>20.803659725644319</v>
      </c>
      <c r="M21" s="11">
        <v>8.5267911115731465</v>
      </c>
      <c r="N21" s="11">
        <v>19.57195038153457</v>
      </c>
      <c r="O21" s="11">
        <v>14.02187481566985</v>
      </c>
      <c r="P21" s="11">
        <v>20.703373847762101</v>
      </c>
      <c r="Q21" s="11">
        <v>24.509598711677121</v>
      </c>
      <c r="R21" s="11">
        <v>7.9940306925200746</v>
      </c>
      <c r="S21" s="11">
        <v>8.5105073856279532</v>
      </c>
      <c r="T21" s="11">
        <v>21.80726479955446</v>
      </c>
      <c r="V21" s="5">
        <f>MIN(C21:T21)</f>
        <v>6.9039092798215167</v>
      </c>
    </row>
    <row r="22" spans="1:26" x14ac:dyDescent="0.25">
      <c r="A22" s="8"/>
      <c r="B22" s="1" t="s">
        <v>1</v>
      </c>
      <c r="C22" s="11">
        <v>0.2494711783415986</v>
      </c>
      <c r="D22" s="11">
        <v>0.2483061096835355</v>
      </c>
      <c r="E22" s="11">
        <v>0.26235560649782041</v>
      </c>
      <c r="F22" s="11">
        <v>0.24964624120096651</v>
      </c>
      <c r="G22" s="11">
        <v>0.26342497549447591</v>
      </c>
      <c r="H22" s="11">
        <v>0.44774889945983892</v>
      </c>
      <c r="I22" s="11">
        <v>0.3136214636052887</v>
      </c>
      <c r="J22" s="11">
        <v>1.081807863843524</v>
      </c>
      <c r="K22" s="11">
        <v>0.94159155372109549</v>
      </c>
      <c r="L22" s="11">
        <v>0.71681576724220719</v>
      </c>
      <c r="M22" s="11">
        <v>0.26175711866591778</v>
      </c>
      <c r="N22" s="11">
        <v>0.44774889945983892</v>
      </c>
      <c r="O22" s="11">
        <v>0.45896525181012132</v>
      </c>
      <c r="P22" s="11">
        <v>0.71210722431916273</v>
      </c>
      <c r="Q22" s="11">
        <v>0.89043051196369305</v>
      </c>
      <c r="R22" s="11">
        <v>0.2465237079190645</v>
      </c>
      <c r="S22" s="11">
        <v>0.26157002157679771</v>
      </c>
      <c r="T22" s="11">
        <v>0.76175720396209046</v>
      </c>
      <c r="V22" s="5">
        <f>MIN(C22:T22)</f>
        <v>0.2465237079190645</v>
      </c>
    </row>
    <row r="23" spans="1:26" x14ac:dyDescent="0.25">
      <c r="A23" s="8"/>
      <c r="B23" s="1" t="s">
        <v>2</v>
      </c>
      <c r="C23" s="11">
        <v>9.7326674735210242E-2</v>
      </c>
      <c r="D23" s="11">
        <v>9.6831221773629628E-2</v>
      </c>
      <c r="E23" s="11">
        <v>0.1030509988182297</v>
      </c>
      <c r="F23" s="11">
        <v>9.7338442706441652E-2</v>
      </c>
      <c r="G23" s="11">
        <v>0.1029865014551621</v>
      </c>
      <c r="H23" s="11">
        <v>0.42112184148682053</v>
      </c>
      <c r="I23" s="11">
        <v>0.1994047187147571</v>
      </c>
      <c r="J23" s="11">
        <v>0.56144694510311421</v>
      </c>
      <c r="K23" s="11">
        <v>1.3574012654428751</v>
      </c>
      <c r="L23" s="11">
        <v>0.23184336911790671</v>
      </c>
      <c r="M23" s="11">
        <v>9.6628617287238969E-2</v>
      </c>
      <c r="N23" s="11">
        <v>0.42112184148682053</v>
      </c>
      <c r="O23" s="11">
        <v>0.45896525181012132</v>
      </c>
      <c r="P23" s="11">
        <v>0.23116718340371059</v>
      </c>
      <c r="Q23" s="11">
        <v>1.2917604678218551</v>
      </c>
      <c r="R23" s="11">
        <v>9.713532060437724E-2</v>
      </c>
      <c r="S23" s="11">
        <v>0.1029374369682398</v>
      </c>
      <c r="T23" s="11">
        <v>0.24108098810836459</v>
      </c>
      <c r="V23" s="5">
        <f>MIN(C23:T23)</f>
        <v>9.6628617287238969E-2</v>
      </c>
    </row>
    <row r="24" spans="1:26" x14ac:dyDescent="0.25">
      <c r="A24" s="8" t="s">
        <v>35</v>
      </c>
      <c r="B24" s="1" t="s">
        <v>43</v>
      </c>
      <c r="C24" s="11">
        <v>21.797129435588651</v>
      </c>
      <c r="D24" s="11">
        <v>21.75321629106406</v>
      </c>
      <c r="E24" s="11">
        <v>22.190854767091238</v>
      </c>
      <c r="F24" s="11">
        <v>21.816924987592319</v>
      </c>
      <c r="G24" s="11">
        <v>22.226223035694879</v>
      </c>
      <c r="H24" s="11">
        <v>22.082222714761631</v>
      </c>
      <c r="I24" s="11">
        <v>13.575202854951019</v>
      </c>
      <c r="J24" s="11">
        <v>83.961363484301486</v>
      </c>
      <c r="K24" s="11">
        <v>60.899976995924867</v>
      </c>
      <c r="L24" s="11">
        <v>20.803659725644319</v>
      </c>
      <c r="M24" s="11">
        <v>19.96075598955214</v>
      </c>
      <c r="N24" s="11">
        <v>22.082222714761631</v>
      </c>
      <c r="O24" s="12">
        <v>7.1604575325566993</v>
      </c>
      <c r="P24" s="11">
        <v>27.311946359458911</v>
      </c>
      <c r="Q24" s="11">
        <v>53.00262232575853</v>
      </c>
      <c r="R24" s="11">
        <v>22.087805258127158</v>
      </c>
      <c r="S24" s="11">
        <v>22.173362227864271</v>
      </c>
      <c r="T24" s="11">
        <v>29.339942367817329</v>
      </c>
      <c r="V24" s="5">
        <f>MIN(C24:T24)</f>
        <v>7.1604575325566993</v>
      </c>
    </row>
    <row r="25" spans="1:26" x14ac:dyDescent="0.25">
      <c r="A25" s="8"/>
      <c r="B25" s="1" t="s">
        <v>1</v>
      </c>
      <c r="C25" s="11">
        <v>0.67981544992808352</v>
      </c>
      <c r="D25" s="11">
        <v>0.67799686181373675</v>
      </c>
      <c r="E25" s="11">
        <v>0.69166201823727558</v>
      </c>
      <c r="F25" s="11">
        <v>0.68057665789526234</v>
      </c>
      <c r="G25" s="11">
        <v>0.69293940294246537</v>
      </c>
      <c r="H25" s="11">
        <v>0.62131667137145996</v>
      </c>
      <c r="I25" s="11">
        <v>0.57058000394484487</v>
      </c>
      <c r="J25" s="11">
        <v>4.8041675843076712</v>
      </c>
      <c r="K25" s="11">
        <v>2.8667379060279479</v>
      </c>
      <c r="L25" s="11">
        <v>0.71681576724220719</v>
      </c>
      <c r="M25" s="11">
        <v>0.62938095538983141</v>
      </c>
      <c r="N25" s="11">
        <v>0.62131667137145996</v>
      </c>
      <c r="O25" s="12">
        <v>0.2464216391779846</v>
      </c>
      <c r="P25" s="11">
        <v>0.9845342746412109</v>
      </c>
      <c r="Q25" s="11">
        <v>2.3472349723406918</v>
      </c>
      <c r="R25" s="11">
        <v>0.68680243753065096</v>
      </c>
      <c r="S25" s="11">
        <v>0.6910023433171617</v>
      </c>
      <c r="T25" s="11">
        <v>1.077704765045346</v>
      </c>
      <c r="V25" s="5">
        <f>MIN(C25:T25)</f>
        <v>0.2464216391779846</v>
      </c>
    </row>
    <row r="26" spans="1:26" x14ac:dyDescent="0.25">
      <c r="A26" s="8"/>
      <c r="B26" s="1" t="s">
        <v>2</v>
      </c>
      <c r="C26" s="11">
        <v>0.24837238411946491</v>
      </c>
      <c r="D26" s="11">
        <v>0.2477214726782499</v>
      </c>
      <c r="E26" s="11">
        <v>0.25018931690001822</v>
      </c>
      <c r="F26" s="11">
        <v>0.24857995178193201</v>
      </c>
      <c r="G26" s="11">
        <v>0.25039138823650742</v>
      </c>
      <c r="H26" s="11">
        <v>0.4652408034340354</v>
      </c>
      <c r="I26" s="12">
        <v>0.16183970024624111</v>
      </c>
      <c r="J26" s="11">
        <v>1.7187282590430479</v>
      </c>
      <c r="K26" s="11">
        <v>4.2236615622684708</v>
      </c>
      <c r="L26" s="11">
        <v>0.23184336911790671</v>
      </c>
      <c r="M26" s="11">
        <v>0.22611321248009411</v>
      </c>
      <c r="N26" s="11">
        <v>0.4652408034340354</v>
      </c>
      <c r="O26" s="11">
        <v>0.28070222435254177</v>
      </c>
      <c r="P26" s="11">
        <v>0.35497031077445218</v>
      </c>
      <c r="Q26" s="11">
        <v>3.5074603994660731</v>
      </c>
      <c r="R26" s="11">
        <v>0.25126987070904738</v>
      </c>
      <c r="S26" s="11">
        <v>0.25001868610619438</v>
      </c>
      <c r="T26" s="11">
        <v>0.37803890553683711</v>
      </c>
      <c r="V26" s="5">
        <f>MIN(C26:T26)</f>
        <v>0.16183970024624111</v>
      </c>
    </row>
    <row r="27" spans="1:26" x14ac:dyDescent="0.25">
      <c r="A27" s="8" t="s">
        <v>36</v>
      </c>
      <c r="B27" s="1" t="s">
        <v>43</v>
      </c>
      <c r="C27" s="11">
        <v>25.410990741354571</v>
      </c>
      <c r="D27" s="11">
        <v>25.381064881716661</v>
      </c>
      <c r="E27" s="11">
        <v>25.53003395179223</v>
      </c>
      <c r="F27" s="11">
        <v>25.417691193920739</v>
      </c>
      <c r="G27" s="11">
        <v>25.542572958889689</v>
      </c>
      <c r="H27" s="11">
        <v>24.143750136383328</v>
      </c>
      <c r="I27" s="12">
        <v>13.575202854951019</v>
      </c>
      <c r="J27" s="11">
        <v>99.752620902301743</v>
      </c>
      <c r="K27" s="11">
        <v>62.831781895530398</v>
      </c>
      <c r="L27" s="11">
        <v>20.803659725644319</v>
      </c>
      <c r="M27" s="11">
        <v>23.309773810986911</v>
      </c>
      <c r="N27" s="11">
        <v>24.143750136383328</v>
      </c>
      <c r="O27" s="11">
        <v>14.61121206952004</v>
      </c>
      <c r="P27" s="11">
        <v>27.278832366181721</v>
      </c>
      <c r="Q27" s="11">
        <v>54.139223419517947</v>
      </c>
      <c r="R27" s="11">
        <v>26.067071026710408</v>
      </c>
      <c r="S27" s="11">
        <v>25.543187062796829</v>
      </c>
      <c r="T27" s="11">
        <v>29.377198751806251</v>
      </c>
      <c r="V27" s="5">
        <f>MIN(C27:T27)</f>
        <v>13.575202854951019</v>
      </c>
    </row>
    <row r="28" spans="1:26" x14ac:dyDescent="0.25">
      <c r="A28" s="8"/>
      <c r="B28" s="1" t="s">
        <v>1</v>
      </c>
      <c r="C28" s="11">
        <v>0.80351425409361832</v>
      </c>
      <c r="D28" s="11">
        <v>0.80215486335418729</v>
      </c>
      <c r="E28" s="11">
        <v>0.80669290150796247</v>
      </c>
      <c r="F28" s="11">
        <v>0.80381303130641468</v>
      </c>
      <c r="G28" s="11">
        <v>0.80716362953706777</v>
      </c>
      <c r="H28" s="11">
        <v>0.72812438011169434</v>
      </c>
      <c r="I28" s="11">
        <v>0.57058000394484487</v>
      </c>
      <c r="J28" s="11">
        <v>6.6422211519319863</v>
      </c>
      <c r="K28" s="11">
        <v>3.0083870880952719</v>
      </c>
      <c r="L28" s="11">
        <v>0.71681576724220719</v>
      </c>
      <c r="M28" s="11">
        <v>0.74327392441725726</v>
      </c>
      <c r="N28" s="11">
        <v>0.72812438011169434</v>
      </c>
      <c r="O28" s="12">
        <v>0.54028988657039745</v>
      </c>
      <c r="P28" s="11">
        <v>0.9830352957035049</v>
      </c>
      <c r="Q28" s="11">
        <v>2.4215213130845181</v>
      </c>
      <c r="R28" s="11">
        <v>0.82299287096633633</v>
      </c>
      <c r="S28" s="11">
        <v>0.80708245423854275</v>
      </c>
      <c r="T28" s="11">
        <v>1.0792152255688501</v>
      </c>
      <c r="V28" s="5">
        <f>MIN(C28:T28)</f>
        <v>0.54028988657039745</v>
      </c>
    </row>
    <row r="29" spans="1:26" x14ac:dyDescent="0.25">
      <c r="A29" s="8"/>
      <c r="B29" s="1" t="s">
        <v>2</v>
      </c>
      <c r="C29" s="11">
        <v>0.28970043700420189</v>
      </c>
      <c r="D29" s="11">
        <v>0.28893093873077702</v>
      </c>
      <c r="E29" s="11">
        <v>0.28990969963180091</v>
      </c>
      <c r="F29" s="11">
        <v>0.28978163940277929</v>
      </c>
      <c r="G29" s="11">
        <v>0.29000799404076361</v>
      </c>
      <c r="H29" s="11">
        <v>0.49362062519848998</v>
      </c>
      <c r="I29" s="12">
        <v>0.16183970024624111</v>
      </c>
      <c r="J29" s="11">
        <v>2.30905571928899</v>
      </c>
      <c r="K29" s="11">
        <v>4.4422266904660974</v>
      </c>
      <c r="L29" s="11">
        <v>0.23184336911790671</v>
      </c>
      <c r="M29" s="11">
        <v>0.26628225297664743</v>
      </c>
      <c r="N29" s="11">
        <v>0.49362062519848998</v>
      </c>
      <c r="O29" s="11">
        <v>0.59073414044791561</v>
      </c>
      <c r="P29" s="11">
        <v>0.35459827552487438</v>
      </c>
      <c r="Q29" s="11">
        <v>3.6248482691558088</v>
      </c>
      <c r="R29" s="11">
        <v>0.29612287044464802</v>
      </c>
      <c r="S29" s="11">
        <v>0.28999279492617192</v>
      </c>
      <c r="T29" s="11">
        <v>0.37798900393585672</v>
      </c>
      <c r="V29" s="5">
        <f>MIN(C29:T29)</f>
        <v>0.16183970024624111</v>
      </c>
    </row>
    <row r="30" spans="1:26" x14ac:dyDescent="0.25">
      <c r="A30" s="8" t="s">
        <v>37</v>
      </c>
      <c r="B30" s="1" t="s">
        <v>43</v>
      </c>
      <c r="C30" s="11">
        <v>14.5896161576746</v>
      </c>
      <c r="D30" s="11">
        <v>14.557182664573499</v>
      </c>
      <c r="E30" s="11">
        <v>14.856893780238879</v>
      </c>
      <c r="F30" s="11">
        <v>14.58816799497068</v>
      </c>
      <c r="G30" s="11">
        <v>14.89404432562022</v>
      </c>
      <c r="H30" s="11">
        <v>23.904453337048469</v>
      </c>
      <c r="I30" s="11">
        <v>13.575202854951019</v>
      </c>
      <c r="J30" s="11">
        <v>106.86168742423639</v>
      </c>
      <c r="K30" s="11">
        <v>62.884347325466919</v>
      </c>
      <c r="L30" s="11">
        <v>20.803659725644319</v>
      </c>
      <c r="M30" s="11">
        <v>13.71135478229707</v>
      </c>
      <c r="N30" s="11">
        <v>23.904453337048469</v>
      </c>
      <c r="O30" s="12">
        <v>13.408643368841229</v>
      </c>
      <c r="P30" s="11">
        <v>27.30291232021607</v>
      </c>
      <c r="Q30" s="11">
        <v>53.997255225197797</v>
      </c>
      <c r="R30" s="11">
        <v>14.98582351241844</v>
      </c>
      <c r="S30" s="11">
        <v>14.842538709650141</v>
      </c>
      <c r="T30" s="11">
        <v>29.91066743720905</v>
      </c>
      <c r="V30" s="5">
        <f>MIN(C30:T30)</f>
        <v>13.408643368841229</v>
      </c>
    </row>
    <row r="31" spans="1:26" x14ac:dyDescent="0.25">
      <c r="A31" s="8"/>
      <c r="B31" s="1" t="s">
        <v>1</v>
      </c>
      <c r="C31" s="11">
        <v>0.45522987907198043</v>
      </c>
      <c r="D31" s="11">
        <v>0.45377932270250199</v>
      </c>
      <c r="E31" s="11">
        <v>0.46257985714634781</v>
      </c>
      <c r="F31" s="11">
        <v>0.45528712254674708</v>
      </c>
      <c r="G31" s="11">
        <v>0.46366662480771298</v>
      </c>
      <c r="H31" s="11">
        <v>0.7163856029510498</v>
      </c>
      <c r="I31" s="11">
        <v>0.57058000394484487</v>
      </c>
      <c r="J31" s="11">
        <v>7.6737536906807264</v>
      </c>
      <c r="K31" s="11">
        <v>3.0123645909406971</v>
      </c>
      <c r="L31" s="11">
        <v>0.71681576724220719</v>
      </c>
      <c r="M31" s="11">
        <v>0.43283692544197833</v>
      </c>
      <c r="N31" s="11">
        <v>0.7163856029510498</v>
      </c>
      <c r="O31" s="12">
        <v>0.42555593289832572</v>
      </c>
      <c r="P31" s="11">
        <v>0.9841272461457049</v>
      </c>
      <c r="Q31" s="11">
        <v>2.412640658389098</v>
      </c>
      <c r="R31" s="11">
        <v>0.46609048371131701</v>
      </c>
      <c r="S31" s="11">
        <v>0.46213641547674689</v>
      </c>
      <c r="T31" s="11">
        <v>1.104192047472929</v>
      </c>
      <c r="V31" s="5">
        <f>MIN(C31:T31)</f>
        <v>0.42555593289832572</v>
      </c>
    </row>
    <row r="32" spans="1:26" x14ac:dyDescent="0.25">
      <c r="A32" s="8"/>
      <c r="B32" s="1" t="s">
        <v>2</v>
      </c>
      <c r="C32" s="11">
        <v>0.17814241529203009</v>
      </c>
      <c r="D32" s="11">
        <v>0.17710930796643781</v>
      </c>
      <c r="E32" s="11">
        <v>0.1816763757650155</v>
      </c>
      <c r="F32" s="11">
        <v>0.17813719118819701</v>
      </c>
      <c r="G32" s="11">
        <v>0.18201530254615389</v>
      </c>
      <c r="H32" s="11">
        <v>0.49046224201179839</v>
      </c>
      <c r="I32" s="12">
        <v>0.16183970024624111</v>
      </c>
      <c r="J32" s="11">
        <v>2.6415157053250882</v>
      </c>
      <c r="K32" s="11">
        <v>4.4485573442475816</v>
      </c>
      <c r="L32" s="11">
        <v>0.23184336911790671</v>
      </c>
      <c r="M32" s="11">
        <v>0.1675205261702567</v>
      </c>
      <c r="N32" s="11">
        <v>0.49046224201179839</v>
      </c>
      <c r="O32" s="11">
        <v>0.55770231804153503</v>
      </c>
      <c r="P32" s="11">
        <v>0.35488240750277122</v>
      </c>
      <c r="Q32" s="11">
        <v>3.6132133816080492</v>
      </c>
      <c r="R32" s="11">
        <v>0.18201342235371001</v>
      </c>
      <c r="S32" s="11">
        <v>0.1815009700453219</v>
      </c>
      <c r="T32" s="11">
        <v>0.3846027283820822</v>
      </c>
      <c r="V32" s="5">
        <f>MIN(C32:T32)</f>
        <v>0.16183970024624111</v>
      </c>
    </row>
    <row r="35" spans="1:22" x14ac:dyDescent="0.25">
      <c r="C35" s="2" t="s">
        <v>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22" x14ac:dyDescent="0.25">
      <c r="A36" s="1" t="s">
        <v>23</v>
      </c>
      <c r="B36" s="1" t="s">
        <v>0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9</v>
      </c>
      <c r="J36" s="3" t="s">
        <v>10</v>
      </c>
      <c r="K36" s="3" t="s">
        <v>11</v>
      </c>
      <c r="L36" s="3" t="s">
        <v>12</v>
      </c>
      <c r="M36" s="3" t="s">
        <v>13</v>
      </c>
      <c r="N36" s="3" t="s">
        <v>14</v>
      </c>
      <c r="O36" s="3" t="s">
        <v>24</v>
      </c>
      <c r="P36" s="3" t="s">
        <v>25</v>
      </c>
      <c r="Q36" s="3" t="s">
        <v>26</v>
      </c>
      <c r="R36" s="4" t="s">
        <v>27</v>
      </c>
      <c r="S36" s="3" t="s">
        <v>48</v>
      </c>
      <c r="T36" s="3" t="s">
        <v>32</v>
      </c>
    </row>
    <row r="37" spans="1:22" x14ac:dyDescent="0.25">
      <c r="A37" s="8" t="s">
        <v>34</v>
      </c>
      <c r="B37" s="1" t="s">
        <v>43</v>
      </c>
      <c r="C37" s="11">
        <v>7.8784752993626661</v>
      </c>
      <c r="D37" s="12">
        <v>7.660527199518989</v>
      </c>
      <c r="E37" s="11">
        <v>8.3102725196008276</v>
      </c>
      <c r="F37" s="11">
        <v>7.8677081393221648</v>
      </c>
      <c r="G37" s="11">
        <v>8.2871397140205687</v>
      </c>
      <c r="H37" s="11">
        <v>20.519883377186751</v>
      </c>
      <c r="I37" s="11">
        <v>8.5081879954654003</v>
      </c>
      <c r="J37" s="11">
        <v>15.843902283819689</v>
      </c>
      <c r="K37" s="11">
        <v>23.63496878850264</v>
      </c>
      <c r="L37" s="11">
        <v>16.758081984675041</v>
      </c>
      <c r="M37" s="11">
        <v>8.1970363436724103</v>
      </c>
      <c r="N37" s="11">
        <v>20.519883377186751</v>
      </c>
      <c r="O37" s="11">
        <v>18.223782316116591</v>
      </c>
      <c r="P37" s="11">
        <v>16.64263268574139</v>
      </c>
      <c r="Q37" s="11">
        <v>22.263061679881599</v>
      </c>
      <c r="R37" s="11">
        <v>7.8834283512366978</v>
      </c>
      <c r="S37" s="11">
        <v>8.3059232179663347</v>
      </c>
      <c r="T37" s="11">
        <v>17.80558989847037</v>
      </c>
      <c r="V37" s="5">
        <f>MIN(C37:T37)</f>
        <v>7.660527199518989</v>
      </c>
    </row>
    <row r="38" spans="1:22" x14ac:dyDescent="0.25">
      <c r="A38" s="8"/>
      <c r="B38" s="1" t="s">
        <v>1</v>
      </c>
      <c r="C38" s="11">
        <v>0.25921222087983048</v>
      </c>
      <c r="D38" s="12">
        <v>0.253314835580709</v>
      </c>
      <c r="E38" s="11">
        <v>0.27327544590342329</v>
      </c>
      <c r="F38" s="11">
        <v>0.25906489712866182</v>
      </c>
      <c r="G38" s="11">
        <v>0.27256406390813109</v>
      </c>
      <c r="H38" s="11">
        <v>1.875869989395142</v>
      </c>
      <c r="I38" s="11">
        <v>0.3937622033620724</v>
      </c>
      <c r="J38" s="11">
        <v>0.54098989374174555</v>
      </c>
      <c r="K38" s="11">
        <v>0.9239408406713332</v>
      </c>
      <c r="L38" s="11">
        <v>0.60287887811176255</v>
      </c>
      <c r="M38" s="11">
        <v>0.27064851280176289</v>
      </c>
      <c r="N38" s="11">
        <v>1.875869989395142</v>
      </c>
      <c r="O38" s="11">
        <v>0.49707622284837832</v>
      </c>
      <c r="P38" s="11">
        <v>0.5974100783192956</v>
      </c>
      <c r="Q38" s="11">
        <v>0.85591294992462141</v>
      </c>
      <c r="R38" s="11">
        <v>0.26086520016333831</v>
      </c>
      <c r="S38" s="11">
        <v>0.27318115924689229</v>
      </c>
      <c r="T38" s="11">
        <v>0.64960764422488348</v>
      </c>
      <c r="V38" s="5">
        <f>MIN(C38:T38)</f>
        <v>0.253314835580709</v>
      </c>
    </row>
    <row r="39" spans="1:22" x14ac:dyDescent="0.25">
      <c r="A39" s="8"/>
      <c r="B39" s="1" t="s">
        <v>2</v>
      </c>
      <c r="C39" s="11">
        <v>9.2593798650913869E-2</v>
      </c>
      <c r="D39" s="12">
        <v>9.1952387749821576E-2</v>
      </c>
      <c r="E39" s="11">
        <v>9.981322571007116E-2</v>
      </c>
      <c r="F39" s="11">
        <v>9.2629259456398369E-2</v>
      </c>
      <c r="G39" s="11">
        <v>9.958981795471504E-2</v>
      </c>
      <c r="H39" s="11">
        <v>0.49587958792745668</v>
      </c>
      <c r="I39" s="11">
        <v>0.17681688384771149</v>
      </c>
      <c r="J39" s="11">
        <v>0.33414868796257352</v>
      </c>
      <c r="K39" s="11">
        <v>1.49611359052057</v>
      </c>
      <c r="L39" s="11">
        <v>0.1902938765304257</v>
      </c>
      <c r="M39" s="11">
        <v>9.3218751061830987E-2</v>
      </c>
      <c r="N39" s="11">
        <v>0.49587958792745668</v>
      </c>
      <c r="O39" s="11">
        <v>0.49707622284837832</v>
      </c>
      <c r="P39" s="11">
        <v>0.18949826395809671</v>
      </c>
      <c r="Q39" s="11">
        <v>1.396519462939626</v>
      </c>
      <c r="R39" s="11">
        <v>9.2995392082263442E-2</v>
      </c>
      <c r="S39" s="11">
        <v>9.9784237726905353E-2</v>
      </c>
      <c r="T39" s="11">
        <v>0.1994702308971896</v>
      </c>
      <c r="V39" s="5">
        <f>MIN(C39:T39)</f>
        <v>9.1952387749821576E-2</v>
      </c>
    </row>
    <row r="40" spans="1:22" x14ac:dyDescent="0.25">
      <c r="A40" s="8" t="s">
        <v>35</v>
      </c>
      <c r="B40" s="1" t="s">
        <v>43</v>
      </c>
      <c r="C40" s="11">
        <v>19.386974898312261</v>
      </c>
      <c r="D40" s="11">
        <v>19.91633441883603</v>
      </c>
      <c r="E40" s="11">
        <v>19.905927314487599</v>
      </c>
      <c r="F40" s="11">
        <v>19.471601309752479</v>
      </c>
      <c r="G40" s="11">
        <v>19.89465928677901</v>
      </c>
      <c r="H40" s="11">
        <v>18.90030937398539</v>
      </c>
      <c r="I40" s="12">
        <v>12.65870036775685</v>
      </c>
      <c r="J40" s="11">
        <v>72.76949284124197</v>
      </c>
      <c r="K40" s="11">
        <v>55.407056484598961</v>
      </c>
      <c r="L40" s="11">
        <v>16.758081984675041</v>
      </c>
      <c r="M40" s="11">
        <v>17.80547120409306</v>
      </c>
      <c r="N40" s="11">
        <v>18.90030937398539</v>
      </c>
      <c r="O40" s="11">
        <v>29.732470097331031</v>
      </c>
      <c r="P40" s="11">
        <v>21.02915600240668</v>
      </c>
      <c r="Q40" s="11">
        <v>47.267918716304131</v>
      </c>
      <c r="R40" s="11">
        <v>19.32293892212094</v>
      </c>
      <c r="S40" s="11">
        <v>19.890136797397791</v>
      </c>
      <c r="T40" s="11">
        <v>22.81003772415405</v>
      </c>
      <c r="V40" s="5">
        <f>MIN(C40:T40)</f>
        <v>12.65870036775685</v>
      </c>
    </row>
    <row r="41" spans="1:22" x14ac:dyDescent="0.25">
      <c r="A41" s="8"/>
      <c r="B41" s="1" t="s">
        <v>1</v>
      </c>
      <c r="C41" s="11">
        <v>0.64492114870725936</v>
      </c>
      <c r="D41" s="11">
        <v>0.65961615504230531</v>
      </c>
      <c r="E41" s="11">
        <v>0.66092795333469034</v>
      </c>
      <c r="F41" s="11">
        <v>0.64796171380617129</v>
      </c>
      <c r="G41" s="11">
        <v>0.66051288097494942</v>
      </c>
      <c r="H41" s="11">
        <v>1.800986051559448</v>
      </c>
      <c r="I41" s="12">
        <v>0.55577246564999716</v>
      </c>
      <c r="J41" s="11">
        <v>4.0379107152982563</v>
      </c>
      <c r="K41" s="11">
        <v>2.6800177942125969</v>
      </c>
      <c r="L41" s="11">
        <v>0.60287887811176255</v>
      </c>
      <c r="M41" s="11">
        <v>0.59726923590723469</v>
      </c>
      <c r="N41" s="11">
        <v>1.800986051559448</v>
      </c>
      <c r="O41" s="11">
        <v>0.92654527293633737</v>
      </c>
      <c r="P41" s="11">
        <v>0.77971000639054078</v>
      </c>
      <c r="Q41" s="11">
        <v>2.1530707552221222</v>
      </c>
      <c r="R41" s="11">
        <v>0.64100572347624185</v>
      </c>
      <c r="S41" s="11">
        <v>0.66039345641794833</v>
      </c>
      <c r="T41" s="11">
        <v>0.86057659379878559</v>
      </c>
      <c r="V41" s="5">
        <f>MIN(C41:T41)</f>
        <v>0.55577246564999716</v>
      </c>
    </row>
    <row r="42" spans="1:22" x14ac:dyDescent="0.25">
      <c r="A42" s="8"/>
      <c r="B42" s="1" t="s">
        <v>2</v>
      </c>
      <c r="C42" s="11">
        <v>0.22729301078191061</v>
      </c>
      <c r="D42" s="11">
        <v>0.23289449681460259</v>
      </c>
      <c r="E42" s="11">
        <v>0.23157743951525381</v>
      </c>
      <c r="F42" s="11">
        <v>0.22844926470714649</v>
      </c>
      <c r="G42" s="11">
        <v>0.2314413647591379</v>
      </c>
      <c r="H42" s="11">
        <v>0.47836007027305322</v>
      </c>
      <c r="I42" s="12">
        <v>0.1439422404870663</v>
      </c>
      <c r="J42" s="11">
        <v>1.4238853801246529</v>
      </c>
      <c r="K42" s="11">
        <v>4.4255986614091913</v>
      </c>
      <c r="L42" s="11">
        <v>0.1902938765304257</v>
      </c>
      <c r="M42" s="11">
        <v>0.20780029264746161</v>
      </c>
      <c r="N42" s="11">
        <v>0.47836007027305322</v>
      </c>
      <c r="O42" s="11">
        <v>1.052671758196166</v>
      </c>
      <c r="P42" s="11">
        <v>0.27654225539772082</v>
      </c>
      <c r="Q42" s="11">
        <v>3.606180713071105</v>
      </c>
      <c r="R42" s="11">
        <v>0.22637027084499139</v>
      </c>
      <c r="S42" s="11">
        <v>0.2314561210302675</v>
      </c>
      <c r="T42" s="11">
        <v>0.2951882430316306</v>
      </c>
      <c r="V42" s="5">
        <f>MIN(C42:T42)</f>
        <v>0.1439422404870663</v>
      </c>
    </row>
    <row r="43" spans="1:22" x14ac:dyDescent="0.25">
      <c r="A43" s="8" t="s">
        <v>36</v>
      </c>
      <c r="B43" s="1" t="s">
        <v>43</v>
      </c>
      <c r="C43" s="11">
        <v>22.159894857297861</v>
      </c>
      <c r="D43" s="11">
        <v>23.05273582134766</v>
      </c>
      <c r="E43" s="11">
        <v>22.462503249813189</v>
      </c>
      <c r="F43" s="11">
        <v>22.17873394770735</v>
      </c>
      <c r="G43" s="11">
        <v>22.467456354745071</v>
      </c>
      <c r="H43" s="11">
        <v>19.616742072678861</v>
      </c>
      <c r="I43" s="12">
        <v>12.65870036775685</v>
      </c>
      <c r="J43" s="11">
        <v>93.578734588951917</v>
      </c>
      <c r="K43" s="11">
        <v>57.153168412185131</v>
      </c>
      <c r="L43" s="11">
        <v>16.758081984675041</v>
      </c>
      <c r="M43" s="11">
        <v>20.404311671301439</v>
      </c>
      <c r="N43" s="11">
        <v>19.616742072678861</v>
      </c>
      <c r="O43" s="11">
        <v>23.907844553196821</v>
      </c>
      <c r="P43" s="11">
        <v>20.994762939299971</v>
      </c>
      <c r="Q43" s="11">
        <v>48.276336471240967</v>
      </c>
      <c r="R43" s="11">
        <v>22.285526031081279</v>
      </c>
      <c r="S43" s="11">
        <v>22.45415549494658</v>
      </c>
      <c r="T43" s="11">
        <v>22.821490770482821</v>
      </c>
      <c r="V43" s="5">
        <f>MIN(C43:T43)</f>
        <v>12.65870036775685</v>
      </c>
    </row>
    <row r="44" spans="1:22" x14ac:dyDescent="0.25">
      <c r="A44" s="8"/>
      <c r="B44" s="1" t="s">
        <v>1</v>
      </c>
      <c r="C44" s="11">
        <v>0.74307412802150341</v>
      </c>
      <c r="D44" s="11">
        <v>0.77067063429715432</v>
      </c>
      <c r="E44" s="11">
        <v>0.75164610023035638</v>
      </c>
      <c r="F44" s="11">
        <v>0.74371741889898146</v>
      </c>
      <c r="G44" s="11">
        <v>0.7517762525864089</v>
      </c>
      <c r="H44" s="11">
        <v>1.8344743251800539</v>
      </c>
      <c r="I44" s="12">
        <v>0.55577246564999716</v>
      </c>
      <c r="J44" s="11">
        <v>6.245231385951671</v>
      </c>
      <c r="K44" s="11">
        <v>2.8046092771975881</v>
      </c>
      <c r="L44" s="11">
        <v>0.60287887811176255</v>
      </c>
      <c r="M44" s="11">
        <v>0.68948905290923357</v>
      </c>
      <c r="N44" s="11">
        <v>1.8344743251800539</v>
      </c>
      <c r="O44" s="11">
        <v>0.80144745302869191</v>
      </c>
      <c r="P44" s="11">
        <v>0.77818777390086369</v>
      </c>
      <c r="Q44" s="11">
        <v>2.217313219697298</v>
      </c>
      <c r="R44" s="11">
        <v>0.74559259738145689</v>
      </c>
      <c r="S44" s="11">
        <v>0.75135910392013083</v>
      </c>
      <c r="T44" s="11">
        <v>0.86096275026226354</v>
      </c>
      <c r="V44" s="5">
        <f>MIN(C44:T44)</f>
        <v>0.55577246564999716</v>
      </c>
    </row>
    <row r="45" spans="1:22" x14ac:dyDescent="0.25">
      <c r="A45" s="8"/>
      <c r="B45" s="1" t="s">
        <v>2</v>
      </c>
      <c r="C45" s="11">
        <v>0.25752367292522471</v>
      </c>
      <c r="D45" s="11">
        <v>0.26662752820657032</v>
      </c>
      <c r="E45" s="11">
        <v>0.26005511101130918</v>
      </c>
      <c r="F45" s="11">
        <v>0.25779642928696012</v>
      </c>
      <c r="G45" s="11">
        <v>0.26001701339924771</v>
      </c>
      <c r="H45" s="11">
        <v>0.48613927200288942</v>
      </c>
      <c r="I45" s="12">
        <v>0.1439422404870663</v>
      </c>
      <c r="J45" s="11">
        <v>2.0881839915574858</v>
      </c>
      <c r="K45" s="11">
        <v>4.6400301469210943</v>
      </c>
      <c r="L45" s="11">
        <v>0.1902938765304257</v>
      </c>
      <c r="M45" s="11">
        <v>0.23753276022058931</v>
      </c>
      <c r="N45" s="11">
        <v>0.48613927200288942</v>
      </c>
      <c r="O45" s="11">
        <v>0.96964517394320215</v>
      </c>
      <c r="P45" s="11">
        <v>0.27622701066072569</v>
      </c>
      <c r="Q45" s="11">
        <v>3.7194054661153291</v>
      </c>
      <c r="R45" s="11">
        <v>0.2581360536938922</v>
      </c>
      <c r="S45" s="11">
        <v>0.25999127643904441</v>
      </c>
      <c r="T45" s="11">
        <v>0.29486224943116668</v>
      </c>
      <c r="V45" s="5">
        <f>MIN(C45:T45)</f>
        <v>0.1439422404870663</v>
      </c>
    </row>
    <row r="46" spans="1:22" x14ac:dyDescent="0.25">
      <c r="A46" s="8" t="s">
        <v>37</v>
      </c>
      <c r="B46" s="1" t="s">
        <v>43</v>
      </c>
      <c r="C46" s="11">
        <v>12.31580688133635</v>
      </c>
      <c r="D46" s="11">
        <v>12.84609223555251</v>
      </c>
      <c r="E46" s="11">
        <v>12.700886209614019</v>
      </c>
      <c r="F46" s="11">
        <v>12.29254686891707</v>
      </c>
      <c r="G46" s="11">
        <v>12.695981471127091</v>
      </c>
      <c r="H46" s="11">
        <v>17.692002148198259</v>
      </c>
      <c r="I46" s="11">
        <v>12.65870036775685</v>
      </c>
      <c r="J46" s="11">
        <v>102.1144058905565</v>
      </c>
      <c r="K46" s="11">
        <v>57.198744335741353</v>
      </c>
      <c r="L46" s="11">
        <v>16.758081984675041</v>
      </c>
      <c r="M46" s="11">
        <v>11.648785853970679</v>
      </c>
      <c r="N46" s="11">
        <v>17.692002148198259</v>
      </c>
      <c r="O46" s="12">
        <v>5.0499176872890494</v>
      </c>
      <c r="P46" s="11">
        <v>21.021312100040301</v>
      </c>
      <c r="Q46" s="11">
        <v>48.124946620106257</v>
      </c>
      <c r="R46" s="11">
        <v>12.537107340510561</v>
      </c>
      <c r="S46" s="11">
        <v>12.69622242018397</v>
      </c>
      <c r="T46" s="11">
        <v>22.81003772415405</v>
      </c>
      <c r="V46" s="5">
        <f>MIN(C46:T46)</f>
        <v>5.0499176872890494</v>
      </c>
    </row>
    <row r="47" spans="1:22" x14ac:dyDescent="0.25">
      <c r="A47" s="8"/>
      <c r="B47" s="1" t="s">
        <v>1</v>
      </c>
      <c r="C47" s="11">
        <v>0.40515969992535977</v>
      </c>
      <c r="D47" s="11">
        <v>0.42019296123950939</v>
      </c>
      <c r="E47" s="11">
        <v>0.41501405196980973</v>
      </c>
      <c r="F47" s="11">
        <v>0.40434825531855229</v>
      </c>
      <c r="G47" s="11">
        <v>0.41484222289766232</v>
      </c>
      <c r="H47" s="11">
        <v>1.7399799823760991</v>
      </c>
      <c r="I47" s="11">
        <v>0.55577246564999716</v>
      </c>
      <c r="J47" s="11">
        <v>7.4227173648022058</v>
      </c>
      <c r="K47" s="11">
        <v>2.807951620045964</v>
      </c>
      <c r="L47" s="11">
        <v>0.60287887811176255</v>
      </c>
      <c r="M47" s="11">
        <v>0.38778592435664588</v>
      </c>
      <c r="N47" s="11">
        <v>1.7399799823760991</v>
      </c>
      <c r="O47" s="12">
        <v>0.16856801940562549</v>
      </c>
      <c r="P47" s="11">
        <v>0.77939741903943727</v>
      </c>
      <c r="Q47" s="11">
        <v>2.2079789005737238</v>
      </c>
      <c r="R47" s="11">
        <v>0.41178639581651533</v>
      </c>
      <c r="S47" s="11">
        <v>0.41491302687598258</v>
      </c>
      <c r="T47" s="11">
        <v>0.86057659379878559</v>
      </c>
      <c r="V47" s="5">
        <f>MIN(C47:T47)</f>
        <v>0.16856801940562549</v>
      </c>
    </row>
    <row r="48" spans="1:22" x14ac:dyDescent="0.25">
      <c r="A48" s="8"/>
      <c r="B48" s="1" t="s">
        <v>2</v>
      </c>
      <c r="C48" s="11">
        <v>0.15921260313614741</v>
      </c>
      <c r="D48" s="11">
        <v>0.16505677289317169</v>
      </c>
      <c r="E48" s="11">
        <v>0.16417266697931249</v>
      </c>
      <c r="F48" s="11">
        <v>0.1590281452574816</v>
      </c>
      <c r="G48" s="11">
        <v>0.16408423151178331</v>
      </c>
      <c r="H48" s="11">
        <v>0.46443534233997169</v>
      </c>
      <c r="I48" s="12">
        <v>0.1439422404870663</v>
      </c>
      <c r="J48" s="11">
        <v>2.4449956989583059</v>
      </c>
      <c r="K48" s="11">
        <v>4.6459772464274458</v>
      </c>
      <c r="L48" s="11">
        <v>0.1902938765304257</v>
      </c>
      <c r="M48" s="11">
        <v>0.15040959765041001</v>
      </c>
      <c r="N48" s="11">
        <v>0.46443534233997169</v>
      </c>
      <c r="O48" s="11">
        <v>0.19110493026575509</v>
      </c>
      <c r="P48" s="11">
        <v>0.27654014947245292</v>
      </c>
      <c r="Q48" s="11">
        <v>3.7054819214210761</v>
      </c>
      <c r="R48" s="11">
        <v>0.16119984204714849</v>
      </c>
      <c r="S48" s="11">
        <v>0.16408111829369151</v>
      </c>
      <c r="T48" s="11">
        <v>0.2951882430316306</v>
      </c>
      <c r="V48" s="5">
        <f>MIN(C48:T48)</f>
        <v>0.1439422404870663</v>
      </c>
    </row>
    <row r="52" spans="1:26" x14ac:dyDescent="0.25">
      <c r="C52" s="2" t="s">
        <v>47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Z52" s="7"/>
    </row>
    <row r="53" spans="1:26" x14ac:dyDescent="0.25">
      <c r="A53" s="1" t="s">
        <v>23</v>
      </c>
      <c r="B53" s="1" t="s">
        <v>0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24</v>
      </c>
      <c r="P53" s="3" t="s">
        <v>25</v>
      </c>
      <c r="Q53" s="3" t="s">
        <v>26</v>
      </c>
      <c r="R53" s="4" t="s">
        <v>27</v>
      </c>
      <c r="S53" s="3" t="s">
        <v>48</v>
      </c>
      <c r="T53" s="3" t="s">
        <v>32</v>
      </c>
      <c r="Z53" s="7"/>
    </row>
    <row r="54" spans="1:26" x14ac:dyDescent="0.25">
      <c r="A54" s="8" t="s">
        <v>34</v>
      </c>
      <c r="B54" s="1" t="s">
        <v>43</v>
      </c>
      <c r="C54" s="11">
        <v>7.873108123028481</v>
      </c>
      <c r="D54" s="11">
        <v>7.8972906397884559</v>
      </c>
      <c r="E54" s="11">
        <v>8.0342319315185264</v>
      </c>
      <c r="F54" s="11">
        <v>7.877316485940197</v>
      </c>
      <c r="G54" s="11">
        <v>8.2866382968913417</v>
      </c>
      <c r="H54" s="11">
        <v>18.202006910860689</v>
      </c>
      <c r="I54" s="12">
        <v>7.8267990035773742</v>
      </c>
      <c r="J54" s="11">
        <v>17.367987430830581</v>
      </c>
      <c r="K54" s="11">
        <v>24.444779063838411</v>
      </c>
      <c r="L54" s="11">
        <v>18.32783484007976</v>
      </c>
      <c r="M54" s="11">
        <v>8.362623881939717</v>
      </c>
      <c r="N54" s="11">
        <v>18.202006910860689</v>
      </c>
      <c r="O54" s="11">
        <v>18.223782316116591</v>
      </c>
      <c r="P54" s="11">
        <v>18.181868329788379</v>
      </c>
      <c r="Q54" s="11">
        <v>23.194484560549039</v>
      </c>
      <c r="R54" s="11">
        <v>8.0545794102194019</v>
      </c>
      <c r="S54" s="11">
        <v>7.9884714670525074</v>
      </c>
      <c r="T54" s="11">
        <v>19.347296633222712</v>
      </c>
      <c r="V54" s="5">
        <f>MIN(C54:T54)</f>
        <v>7.8267990035773742</v>
      </c>
      <c r="Z54" s="7"/>
    </row>
    <row r="55" spans="1:26" x14ac:dyDescent="0.25">
      <c r="A55" s="8"/>
      <c r="B55" s="1" t="s">
        <v>1</v>
      </c>
      <c r="C55" s="12">
        <v>0.25169481796286758</v>
      </c>
      <c r="D55" s="11">
        <v>0.25263045499552778</v>
      </c>
      <c r="E55" s="11">
        <v>0.25685911069045853</v>
      </c>
      <c r="F55" s="11">
        <v>0.25189914440063582</v>
      </c>
      <c r="G55" s="11">
        <v>0.26506909723773442</v>
      </c>
      <c r="H55" s="11">
        <v>1.61051344871521</v>
      </c>
      <c r="I55" s="11">
        <v>0.35897638570851081</v>
      </c>
      <c r="J55" s="11">
        <v>0.57738707409426437</v>
      </c>
      <c r="K55" s="11">
        <v>0.93033504323482563</v>
      </c>
      <c r="L55" s="11">
        <v>0.6425107565422542</v>
      </c>
      <c r="M55" s="11">
        <v>0.26784120658059829</v>
      </c>
      <c r="N55" s="11">
        <v>1.61051344871521</v>
      </c>
      <c r="O55" s="11">
        <v>0.49707622284837832</v>
      </c>
      <c r="P55" s="11">
        <v>0.6365760815285616</v>
      </c>
      <c r="Q55" s="11">
        <v>0.86854227859943156</v>
      </c>
      <c r="R55" s="11">
        <v>0.25804781587811781</v>
      </c>
      <c r="S55" s="11">
        <v>0.25538672780429322</v>
      </c>
      <c r="T55" s="11">
        <v>0.68913809521232838</v>
      </c>
      <c r="V55" s="5">
        <f>MIN(C55:T55)</f>
        <v>0.25169481796286758</v>
      </c>
      <c r="Z55" s="7"/>
    </row>
    <row r="56" spans="1:26" x14ac:dyDescent="0.25">
      <c r="A56" s="8"/>
      <c r="B56" s="1" t="s">
        <v>2</v>
      </c>
      <c r="C56" s="12">
        <v>9.3359006924397886E-2</v>
      </c>
      <c r="D56" s="11">
        <v>9.3397899528993134E-2</v>
      </c>
      <c r="E56" s="11">
        <v>9.7581874094523596E-2</v>
      </c>
      <c r="F56" s="11">
        <v>9.3359735069387287E-2</v>
      </c>
      <c r="G56" s="11">
        <v>0.1000165883616727</v>
      </c>
      <c r="H56" s="11">
        <v>0.42990198858243339</v>
      </c>
      <c r="I56" s="11">
        <v>0.19697852837647031</v>
      </c>
      <c r="J56" s="11">
        <v>0.307283401940251</v>
      </c>
      <c r="K56" s="11">
        <v>1.3915710925165861</v>
      </c>
      <c r="L56" s="11">
        <v>0.20588415400285459</v>
      </c>
      <c r="M56" s="11">
        <v>9.5002279352160504E-2</v>
      </c>
      <c r="N56" s="11">
        <v>0.42990198858243339</v>
      </c>
      <c r="O56" s="11">
        <v>0.49707622284837832</v>
      </c>
      <c r="P56" s="11">
        <v>0.2047633264504809</v>
      </c>
      <c r="Q56" s="11">
        <v>1.308700472360103</v>
      </c>
      <c r="R56" s="11">
        <v>9.5075921085434903E-2</v>
      </c>
      <c r="S56" s="11">
        <v>9.7258000783861639E-2</v>
      </c>
      <c r="T56" s="11">
        <v>0.2147739971411135</v>
      </c>
      <c r="V56" s="5">
        <f>MIN(C56:T56)</f>
        <v>9.3359006924397886E-2</v>
      </c>
      <c r="Z56" s="7"/>
    </row>
    <row r="57" spans="1:26" x14ac:dyDescent="0.25">
      <c r="A57" s="8" t="s">
        <v>35</v>
      </c>
      <c r="B57" s="1" t="s">
        <v>43</v>
      </c>
      <c r="C57" s="11">
        <v>20.07794689039671</v>
      </c>
      <c r="D57" s="11">
        <v>20.03331221373902</v>
      </c>
      <c r="E57" s="11">
        <v>20.290382042316669</v>
      </c>
      <c r="F57" s="11">
        <v>20.115296945126811</v>
      </c>
      <c r="G57" s="11">
        <v>20.323315033486271</v>
      </c>
      <c r="H57" s="11">
        <v>19.822326125623078</v>
      </c>
      <c r="I57" s="12">
        <v>13.50466771567665</v>
      </c>
      <c r="J57" s="11">
        <v>74.594383299886431</v>
      </c>
      <c r="K57" s="11">
        <v>57.747395136507038</v>
      </c>
      <c r="L57" s="11">
        <v>23.863765903889899</v>
      </c>
      <c r="M57" s="11">
        <v>18.425897167286742</v>
      </c>
      <c r="N57" s="11">
        <v>19.822326125623078</v>
      </c>
      <c r="O57" s="11">
        <v>29.732470097331031</v>
      </c>
      <c r="P57" s="11">
        <v>23.711611823337829</v>
      </c>
      <c r="Q57" s="11">
        <v>49.713839976188837</v>
      </c>
      <c r="R57" s="11">
        <v>19.919704450491231</v>
      </c>
      <c r="S57" s="11">
        <v>20.313794350503009</v>
      </c>
      <c r="T57" s="11">
        <v>25.639908231916369</v>
      </c>
      <c r="V57" s="5">
        <f>MIN(C57:T57)</f>
        <v>13.50466771567665</v>
      </c>
      <c r="Z57" s="7"/>
    </row>
    <row r="58" spans="1:26" x14ac:dyDescent="0.25">
      <c r="A58" s="8"/>
      <c r="B58" s="1" t="s">
        <v>1</v>
      </c>
      <c r="C58" s="11">
        <v>0.64888668176247688</v>
      </c>
      <c r="D58" s="11">
        <v>0.64716939907355819</v>
      </c>
      <c r="E58" s="11">
        <v>0.65426933647750873</v>
      </c>
      <c r="F58" s="11">
        <v>0.65028120164120407</v>
      </c>
      <c r="G58" s="11">
        <v>0.6560748348984502</v>
      </c>
      <c r="H58" s="11">
        <v>1.711167573928833</v>
      </c>
      <c r="I58" s="12">
        <v>0.57579747579873608</v>
      </c>
      <c r="J58" s="11">
        <v>4.0846004729033636</v>
      </c>
      <c r="K58" s="11">
        <v>2.7579372872869219</v>
      </c>
      <c r="L58" s="11">
        <v>0.87209774490365799</v>
      </c>
      <c r="M58" s="11">
        <v>0.60129434173544016</v>
      </c>
      <c r="N58" s="11">
        <v>1.711167573928833</v>
      </c>
      <c r="O58" s="11">
        <v>0.92654527293633737</v>
      </c>
      <c r="P58" s="11">
        <v>0.86522787233578469</v>
      </c>
      <c r="Q58" s="11">
        <v>2.234230700447847</v>
      </c>
      <c r="R58" s="11">
        <v>0.64216673161660764</v>
      </c>
      <c r="S58" s="11">
        <v>0.65480864518178794</v>
      </c>
      <c r="T58" s="11">
        <v>0.95328803089516523</v>
      </c>
      <c r="V58" s="5">
        <f>MIN(C58:T58)</f>
        <v>0.57579747579873608</v>
      </c>
      <c r="Z58" s="7"/>
    </row>
    <row r="59" spans="1:26" x14ac:dyDescent="0.25">
      <c r="A59" s="8"/>
      <c r="B59" s="1" t="s">
        <v>2</v>
      </c>
      <c r="C59" s="11">
        <v>0.23361227727534309</v>
      </c>
      <c r="D59" s="11">
        <v>0.23299015802085499</v>
      </c>
      <c r="E59" s="11">
        <v>0.23386685839548599</v>
      </c>
      <c r="F59" s="11">
        <v>0.23422954618519309</v>
      </c>
      <c r="G59" s="11">
        <v>0.2343112342396054</v>
      </c>
      <c r="H59" s="11">
        <v>0.45389420320312912</v>
      </c>
      <c r="I59" s="12">
        <v>0.1580881676412173</v>
      </c>
      <c r="J59" s="11">
        <v>1.447311356887458</v>
      </c>
      <c r="K59" s="11">
        <v>4.2159314909074652</v>
      </c>
      <c r="L59" s="11">
        <v>0.3129481636753696</v>
      </c>
      <c r="M59" s="11">
        <v>0.21330391537509699</v>
      </c>
      <c r="N59" s="11">
        <v>0.45389420320312912</v>
      </c>
      <c r="O59" s="11">
        <v>1.052671758196166</v>
      </c>
      <c r="P59" s="11">
        <v>0.31142716194368181</v>
      </c>
      <c r="Q59" s="11">
        <v>3.4668574356919422</v>
      </c>
      <c r="R59" s="11">
        <v>0.23152993303472849</v>
      </c>
      <c r="S59" s="11">
        <v>0.23418072716085919</v>
      </c>
      <c r="T59" s="11">
        <v>0.33207624395209379</v>
      </c>
      <c r="V59" s="5">
        <f>MIN(C59:T59)</f>
        <v>0.1580881676412173</v>
      </c>
      <c r="Z59" s="7"/>
    </row>
    <row r="60" spans="1:26" x14ac:dyDescent="0.25">
      <c r="A60" s="8" t="s">
        <v>36</v>
      </c>
      <c r="B60" s="1" t="s">
        <v>43</v>
      </c>
      <c r="C60" s="11">
        <v>23.242922853848398</v>
      </c>
      <c r="D60" s="11">
        <v>23.133696671256391</v>
      </c>
      <c r="E60" s="11">
        <v>23.361518725353982</v>
      </c>
      <c r="F60" s="11">
        <v>23.225549293833549</v>
      </c>
      <c r="G60" s="11">
        <v>23.266565787865289</v>
      </c>
      <c r="H60" s="11">
        <v>18.474592425121891</v>
      </c>
      <c r="I60" s="12">
        <v>13.50466771567665</v>
      </c>
      <c r="J60" s="11">
        <v>95.482719291535275</v>
      </c>
      <c r="K60" s="11">
        <v>59.573302522612479</v>
      </c>
      <c r="L60" s="11">
        <v>23.934726216287949</v>
      </c>
      <c r="M60" s="11">
        <v>21.33797975773302</v>
      </c>
      <c r="N60" s="11">
        <v>18.474592425121891</v>
      </c>
      <c r="O60" s="11">
        <v>23.907844553196821</v>
      </c>
      <c r="P60" s="11">
        <v>23.680594715143808</v>
      </c>
      <c r="Q60" s="11">
        <v>50.777728206778967</v>
      </c>
      <c r="R60" s="11">
        <v>23.14822661536315</v>
      </c>
      <c r="S60" s="11">
        <v>23.421143990657409</v>
      </c>
      <c r="T60" s="11">
        <v>25.662314328739999</v>
      </c>
      <c r="V60" s="5">
        <f>MIN(C60:T60)</f>
        <v>13.50466771567665</v>
      </c>
      <c r="Z60" s="7"/>
    </row>
    <row r="61" spans="1:26" x14ac:dyDescent="0.25">
      <c r="A61" s="8"/>
      <c r="B61" s="1" t="s">
        <v>1</v>
      </c>
      <c r="C61" s="11">
        <v>0.75788521836390177</v>
      </c>
      <c r="D61" s="11">
        <v>0.75379879033758745</v>
      </c>
      <c r="E61" s="11">
        <v>0.76029924064637155</v>
      </c>
      <c r="F61" s="11">
        <v>0.75732603788521624</v>
      </c>
      <c r="G61" s="11">
        <v>0.75758699580126065</v>
      </c>
      <c r="H61" s="11">
        <v>1.629535436630249</v>
      </c>
      <c r="I61" s="12">
        <v>0.57579747579873608</v>
      </c>
      <c r="J61" s="11">
        <v>6.3179370063976696</v>
      </c>
      <c r="K61" s="11">
        <v>2.889998203535737</v>
      </c>
      <c r="L61" s="11">
        <v>0.8752875300836731</v>
      </c>
      <c r="M61" s="11">
        <v>0.70176740952589567</v>
      </c>
      <c r="N61" s="11">
        <v>1.629535436630249</v>
      </c>
      <c r="O61" s="11">
        <v>0.80144745302869191</v>
      </c>
      <c r="P61" s="11">
        <v>0.86384041536126188</v>
      </c>
      <c r="Q61" s="11">
        <v>2.3028883594054772</v>
      </c>
      <c r="R61" s="11">
        <v>0.75321874116458554</v>
      </c>
      <c r="S61" s="11">
        <v>0.76215459253191908</v>
      </c>
      <c r="T61" s="11">
        <v>0.95423051891445554</v>
      </c>
      <c r="V61" s="5">
        <f>MIN(C61:T61)</f>
        <v>0.57579747579873608</v>
      </c>
      <c r="Z61" s="7"/>
    </row>
    <row r="62" spans="1:26" x14ac:dyDescent="0.25">
      <c r="A62" s="8"/>
      <c r="B62" s="1" t="s">
        <v>2</v>
      </c>
      <c r="C62" s="11">
        <v>0.2672030897368774</v>
      </c>
      <c r="D62" s="11">
        <v>0.26580994792851209</v>
      </c>
      <c r="E62" s="11">
        <v>0.26754665900976848</v>
      </c>
      <c r="F62" s="11">
        <v>0.26709292626284897</v>
      </c>
      <c r="G62" s="11">
        <v>0.26661100653933623</v>
      </c>
      <c r="H62" s="11">
        <v>0.43436279621280088</v>
      </c>
      <c r="I62" s="12">
        <v>0.1580881676412173</v>
      </c>
      <c r="J62" s="11">
        <v>2.1363083506832572</v>
      </c>
      <c r="K62" s="11">
        <v>4.4273219567683837</v>
      </c>
      <c r="L62" s="11">
        <v>0.3136586493133971</v>
      </c>
      <c r="M62" s="11">
        <v>0.24586564156818991</v>
      </c>
      <c r="N62" s="11">
        <v>0.43436279621280088</v>
      </c>
      <c r="O62" s="11">
        <v>0.96964517394320215</v>
      </c>
      <c r="P62" s="11">
        <v>0.31112301783068819</v>
      </c>
      <c r="Q62" s="11">
        <v>3.579545292522639</v>
      </c>
      <c r="R62" s="11">
        <v>0.26559018519596789</v>
      </c>
      <c r="S62" s="11">
        <v>0.26819559351530248</v>
      </c>
      <c r="T62" s="11">
        <v>0.33220906738577383</v>
      </c>
      <c r="V62" s="5">
        <f>MIN(C62:T62)</f>
        <v>0.1580881676412173</v>
      </c>
      <c r="Z62" s="7"/>
    </row>
    <row r="63" spans="1:26" x14ac:dyDescent="0.25">
      <c r="A63" s="8" t="s">
        <v>37</v>
      </c>
      <c r="B63" s="1" t="s">
        <v>43</v>
      </c>
      <c r="C63" s="11">
        <v>13.31837323216045</v>
      </c>
      <c r="D63" s="11">
        <v>13.21733631098428</v>
      </c>
      <c r="E63" s="11">
        <v>13.56638319585009</v>
      </c>
      <c r="F63" s="11">
        <v>13.292001064667311</v>
      </c>
      <c r="G63" s="11">
        <v>13.634194632494991</v>
      </c>
      <c r="H63" s="11">
        <v>19.076207385245269</v>
      </c>
      <c r="I63" s="11">
        <v>13.50466771567665</v>
      </c>
      <c r="J63" s="11">
        <v>103.9840119694605</v>
      </c>
      <c r="K63" s="11">
        <v>59.62187891836308</v>
      </c>
      <c r="L63" s="11">
        <v>24.06746214918515</v>
      </c>
      <c r="M63" s="11">
        <v>12.649858745649389</v>
      </c>
      <c r="N63" s="11">
        <v>19.076207385245269</v>
      </c>
      <c r="O63" s="12">
        <v>5.0499176872890494</v>
      </c>
      <c r="P63" s="11">
        <v>23.707574559147218</v>
      </c>
      <c r="Q63" s="11">
        <v>50.630392653407363</v>
      </c>
      <c r="R63" s="11">
        <v>13.507773611572389</v>
      </c>
      <c r="S63" s="11">
        <v>13.572068827057119</v>
      </c>
      <c r="T63" s="11">
        <v>26.1689738390474</v>
      </c>
      <c r="V63" s="5">
        <f>MIN(C63:T63)</f>
        <v>5.0499176872890494</v>
      </c>
      <c r="Z63" s="7"/>
    </row>
    <row r="64" spans="1:26" x14ac:dyDescent="0.25">
      <c r="A64" s="8"/>
      <c r="B64" s="1" t="s">
        <v>1</v>
      </c>
      <c r="C64" s="11">
        <v>0.42775112595068299</v>
      </c>
      <c r="D64" s="11">
        <v>0.42418654137473261</v>
      </c>
      <c r="E64" s="11">
        <v>0.43388782228061218</v>
      </c>
      <c r="F64" s="11">
        <v>0.42690432373723519</v>
      </c>
      <c r="G64" s="11">
        <v>0.43638749150595713</v>
      </c>
      <c r="H64" s="11">
        <v>1.668092012405396</v>
      </c>
      <c r="I64" s="11">
        <v>0.57579747579873608</v>
      </c>
      <c r="J64" s="11">
        <v>7.5059455328983136</v>
      </c>
      <c r="K64" s="11">
        <v>2.8936187881011559</v>
      </c>
      <c r="L64" s="11">
        <v>0.88126832694912483</v>
      </c>
      <c r="M64" s="11">
        <v>0.41050452158065959</v>
      </c>
      <c r="N64" s="11">
        <v>1.668092012405396</v>
      </c>
      <c r="O64" s="12">
        <v>0.16856801940562549</v>
      </c>
      <c r="P64" s="11">
        <v>0.86506273919703125</v>
      </c>
      <c r="Q64" s="11">
        <v>2.2937499595591908</v>
      </c>
      <c r="R64" s="11">
        <v>0.43359262163978107</v>
      </c>
      <c r="S64" s="11">
        <v>0.43398451023459611</v>
      </c>
      <c r="T64" s="11">
        <v>0.97771101200802391</v>
      </c>
      <c r="V64" s="5">
        <f>MIN(C64:T64)</f>
        <v>0.16856801940562549</v>
      </c>
      <c r="Z64" s="7"/>
    </row>
    <row r="65" spans="1:26" x14ac:dyDescent="0.25">
      <c r="A65" s="8"/>
      <c r="B65" s="1" t="s">
        <v>2</v>
      </c>
      <c r="C65" s="11">
        <v>0.16851194235029121</v>
      </c>
      <c r="D65" s="11">
        <v>0.16699536396291401</v>
      </c>
      <c r="E65" s="11">
        <v>0.172505725771091</v>
      </c>
      <c r="F65" s="11">
        <v>0.1682619584634121</v>
      </c>
      <c r="G65" s="11">
        <v>0.1732535035194108</v>
      </c>
      <c r="H65" s="11">
        <v>0.44351188023397681</v>
      </c>
      <c r="I65" s="11">
        <v>0.1580881676412173</v>
      </c>
      <c r="J65" s="11">
        <v>2.5049543468130011</v>
      </c>
      <c r="K65" s="11">
        <v>4.4333174112284821</v>
      </c>
      <c r="L65" s="11">
        <v>0.31503442963838169</v>
      </c>
      <c r="M65" s="12">
        <v>0.158953609265502</v>
      </c>
      <c r="N65" s="11">
        <v>0.44351188023397681</v>
      </c>
      <c r="O65" s="11">
        <v>0.19110493026575509</v>
      </c>
      <c r="P65" s="11">
        <v>0.31142828717187171</v>
      </c>
      <c r="Q65" s="11">
        <v>3.567089817764983</v>
      </c>
      <c r="R65" s="11">
        <v>0.1700475879479075</v>
      </c>
      <c r="S65" s="11">
        <v>0.17260845057798541</v>
      </c>
      <c r="T65" s="11">
        <v>0.33792463048548538</v>
      </c>
      <c r="V65" s="5">
        <f>MIN(C65:T65)</f>
        <v>0.1580881676412173</v>
      </c>
      <c r="Z65" s="7"/>
    </row>
    <row r="66" spans="1:26" x14ac:dyDescent="0.25">
      <c r="Z66" s="7"/>
    </row>
    <row r="67" spans="1:26" x14ac:dyDescent="0.25">
      <c r="W67" s="10"/>
      <c r="X67" s="10"/>
      <c r="Z67" s="7"/>
    </row>
    <row r="68" spans="1:26" x14ac:dyDescent="0.2">
      <c r="Y68" s="9"/>
      <c r="Z68" s="7"/>
    </row>
    <row r="69" spans="1:26" x14ac:dyDescent="0.25">
      <c r="Z69" s="7"/>
    </row>
  </sheetData>
  <mergeCells count="20">
    <mergeCell ref="A46:A48"/>
    <mergeCell ref="C2:N2"/>
    <mergeCell ref="C19:N19"/>
    <mergeCell ref="C35:N35"/>
    <mergeCell ref="A4:A6"/>
    <mergeCell ref="A7:A9"/>
    <mergeCell ref="A10:A12"/>
    <mergeCell ref="A13:A15"/>
    <mergeCell ref="A21:A23"/>
    <mergeCell ref="A24:A26"/>
    <mergeCell ref="A27:A29"/>
    <mergeCell ref="A30:A32"/>
    <mergeCell ref="A37:A39"/>
    <mergeCell ref="A40:A42"/>
    <mergeCell ref="A43:A45"/>
    <mergeCell ref="C52:N52"/>
    <mergeCell ref="A54:A56"/>
    <mergeCell ref="A57:A59"/>
    <mergeCell ref="A60:A62"/>
    <mergeCell ref="A63:A65"/>
  </mergeCells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Tchesko</dc:creator>
  <cp:lastModifiedBy>Franchesco Sanches dos Santos</cp:lastModifiedBy>
  <dcterms:created xsi:type="dcterms:W3CDTF">2023-06-25T15:19:07Z</dcterms:created>
  <dcterms:modified xsi:type="dcterms:W3CDTF">2024-01-26T14:04:09Z</dcterms:modified>
</cp:coreProperties>
</file>