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EST" sheetId="1" state="visible" r:id="rId2"/>
    <sheet name="GOOD (NVIDIA)" sheetId="2" state="visible" r:id="rId3"/>
    <sheet name="GOOD (NVIDIA) (MODIFIED)" sheetId="3" state="visible" r:id="rId4"/>
    <sheet name="GOOD (AMD GPU)" sheetId="4" state="visible" r:id="rId5"/>
    <sheet name="CHEAPER" sheetId="5" state="visible" r:id="rId6"/>
    <sheet name="CHEAPES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<sst xmlns="http://schemas.openxmlformats.org/spreadsheetml/2006/main" count="228" uniqueCount="89">
  <si>
    <t xml:space="preserve">Part</t>
  </si>
  <si>
    <t xml:space="preserve">Name</t>
  </si>
  <si>
    <t xml:space="preserve">Price</t>
  </si>
  <si>
    <t xml:space="preserve">Tax</t>
  </si>
  <si>
    <t xml:space="preserve">URL</t>
  </si>
  <si>
    <t xml:space="preserve">GPU</t>
  </si>
  <si>
    <t xml:space="preserve">rx 5600xt</t>
  </si>
  <si>
    <t xml:space="preserve">https://www.newegg.ca/gigabyte-radeon-rx-5600-xt-gv-r56xtgaming-oc-6g/p/N82E16814932244?Description=rx%205600&amp;cm_re=rx_5600-_-14-932-244-_-Product</t>
  </si>
  <si>
    <t xml:space="preserve">CPU</t>
  </si>
  <si>
    <t xml:space="preserve">ryzen 7 3700x</t>
  </si>
  <si>
    <t xml:space="preserve">https://www.newegg.ca/amd-ryzen-7-3700x/p/N82E16819113567?Description=3700x&amp;cm_re=3700x-_-19-113-567-_-Product</t>
  </si>
  <si>
    <t xml:space="preserve">RAM</t>
  </si>
  <si>
    <t xml:space="preserve">32gb 3600mhz</t>
  </si>
  <si>
    <t xml:space="preserve">https://www.newegg.ca/corsair-32gb-288-pin-ddr4-sdram/p/N82E16820236596?Description=32gb%20ram&amp;cm_re=32gb_ram-_-20-236-596-_-Product</t>
  </si>
  <si>
    <t xml:space="preserve">MOBO</t>
  </si>
  <si>
    <t xml:space="preserve">MSI MAG x570</t>
  </si>
  <si>
    <t xml:space="preserve">https://www.newegg.ca/msi-mag-x570-tomahawk-wifi/p/N82E16813144310?Description=X570&amp;cm_re=X570-_-13-144-310-_-Product</t>
  </si>
  <si>
    <t xml:space="preserve">CASE</t>
  </si>
  <si>
    <t xml:space="preserve">UNKNOWN - YOU CHOOSE.</t>
  </si>
  <si>
    <t xml:space="preserve">SSD</t>
  </si>
  <si>
    <t xml:space="preserve">samsung 970 evo 500gb</t>
  </si>
  <si>
    <t xml:space="preserve">https://www.newegg.ca/samsung-970-evo-500gb/p/N82E16820147690?Description=970%20evo&amp;cm_re=970_evo-_-20-147-690-_-Product</t>
  </si>
  <si>
    <t xml:space="preserve">HDD</t>
  </si>
  <si>
    <t xml:space="preserve">4tb WD BLUE</t>
  </si>
  <si>
    <t xml:space="preserve">https://www.newegg.ca/blue-wd40ezrz-4tb/p/N82E16822235011?Description=4tb%20hdd&amp;cm_re=4tb_hdd-_-22-235-011-_-Product</t>
  </si>
  <si>
    <t xml:space="preserve">PSU</t>
  </si>
  <si>
    <t xml:space="preserve">650w</t>
  </si>
  <si>
    <t xml:space="preserve">https://www.newegg.ca/corsair-cv-series-cv650-cp-9020211-na-650w/p/N82E16817139249?Description=600w&amp;cm_re=600w-_-17-139-249-_-Product</t>
  </si>
  <si>
    <t xml:space="preserve">MONITOR</t>
  </si>
  <si>
    <t xml:space="preserve">CABLE</t>
  </si>
  <si>
    <t xml:space="preserve">KEYBOARD</t>
  </si>
  <si>
    <t xml:space="preserve">MOUSE</t>
  </si>
  <si>
    <t xml:space="preserve">SPEAKERS</t>
  </si>
  <si>
    <t xml:space="preserve">ODD</t>
  </si>
  <si>
    <t xml:space="preserve">MIC</t>
  </si>
  <si>
    <t xml:space="preserve">HEADPHONE</t>
  </si>
  <si>
    <t xml:space="preserve">OTHER</t>
  </si>
  <si>
    <t xml:space="preserve">RECOMMENDED IF YOU HAVE THE MONEY.</t>
  </si>
  <si>
    <t xml:space="preserve">TODO: UPDATE TO CANADA COMPUTERS.</t>
  </si>
  <si>
    <t xml:space="preserve">gtx 1650</t>
  </si>
  <si>
    <t xml:space="preserve">https://www.newegg.ca/asus-geforce-gtx-1650-tuf-gtx1650-o4gd6-p-gaming/p/N82E16814126445?Description=gtx%201650&amp;cm_re=gtx_1650-_-14-126-445-_-Product</t>
  </si>
  <si>
    <t xml:space="preserve">ryzen 5 3600</t>
  </si>
  <si>
    <t xml:space="preserve">https://www.newegg.ca/amd-ryzen-5-3600/p/N82E16819113569</t>
  </si>
  <si>
    <t xml:space="preserve">16gb 3200mhz ram</t>
  </si>
  <si>
    <t xml:space="preserve">https://www.newegg.ca/corsair-16gb-288-pin-ddr4-sdram/p/N82E16820233859?Description=16gb%20ram&amp;cm_re=16gb_ram-_-20-233-859-_-Product</t>
  </si>
  <si>
    <t xml:space="preserve">ASUS TUF 550 WIFI</t>
  </si>
  <si>
    <t xml:space="preserve">https://www.newegg.ca/asus-tuf-gaming-b550-plus/p/N82E16813119348</t>
  </si>
  <si>
    <t xml:space="preserve">500w</t>
  </si>
  <si>
    <t xml:space="preserve">https://www.newegg.ca/thermaltake-smart-500w-ps-spd-0500npcwus-w/p/N82E16817153233?Description=500w&amp;cm_re=500w-_-17-153-233-_-Product</t>
  </si>
  <si>
    <t xml:space="preserve">SEE `GOOD (NVIDIA) (MODIFIED)' WHICH INCLUDES MORE PARTS.</t>
  </si>
  <si>
    <t xml:space="preserve">Price with tax</t>
  </si>
  <si>
    <t xml:space="preserve">Purchased?</t>
  </si>
  <si>
    <t xml:space="preserve">Price without sale without tax</t>
  </si>
  <si>
    <t xml:space="preserve">GTX 1650 SUPER</t>
  </si>
  <si>
    <t xml:space="preserve">https://www.canadacomputers.com/product_info.php?cPath=43_557_559&amp;item_id=159623</t>
  </si>
  <si>
    <t xml:space="preserve">Ryzen 5 3600</t>
  </si>
  <si>
    <t xml:space="preserve">https://www.canadacomputers.com/product_info.php?cPath=4_64&amp;item_id=138215</t>
  </si>
  <si>
    <t xml:space="preserve">16GB 3200MHz</t>
  </si>
  <si>
    <t xml:space="preserve">https://www.canadacomputers.com/product_info.php?cPath=24_311_1326&amp;item_id=096846</t>
  </si>
  <si>
    <t xml:space="preserve">https://www.canadacomputers.com/product_info.php?cPath=26_1832_1833&amp;item_id=170762</t>
  </si>
  <si>
    <t xml:space="preserve">Fractal Focus G</t>
  </si>
  <si>
    <t xml:space="preserve">https://www.canadacomputers.com/product_info.php?cPath=6_1937&amp;item_id=113002</t>
  </si>
  <si>
    <t xml:space="preserve">https://www.canadacomputers.com/product_info.php?cPath=179_1927_1930&amp;item_id=122720</t>
  </si>
  <si>
    <t xml:space="preserve">YES</t>
  </si>
  <si>
    <t xml:space="preserve">N/A</t>
  </si>
  <si>
    <t xml:space="preserve">https://www.canadacomputers.com/product_info.php?cPath=33_1938&amp;item_id=123142</t>
  </si>
  <si>
    <t xml:space="preserve">ASUS 22in 1080p</t>
  </si>
  <si>
    <t xml:space="preserve">https://www.canadacomputers.com/product_info.php?cPath=22_700_704&amp;item_id=140133</t>
  </si>
  <si>
    <t xml:space="preserve">already have one.</t>
  </si>
  <si>
    <t xml:space="preserve">already have one - may get another in the future.</t>
  </si>
  <si>
    <t xml:space="preserve">already have some.</t>
  </si>
  <si>
    <t xml:space="preserve">RECOMMENDED.</t>
  </si>
  <si>
    <t xml:space="preserve">PRICE LEFT (TOTAL PRICE - PURCHASED): </t>
  </si>
  <si>
    <t xml:space="preserve">amd rx 570</t>
  </si>
  <si>
    <t xml:space="preserve">https://www.newegg.ca/gigabyte-radeon-rx-570-gv-rx570gaming-8gd-rev-2-0/p/N82E16814932284?Description=rx%20570&amp;cm_re=rx_570-_-14-932-284-_-Product</t>
  </si>
  <si>
    <t xml:space="preserve">NOT RECOMMENDED EXCEPT FOR A GOOD REASON.</t>
  </si>
  <si>
    <t xml:space="preserve">NVIDIA GT710 (WORKS WELL WITH LINUX)</t>
  </si>
  <si>
    <t xml:space="preserve">https://www.newegg.ca/asus-geforce-gt-710-gt710-sl-2gd5-csm/p/N82E16814126211?Description=gt%20710&amp;cm_re=gt_710-_-14-126-211-_-Product</t>
  </si>
  <si>
    <t xml:space="preserve">16gb 2400mhz RAM</t>
  </si>
  <si>
    <t xml:space="preserve">https://www.newegg.ca/patriot-16gb-288-pin-ddr4-sdram/p/N82E16820225170</t>
  </si>
  <si>
    <t xml:space="preserve">ASROCK b550 WIFI</t>
  </si>
  <si>
    <t xml:space="preserve">https://www.newegg.ca/asrock-b550-phantom-gaming-4-ac/p/N82E16813157936?Description=b550&amp;cm_re=b550-_-13-157-936-_-Product</t>
  </si>
  <si>
    <t xml:space="preserve">860 evo 500gb</t>
  </si>
  <si>
    <t xml:space="preserve">NOT RECOMMENDED EXCEPT FOR A VERY GOOD REASON.</t>
  </si>
  <si>
    <t xml:space="preserve">ryzen 5 3400g</t>
  </si>
  <si>
    <t xml:space="preserve">https://www.newegg.ca/amd-ryzen-5-3400g/p/N82E16819113570?Description=3400g&amp;cm_re=3400g-_-19-113-570-_-Product</t>
  </si>
  <si>
    <t xml:space="preserve">a400 240gb</t>
  </si>
  <si>
    <t xml:space="preserve">https://www.newegg.ca/kingston-a400-240gb/p/N82E16820242400?Description=a400&amp;cm_re=a400-_-20-242-400-_-Product</t>
  </si>
  <si>
    <t xml:space="preserve">NOT RECOMMENDED AT ALL.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</si>
</sst>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\$* #,##0.00_-;&quot;-$&quot;* #,##0.00_-;_-\$* \-??_-;_-@_-"/>
    <numFmt numFmtId="166" formatCode="\$#,##0.00_);[RED]&quot;($&quot;#,##0.00\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5"/>
        <bgColor rgb="FFFFFF99"/>
      </patternFill>
    </fill>
    <fill>
      <patternFill patternType="solid">
        <fgColor rgb="FFC5E0B3"/>
        <bgColor rgb="FFDADADA"/>
      </patternFill>
    </fill>
    <fill>
      <patternFill patternType="solid">
        <fgColor rgb="FFBDD6EE"/>
        <bgColor rgb="FFDADADA"/>
      </patternFill>
    </fill>
    <fill>
      <patternFill patternType="solid">
        <fgColor rgb="FFDADADA"/>
        <bgColor rgb="FFBDD6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ADADA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ewegg.ca/gigabyte-radeon-rx-5600-xt-gv-r56xtgaming-oc-6g/p/N82E16814932244?Description=rx%205600&amp;cm_re=rx_5600-_-14-932-244-_-Product" TargetMode="External"/><Relationship Id="rId2" Type="http://schemas.openxmlformats.org/officeDocument/2006/relationships/hyperlink" Target="https://www.newegg.ca/amd-ryzen-7-3700x/p/N82E16819113567?Description=3700x&amp;cm_re=3700x-_-19-113-567-_-Product" TargetMode="External"/><Relationship Id="rId3" Type="http://schemas.openxmlformats.org/officeDocument/2006/relationships/hyperlink" Target="https://www.newegg.ca/corsair-32gb-288-pin-ddr4-sdram/p/N82E16820236596?Description=32gb%20ram&amp;cm_re=32gb_ram-_-20-236-596-_-Product" TargetMode="External"/><Relationship Id="rId4" Type="http://schemas.openxmlformats.org/officeDocument/2006/relationships/hyperlink" Target="https://www.newegg.ca/msi-mag-x570-tomahawk-wifi/p/N82E16813144310?Description=X570&amp;cm_re=X570-_-13-144-310-_-Product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blue-wd40ezrz-4tb/p/N82E16822235011?Description=4tb%20hdd&amp;cm_re=4tb_hdd-_-22-235-011-_-Product" TargetMode="External"/><Relationship Id="rId7" Type="http://schemas.openxmlformats.org/officeDocument/2006/relationships/hyperlink" Target="https://www.newegg.ca/corsair-cv-series-cv650-cp-9020211-na-650w/p/N82E16817139249?Description=600w&amp;cm_re=600w-_-17-139-249-_-Product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newegg.ca/asus-geforce-gtx-1650-tuf-gtx1650-o4gd6-p-gaming/p/N82E16814126445?Description=gtx%201650&amp;cm_re=gtx_1650-_-14-126-445-_-Product" TargetMode="External"/><Relationship Id="rId2" Type="http://schemas.openxmlformats.org/officeDocument/2006/relationships/hyperlink" Target="https://www.newegg.ca/amd-ryzen-5-3600/p/N82E16819113569" TargetMode="External"/><Relationship Id="rId3" Type="http://schemas.openxmlformats.org/officeDocument/2006/relationships/hyperlink" Target="https://www.newegg.ca/corsair-16gb-288-pin-ddr4-sdram/p/N82E16820233859?Description=16gb%20ram&amp;cm_re=16gb_ram-_-20-233-859-_-Product" TargetMode="External"/><Relationship Id="rId4" Type="http://schemas.openxmlformats.org/officeDocument/2006/relationships/hyperlink" Target="https://www.newegg.ca/asus-tuf-gaming-b550-plus/p/N82E16813119348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thermaltake-smart-500w-ps-spd-0500npcwus-w/p/N82E16817153233?Description=500w&amp;cm_re=500w-_-17-153-233-_-Product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canadacomputers.com/product_info.php?cPath=43_557_559&amp;item_id=159623" TargetMode="External"/><Relationship Id="rId2" Type="http://schemas.openxmlformats.org/officeDocument/2006/relationships/hyperlink" Target="https://www.canadacomputers.com/product_info.php?cPath=4_64&amp;item_id=138215" TargetMode="External"/><Relationship Id="rId3" Type="http://schemas.openxmlformats.org/officeDocument/2006/relationships/hyperlink" Target="https://www.canadacomputers.com/product_info.php?cPath=24_311_1326&amp;item_id=096846" TargetMode="External"/><Relationship Id="rId4" Type="http://schemas.openxmlformats.org/officeDocument/2006/relationships/hyperlink" Target="https://www.canadacomputers.com/product_info.php?cPath=26_1832_1833&amp;item_id=170762" TargetMode="External"/><Relationship Id="rId5" Type="http://schemas.openxmlformats.org/officeDocument/2006/relationships/hyperlink" Target="https://www.canadacomputers.com/product_info.php?cPath=6_1937&amp;item_id=113002" TargetMode="External"/><Relationship Id="rId6" Type="http://schemas.openxmlformats.org/officeDocument/2006/relationships/hyperlink" Target="https://www.canadacomputers.com/product_info.php?cPath=179_1927_1930&amp;item_id=122720" TargetMode="External"/><Relationship Id="rId7" Type="http://schemas.openxmlformats.org/officeDocument/2006/relationships/hyperlink" Target="https://www.canadacomputers.com/product_info.php?cPath=33_1938&amp;item_id=123142" TargetMode="External"/><Relationship Id="rId8" Type="http://schemas.openxmlformats.org/officeDocument/2006/relationships/hyperlink" Target="https://www.canadacomputers.com/product_info.php?cPath=22_700_704&amp;item_id=140133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newegg.ca/gigabyte-radeon-rx-570-gv-rx570gaming-8gd-rev-2-0/p/N82E16814932284?Description=rx%20570&amp;cm_re=rx_570-_-14-932-284-_-Product" TargetMode="External"/><Relationship Id="rId2" Type="http://schemas.openxmlformats.org/officeDocument/2006/relationships/hyperlink" Target="https://www.newegg.ca/amd-ryzen-5-3600/p/N82E16819113569" TargetMode="External"/><Relationship Id="rId3" Type="http://schemas.openxmlformats.org/officeDocument/2006/relationships/hyperlink" Target="https://www.newegg.ca/corsair-16gb-288-pin-ddr4-sdram/p/N82E16820233859?Description=16gb%20ram&amp;cm_re=16gb_ram-_-20-233-859-_-Product" TargetMode="External"/><Relationship Id="rId4" Type="http://schemas.openxmlformats.org/officeDocument/2006/relationships/hyperlink" Target="https://www.newegg.ca/asus-tuf-gaming-b550-plus/p/N82E16813119348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corsair-cv-series-cv650-cp-9020211-na-650w/p/N82E16817139249?Description=600w&amp;cm_re=600w-_-17-139-249-_-Product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newegg.ca/asus-geforce-gt-710-gt710-sl-2gd5-csm/p/N82E16814126211?Description=gt%20710&amp;cm_re=gt_710-_-14-126-211-_-Product" TargetMode="External"/><Relationship Id="rId2" Type="http://schemas.openxmlformats.org/officeDocument/2006/relationships/hyperlink" Target="https://www.newegg.ca/amd-ryzen-5-3600/p/N82E16819113569" TargetMode="External"/><Relationship Id="rId3" Type="http://schemas.openxmlformats.org/officeDocument/2006/relationships/hyperlink" Target="https://www.newegg.ca/patriot-16gb-288-pin-ddr4-sdram/p/N82E16820225170" TargetMode="External"/><Relationship Id="rId4" Type="http://schemas.openxmlformats.org/officeDocument/2006/relationships/hyperlink" Target="https://www.newegg.ca/asrock-b550-phantom-gaming-4-ac/p/N82E16813157936?Description=b550&amp;cm_re=b550-_-13-157-936-_-Product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thermaltake-smart-500w-ps-spd-0500npcwus-w/p/N82E16817153233?Description=500w&amp;cm_re=500w-_-17-153-233-_-Product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newegg.ca/amd-ryzen-5-3400g/p/N82E16819113570?Description=3400g&amp;cm_re=3400g-_-19-113-570-_-Product" TargetMode="External"/><Relationship Id="rId2" Type="http://schemas.openxmlformats.org/officeDocument/2006/relationships/hyperlink" Target="https://www.newegg.ca/patriot-16gb-288-pin-ddr4-sdram/p/N82E16820225170" TargetMode="External"/><Relationship Id="rId3" Type="http://schemas.openxmlformats.org/officeDocument/2006/relationships/hyperlink" Target="https://www.newegg.ca/asrock-b550-phantom-gaming-4-ac/p/N82E16813157936?Description=b550&amp;cm_re=b550-_-13-157-936-_-Product" TargetMode="External"/><Relationship Id="rId4" Type="http://schemas.openxmlformats.org/officeDocument/2006/relationships/hyperlink" Target="https://www.newegg.ca/kingston-a400-240gb/p/N82E16820242400?Description=a400&amp;cm_re=a400-_-20-242-400-_-Product" TargetMode="External"/><Relationship Id="rId5" Type="http://schemas.openxmlformats.org/officeDocument/2006/relationships/hyperlink" Target="https://www.newegg.ca/thermaltake-smart-500w-ps-spd-0500npcwus-w/p/N82E16817153233?Description=500w&amp;cm_re=500w-_-17-153-233-_-Produc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86"/>
    <col collapsed="false" customWidth="true" hidden="false" outlineLevel="0" max="3" min="3" style="0" width="10.85"/>
    <col collapsed="false" customWidth="true" hidden="false" outlineLevel="0" max="4" min="4" style="0" width="13.7"/>
    <col collapsed="false" customWidth="true" hidden="false" outlineLevel="0" max="5" min="5" style="0" width="104.57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5" t="n">
        <v>409.99</v>
      </c>
      <c r="D2" s="5" t="n">
        <f aca="false">C2*1.13</f>
        <v>463.2887</v>
      </c>
      <c r="E2" s="6" t="s">
        <v>7</v>
      </c>
    </row>
    <row r="3" customFormat="false" ht="15" hidden="false" customHeight="false" outlineLevel="0" collapsed="false">
      <c r="A3" s="3" t="s">
        <v>8</v>
      </c>
      <c r="B3" s="4" t="s">
        <v>9</v>
      </c>
      <c r="C3" s="5" t="n">
        <v>399.99</v>
      </c>
      <c r="D3" s="5" t="n">
        <f aca="false">C3*1.13</f>
        <v>451.9887</v>
      </c>
      <c r="E3" s="6" t="s">
        <v>10</v>
      </c>
    </row>
    <row r="4" customFormat="false" ht="15" hidden="false" customHeight="false" outlineLevel="0" collapsed="false">
      <c r="A4" s="3" t="s">
        <v>11</v>
      </c>
      <c r="B4" s="4" t="s">
        <v>12</v>
      </c>
      <c r="C4" s="5" t="n">
        <v>193.99</v>
      </c>
      <c r="D4" s="5" t="n">
        <f aca="false">C4*1.13</f>
        <v>219.2087</v>
      </c>
      <c r="E4" s="6" t="s">
        <v>13</v>
      </c>
    </row>
    <row r="5" customFormat="false" ht="15" hidden="false" customHeight="false" outlineLevel="0" collapsed="false">
      <c r="A5" s="3" t="s">
        <v>14</v>
      </c>
      <c r="B5" s="4" t="s">
        <v>15</v>
      </c>
      <c r="C5" s="5" t="n">
        <v>319</v>
      </c>
      <c r="D5" s="5" t="n">
        <f aca="false">C5*1.13</f>
        <v>360.47</v>
      </c>
      <c r="E5" s="6" t="s">
        <v>16</v>
      </c>
    </row>
    <row r="6" customFormat="false" ht="15" hidden="false" customHeight="false" outlineLevel="0" collapsed="false">
      <c r="A6" s="3" t="s">
        <v>17</v>
      </c>
      <c r="B6" s="4"/>
      <c r="C6" s="5" t="n">
        <v>0</v>
      </c>
      <c r="D6" s="5" t="n">
        <f aca="false">C6*1.13</f>
        <v>0</v>
      </c>
      <c r="E6" s="6" t="s">
        <v>18</v>
      </c>
    </row>
    <row r="7" customFormat="false" ht="15" hidden="false" customHeight="false" outlineLevel="0" collapsed="false">
      <c r="A7" s="3" t="s">
        <v>19</v>
      </c>
      <c r="B7" s="4" t="s">
        <v>20</v>
      </c>
      <c r="C7" s="5" t="n">
        <v>119.99</v>
      </c>
      <c r="D7" s="5" t="n">
        <f aca="false">C7*1.13</f>
        <v>135.5887</v>
      </c>
      <c r="E7" s="6" t="s">
        <v>21</v>
      </c>
    </row>
    <row r="8" customFormat="false" ht="15" hidden="false" customHeight="false" outlineLevel="0" collapsed="false">
      <c r="A8" s="3" t="s">
        <v>22</v>
      </c>
      <c r="B8" s="4" t="s">
        <v>23</v>
      </c>
      <c r="C8" s="5" t="n">
        <v>114.99</v>
      </c>
      <c r="D8" s="5" t="n">
        <f aca="false">C8*1.13</f>
        <v>129.9387</v>
      </c>
      <c r="E8" s="6" t="s">
        <v>24</v>
      </c>
    </row>
    <row r="9" customFormat="false" ht="15" hidden="false" customHeight="false" outlineLevel="0" collapsed="false">
      <c r="A9" s="3" t="s">
        <v>25</v>
      </c>
      <c r="B9" s="4" t="s">
        <v>26</v>
      </c>
      <c r="C9" s="5" t="n">
        <v>84.99</v>
      </c>
      <c r="D9" s="5" t="n">
        <f aca="false">C9*1.13</f>
        <v>96.0387</v>
      </c>
      <c r="E9" s="6" t="s">
        <v>27</v>
      </c>
    </row>
    <row r="10" customFormat="false" ht="15" hidden="false" customHeight="false" outlineLevel="0" collapsed="false">
      <c r="A10" s="7" t="s">
        <v>28</v>
      </c>
      <c r="B10" s="8"/>
      <c r="C10" s="9" t="n">
        <v>0</v>
      </c>
      <c r="D10" s="9" t="n">
        <f aca="false">C10*1.13</f>
        <v>0</v>
      </c>
      <c r="E10" s="10"/>
    </row>
    <row r="11" customFormat="false" ht="15" hidden="false" customHeight="false" outlineLevel="0" collapsed="false">
      <c r="A11" s="7" t="s">
        <v>29</v>
      </c>
      <c r="B11" s="8"/>
      <c r="C11" s="9" t="n">
        <v>0</v>
      </c>
      <c r="D11" s="9" t="n">
        <f aca="false">C11*1.13</f>
        <v>0</v>
      </c>
      <c r="E11" s="8"/>
    </row>
    <row r="12" customFormat="false" ht="15" hidden="false" customHeight="false" outlineLevel="0" collapsed="false">
      <c r="A12" s="7" t="s">
        <v>30</v>
      </c>
      <c r="B12" s="8"/>
      <c r="C12" s="9" t="n">
        <v>0</v>
      </c>
      <c r="D12" s="9" t="n">
        <f aca="false">C12*1.13</f>
        <v>0</v>
      </c>
      <c r="E12" s="8"/>
    </row>
    <row r="13" customFormat="false" ht="15" hidden="false" customHeight="false" outlineLevel="0" collapsed="false">
      <c r="A13" s="7" t="s">
        <v>31</v>
      </c>
      <c r="B13" s="8"/>
      <c r="C13" s="9" t="n">
        <v>0</v>
      </c>
      <c r="D13" s="9" t="n">
        <f aca="false">C13*1.13</f>
        <v>0</v>
      </c>
      <c r="E13" s="8"/>
    </row>
    <row r="14" customFormat="false" ht="15" hidden="false" customHeight="false" outlineLevel="0" collapsed="false">
      <c r="A14" s="11" t="s">
        <v>32</v>
      </c>
      <c r="B14" s="12"/>
      <c r="C14" s="13" t="n">
        <v>0</v>
      </c>
      <c r="D14" s="13" t="n">
        <f aca="false">C14*1.13</f>
        <v>0</v>
      </c>
      <c r="E14" s="12"/>
    </row>
    <row r="15" customFormat="false" ht="15" hidden="false" customHeight="false" outlineLevel="0" collapsed="false">
      <c r="A15" s="11" t="s">
        <v>33</v>
      </c>
      <c r="B15" s="12"/>
      <c r="C15" s="13" t="n">
        <v>0</v>
      </c>
      <c r="D15" s="13" t="n">
        <f aca="false">C15*1.13</f>
        <v>0</v>
      </c>
      <c r="E15" s="12"/>
    </row>
    <row r="16" customFormat="false" ht="15" hidden="false" customHeight="false" outlineLevel="0" collapsed="false">
      <c r="A16" s="11" t="s">
        <v>34</v>
      </c>
      <c r="B16" s="12"/>
      <c r="C16" s="13" t="n">
        <v>0</v>
      </c>
      <c r="D16" s="13" t="n">
        <f aca="false">C16*1.13</f>
        <v>0</v>
      </c>
      <c r="E16" s="12"/>
    </row>
    <row r="17" customFormat="false" ht="15" hidden="false" customHeight="false" outlineLevel="0" collapsed="false">
      <c r="A17" s="11" t="s">
        <v>35</v>
      </c>
      <c r="B17" s="12"/>
      <c r="C17" s="13" t="n">
        <v>0</v>
      </c>
      <c r="D17" s="13" t="n">
        <f aca="false">C17*1.13</f>
        <v>0</v>
      </c>
      <c r="E17" s="12"/>
    </row>
    <row r="18" customFormat="false" ht="15" hidden="false" customHeight="false" outlineLevel="0" collapsed="false">
      <c r="A18" s="11" t="s">
        <v>36</v>
      </c>
      <c r="B18" s="12"/>
      <c r="C18" s="13" t="n">
        <v>0</v>
      </c>
      <c r="D18" s="13" t="n">
        <f aca="false">C18*1.13</f>
        <v>0</v>
      </c>
      <c r="E18" s="12"/>
    </row>
    <row r="19" customFormat="false" ht="15" hidden="false" customHeight="false" outlineLevel="0" collapsed="false">
      <c r="D19" s="14" t="n">
        <f aca="false">SUM(D2:D18)</f>
        <v>1856.5222</v>
      </c>
    </row>
    <row r="21" customFormat="false" ht="15" hidden="false" customHeight="false" outlineLevel="0" collapsed="false">
      <c r="E21" s="15" t="s">
        <v>37</v>
      </c>
    </row>
    <row r="22" customFormat="false" ht="15" hidden="false" customHeight="false" outlineLevel="0" collapsed="false">
      <c r="E22" s="15" t="s">
        <v>38</v>
      </c>
    </row>
  </sheetData>
  <hyperlinks>
    <hyperlink ref="E2" r:id="rId1" display="https://www.newegg.ca/gigabyte-radeon-rx-5600-xt-gv-r56xtgaming-oc-6g/p/N82E16814932244?Description=rx%205600&amp;cm_re=rx_5600-_-14-932-244-_-Product"/>
    <hyperlink ref="E3" r:id="rId2" display="https://www.newegg.ca/amd-ryzen-7-3700x/p/N82E16819113567?Description=3700x&amp;cm_re=3700x-_-19-113-567-_-Product"/>
    <hyperlink ref="E4" r:id="rId3" display="https://www.newegg.ca/corsair-32gb-288-pin-ddr4-sdram/p/N82E16820236596?Description=32gb%20ram&amp;cm_re=32gb_ram-_-20-236-596-_-Product"/>
    <hyperlink ref="E5" r:id="rId4" display="https://www.newegg.ca/msi-mag-x570-tomahawk-wifi/p/N82E16813144310?Description=X570&amp;cm_re=X570-_-13-144-310-_-Product"/>
    <hyperlink ref="E7" r:id="rId5" display="https://www.newegg.ca/samsung-970-evo-500gb/p/N82E16820147690?Description=970%20evo&amp;cm_re=970_evo-_-20-147-690-_-Product"/>
    <hyperlink ref="E8" r:id="rId6" display="https://www.newegg.ca/blue-wd40ezrz-4tb/p/N82E16822235011?Description=4tb%20hdd&amp;cm_re=4tb_hdd-_-22-235-011-_-Product"/>
    <hyperlink ref="E9" r:id="rId7" display="https://www.newegg.ca/corsair-cv-series-cv650-cp-9020211-na-650w/p/N82E16817139249?Description=600w&amp;cm_re=600w-_-17-139-249-_-Produc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86"/>
    <col collapsed="false" customWidth="true" hidden="false" outlineLevel="0" max="3" min="3" style="0" width="10.85"/>
    <col collapsed="false" customWidth="true" hidden="false" outlineLevel="0" max="4" min="4" style="0" width="13.7"/>
    <col collapsed="false" customWidth="true" hidden="false" outlineLevel="0" max="5" min="5" style="0" width="104.57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customFormat="false" ht="15" hidden="false" customHeight="false" outlineLevel="0" collapsed="false">
      <c r="A2" s="3" t="s">
        <v>5</v>
      </c>
      <c r="B2" s="4" t="s">
        <v>39</v>
      </c>
      <c r="C2" s="5" t="n">
        <v>209.99</v>
      </c>
      <c r="D2" s="5" t="n">
        <f aca="false">C2*1.13</f>
        <v>237.2887</v>
      </c>
      <c r="E2" s="6" t="s">
        <v>40</v>
      </c>
    </row>
    <row r="3" customFormat="false" ht="15" hidden="false" customHeight="false" outlineLevel="0" collapsed="false">
      <c r="A3" s="3" t="s">
        <v>8</v>
      </c>
      <c r="B3" s="4" t="s">
        <v>41</v>
      </c>
      <c r="C3" s="5" t="n">
        <v>299.99</v>
      </c>
      <c r="D3" s="5" t="n">
        <f aca="false">C3*1.13</f>
        <v>338.9887</v>
      </c>
      <c r="E3" s="6" t="s">
        <v>42</v>
      </c>
    </row>
    <row r="4" customFormat="false" ht="15" hidden="false" customHeight="false" outlineLevel="0" collapsed="false">
      <c r="A4" s="3" t="s">
        <v>11</v>
      </c>
      <c r="B4" s="4" t="s">
        <v>43</v>
      </c>
      <c r="C4" s="5" t="n">
        <v>98.99</v>
      </c>
      <c r="D4" s="5" t="n">
        <f aca="false">C4*1.13</f>
        <v>111.8587</v>
      </c>
      <c r="E4" s="6" t="s">
        <v>44</v>
      </c>
    </row>
    <row r="5" customFormat="false" ht="15" hidden="false" customHeight="false" outlineLevel="0" collapsed="false">
      <c r="A5" s="3" t="s">
        <v>14</v>
      </c>
      <c r="B5" s="4" t="s">
        <v>45</v>
      </c>
      <c r="C5" s="5" t="n">
        <v>224</v>
      </c>
      <c r="D5" s="5" t="n">
        <f aca="false">C5*1.13</f>
        <v>253.12</v>
      </c>
      <c r="E5" s="6" t="s">
        <v>46</v>
      </c>
    </row>
    <row r="6" customFormat="false" ht="15" hidden="false" customHeight="false" outlineLevel="0" collapsed="false">
      <c r="A6" s="3" t="s">
        <v>17</v>
      </c>
      <c r="B6" s="4"/>
      <c r="C6" s="5" t="n">
        <v>0</v>
      </c>
      <c r="D6" s="5" t="n">
        <f aca="false">C6*1.13</f>
        <v>0</v>
      </c>
      <c r="E6" s="6"/>
    </row>
    <row r="7" customFormat="false" ht="15" hidden="false" customHeight="false" outlineLevel="0" collapsed="false">
      <c r="A7" s="3" t="s">
        <v>19</v>
      </c>
      <c r="B7" s="4" t="s">
        <v>20</v>
      </c>
      <c r="C7" s="5" t="n">
        <v>119.99</v>
      </c>
      <c r="D7" s="5" t="n">
        <f aca="false">C7*1.13</f>
        <v>135.5887</v>
      </c>
      <c r="E7" s="6" t="s">
        <v>21</v>
      </c>
    </row>
    <row r="8" customFormat="false" ht="15" hidden="false" customHeight="false" outlineLevel="0" collapsed="false">
      <c r="A8" s="3" t="s">
        <v>22</v>
      </c>
      <c r="B8" s="4"/>
      <c r="C8" s="5" t="n">
        <v>0</v>
      </c>
      <c r="D8" s="5" t="n">
        <f aca="false">C8*1.13</f>
        <v>0</v>
      </c>
      <c r="E8" s="4"/>
    </row>
    <row r="9" customFormat="false" ht="15" hidden="false" customHeight="false" outlineLevel="0" collapsed="false">
      <c r="A9" s="3" t="s">
        <v>25</v>
      </c>
      <c r="B9" s="4" t="s">
        <v>47</v>
      </c>
      <c r="C9" s="5" t="n">
        <v>59.99</v>
      </c>
      <c r="D9" s="5" t="n">
        <f aca="false">C9*1.13</f>
        <v>67.7887</v>
      </c>
      <c r="E9" s="6" t="s">
        <v>48</v>
      </c>
    </row>
    <row r="10" customFormat="false" ht="15" hidden="false" customHeight="false" outlineLevel="0" collapsed="false">
      <c r="A10" s="7" t="s">
        <v>28</v>
      </c>
      <c r="B10" s="8"/>
      <c r="C10" s="9" t="n">
        <v>0</v>
      </c>
      <c r="D10" s="9" t="n">
        <f aca="false">C10*1.13</f>
        <v>0</v>
      </c>
      <c r="E10" s="10"/>
    </row>
    <row r="11" customFormat="false" ht="15" hidden="false" customHeight="false" outlineLevel="0" collapsed="false">
      <c r="A11" s="7" t="s">
        <v>29</v>
      </c>
      <c r="B11" s="8"/>
      <c r="C11" s="9" t="n">
        <v>0</v>
      </c>
      <c r="D11" s="9" t="n">
        <f aca="false">C11*1.13</f>
        <v>0</v>
      </c>
      <c r="E11" s="8"/>
    </row>
    <row r="12" customFormat="false" ht="15" hidden="false" customHeight="false" outlineLevel="0" collapsed="false">
      <c r="A12" s="7" t="s">
        <v>30</v>
      </c>
      <c r="B12" s="8"/>
      <c r="C12" s="9" t="n">
        <v>0</v>
      </c>
      <c r="D12" s="9" t="n">
        <f aca="false">C12*1.13</f>
        <v>0</v>
      </c>
      <c r="E12" s="8"/>
    </row>
    <row r="13" customFormat="false" ht="15" hidden="false" customHeight="false" outlineLevel="0" collapsed="false">
      <c r="A13" s="7" t="s">
        <v>31</v>
      </c>
      <c r="B13" s="8"/>
      <c r="C13" s="9" t="n">
        <v>0</v>
      </c>
      <c r="D13" s="9" t="n">
        <f aca="false">C13*1.13</f>
        <v>0</v>
      </c>
      <c r="E13" s="8"/>
    </row>
    <row r="14" customFormat="false" ht="15" hidden="false" customHeight="false" outlineLevel="0" collapsed="false">
      <c r="A14" s="11" t="s">
        <v>32</v>
      </c>
      <c r="B14" s="12"/>
      <c r="C14" s="13" t="n">
        <v>0</v>
      </c>
      <c r="D14" s="13" t="n">
        <f aca="false">C14*1.13</f>
        <v>0</v>
      </c>
      <c r="E14" s="12"/>
    </row>
    <row r="15" customFormat="false" ht="15" hidden="false" customHeight="false" outlineLevel="0" collapsed="false">
      <c r="A15" s="11" t="s">
        <v>33</v>
      </c>
      <c r="B15" s="12"/>
      <c r="C15" s="13" t="n">
        <v>0</v>
      </c>
      <c r="D15" s="13" t="n">
        <f aca="false">C15*1.13</f>
        <v>0</v>
      </c>
      <c r="E15" s="12"/>
    </row>
    <row r="16" customFormat="false" ht="15" hidden="false" customHeight="false" outlineLevel="0" collapsed="false">
      <c r="A16" s="11" t="s">
        <v>34</v>
      </c>
      <c r="B16" s="12"/>
      <c r="C16" s="13" t="n">
        <v>0</v>
      </c>
      <c r="D16" s="13" t="n">
        <f aca="false">C16*1.13</f>
        <v>0</v>
      </c>
      <c r="E16" s="12"/>
    </row>
    <row r="17" customFormat="false" ht="15" hidden="false" customHeight="false" outlineLevel="0" collapsed="false">
      <c r="A17" s="11" t="s">
        <v>35</v>
      </c>
      <c r="B17" s="12"/>
      <c r="C17" s="13" t="n">
        <v>0</v>
      </c>
      <c r="D17" s="13" t="n">
        <f aca="false">C17*1.13</f>
        <v>0</v>
      </c>
      <c r="E17" s="12"/>
    </row>
    <row r="18" customFormat="false" ht="15" hidden="false" customHeight="false" outlineLevel="0" collapsed="false">
      <c r="A18" s="11" t="s">
        <v>36</v>
      </c>
      <c r="B18" s="12"/>
      <c r="C18" s="13" t="n">
        <v>0</v>
      </c>
      <c r="D18" s="13" t="n">
        <f aca="false">C18*1.13</f>
        <v>0</v>
      </c>
      <c r="E18" s="12"/>
    </row>
    <row r="19" customFormat="false" ht="15" hidden="false" customHeight="false" outlineLevel="0" collapsed="false">
      <c r="D19" s="14" t="n">
        <f aca="false">SUM(D2:D18)</f>
        <v>1144.6335</v>
      </c>
    </row>
    <row r="20" customFormat="false" ht="15" hidden="false" customHeight="false" outlineLevel="0" collapsed="false">
      <c r="E20" s="15" t="s">
        <v>49</v>
      </c>
    </row>
  </sheetData>
  <hyperlinks>
    <hyperlink ref="E2" r:id="rId1" display="https://www.newegg.ca/asus-geforce-gtx-1650-tuf-gtx1650-o4gd6-p-gaming/p/N82E16814126445?Description=gtx%201650&amp;cm_re=gtx_1650-_-14-126-445-_-Product"/>
    <hyperlink ref="E3" r:id="rId2" display="https://www.newegg.ca/amd-ryzen-5-3600/p/N82E16819113569"/>
    <hyperlink ref="E4" r:id="rId3" display="https://www.newegg.ca/corsair-16gb-288-pin-ddr4-sdram/p/N82E16820233859?Description=16gb%20ram&amp;cm_re=16gb_ram-_-20-233-859-_-Product"/>
    <hyperlink ref="E5" r:id="rId4" display="https://www.newegg.ca/asus-tuf-gaming-b550-plus/p/N82E16813119348"/>
    <hyperlink ref="E7" r:id="rId5" display="https://www.newegg.ca/samsung-970-evo-500gb/p/N82E16820147690?Description=970%20evo&amp;cm_re=970_evo-_-20-147-690-_-Product"/>
    <hyperlink ref="E9" r:id="rId6" display="https://www.newegg.ca/thermaltake-smart-500w-ps-spd-0500npcwus-w/p/N82E16817153233?Description=500w&amp;cm_re=500w-_-17-153-233-_-Produc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43"/>
    <col collapsed="false" customWidth="true" hidden="false" outlineLevel="0" max="3" min="3" style="0" width="10.85"/>
    <col collapsed="false" customWidth="true" hidden="false" outlineLevel="0" max="4" min="4" style="0" width="13.7"/>
    <col collapsed="false" customWidth="true" hidden="false" outlineLevel="0" max="5" min="5" style="0" width="104.57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50</v>
      </c>
      <c r="E1" s="1" t="s">
        <v>4</v>
      </c>
      <c r="F1" s="15" t="s">
        <v>51</v>
      </c>
      <c r="H1" s="15" t="s">
        <v>52</v>
      </c>
    </row>
    <row r="2" customFormat="false" ht="13.8" hidden="false" customHeight="false" outlineLevel="0" collapsed="false">
      <c r="A2" s="3" t="s">
        <v>5</v>
      </c>
      <c r="B2" s="4" t="s">
        <v>53</v>
      </c>
      <c r="C2" s="5" t="n">
        <v>239</v>
      </c>
      <c r="D2" s="5" t="n">
        <f aca="false">C2*1.13</f>
        <v>270.07</v>
      </c>
      <c r="E2" s="16" t="s">
        <v>54</v>
      </c>
    </row>
    <row r="3" customFormat="false" ht="13.8" hidden="false" customHeight="false" outlineLevel="0" collapsed="false">
      <c r="A3" s="3" t="s">
        <v>8</v>
      </c>
      <c r="B3" s="4" t="s">
        <v>55</v>
      </c>
      <c r="C3" s="5" t="n">
        <v>279</v>
      </c>
      <c r="D3" s="5" t="n">
        <f aca="false">C3*1.13</f>
        <v>315.27</v>
      </c>
      <c r="E3" s="16" t="s">
        <v>56</v>
      </c>
    </row>
    <row r="4" customFormat="false" ht="13.8" hidden="false" customHeight="false" outlineLevel="0" collapsed="false">
      <c r="A4" s="3" t="s">
        <v>11</v>
      </c>
      <c r="B4" s="4" t="s">
        <v>57</v>
      </c>
      <c r="C4" s="5" t="n">
        <v>109.99</v>
      </c>
      <c r="D4" s="5" t="n">
        <f aca="false">C4*1.13</f>
        <v>124.2887</v>
      </c>
      <c r="E4" s="16" t="s">
        <v>58</v>
      </c>
    </row>
    <row r="5" customFormat="false" ht="13.8" hidden="false" customHeight="false" outlineLevel="0" collapsed="false">
      <c r="A5" s="3" t="s">
        <v>14</v>
      </c>
      <c r="B5" s="4" t="s">
        <v>45</v>
      </c>
      <c r="C5" s="5" t="n">
        <v>199.99</v>
      </c>
      <c r="D5" s="5" t="n">
        <f aca="false">C5*1.13</f>
        <v>225.9887</v>
      </c>
      <c r="E5" s="16" t="s">
        <v>59</v>
      </c>
    </row>
    <row r="6" customFormat="false" ht="13.8" hidden="false" customHeight="false" outlineLevel="0" collapsed="false">
      <c r="A6" s="3" t="s">
        <v>17</v>
      </c>
      <c r="B6" s="4" t="s">
        <v>60</v>
      </c>
      <c r="C6" s="5" t="n">
        <v>79.99</v>
      </c>
      <c r="D6" s="5" t="n">
        <f aca="false">C6*1.13</f>
        <v>90.3887</v>
      </c>
      <c r="E6" s="16" t="s">
        <v>61</v>
      </c>
    </row>
    <row r="7" customFormat="false" ht="13.8" hidden="false" customHeight="false" outlineLevel="0" collapsed="false">
      <c r="A7" s="3" t="s">
        <v>19</v>
      </c>
      <c r="B7" s="4" t="s">
        <v>20</v>
      </c>
      <c r="C7" s="5" t="n">
        <v>94.99</v>
      </c>
      <c r="D7" s="5" t="n">
        <f aca="false">C7*1.13</f>
        <v>107.3387</v>
      </c>
      <c r="E7" s="16" t="s">
        <v>62</v>
      </c>
      <c r="F7" s="15" t="s">
        <v>63</v>
      </c>
    </row>
    <row r="8" customFormat="false" ht="15" hidden="false" customHeight="false" outlineLevel="0" collapsed="false">
      <c r="A8" s="3" t="s">
        <v>22</v>
      </c>
      <c r="B8" s="4"/>
      <c r="C8" s="5" t="n">
        <v>0</v>
      </c>
      <c r="D8" s="5" t="n">
        <f aca="false">C8*1.13</f>
        <v>0</v>
      </c>
      <c r="E8" s="4" t="s">
        <v>64</v>
      </c>
    </row>
    <row r="9" customFormat="false" ht="13.8" hidden="false" customHeight="false" outlineLevel="0" collapsed="false">
      <c r="A9" s="3" t="s">
        <v>25</v>
      </c>
      <c r="B9" s="4" t="s">
        <v>47</v>
      </c>
      <c r="C9" s="5" t="n">
        <v>59.99</v>
      </c>
      <c r="D9" s="5" t="n">
        <f aca="false">C9*1.13</f>
        <v>67.7887</v>
      </c>
      <c r="E9" s="16" t="s">
        <v>65</v>
      </c>
      <c r="H9" s="17" t="n">
        <v>119.99</v>
      </c>
    </row>
    <row r="10" customFormat="false" ht="13.8" hidden="false" customHeight="false" outlineLevel="0" collapsed="false">
      <c r="A10" s="7" t="s">
        <v>28</v>
      </c>
      <c r="B10" s="8" t="s">
        <v>66</v>
      </c>
      <c r="C10" s="9" t="n">
        <v>139.99</v>
      </c>
      <c r="D10" s="9" t="n">
        <f aca="false">C10*1.13</f>
        <v>158.1887</v>
      </c>
      <c r="E10" s="18" t="s">
        <v>67</v>
      </c>
    </row>
    <row r="11" customFormat="false" ht="15" hidden="false" customHeight="false" outlineLevel="0" collapsed="false">
      <c r="A11" s="7" t="s">
        <v>29</v>
      </c>
      <c r="B11" s="8"/>
      <c r="C11" s="9" t="n">
        <v>0</v>
      </c>
      <c r="D11" s="9" t="n">
        <f aca="false">C11*1.13</f>
        <v>0</v>
      </c>
      <c r="E11" s="8" t="s">
        <v>68</v>
      </c>
    </row>
    <row r="12" customFormat="false" ht="15" hidden="false" customHeight="false" outlineLevel="0" collapsed="false">
      <c r="A12" s="7" t="s">
        <v>30</v>
      </c>
      <c r="B12" s="8"/>
      <c r="C12" s="9" t="n">
        <v>0</v>
      </c>
      <c r="D12" s="9" t="n">
        <f aca="false">C12*1.13</f>
        <v>0</v>
      </c>
      <c r="E12" s="8" t="s">
        <v>69</v>
      </c>
    </row>
    <row r="13" customFormat="false" ht="15" hidden="false" customHeight="false" outlineLevel="0" collapsed="false">
      <c r="A13" s="7" t="s">
        <v>31</v>
      </c>
      <c r="B13" s="8"/>
      <c r="C13" s="9" t="n">
        <v>0</v>
      </c>
      <c r="D13" s="9" t="n">
        <f aca="false">C13*1.13</f>
        <v>0</v>
      </c>
      <c r="E13" s="8" t="s">
        <v>69</v>
      </c>
    </row>
    <row r="14" customFormat="false" ht="13.8" hidden="false" customHeight="false" outlineLevel="0" collapsed="false">
      <c r="A14" s="11" t="s">
        <v>32</v>
      </c>
      <c r="B14" s="12"/>
      <c r="C14" s="13" t="n">
        <v>0</v>
      </c>
      <c r="D14" s="13" t="n">
        <f aca="false">C14*1.13</f>
        <v>0</v>
      </c>
      <c r="E14" s="12" t="s">
        <v>70</v>
      </c>
    </row>
    <row r="15" customFormat="false" ht="15" hidden="false" customHeight="false" outlineLevel="0" collapsed="false">
      <c r="A15" s="11" t="s">
        <v>33</v>
      </c>
      <c r="B15" s="12"/>
      <c r="C15" s="13" t="n">
        <v>0</v>
      </c>
      <c r="D15" s="13" t="n">
        <f aca="false">C15*1.13</f>
        <v>0</v>
      </c>
      <c r="E15" s="12" t="s">
        <v>68</v>
      </c>
    </row>
    <row r="16" customFormat="false" ht="15" hidden="false" customHeight="false" outlineLevel="0" collapsed="false">
      <c r="A16" s="11" t="s">
        <v>34</v>
      </c>
      <c r="B16" s="12"/>
      <c r="C16" s="13" t="n">
        <v>0</v>
      </c>
      <c r="D16" s="13" t="n">
        <f aca="false">C16*1.13</f>
        <v>0</v>
      </c>
      <c r="E16" s="12" t="s">
        <v>68</v>
      </c>
    </row>
    <row r="17" customFormat="false" ht="15" hidden="false" customHeight="false" outlineLevel="0" collapsed="false">
      <c r="A17" s="11" t="s">
        <v>35</v>
      </c>
      <c r="B17" s="12"/>
      <c r="C17" s="13" t="n">
        <v>0</v>
      </c>
      <c r="D17" s="13" t="n">
        <f aca="false">C17*1.13</f>
        <v>0</v>
      </c>
      <c r="E17" s="12" t="s">
        <v>68</v>
      </c>
    </row>
    <row r="18" customFormat="false" ht="15" hidden="false" customHeight="false" outlineLevel="0" collapsed="false">
      <c r="A18" s="11" t="s">
        <v>36</v>
      </c>
      <c r="B18" s="12"/>
      <c r="C18" s="13" t="n">
        <v>0</v>
      </c>
      <c r="D18" s="13" t="n">
        <f aca="false">C18*1.13</f>
        <v>0</v>
      </c>
      <c r="E18" s="12"/>
    </row>
    <row r="19" customFormat="false" ht="15" hidden="false" customHeight="false" outlineLevel="0" collapsed="false">
      <c r="D19" s="14" t="n">
        <f aca="false">SUM(D2:D18)</f>
        <v>1359.3222</v>
      </c>
    </row>
    <row r="21" customFormat="false" ht="15" hidden="false" customHeight="false" outlineLevel="0" collapsed="false">
      <c r="E21" s="15" t="s">
        <v>71</v>
      </c>
    </row>
    <row r="22" customFormat="false" ht="15" hidden="false" customHeight="false" outlineLevel="0" collapsed="false">
      <c r="A22" s="15" t="s">
        <v>72</v>
      </c>
      <c r="D22" s="13" t="n">
        <f aca="false">((D2+D3+D4+D5+D6+D7+D8+D9+D10+D11+D12+D13+D14+D15+D16+D17+D18)-D7)</f>
        <v>1251.9835</v>
      </c>
    </row>
  </sheetData>
  <hyperlinks>
    <hyperlink ref="E2" r:id="rId1" display="https://www.canadacomputers.com/product_info.php?cPath=43_557_559&amp;item_id=159623"/>
    <hyperlink ref="E3" r:id="rId2" display="https://www.canadacomputers.com/product_info.php?cPath=4_64&amp;item_id=138215"/>
    <hyperlink ref="E4" r:id="rId3" display="https://www.canadacomputers.com/product_info.php?cPath=24_311_1326&amp;item_id=096846"/>
    <hyperlink ref="E5" r:id="rId4" display="https://www.canadacomputers.com/product_info.php?cPath=26_1832_1833&amp;item_id=170762"/>
    <hyperlink ref="E6" r:id="rId5" display="https://www.canadacomputers.com/product_info.php?cPath=6_1937&amp;item_id=113002"/>
    <hyperlink ref="E7" r:id="rId6" display="https://www.canadacomputers.com/product_info.php?cPath=179_1927_1930&amp;item_id=122720"/>
    <hyperlink ref="E9" r:id="rId7" display="https://www.canadacomputers.com/product_info.php?cPath=33_1938&amp;item_id=123142"/>
    <hyperlink ref="E10" r:id="rId8" display="https://www.canadacomputers.com/product_info.php?cPath=22_700_704&amp;item_id=14013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01"/>
    <col collapsed="false" customWidth="true" hidden="false" outlineLevel="0" max="3" min="3" style="0" width="10.85"/>
    <col collapsed="false" customWidth="true" hidden="false" outlineLevel="0" max="4" min="4" style="0" width="13.7"/>
    <col collapsed="false" customWidth="true" hidden="false" outlineLevel="0" max="5" min="5" style="0" width="104.57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customFormat="false" ht="15" hidden="false" customHeight="false" outlineLevel="0" collapsed="false">
      <c r="A2" s="3" t="s">
        <v>5</v>
      </c>
      <c r="B2" s="4" t="s">
        <v>73</v>
      </c>
      <c r="C2" s="5" t="n">
        <v>269.99</v>
      </c>
      <c r="D2" s="5" t="n">
        <f aca="false">C2*1.13</f>
        <v>305.0887</v>
      </c>
      <c r="E2" s="6" t="s">
        <v>74</v>
      </c>
    </row>
    <row r="3" customFormat="false" ht="15" hidden="false" customHeight="false" outlineLevel="0" collapsed="false">
      <c r="A3" s="3" t="s">
        <v>8</v>
      </c>
      <c r="B3" s="4" t="s">
        <v>41</v>
      </c>
      <c r="C3" s="5" t="n">
        <v>299.99</v>
      </c>
      <c r="D3" s="5" t="n">
        <f aca="false">C3*1.13</f>
        <v>338.9887</v>
      </c>
      <c r="E3" s="6" t="s">
        <v>42</v>
      </c>
    </row>
    <row r="4" customFormat="false" ht="15" hidden="false" customHeight="false" outlineLevel="0" collapsed="false">
      <c r="A4" s="3" t="s">
        <v>11</v>
      </c>
      <c r="B4" s="4" t="s">
        <v>43</v>
      </c>
      <c r="C4" s="5" t="n">
        <v>98.99</v>
      </c>
      <c r="D4" s="5" t="n">
        <f aca="false">C4*1.13</f>
        <v>111.8587</v>
      </c>
      <c r="E4" s="6" t="s">
        <v>44</v>
      </c>
    </row>
    <row r="5" customFormat="false" ht="15" hidden="false" customHeight="false" outlineLevel="0" collapsed="false">
      <c r="A5" s="3" t="s">
        <v>14</v>
      </c>
      <c r="B5" s="4" t="s">
        <v>45</v>
      </c>
      <c r="C5" s="5" t="n">
        <v>224</v>
      </c>
      <c r="D5" s="5" t="n">
        <f aca="false">C5*1.13</f>
        <v>253.12</v>
      </c>
      <c r="E5" s="6" t="s">
        <v>46</v>
      </c>
    </row>
    <row r="6" customFormat="false" ht="15" hidden="false" customHeight="false" outlineLevel="0" collapsed="false">
      <c r="A6" s="3" t="s">
        <v>17</v>
      </c>
      <c r="B6" s="4"/>
      <c r="C6" s="5" t="n">
        <v>0</v>
      </c>
      <c r="D6" s="5" t="n">
        <f aca="false">C6*1.13</f>
        <v>0</v>
      </c>
      <c r="E6" s="6"/>
    </row>
    <row r="7" customFormat="false" ht="15" hidden="false" customHeight="false" outlineLevel="0" collapsed="false">
      <c r="A7" s="3" t="s">
        <v>19</v>
      </c>
      <c r="B7" s="4" t="s">
        <v>20</v>
      </c>
      <c r="C7" s="5" t="n">
        <v>119.99</v>
      </c>
      <c r="D7" s="5" t="n">
        <f aca="false">C7*1.13</f>
        <v>135.5887</v>
      </c>
      <c r="E7" s="6" t="s">
        <v>21</v>
      </c>
    </row>
    <row r="8" customFormat="false" ht="15" hidden="false" customHeight="false" outlineLevel="0" collapsed="false">
      <c r="A8" s="3" t="s">
        <v>22</v>
      </c>
      <c r="B8" s="4"/>
      <c r="C8" s="5" t="n">
        <v>0</v>
      </c>
      <c r="D8" s="5" t="n">
        <f aca="false">C8*1.13</f>
        <v>0</v>
      </c>
      <c r="E8" s="4"/>
    </row>
    <row r="9" customFormat="false" ht="15" hidden="false" customHeight="false" outlineLevel="0" collapsed="false">
      <c r="A9" s="3" t="s">
        <v>25</v>
      </c>
      <c r="B9" s="4" t="s">
        <v>26</v>
      </c>
      <c r="C9" s="5" t="n">
        <v>84.99</v>
      </c>
      <c r="D9" s="5" t="n">
        <f aca="false">C9*1.13</f>
        <v>96.0387</v>
      </c>
      <c r="E9" s="6" t="s">
        <v>27</v>
      </c>
    </row>
    <row r="10" customFormat="false" ht="15" hidden="false" customHeight="false" outlineLevel="0" collapsed="false">
      <c r="A10" s="7" t="s">
        <v>28</v>
      </c>
      <c r="B10" s="8"/>
      <c r="C10" s="9" t="n">
        <v>0</v>
      </c>
      <c r="D10" s="9" t="n">
        <f aca="false">C10*1.13</f>
        <v>0</v>
      </c>
      <c r="E10" s="10"/>
    </row>
    <row r="11" customFormat="false" ht="15" hidden="false" customHeight="false" outlineLevel="0" collapsed="false">
      <c r="A11" s="7" t="s">
        <v>29</v>
      </c>
      <c r="B11" s="8"/>
      <c r="C11" s="9" t="n">
        <v>0</v>
      </c>
      <c r="D11" s="9" t="n">
        <f aca="false">C11*1.13</f>
        <v>0</v>
      </c>
      <c r="E11" s="8"/>
    </row>
    <row r="12" customFormat="false" ht="15" hidden="false" customHeight="false" outlineLevel="0" collapsed="false">
      <c r="A12" s="7" t="s">
        <v>30</v>
      </c>
      <c r="B12" s="8"/>
      <c r="C12" s="9" t="n">
        <v>0</v>
      </c>
      <c r="D12" s="9" t="n">
        <f aca="false">C12*1.13</f>
        <v>0</v>
      </c>
      <c r="E12" s="8"/>
    </row>
    <row r="13" customFormat="false" ht="15" hidden="false" customHeight="false" outlineLevel="0" collapsed="false">
      <c r="A13" s="7" t="s">
        <v>31</v>
      </c>
      <c r="B13" s="8"/>
      <c r="C13" s="9" t="n">
        <v>0</v>
      </c>
      <c r="D13" s="9" t="n">
        <f aca="false">C13*1.13</f>
        <v>0</v>
      </c>
      <c r="E13" s="8"/>
    </row>
    <row r="14" customFormat="false" ht="15" hidden="false" customHeight="false" outlineLevel="0" collapsed="false">
      <c r="A14" s="11" t="s">
        <v>32</v>
      </c>
      <c r="B14" s="12"/>
      <c r="C14" s="13" t="n">
        <v>0</v>
      </c>
      <c r="D14" s="13" t="n">
        <f aca="false">C14*1.13</f>
        <v>0</v>
      </c>
      <c r="E14" s="12"/>
    </row>
    <row r="15" customFormat="false" ht="15" hidden="false" customHeight="false" outlineLevel="0" collapsed="false">
      <c r="A15" s="11" t="s">
        <v>33</v>
      </c>
      <c r="B15" s="12"/>
      <c r="C15" s="13" t="n">
        <v>0</v>
      </c>
      <c r="D15" s="13" t="n">
        <f aca="false">C15*1.13</f>
        <v>0</v>
      </c>
      <c r="E15" s="12"/>
    </row>
    <row r="16" customFormat="false" ht="15" hidden="false" customHeight="false" outlineLevel="0" collapsed="false">
      <c r="A16" s="11" t="s">
        <v>34</v>
      </c>
      <c r="B16" s="12"/>
      <c r="C16" s="13" t="n">
        <v>0</v>
      </c>
      <c r="D16" s="13" t="n">
        <f aca="false">C16*1.13</f>
        <v>0</v>
      </c>
      <c r="E16" s="12"/>
    </row>
    <row r="17" customFormat="false" ht="15" hidden="false" customHeight="false" outlineLevel="0" collapsed="false">
      <c r="A17" s="11" t="s">
        <v>35</v>
      </c>
      <c r="B17" s="12"/>
      <c r="C17" s="13" t="n">
        <v>0</v>
      </c>
      <c r="D17" s="13" t="n">
        <f aca="false">C17*1.13</f>
        <v>0</v>
      </c>
      <c r="E17" s="12"/>
    </row>
    <row r="18" customFormat="false" ht="15" hidden="false" customHeight="false" outlineLevel="0" collapsed="false">
      <c r="A18" s="11" t="s">
        <v>36</v>
      </c>
      <c r="B18" s="12"/>
      <c r="C18" s="13" t="n">
        <v>0</v>
      </c>
      <c r="D18" s="13" t="n">
        <f aca="false">C18*1.13</f>
        <v>0</v>
      </c>
      <c r="E18" s="12"/>
    </row>
    <row r="19" customFormat="false" ht="15" hidden="false" customHeight="false" outlineLevel="0" collapsed="false">
      <c r="D19" s="14" t="n">
        <f aca="false">SUM(D2:D18)</f>
        <v>1240.6835</v>
      </c>
    </row>
    <row r="20" customFormat="false" ht="15" hidden="false" customHeight="false" outlineLevel="0" collapsed="false">
      <c r="E20" s="15" t="s">
        <v>75</v>
      </c>
    </row>
  </sheetData>
  <hyperlinks>
    <hyperlink ref="E2" r:id="rId1" display="https://www.newegg.ca/gigabyte-radeon-rx-570-gv-rx570gaming-8gd-rev-2-0/p/N82E16814932284?Description=rx%20570&amp;cm_re=rx_570-_-14-932-284-_-Product"/>
    <hyperlink ref="E3" r:id="rId2" display="https://www.newegg.ca/amd-ryzen-5-3600/p/N82E16819113569"/>
    <hyperlink ref="E4" r:id="rId3" display="https://www.newegg.ca/corsair-16gb-288-pin-ddr4-sdram/p/N82E16820233859?Description=16gb%20ram&amp;cm_re=16gb_ram-_-20-233-859-_-Product"/>
    <hyperlink ref="E5" r:id="rId4" display="https://www.newegg.ca/asus-tuf-gaming-b550-plus/p/N82E16813119348"/>
    <hyperlink ref="E7" r:id="rId5" display="https://www.newegg.ca/samsung-970-evo-500gb/p/N82E16820147690?Description=970%20evo&amp;cm_re=970_evo-_-20-147-690-_-Product"/>
    <hyperlink ref="E9" r:id="rId6" display="https://www.newegg.ca/corsair-cv-series-cv650-cp-9020211-na-650w/p/N82E16817139249?Description=600w&amp;cm_re=600w-_-17-139-249-_-Produc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01"/>
    <col collapsed="false" customWidth="true" hidden="false" outlineLevel="0" max="3" min="3" style="0" width="10.85"/>
    <col collapsed="false" customWidth="true" hidden="false" outlineLevel="0" max="4" min="4" style="0" width="13.7"/>
    <col collapsed="false" customWidth="true" hidden="false" outlineLevel="0" max="5" min="5" style="0" width="104.57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customFormat="false" ht="15" hidden="false" customHeight="false" outlineLevel="0" collapsed="false">
      <c r="A2" s="3" t="s">
        <v>5</v>
      </c>
      <c r="B2" s="4" t="s">
        <v>76</v>
      </c>
      <c r="C2" s="5" t="n">
        <v>69.99</v>
      </c>
      <c r="D2" s="5" t="n">
        <f aca="false">C2*1.13</f>
        <v>79.0887</v>
      </c>
      <c r="E2" s="6" t="s">
        <v>77</v>
      </c>
    </row>
    <row r="3" customFormat="false" ht="15" hidden="false" customHeight="false" outlineLevel="0" collapsed="false">
      <c r="A3" s="3" t="s">
        <v>8</v>
      </c>
      <c r="B3" s="4" t="s">
        <v>41</v>
      </c>
      <c r="C3" s="5" t="n">
        <v>299.99</v>
      </c>
      <c r="D3" s="5" t="n">
        <f aca="false">C3*1.13</f>
        <v>338.9887</v>
      </c>
      <c r="E3" s="6" t="s">
        <v>42</v>
      </c>
    </row>
    <row r="4" customFormat="false" ht="15" hidden="false" customHeight="false" outlineLevel="0" collapsed="false">
      <c r="A4" s="3" t="s">
        <v>11</v>
      </c>
      <c r="B4" s="4" t="s">
        <v>78</v>
      </c>
      <c r="C4" s="5" t="n">
        <v>74.99</v>
      </c>
      <c r="D4" s="5" t="n">
        <f aca="false">C4*1.13</f>
        <v>84.7387</v>
      </c>
      <c r="E4" s="6" t="s">
        <v>79</v>
      </c>
    </row>
    <row r="5" customFormat="false" ht="15" hidden="false" customHeight="false" outlineLevel="0" collapsed="false">
      <c r="A5" s="3" t="s">
        <v>14</v>
      </c>
      <c r="B5" s="4" t="s">
        <v>80</v>
      </c>
      <c r="C5" s="5" t="n">
        <v>189.99</v>
      </c>
      <c r="D5" s="5" t="n">
        <f aca="false">C5*1.13</f>
        <v>214.6887</v>
      </c>
      <c r="E5" s="6" t="s">
        <v>81</v>
      </c>
    </row>
    <row r="6" customFormat="false" ht="15" hidden="false" customHeight="false" outlineLevel="0" collapsed="false">
      <c r="A6" s="3" t="s">
        <v>17</v>
      </c>
      <c r="B6" s="4"/>
      <c r="C6" s="5" t="n">
        <v>0</v>
      </c>
      <c r="D6" s="5" t="n">
        <f aca="false">C6*1.13</f>
        <v>0</v>
      </c>
      <c r="E6" s="6"/>
    </row>
    <row r="7" customFormat="false" ht="15" hidden="false" customHeight="false" outlineLevel="0" collapsed="false">
      <c r="A7" s="3" t="s">
        <v>19</v>
      </c>
      <c r="B7" s="4" t="s">
        <v>82</v>
      </c>
      <c r="C7" s="5" t="n">
        <v>109</v>
      </c>
      <c r="D7" s="5" t="n">
        <f aca="false">C7*1.13</f>
        <v>123.17</v>
      </c>
      <c r="E7" s="6" t="s">
        <v>21</v>
      </c>
    </row>
    <row r="8" customFormat="false" ht="15" hidden="false" customHeight="false" outlineLevel="0" collapsed="false">
      <c r="A8" s="3" t="s">
        <v>22</v>
      </c>
      <c r="B8" s="4"/>
      <c r="C8" s="5" t="n">
        <v>0</v>
      </c>
      <c r="D8" s="5" t="n">
        <f aca="false">C8*1.13</f>
        <v>0</v>
      </c>
      <c r="E8" s="4"/>
    </row>
    <row r="9" customFormat="false" ht="15" hidden="false" customHeight="false" outlineLevel="0" collapsed="false">
      <c r="A9" s="3" t="s">
        <v>25</v>
      </c>
      <c r="B9" s="4" t="s">
        <v>47</v>
      </c>
      <c r="C9" s="5" t="n">
        <v>59.99</v>
      </c>
      <c r="D9" s="5" t="n">
        <f aca="false">C9*1.13</f>
        <v>67.7887</v>
      </c>
      <c r="E9" s="6" t="s">
        <v>48</v>
      </c>
    </row>
    <row r="10" customFormat="false" ht="15" hidden="false" customHeight="false" outlineLevel="0" collapsed="false">
      <c r="A10" s="7" t="s">
        <v>28</v>
      </c>
      <c r="B10" s="8"/>
      <c r="C10" s="9" t="n">
        <v>0</v>
      </c>
      <c r="D10" s="9" t="n">
        <f aca="false">C10*1.13</f>
        <v>0</v>
      </c>
      <c r="E10" s="10"/>
    </row>
    <row r="11" customFormat="false" ht="15" hidden="false" customHeight="false" outlineLevel="0" collapsed="false">
      <c r="A11" s="7" t="s">
        <v>29</v>
      </c>
      <c r="B11" s="8"/>
      <c r="C11" s="9" t="n">
        <v>0</v>
      </c>
      <c r="D11" s="9" t="n">
        <f aca="false">C11*1.13</f>
        <v>0</v>
      </c>
      <c r="E11" s="8"/>
    </row>
    <row r="12" customFormat="false" ht="15" hidden="false" customHeight="false" outlineLevel="0" collapsed="false">
      <c r="A12" s="7" t="s">
        <v>30</v>
      </c>
      <c r="B12" s="8"/>
      <c r="C12" s="9" t="n">
        <v>0</v>
      </c>
      <c r="D12" s="9" t="n">
        <f aca="false">C12*1.13</f>
        <v>0</v>
      </c>
      <c r="E12" s="8"/>
    </row>
    <row r="13" customFormat="false" ht="15" hidden="false" customHeight="false" outlineLevel="0" collapsed="false">
      <c r="A13" s="7" t="s">
        <v>31</v>
      </c>
      <c r="B13" s="8"/>
      <c r="C13" s="9" t="n">
        <v>0</v>
      </c>
      <c r="D13" s="9" t="n">
        <f aca="false">C13*1.13</f>
        <v>0</v>
      </c>
      <c r="E13" s="8"/>
    </row>
    <row r="14" customFormat="false" ht="15" hidden="false" customHeight="false" outlineLevel="0" collapsed="false">
      <c r="A14" s="11" t="s">
        <v>32</v>
      </c>
      <c r="B14" s="12"/>
      <c r="C14" s="13" t="n">
        <v>0</v>
      </c>
      <c r="D14" s="13" t="n">
        <f aca="false">C14*1.13</f>
        <v>0</v>
      </c>
      <c r="E14" s="12"/>
    </row>
    <row r="15" customFormat="false" ht="15" hidden="false" customHeight="false" outlineLevel="0" collapsed="false">
      <c r="A15" s="11" t="s">
        <v>33</v>
      </c>
      <c r="B15" s="12"/>
      <c r="C15" s="13" t="n">
        <v>0</v>
      </c>
      <c r="D15" s="13" t="n">
        <f aca="false">C15*1.13</f>
        <v>0</v>
      </c>
      <c r="E15" s="12"/>
    </row>
    <row r="16" customFormat="false" ht="15" hidden="false" customHeight="false" outlineLevel="0" collapsed="false">
      <c r="A16" s="11" t="s">
        <v>34</v>
      </c>
      <c r="B16" s="12"/>
      <c r="C16" s="13" t="n">
        <v>0</v>
      </c>
      <c r="D16" s="13" t="n">
        <f aca="false">C16*1.13</f>
        <v>0</v>
      </c>
      <c r="E16" s="12"/>
    </row>
    <row r="17" customFormat="false" ht="15" hidden="false" customHeight="false" outlineLevel="0" collapsed="false">
      <c r="A17" s="11" t="s">
        <v>35</v>
      </c>
      <c r="B17" s="12"/>
      <c r="C17" s="13" t="n">
        <v>0</v>
      </c>
      <c r="D17" s="13" t="n">
        <f aca="false">C17*1.13</f>
        <v>0</v>
      </c>
      <c r="E17" s="12"/>
    </row>
    <row r="18" customFormat="false" ht="15" hidden="false" customHeight="false" outlineLevel="0" collapsed="false">
      <c r="A18" s="11" t="s">
        <v>36</v>
      </c>
      <c r="B18" s="12"/>
      <c r="C18" s="13" t="n">
        <v>0</v>
      </c>
      <c r="D18" s="13" t="n">
        <f aca="false">C18*1.13</f>
        <v>0</v>
      </c>
      <c r="E18" s="12"/>
    </row>
    <row r="19" customFormat="false" ht="15" hidden="false" customHeight="false" outlineLevel="0" collapsed="false">
      <c r="D19" s="14" t="n">
        <f aca="false">SUM(D2:D18)</f>
        <v>908.4635</v>
      </c>
    </row>
    <row r="21" customFormat="false" ht="15" hidden="false" customHeight="false" outlineLevel="0" collapsed="false">
      <c r="E21" s="15" t="s">
        <v>83</v>
      </c>
    </row>
  </sheetData>
  <hyperlinks>
    <hyperlink ref="E2" r:id="rId1" display="https://www.newegg.ca/asus-geforce-gt-710-gt710-sl-2gd5-csm/p/N82E16814126211?Description=gt%20710&amp;cm_re=gt_710-_-14-126-211-_-Product"/>
    <hyperlink ref="E3" r:id="rId2" display="https://www.newegg.ca/amd-ryzen-5-3600/p/N82E16819113569"/>
    <hyperlink ref="E4" r:id="rId3" display="https://www.newegg.ca/patriot-16gb-288-pin-ddr4-sdram/p/N82E16820225170"/>
    <hyperlink ref="E5" r:id="rId4" display="https://www.newegg.ca/asrock-b550-phantom-gaming-4-ac/p/N82E16813157936?Description=b550&amp;cm_re=b550-_-13-157-936-_-Product"/>
    <hyperlink ref="E7" r:id="rId5" display="https://www.newegg.ca/samsung-970-evo-500gb/p/N82E16820147690?Description=970%20evo&amp;cm_re=970_evo-_-20-147-690-_-Product"/>
    <hyperlink ref="E9" r:id="rId6" display="https://www.newegg.ca/thermaltake-smart-500w-ps-spd-0500npcwus-w/p/N82E16817153233?Description=500w&amp;cm_re=500w-_-17-153-233-_-Produc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01"/>
    <col collapsed="false" customWidth="true" hidden="false" outlineLevel="0" max="3" min="3" style="0" width="10.85"/>
    <col collapsed="false" customWidth="true" hidden="false" outlineLevel="0" max="4" min="4" style="0" width="13.7"/>
    <col collapsed="false" customWidth="true" hidden="false" outlineLevel="0" max="5" min="5" style="0" width="104.57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customFormat="false" ht="15" hidden="false" customHeight="false" outlineLevel="0" collapsed="false">
      <c r="A2" s="3" t="s">
        <v>5</v>
      </c>
      <c r="B2" s="4"/>
      <c r="C2" s="5" t="n">
        <v>0</v>
      </c>
      <c r="D2" s="5" t="n">
        <f aca="false">C2*1.13</f>
        <v>0</v>
      </c>
      <c r="E2" s="6"/>
    </row>
    <row r="3" customFormat="false" ht="15" hidden="false" customHeight="false" outlineLevel="0" collapsed="false">
      <c r="A3" s="3" t="s">
        <v>8</v>
      </c>
      <c r="B3" s="4" t="s">
        <v>84</v>
      </c>
      <c r="C3" s="5" t="n">
        <v>209.99</v>
      </c>
      <c r="D3" s="5" t="n">
        <f aca="false">C3*1.13</f>
        <v>237.2887</v>
      </c>
      <c r="E3" s="6" t="s">
        <v>85</v>
      </c>
    </row>
    <row r="4" customFormat="false" ht="15" hidden="false" customHeight="false" outlineLevel="0" collapsed="false">
      <c r="A4" s="3" t="s">
        <v>11</v>
      </c>
      <c r="B4" s="4" t="s">
        <v>78</v>
      </c>
      <c r="C4" s="5" t="n">
        <v>74.99</v>
      </c>
      <c r="D4" s="5" t="n">
        <f aca="false">C4*1.13</f>
        <v>84.7387</v>
      </c>
      <c r="E4" s="6" t="s">
        <v>79</v>
      </c>
    </row>
    <row r="5" customFormat="false" ht="15" hidden="false" customHeight="false" outlineLevel="0" collapsed="false">
      <c r="A5" s="3" t="s">
        <v>14</v>
      </c>
      <c r="B5" s="4" t="s">
        <v>80</v>
      </c>
      <c r="C5" s="5" t="n">
        <v>189.99</v>
      </c>
      <c r="D5" s="5" t="n">
        <f aca="false">C5*1.13</f>
        <v>214.6887</v>
      </c>
      <c r="E5" s="6" t="s">
        <v>81</v>
      </c>
    </row>
    <row r="6" customFormat="false" ht="15" hidden="false" customHeight="false" outlineLevel="0" collapsed="false">
      <c r="A6" s="3" t="s">
        <v>17</v>
      </c>
      <c r="B6" s="4"/>
      <c r="C6" s="5" t="n">
        <v>0</v>
      </c>
      <c r="D6" s="5" t="n">
        <f aca="false">C6*1.13</f>
        <v>0</v>
      </c>
      <c r="E6" s="6"/>
    </row>
    <row r="7" customFormat="false" ht="15" hidden="false" customHeight="false" outlineLevel="0" collapsed="false">
      <c r="A7" s="3" t="s">
        <v>19</v>
      </c>
      <c r="B7" s="4" t="s">
        <v>86</v>
      </c>
      <c r="C7" s="5" t="n">
        <v>60</v>
      </c>
      <c r="D7" s="5" t="n">
        <f aca="false">C7*1.13</f>
        <v>67.8</v>
      </c>
      <c r="E7" s="6" t="s">
        <v>87</v>
      </c>
    </row>
    <row r="8" customFormat="false" ht="15" hidden="false" customHeight="false" outlineLevel="0" collapsed="false">
      <c r="A8" s="3" t="s">
        <v>22</v>
      </c>
      <c r="B8" s="4"/>
      <c r="C8" s="5" t="n">
        <v>0</v>
      </c>
      <c r="D8" s="5" t="n">
        <f aca="false">C8*1.13</f>
        <v>0</v>
      </c>
      <c r="E8" s="4"/>
    </row>
    <row r="9" customFormat="false" ht="15" hidden="false" customHeight="false" outlineLevel="0" collapsed="false">
      <c r="A9" s="3" t="s">
        <v>25</v>
      </c>
      <c r="B9" s="4" t="s">
        <v>47</v>
      </c>
      <c r="C9" s="5" t="n">
        <v>59.99</v>
      </c>
      <c r="D9" s="5" t="n">
        <f aca="false">C9*1.13</f>
        <v>67.7887</v>
      </c>
      <c r="E9" s="6" t="s">
        <v>48</v>
      </c>
    </row>
    <row r="10" customFormat="false" ht="15" hidden="false" customHeight="false" outlineLevel="0" collapsed="false">
      <c r="A10" s="7" t="s">
        <v>28</v>
      </c>
      <c r="B10" s="8"/>
      <c r="C10" s="9" t="n">
        <v>0</v>
      </c>
      <c r="D10" s="9" t="n">
        <f aca="false">C10*1.13</f>
        <v>0</v>
      </c>
      <c r="E10" s="10"/>
    </row>
    <row r="11" customFormat="false" ht="15" hidden="false" customHeight="false" outlineLevel="0" collapsed="false">
      <c r="A11" s="7" t="s">
        <v>29</v>
      </c>
      <c r="B11" s="8"/>
      <c r="C11" s="9" t="n">
        <v>0</v>
      </c>
      <c r="D11" s="9" t="n">
        <f aca="false">C11*1.13</f>
        <v>0</v>
      </c>
      <c r="E11" s="8"/>
    </row>
    <row r="12" customFormat="false" ht="15" hidden="false" customHeight="false" outlineLevel="0" collapsed="false">
      <c r="A12" s="7" t="s">
        <v>30</v>
      </c>
      <c r="B12" s="8"/>
      <c r="C12" s="9" t="n">
        <v>0</v>
      </c>
      <c r="D12" s="9" t="n">
        <f aca="false">C12*1.13</f>
        <v>0</v>
      </c>
      <c r="E12" s="8"/>
    </row>
    <row r="13" customFormat="false" ht="15" hidden="false" customHeight="false" outlineLevel="0" collapsed="false">
      <c r="A13" s="7" t="s">
        <v>31</v>
      </c>
      <c r="B13" s="8"/>
      <c r="C13" s="9" t="n">
        <v>0</v>
      </c>
      <c r="D13" s="9" t="n">
        <f aca="false">C13*1.13</f>
        <v>0</v>
      </c>
      <c r="E13" s="8"/>
    </row>
    <row r="14" customFormat="false" ht="15" hidden="false" customHeight="false" outlineLevel="0" collapsed="false">
      <c r="A14" s="11" t="s">
        <v>32</v>
      </c>
      <c r="B14" s="12"/>
      <c r="C14" s="13" t="n">
        <v>0</v>
      </c>
      <c r="D14" s="13" t="n">
        <f aca="false">C14*1.13</f>
        <v>0</v>
      </c>
      <c r="E14" s="12"/>
    </row>
    <row r="15" customFormat="false" ht="15" hidden="false" customHeight="false" outlineLevel="0" collapsed="false">
      <c r="A15" s="11" t="s">
        <v>33</v>
      </c>
      <c r="B15" s="12"/>
      <c r="C15" s="13" t="n">
        <v>0</v>
      </c>
      <c r="D15" s="13" t="n">
        <f aca="false">C15*1.13</f>
        <v>0</v>
      </c>
      <c r="E15" s="12"/>
    </row>
    <row r="16" customFormat="false" ht="15" hidden="false" customHeight="false" outlineLevel="0" collapsed="false">
      <c r="A16" s="11" t="s">
        <v>34</v>
      </c>
      <c r="B16" s="12"/>
      <c r="C16" s="13" t="n">
        <v>0</v>
      </c>
      <c r="D16" s="13" t="n">
        <f aca="false">C16*1.13</f>
        <v>0</v>
      </c>
      <c r="E16" s="12"/>
    </row>
    <row r="17" customFormat="false" ht="15" hidden="false" customHeight="false" outlineLevel="0" collapsed="false">
      <c r="A17" s="11" t="s">
        <v>35</v>
      </c>
      <c r="B17" s="12"/>
      <c r="C17" s="13" t="n">
        <v>0</v>
      </c>
      <c r="D17" s="13" t="n">
        <f aca="false">C17*1.13</f>
        <v>0</v>
      </c>
      <c r="E17" s="12"/>
    </row>
    <row r="18" customFormat="false" ht="15" hidden="false" customHeight="false" outlineLevel="0" collapsed="false">
      <c r="A18" s="11" t="s">
        <v>36</v>
      </c>
      <c r="B18" s="12"/>
      <c r="C18" s="13" t="n">
        <v>0</v>
      </c>
      <c r="D18" s="13" t="n">
        <f aca="false">C18*1.13</f>
        <v>0</v>
      </c>
      <c r="E18" s="12"/>
    </row>
    <row r="19" customFormat="false" ht="15" hidden="false" customHeight="false" outlineLevel="0" collapsed="false">
      <c r="D19" s="14" t="n">
        <f aca="false">SUM(D2:D18)</f>
        <v>672.3048</v>
      </c>
    </row>
    <row r="20" customFormat="false" ht="15" hidden="false" customHeight="false" outlineLevel="0" collapsed="false">
      <c r="E20" s="19" t="s">
        <v>88</v>
      </c>
    </row>
  </sheetData>
  <hyperlinks>
    <hyperlink ref="E3" r:id="rId1" display="https://www.newegg.ca/amd-ryzen-5-3400g/p/N82E16819113570?Description=3400g&amp;cm_re=3400g-_-19-113-570-_-Product"/>
    <hyperlink ref="E4" r:id="rId2" display="https://www.newegg.ca/patriot-16gb-288-pin-ddr4-sdram/p/N82E16820225170"/>
    <hyperlink ref="E5" r:id="rId3" display="https://www.newegg.ca/asrock-b550-phantom-gaming-4-ac/p/N82E16813157936?Description=b550&amp;cm_re=b550-_-13-157-936-_-Product"/>
    <hyperlink ref="E7" r:id="rId4" display="https://www.newegg.ca/kingston-a400-240gb/p/N82E16820242400?Description=a400&amp;cm_re=a400-_-20-242-400-_-Product"/>
    <hyperlink ref="E9" r:id="rId5" display="https://www.newegg.ca/thermaltake-smart-500w-ps-spd-0500npcwus-w/p/N82E16817153233?Description=500w&amp;cm_re=500w-_-17-153-233-_-Produc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2020-11-15T17:14:01Z</dcterms:created>
  <dc:creator/>
  <dc:description/>
  <dc:language>en-CA</dc:language>
  <cp:lastModifiedBy/>
  <dcterms:modified xsi:type="dcterms:W3CDTF">2021-01-02T21:09:32Z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