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ic_Node-BatteryHold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<sst xmlns="http://schemas.openxmlformats.org/spreadsheetml/2006/main" count="44" uniqueCount="38">
  <si>
    <t xml:space="preserve">Source:</t>
  </si>
  <si>
    <t xml:space="preserve">C:\Users\Admin\OneDrive\TTI_Files\ST_Node\Hardware\Generic_Node-BatteryHolder\Generic_Node-BatteryHolder.sch</t>
  </si>
  <si>
    <t xml:space="preserve">Date:</t>
  </si>
  <si>
    <t xml:space="preserve">10/4/2020 11:47:50 PM</t>
  </si>
  <si>
    <t xml:space="preserve">Tool:</t>
  </si>
  <si>
    <t xml:space="preserve">Eeschema (5.1.7)-1</t>
  </si>
  <si>
    <t xml:space="preserve">Generator:</t>
  </si>
  <si>
    <t xml:space="preserve">C:\Program Files\KiCad\bin\scripting\plugins/bom_csv_grouped_by_value.py</t>
  </si>
  <si>
    <t xml:space="preserve">1K PCB Unit cost</t>
  </si>
  <si>
    <t xml:space="preserve">Item</t>
  </si>
  <si>
    <t xml:space="preserve">Qty</t>
  </si>
  <si>
    <t xml:space="preserve">Reference(s)</t>
  </si>
  <si>
    <t xml:space="preserve">Value</t>
  </si>
  <si>
    <t xml:space="preserve">Footprint</t>
  </si>
  <si>
    <t xml:space="preserve">Datasheet</t>
  </si>
  <si>
    <t xml:space="preserve">MPN</t>
  </si>
  <si>
    <t xml:space="preserve">Price 1K</t>
  </si>
  <si>
    <t xml:space="preserve">Ext. Price 1K</t>
  </si>
  <si>
    <t xml:space="preserve">BT1, BT2</t>
  </si>
  <si>
    <t xml:space="preserve">2xPN57</t>
  </si>
  <si>
    <t xml:space="preserve">node-lib-v1:keystone-PN57</t>
  </si>
  <si>
    <t xml:space="preserve">https://nl.mouser.com/ProductDetail/Keystone-Electronics/57?qs=%2F%252BPMR94VuMbR1YUP0aQItQ%3D%3D</t>
  </si>
  <si>
    <t xml:space="preserve">36-57-ND</t>
  </si>
  <si>
    <t xml:space="preserve">BTclip1</t>
  </si>
  <si>
    <t xml:space="preserve">PN69</t>
  </si>
  <si>
    <t xml:space="preserve">node-lib-v1:Keystone_69_clip</t>
  </si>
  <si>
    <t xml:space="preserve">https://nl.mouser.com/ProductDetail/Keystone-Electronics/69?qs=pkhVRPZ8ecDgrrBO4WeG2Q%3D%3D</t>
  </si>
  <si>
    <t xml:space="preserve">36-69-ND</t>
  </si>
  <si>
    <t xml:space="preserve">J1</t>
  </si>
  <si>
    <t xml:space="preserve">DNM</t>
  </si>
  <si>
    <t xml:space="preserve">Connector_JST:JST_PH_B2B-PH-SM4-TB_1x02-1MP_P2.00mm_Vertical</t>
  </si>
  <si>
    <t xml:space="preserve">https://lcsc.com/product-detail/Wire-To-Board-Wire-To-Wire-Connector_JST-Sales-America-B2B-PH-SM4-TB-LF-SN_C160352.html</t>
  </si>
  <si>
    <t xml:space="preserve">B2B-PH-SM4-TB(LF)(SN)</t>
  </si>
  <si>
    <t xml:space="preserve">J2</t>
  </si>
  <si>
    <t xml:space="preserve">TestPoint:TestPoint_Keystone_5019_Minature</t>
  </si>
  <si>
    <t xml:space="preserve">~</t>
  </si>
  <si>
    <t xml:space="preserve">J3</t>
  </si>
  <si>
    <t xml:space="preserve">PCB + PCBA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</si>
</sst>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46"/>
    <col collapsed="false" customWidth="true" hidden="false" outlineLevel="0" max="2" min="2" style="0" width="19.56"/>
    <col collapsed="false" customWidth="true" hidden="false" outlineLevel="0" max="3" min="3" style="0" width="11.85"/>
    <col collapsed="false" customWidth="true" hidden="false" outlineLevel="0" max="4" min="4" style="0" width="14.35"/>
    <col collapsed="false" customWidth="true" hidden="false" outlineLevel="0" max="5" min="5" style="0" width="60.9"/>
    <col collapsed="false" customWidth="true" hidden="false" outlineLevel="0" max="6" min="6" style="0" width="106.19"/>
    <col collapsed="false" customWidth="true" hidden="false" outlineLevel="0" max="7" min="7" style="0" width="22.1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2" t="n">
        <f aca="false">SUM(I8:I13)/1000</f>
        <v>1.141</v>
      </c>
    </row>
    <row r="7" customFormat="false" ht="12.8" hidden="false" customHeight="false" outlineLevel="0" collapsed="false">
      <c r="A7" s="0" t="s">
        <v>9</v>
      </c>
      <c r="B7" s="0" t="s">
        <v>10</v>
      </c>
      <c r="C7" s="0" t="s">
        <v>11</v>
      </c>
      <c r="D7" s="0" t="s">
        <v>12</v>
      </c>
      <c r="E7" s="0" t="s">
        <v>13</v>
      </c>
      <c r="F7" s="0" t="s">
        <v>14</v>
      </c>
      <c r="G7" s="0" t="s">
        <v>15</v>
      </c>
      <c r="H7" s="0" t="s">
        <v>16</v>
      </c>
      <c r="I7" s="0" t="s">
        <v>17</v>
      </c>
    </row>
    <row r="8" customFormat="false" ht="12.8" hidden="false" customHeight="false" outlineLevel="0" collapsed="false">
      <c r="A8" s="3" t="n">
        <v>1</v>
      </c>
      <c r="B8" s="3" t="n">
        <v>2</v>
      </c>
      <c r="C8" s="3" t="s">
        <v>18</v>
      </c>
      <c r="D8" s="0" t="s">
        <v>19</v>
      </c>
      <c r="E8" s="0" t="s">
        <v>20</v>
      </c>
      <c r="F8" s="0" t="s">
        <v>21</v>
      </c>
      <c r="G8" s="0" t="s">
        <v>22</v>
      </c>
      <c r="H8" s="4" t="n">
        <v>206</v>
      </c>
      <c r="I8" s="4" t="n">
        <f aca="false">B8*H8</f>
        <v>412</v>
      </c>
    </row>
    <row r="9" customFormat="false" ht="12.8" hidden="false" customHeight="false" outlineLevel="0" collapsed="false">
      <c r="A9" s="3" t="n">
        <v>2</v>
      </c>
      <c r="B9" s="3" t="n">
        <v>1</v>
      </c>
      <c r="C9" s="3" t="s">
        <v>23</v>
      </c>
      <c r="D9" s="0" t="s">
        <v>24</v>
      </c>
      <c r="E9" s="0" t="s">
        <v>25</v>
      </c>
      <c r="F9" s="0" t="s">
        <v>26</v>
      </c>
      <c r="G9" s="0" t="s">
        <v>27</v>
      </c>
      <c r="H9" s="4" t="n">
        <v>253</v>
      </c>
      <c r="I9" s="4" t="n">
        <f aca="false">B9*H9</f>
        <v>253</v>
      </c>
    </row>
    <row r="10" customFormat="false" ht="12.8" hidden="false" customHeight="false" outlineLevel="0" collapsed="false">
      <c r="A10" s="3" t="n">
        <v>3</v>
      </c>
      <c r="B10" s="3" t="n">
        <v>1</v>
      </c>
      <c r="C10" s="3" t="s">
        <v>28</v>
      </c>
      <c r="D10" s="0" t="s">
        <v>29</v>
      </c>
      <c r="E10" s="0" t="s">
        <v>30</v>
      </c>
      <c r="F10" s="0" t="s">
        <v>31</v>
      </c>
      <c r="G10" s="0" t="s">
        <v>32</v>
      </c>
      <c r="H10" s="4" t="n">
        <v>0</v>
      </c>
      <c r="I10" s="4" t="n">
        <f aca="false">B10*H10</f>
        <v>0</v>
      </c>
    </row>
    <row r="11" customFormat="false" ht="12.8" hidden="false" customHeight="false" outlineLevel="0" collapsed="false">
      <c r="A11" s="5" t="n">
        <v>4</v>
      </c>
      <c r="B11" s="5" t="n">
        <v>1</v>
      </c>
      <c r="C11" s="5" t="s">
        <v>33</v>
      </c>
      <c r="D11" s="6" t="s">
        <v>29</v>
      </c>
      <c r="E11" s="6" t="s">
        <v>34</v>
      </c>
      <c r="F11" s="6" t="s">
        <v>35</v>
      </c>
      <c r="G11" s="6" t="s">
        <v>35</v>
      </c>
      <c r="H11" s="7" t="n">
        <v>0</v>
      </c>
      <c r="I11" s="4" t="n">
        <f aca="false">B11*H11</f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customFormat="false" ht="12.8" hidden="false" customHeight="false" outlineLevel="0" collapsed="false">
      <c r="A12" s="5" t="n">
        <v>5</v>
      </c>
      <c r="B12" s="5" t="n">
        <v>1</v>
      </c>
      <c r="C12" s="5" t="s">
        <v>36</v>
      </c>
      <c r="D12" s="6" t="s">
        <v>29</v>
      </c>
      <c r="E12" s="6" t="s">
        <v>34</v>
      </c>
      <c r="F12" s="6" t="s">
        <v>35</v>
      </c>
      <c r="G12" s="6" t="s">
        <v>35</v>
      </c>
      <c r="H12" s="7" t="n">
        <v>0</v>
      </c>
      <c r="I12" s="4" t="n">
        <f aca="false">B12*H12</f>
        <v>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  <row r="13" customFormat="false" ht="12.8" hidden="false" customHeight="false" outlineLevel="0" collapsed="false">
      <c r="B13" s="3" t="n">
        <v>1</v>
      </c>
      <c r="E13" s="0" t="s">
        <v>37</v>
      </c>
      <c r="H13" s="4" t="n">
        <f aca="false">276+200</f>
        <v>476</v>
      </c>
      <c r="I13" s="4" t="n">
        <f aca="false">B13*H13</f>
        <v>476</v>
      </c>
    </row>
    <row r="14" customFormat="false" ht="12.8" hidden="false" customHeight="false" outlineLevel="0" collapsed="false">
      <c r="I1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2020-10-04T23:55:13Z</dcterms:modified>
  <cp:revision>2</cp:revision>
  <dc:subject/>
  <dc:title/>
</cp:coreProperties>
</file>