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YOUTUBE\Bench\script\OFFbit-Bench-Graphs\"/>
    </mc:Choice>
  </mc:AlternateContent>
  <xr:revisionPtr revIDLastSave="0" documentId="13_ncr:1_{813F41B6-CD8D-44E4-B06C-6B865CE992DA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J7" i="1"/>
  <c r="H7" i="1"/>
  <c r="G7" i="1"/>
  <c r="K6" i="1"/>
  <c r="J6" i="1"/>
  <c r="H6" i="1"/>
  <c r="G6" i="1"/>
  <c r="K5" i="1"/>
  <c r="J5" i="1"/>
  <c r="H5" i="1"/>
  <c r="G5" i="1"/>
  <c r="K4" i="1"/>
  <c r="J4" i="1"/>
  <c r="H4" i="1"/>
  <c r="G4" i="1"/>
  <c r="K3" i="1"/>
  <c r="J3" i="1"/>
  <c r="H3" i="1"/>
  <c r="G3" i="1"/>
  <c r="K2" i="1"/>
  <c r="J2" i="1"/>
  <c r="H2" i="1"/>
  <c r="G2" i="1"/>
  <c r="E8" i="1"/>
  <c r="D8" i="1"/>
  <c r="C8" i="1"/>
  <c r="G1" i="1"/>
  <c r="H1" i="1"/>
  <c r="K1" i="1"/>
  <c r="J1" i="1"/>
</calcChain>
</file>

<file path=xl/sharedStrings.xml><?xml version="1.0" encoding="utf-8"?>
<sst xmlns="http://schemas.openxmlformats.org/spreadsheetml/2006/main" count="18" uniqueCount="18">
  <si>
    <t>System</t>
  </si>
  <si>
    <t>GPU</t>
  </si>
  <si>
    <t>CineBench R15</t>
  </si>
  <si>
    <t>Unigine Heaven</t>
  </si>
  <si>
    <t>Firestrike</t>
  </si>
  <si>
    <t>Xeon W3520 @ 2.4Ghz</t>
  </si>
  <si>
    <t>Performance Increase %</t>
  </si>
  <si>
    <t>Phen II 955 be</t>
  </si>
  <si>
    <t>Phen II 955 BE GTX 770</t>
  </si>
  <si>
    <t>E8400 Duo @ 4.2Ghz</t>
  </si>
  <si>
    <t>E8400 4.2Ghz GTX 660</t>
  </si>
  <si>
    <t>E8400 Duo @ 3Ghz</t>
  </si>
  <si>
    <t>E8400 3.2Ghz GTX 660</t>
  </si>
  <si>
    <t>W3520 - RX550</t>
  </si>
  <si>
    <t>Xeon E5430 @ 2.4ghz</t>
  </si>
  <si>
    <t>Xeon E5430 - GTX 750</t>
  </si>
  <si>
    <t>Xeon E5450 - GTX 670</t>
  </si>
  <si>
    <t>Xeon E5450 @ 3.00Ghz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</si>
</sst>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Firestrike</c:v>
                </c:pt>
              </c:strCache>
            </c:strRef>
          </c:tx>
          <c:invertIfNegative val="0"/>
          <c:cat>
            <c:strRef>
              <c:f>Sheet1!$B$2:$B$7</c:f>
              <c:strCache>
                <c:ptCount val="6"/>
                <c:pt idx="0">
                  <c:v>E8400 4.2Ghz GTX 660</c:v>
                </c:pt>
                <c:pt idx="1">
                  <c:v>E8400 3.2Ghz GTX 660</c:v>
                </c:pt>
                <c:pt idx="2">
                  <c:v>W3520 - RX550</c:v>
                </c:pt>
                <c:pt idx="3">
                  <c:v>Xeon E5430 - GTX 750</c:v>
                </c:pt>
                <c:pt idx="4">
                  <c:v>Xeon E5450 - GTX 670</c:v>
                </c:pt>
                <c:pt idx="5">
                  <c:v>Phen II 955 BE GTX 770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4220</c:v>
                </c:pt>
                <c:pt idx="1">
                  <c:v>3901</c:v>
                </c:pt>
                <c:pt idx="2">
                  <c:v>3925</c:v>
                </c:pt>
                <c:pt idx="3">
                  <c:v>3391</c:v>
                </c:pt>
                <c:pt idx="4">
                  <c:v>5660</c:v>
                </c:pt>
                <c:pt idx="5">
                  <c:v>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E-41B5-B625-B63CBA49F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979968"/>
        <c:axId val="273253504"/>
      </c:barChart>
      <c:catAx>
        <c:axId val="2469799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3253504"/>
        <c:crosses val="autoZero"/>
        <c:auto val="1"/>
        <c:lblAlgn val="ctr"/>
        <c:lblOffset val="100"/>
        <c:noMultiLvlLbl val="0"/>
      </c:catAx>
      <c:valAx>
        <c:axId val="273253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4697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Unigine Heaven</c:v>
                </c:pt>
              </c:strCache>
            </c:strRef>
          </c:tx>
          <c:invertIfNegative val="0"/>
          <c:cat>
            <c:strRef>
              <c:f>Sheet1!$G$2:$G$7</c:f>
              <c:strCache>
                <c:ptCount val="6"/>
                <c:pt idx="0">
                  <c:v>E8400 4.2Ghz GTX 660</c:v>
                </c:pt>
                <c:pt idx="1">
                  <c:v>E8400 3.2Ghz GTX 660</c:v>
                </c:pt>
                <c:pt idx="2">
                  <c:v>W3520 - RX550</c:v>
                </c:pt>
                <c:pt idx="3">
                  <c:v>Xeon E5430 - GTX 750</c:v>
                </c:pt>
                <c:pt idx="4">
                  <c:v>Xeon E5450 - GTX 670</c:v>
                </c:pt>
                <c:pt idx="5">
                  <c:v>Phen II 955 BE GTX 770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1225</c:v>
                </c:pt>
                <c:pt idx="1">
                  <c:v>1218</c:v>
                </c:pt>
                <c:pt idx="2">
                  <c:v>549</c:v>
                </c:pt>
                <c:pt idx="3">
                  <c:v>632</c:v>
                </c:pt>
                <c:pt idx="4">
                  <c:v>1632</c:v>
                </c:pt>
                <c:pt idx="5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C-4A11-A149-99BFAD371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281792"/>
        <c:axId val="273283328"/>
      </c:barChart>
      <c:catAx>
        <c:axId val="2732817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3283328"/>
        <c:crosses val="autoZero"/>
        <c:auto val="1"/>
        <c:lblAlgn val="ctr"/>
        <c:lblOffset val="100"/>
        <c:noMultiLvlLbl val="0"/>
      </c:catAx>
      <c:valAx>
        <c:axId val="2732833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73281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CineBench R15</c:v>
                </c:pt>
              </c:strCache>
            </c:strRef>
          </c:tx>
          <c:invertIfNegative val="0"/>
          <c:cat>
            <c:strRef>
              <c:f>Sheet1!$J$2:$J$7</c:f>
              <c:strCache>
                <c:ptCount val="6"/>
                <c:pt idx="0">
                  <c:v>E8400 4.2Ghz GTX 660</c:v>
                </c:pt>
                <c:pt idx="1">
                  <c:v>E8400 3.2Ghz GTX 660</c:v>
                </c:pt>
                <c:pt idx="2">
                  <c:v>W3520 - RX550</c:v>
                </c:pt>
                <c:pt idx="3">
                  <c:v>Xeon E5430 - GTX 750</c:v>
                </c:pt>
                <c:pt idx="4">
                  <c:v>Xeon E5450 - GTX 670</c:v>
                </c:pt>
                <c:pt idx="5">
                  <c:v>Phen II 955 BE GTX 770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63.14</c:v>
                </c:pt>
                <c:pt idx="1">
                  <c:v>52.66</c:v>
                </c:pt>
                <c:pt idx="2">
                  <c:v>69.77</c:v>
                </c:pt>
                <c:pt idx="3">
                  <c:v>49</c:v>
                </c:pt>
                <c:pt idx="4">
                  <c:v>53.08</c:v>
                </c:pt>
                <c:pt idx="5">
                  <c:v>57.02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7-449B-9BD7-2E46F4DAB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749888"/>
        <c:axId val="273751424"/>
      </c:barChart>
      <c:catAx>
        <c:axId val="2737498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3751424"/>
        <c:crosses val="autoZero"/>
        <c:auto val="1"/>
        <c:lblAlgn val="ctr"/>
        <c:lblOffset val="100"/>
        <c:noMultiLvlLbl val="0"/>
      </c:catAx>
      <c:valAx>
        <c:axId val="273751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7374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12</xdr:row>
      <xdr:rowOff>128587</xdr:rowOff>
    </xdr:from>
    <xdr:to>
      <xdr:col>6</xdr:col>
      <xdr:colOff>695325</xdr:colOff>
      <xdr:row>30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12</xdr:row>
      <xdr:rowOff>147637</xdr:rowOff>
    </xdr:from>
    <xdr:to>
      <xdr:col>18</xdr:col>
      <xdr:colOff>228601</xdr:colOff>
      <xdr:row>30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31</xdr:row>
      <xdr:rowOff>109537</xdr:rowOff>
    </xdr:from>
    <xdr:to>
      <xdr:col>13</xdr:col>
      <xdr:colOff>171451</xdr:colOff>
      <xdr:row>49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3" sqref="E3"/>
    </sheetView>
  </sheetViews>
  <sheetFormatPr defaultRowHeight="15" x14ac:dyDescent="0.25"/>
  <cols>
    <col min="1" max="1" width="23" customWidth="1"/>
    <col min="2" max="2" width="21.7109375" customWidth="1"/>
    <col min="3" max="4" width="14.5703125" bestFit="1" customWidth="1"/>
    <col min="5" max="5" width="14.140625" bestFit="1" customWidth="1"/>
    <col min="7" max="7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G1" s="1" t="str">
        <f>B1</f>
        <v>GPU</v>
      </c>
      <c r="H1" s="1" t="str">
        <f>D1</f>
        <v>Unigine Heaven</v>
      </c>
      <c r="J1" s="1" t="str">
        <f>B1</f>
        <v>GPU</v>
      </c>
      <c r="K1" s="1" t="str">
        <f>E1</f>
        <v>CineBench R15</v>
      </c>
    </row>
    <row r="2" spans="1:11" x14ac:dyDescent="0.25">
      <c r="A2" t="s">
        <v>9</v>
      </c>
      <c r="B2" t="s">
        <v>10</v>
      </c>
      <c r="C2">
        <v>4220</v>
      </c>
      <c r="D2">
        <v>1225</v>
      </c>
      <c r="E2">
        <v>63.14</v>
      </c>
      <c r="G2" t="str">
        <f t="shared" ref="G2:G7" si="0">B2</f>
        <v>E8400 4.2Ghz GTX 660</v>
      </c>
      <c r="H2">
        <f t="shared" ref="H2:H7" si="1">D2</f>
        <v>1225</v>
      </c>
      <c r="J2" t="str">
        <f t="shared" ref="J2:J7" si="2">B2</f>
        <v>E8400 4.2Ghz GTX 660</v>
      </c>
      <c r="K2">
        <f t="shared" ref="K2:K7" si="3">E2</f>
        <v>63.14</v>
      </c>
    </row>
    <row r="3" spans="1:11" x14ac:dyDescent="0.25">
      <c r="A3" t="s">
        <v>11</v>
      </c>
      <c r="B3" t="s">
        <v>12</v>
      </c>
      <c r="C3">
        <v>3901</v>
      </c>
      <c r="D3">
        <v>1218</v>
      </c>
      <c r="E3">
        <v>52.66</v>
      </c>
      <c r="G3" t="str">
        <f t="shared" si="0"/>
        <v>E8400 3.2Ghz GTX 660</v>
      </c>
      <c r="H3">
        <f t="shared" si="1"/>
        <v>1218</v>
      </c>
      <c r="J3" t="str">
        <f t="shared" si="2"/>
        <v>E8400 3.2Ghz GTX 660</v>
      </c>
      <c r="K3">
        <f t="shared" si="3"/>
        <v>52.66</v>
      </c>
    </row>
    <row r="4" spans="1:11" x14ac:dyDescent="0.25">
      <c r="A4" t="s">
        <v>5</v>
      </c>
      <c r="B4" t="s">
        <v>13</v>
      </c>
      <c r="C4">
        <v>3925</v>
      </c>
      <c r="D4">
        <v>549</v>
      </c>
      <c r="E4">
        <v>69.77</v>
      </c>
      <c r="G4" t="str">
        <f t="shared" si="0"/>
        <v>W3520 - RX550</v>
      </c>
      <c r="H4">
        <f t="shared" si="1"/>
        <v>549</v>
      </c>
      <c r="J4" t="str">
        <f t="shared" si="2"/>
        <v>W3520 - RX550</v>
      </c>
      <c r="K4">
        <f t="shared" si="3"/>
        <v>69.77</v>
      </c>
    </row>
    <row r="5" spans="1:11" x14ac:dyDescent="0.25">
      <c r="A5" t="s">
        <v>14</v>
      </c>
      <c r="B5" t="s">
        <v>15</v>
      </c>
      <c r="C5">
        <v>3391</v>
      </c>
      <c r="D5">
        <v>632</v>
      </c>
      <c r="E5">
        <v>49</v>
      </c>
      <c r="G5" t="str">
        <f t="shared" si="0"/>
        <v>Xeon E5430 - GTX 750</v>
      </c>
      <c r="H5">
        <f t="shared" si="1"/>
        <v>632</v>
      </c>
      <c r="J5" t="str">
        <f t="shared" si="2"/>
        <v>Xeon E5430 - GTX 750</v>
      </c>
      <c r="K5">
        <f t="shared" si="3"/>
        <v>49</v>
      </c>
    </row>
    <row r="6" spans="1:11" x14ac:dyDescent="0.25">
      <c r="A6" t="s">
        <v>17</v>
      </c>
      <c r="B6" t="s">
        <v>16</v>
      </c>
      <c r="C6">
        <v>5660</v>
      </c>
      <c r="D6">
        <v>1632</v>
      </c>
      <c r="E6">
        <v>53.08</v>
      </c>
      <c r="G6" t="str">
        <f t="shared" si="0"/>
        <v>Xeon E5450 - GTX 670</v>
      </c>
      <c r="H6">
        <f t="shared" si="1"/>
        <v>1632</v>
      </c>
      <c r="J6" t="str">
        <f t="shared" si="2"/>
        <v>Xeon E5450 - GTX 670</v>
      </c>
      <c r="K6">
        <f t="shared" si="3"/>
        <v>53.08</v>
      </c>
    </row>
    <row r="7" spans="1:11" x14ac:dyDescent="0.25">
      <c r="A7" t="s">
        <v>7</v>
      </c>
      <c r="B7" t="s">
        <v>8</v>
      </c>
      <c r="C7">
        <v>6345</v>
      </c>
      <c r="D7">
        <v>1300</v>
      </c>
      <c r="E7">
        <v>57.02</v>
      </c>
      <c r="G7" t="str">
        <f t="shared" si="0"/>
        <v>Phen II 955 BE GTX 770</v>
      </c>
      <c r="H7">
        <f t="shared" si="1"/>
        <v>1300</v>
      </c>
      <c r="J7" t="str">
        <f t="shared" si="2"/>
        <v>Phen II 955 BE GTX 770</v>
      </c>
      <c r="K7">
        <f t="shared" si="3"/>
        <v>57.02</v>
      </c>
    </row>
    <row r="8" spans="1:11" x14ac:dyDescent="0.25">
      <c r="A8" t="s">
        <v>6</v>
      </c>
      <c r="C8">
        <f>(C2/C3*100)-100</f>
        <v>8.1773904127146864</v>
      </c>
      <c r="D8">
        <f>(D2/D3*100)-100</f>
        <v>0.57471264367816843</v>
      </c>
      <c r="E8">
        <f>(E2/E3*100)-100</f>
        <v>19.901253323205466</v>
      </c>
    </row>
  </sheetData>
  <sortState xmlns:xlrd2="http://schemas.microsoft.com/office/spreadsheetml/2017/richdata2" ref="A2:E7">
    <sortCondition ref="C2:C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2020-09-23T09:53:57Z</dcterms:created>
  <dcterms:modified xsi:type="dcterms:W3CDTF">2022-02-24T03:21:53Z</dcterms:modified>
</cp:coreProperties>
</file>