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8603\Desktop\KS07\"/>
    </mc:Choice>
  </mc:AlternateContent>
  <xr:revisionPtr revIDLastSave="0" documentId="13_ncr:1_{D7FAC1EC-CDF1-4947-AF3D-B9C709EA6B21}" xr6:coauthVersionLast="47" xr6:coauthVersionMax="47" xr10:uidLastSave="{00000000-0000-0000-0000-000000000000}"/>
  <bookViews>
    <workbookView xWindow="-108" yWindow="-108" windowWidth="23256" windowHeight="12456" xr2:uid="{E5F2651F-3C1B-432B-902B-FBCA0B1E4F54}"/>
  </bookViews>
  <sheets>
    <sheet name="kursanci" sheetId="2" r:id="rId1"/>
    <sheet name="6.3" sheetId="3" r:id="rId2"/>
    <sheet name="6.4" sheetId="4" r:id="rId3"/>
  </sheets>
  <definedNames>
    <definedName name="ExternalData_1" localSheetId="1" hidden="1">'6.3'!$A$1:$F$236</definedName>
    <definedName name="ExternalData_1" localSheetId="2" hidden="1">'6.4'!$A$1:$F$236</definedName>
    <definedName name="ExternalData_1" localSheetId="0" hidden="1">kursanci!$A$1:$F$236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4" l="1"/>
  <c r="L38" i="4"/>
  <c r="L35" i="4"/>
  <c r="L20" i="4"/>
  <c r="L40" i="4"/>
  <c r="L37" i="4"/>
  <c r="L34" i="4"/>
  <c r="L32" i="4"/>
  <c r="L30" i="4"/>
  <c r="L28" i="4"/>
  <c r="L26" i="4"/>
  <c r="L24" i="4"/>
  <c r="L22" i="4"/>
  <c r="L19" i="4"/>
  <c r="L17" i="4"/>
  <c r="L15" i="4"/>
  <c r="L13" i="4"/>
  <c r="L11" i="4"/>
  <c r="L9" i="4"/>
  <c r="L7" i="4"/>
  <c r="L6" i="4"/>
  <c r="L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31561B-A321-4DE5-810A-728D7705827B}" keepAlive="1" name="Zapytanie — kursanci" description="Połączenie z zapytaniem „kursanci” w skoroszycie." type="5" refreshedVersion="8" background="1" saveData="1">
    <dbPr connection="Provider=Microsoft.Mashup.OleDb.1;Data Source=$Workbook$;Location=kursanci;Extended Properties=&quot;&quot;" command="SELECT * FROM [kursanci]"/>
  </connection>
  <connection id="2" xr16:uid="{371561B0-177A-4E24-BED1-40E0238A7321}" keepAlive="1" name="Zapytanie — kursanci (2)" description="Połączenie z zapytaniem „kursanci (2)” w skoroszycie." type="5" refreshedVersion="8" background="1" saveData="1">
    <dbPr connection="Provider=Microsoft.Mashup.OleDb.1;Data Source=$Workbook$;Location=&quot;kursanci (2)&quot;;Extended Properties=&quot;&quot;" command="SELECT * FROM [kursanci (2)]"/>
  </connection>
  <connection id="3" xr16:uid="{48B42C38-1820-4D0D-806E-5A8C7717F5C0}" keepAlive="1" name="Zapytanie — kursanci (3)" description="Połączenie z zapytaniem „kursanci (3)” w skoroszycie." type="5" refreshedVersion="8" background="1" saveData="1">
    <dbPr connection="Provider=Microsoft.Mashup.OleDb.1;Data Source=$Workbook$;Location=&quot;kursanci (3)&quot;;Extended Properties=&quot;&quot;" command="SELECT * FROM [kursanci (3)]"/>
  </connection>
  <connection id="4" xr16:uid="{91CCACA7-26BB-465E-BF1A-7C071918B80A}" keepAlive="1" name="Zapytanie — kursanci (4)" description="Połączenie z zapytaniem „kursanci (4)” w skoroszycie." type="5" refreshedVersion="8" background="1" saveData="1">
    <dbPr connection="Provider=Microsoft.Mashup.OleDb.1;Data Source=$Workbook$;Location=&quot;kursanci (4)&quot;;Extended Properties=&quot;&quot;" command="SELECT * FROM [kursanci (4)]"/>
  </connection>
</connections>
</file>

<file path=xl/sharedStrings.xml><?xml version="1.0" encoding="utf-8"?>
<sst xmlns="http://schemas.openxmlformats.org/spreadsheetml/2006/main" count="1516" uniqueCount="70">
  <si>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</si>
  <si>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</si>
  <si>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</si>
  <si>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</si>
  <si>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</si>
  <si>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</si>
  <si>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</si>
  <si>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</si>
  <si>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</si>
  <si>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</si>
  <si>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</si>
  <si>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</si>
  <si>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</si>
  <si>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</si>
  <si>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</si>
  <si>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</si>
  <si>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</si>
  <si>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</si>
  <si>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</si>
  <si>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</si>
  <si>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</si>
  <si>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</si>
  <si>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</si>
  <si>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</si>
  <si>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</si>
  <si>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</si>
  <si>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Etykiety wierszy</t>
  </si>
  <si>
    <t>Suma końcowa</t>
  </si>
  <si>
    <t>Liczba z Data</t>
  </si>
  <si>
    <t>kod_imie</t>
  </si>
  <si>
    <t>kod_przedmiot</t>
  </si>
  <si>
    <t>Agn</t>
  </si>
  <si>
    <t>And</t>
  </si>
  <si>
    <t>Ann</t>
  </si>
  <si>
    <t>Bar</t>
  </si>
  <si>
    <t>Jul</t>
  </si>
  <si>
    <t>Kat</t>
  </si>
  <si>
    <t>Mac</t>
  </si>
  <si>
    <t>Mar</t>
  </si>
  <si>
    <t>Pat</t>
  </si>
  <si>
    <t>Pio</t>
  </si>
  <si>
    <t>Wik</t>
  </si>
  <si>
    <t>Zbi</t>
  </si>
  <si>
    <t>Zdz</t>
  </si>
  <si>
    <t>Zuz</t>
  </si>
  <si>
    <t>Inf</t>
  </si>
  <si>
    <t>Mat</t>
  </si>
  <si>
    <t>Fiz</t>
  </si>
  <si>
    <t>AgnInf10</t>
  </si>
  <si>
    <t>AgnMat6</t>
  </si>
  <si>
    <t>AndInf1</t>
  </si>
  <si>
    <t>AnnInf10</t>
  </si>
  <si>
    <t>BarInf20</t>
  </si>
  <si>
    <t>EwaMat14</t>
  </si>
  <si>
    <t>JanFiz24</t>
  </si>
  <si>
    <t>JulFiz7</t>
  </si>
  <si>
    <t>JulInf11</t>
  </si>
  <si>
    <t>KatInf24</t>
  </si>
  <si>
    <t>MacFiz22</t>
  </si>
  <si>
    <t>OlaInf1</t>
  </si>
  <si>
    <t>PatInf1</t>
  </si>
  <si>
    <t>PioFiz1</t>
  </si>
  <si>
    <t>WikMat29</t>
  </si>
  <si>
    <t>ZbiFiz8</t>
  </si>
  <si>
    <t>ZbiInf8</t>
  </si>
  <si>
    <t>ZdzFiz8</t>
  </si>
  <si>
    <t>ZdzMat10</t>
  </si>
  <si>
    <t>ZuzInf12</t>
  </si>
  <si>
    <t>ZuzMat7</t>
  </si>
  <si>
    <t>(puste)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</si>
</sst>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2" xfId="0" applyBorder="1" applyAlignment="1">
      <alignment horizontal="left" indent="1"/>
    </xf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Sacha" refreshedDate="45772.78412152778" createdVersion="8" refreshedVersion="8" minRefreshableVersion="3" recordCount="235" xr:uid="{BE3E8D92-4D9F-4365-AC66-34FAEEDDB509}">
  <cacheSource type="worksheet">
    <worksheetSource name="kursanci4"/>
  </cacheSource>
  <cacheFields count="6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164">
      <sharedItems containsSemiMixedTypes="0" containsNonDate="0" containsDate="1" containsString="0" minDate="1899-12-30T09:00:00" maxDate="1899-12-30T18:00:00"/>
    </cacheField>
    <cacheField name="Godzina zakończenia" numFmtId="164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Sacha" refreshedDate="45772.786482986114" createdVersion="8" refreshedVersion="8" minRefreshableVersion="3" recordCount="235" xr:uid="{E134625E-C8E1-4E5E-A287-91A5A1C4515E}">
  <cacheSource type="worksheet">
    <worksheetSource name="kursanci5"/>
  </cacheSource>
  <cacheFields count="8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164">
      <sharedItems containsSemiMixedTypes="0" containsNonDate="0" containsDate="1" containsString="0" minDate="1899-12-30T09:00:00" maxDate="1899-12-30T18:00:00"/>
    </cacheField>
    <cacheField name="Godzina zakończenia" numFmtId="164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kod_imie" numFmtId="0">
      <sharedItems count="17">
        <s v="Bar"/>
        <s v="Wik"/>
        <s v="Zuz"/>
        <s v="Jan"/>
        <s v="Agn"/>
        <s v="Kat"/>
        <s v="Zbi"/>
        <s v="Jul"/>
        <s v="Ewa"/>
        <s v="Mac"/>
        <s v="Zdz"/>
        <s v="Pio"/>
        <s v="And"/>
        <s v="Mar"/>
        <s v="Pat"/>
        <s v="Ann"/>
        <s v="Ola"/>
      </sharedItems>
    </cacheField>
    <cacheField name="kod_przedmiot" numFmtId="0">
      <sharedItems count="3">
        <s v="Inf"/>
        <s v="Mat"/>
        <s v="Fi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Sacha" refreshedDate="45772.794537731483" createdVersion="8" refreshedVersion="8" minRefreshableVersion="3" recordCount="37" xr:uid="{3AEC4904-AA91-4B1C-AFAD-DDA28FCCE13E}">
  <cacheSource type="worksheet">
    <worksheetSource ref="L4:L41" sheet="6.4"/>
  </cacheSource>
  <cacheFields count="1">
    <cacheField name="MarMat1" numFmtId="0">
      <sharedItems containsBlank="1" count="22">
        <m/>
        <s v="AgnInf10"/>
        <s v="AgnMat6"/>
        <s v="AndInf1"/>
        <s v="AnnInf10"/>
        <s v="BarInf20"/>
        <s v="EwaMat14"/>
        <s v="JanFiz24"/>
        <s v="JulFiz7"/>
        <s v="JulInf11"/>
        <s v="KatInf24"/>
        <s v="MacFiz22"/>
        <s v="OlaInf1"/>
        <s v="PatInf1"/>
        <s v="PioFiz1"/>
        <s v="WikMat29"/>
        <s v="ZbiFiz8"/>
        <s v="ZbiInf8"/>
        <s v="ZdzFiz8"/>
        <s v="ZdzMat10"/>
        <s v="ZuzInf12"/>
        <s v="ZuzMat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d v="2025-10-01T00:00:00"/>
    <d v="1899-12-30T09:00:00"/>
    <d v="1899-12-30T10:00:00"/>
    <n v="60"/>
  </r>
  <r>
    <x v="1"/>
    <s v="Matematyka"/>
    <d v="2025-10-02T00:00:00"/>
    <d v="1899-12-30T09:00:00"/>
    <d v="1899-12-30T10:45:00"/>
    <n v="50"/>
  </r>
  <r>
    <x v="2"/>
    <s v="Matematyka"/>
    <d v="2025-10-02T00:00:00"/>
    <d v="1899-12-30T11:15:00"/>
    <d v="1899-12-30T13:15:00"/>
    <n v="50"/>
  </r>
  <r>
    <x v="3"/>
    <s v="Fizyka"/>
    <d v="2025-10-06T00:00:00"/>
    <d v="1899-12-30T09:00:00"/>
    <d v="1899-12-30T11:00:00"/>
    <n v="40"/>
  </r>
  <r>
    <x v="1"/>
    <s v="Matematyka"/>
    <d v="2025-10-06T00:00:00"/>
    <d v="1899-12-30T11:30:00"/>
    <d v="1899-12-30T12:30:00"/>
    <n v="50"/>
  </r>
  <r>
    <x v="4"/>
    <s v="Matematyka"/>
    <d v="2025-10-07T00:00:00"/>
    <d v="1899-12-30T09:00:00"/>
    <d v="1899-12-30T10:15:00"/>
    <n v="50"/>
  </r>
  <r>
    <x v="5"/>
    <s v="Informatyka"/>
    <d v="2025-10-07T00:00:00"/>
    <d v="1899-12-30T11:00:00"/>
    <d v="1899-12-30T12:45:00"/>
    <n v="60"/>
  </r>
  <r>
    <x v="6"/>
    <s v="Fizyka"/>
    <d v="2025-10-07T00:00:00"/>
    <d v="1899-12-30T13:30:00"/>
    <d v="1899-12-30T14:45:00"/>
    <n v="40"/>
  </r>
  <r>
    <x v="5"/>
    <s v="Informatyka"/>
    <d v="2025-10-08T00:00:00"/>
    <d v="1899-12-30T09:00:00"/>
    <d v="1899-12-30T10:00:00"/>
    <n v="60"/>
  </r>
  <r>
    <x v="3"/>
    <s v="Fizyka"/>
    <d v="2025-10-08T00:00:00"/>
    <d v="1899-12-30T10:45:00"/>
    <d v="1899-12-30T12:15:00"/>
    <n v="40"/>
  </r>
  <r>
    <x v="3"/>
    <s v="Fizyka"/>
    <d v="2025-10-08T00:00:00"/>
    <d v="1899-12-30T12:30:00"/>
    <d v="1899-12-30T14:15:00"/>
    <n v="40"/>
  </r>
  <r>
    <x v="1"/>
    <s v="Matematyka"/>
    <d v="2025-10-10T00:00:00"/>
    <d v="1899-12-30T09:00:00"/>
    <d v="1899-12-30T10:00:00"/>
    <n v="50"/>
  </r>
  <r>
    <x v="0"/>
    <s v="Informatyka"/>
    <d v="2025-10-10T00:00:00"/>
    <d v="1899-12-30T10:30:00"/>
    <d v="1899-12-30T12:00:00"/>
    <n v="60"/>
  </r>
  <r>
    <x v="5"/>
    <s v="Informatyka"/>
    <d v="2025-10-10T00:00:00"/>
    <d v="1899-12-30T12:45:00"/>
    <d v="1899-12-30T13:45:00"/>
    <n v="60"/>
  </r>
  <r>
    <x v="0"/>
    <s v="Informatyka"/>
    <d v="2025-10-10T00:00:00"/>
    <d v="1899-12-30T14:15:00"/>
    <d v="1899-12-30T15:45:00"/>
    <n v="60"/>
  </r>
  <r>
    <x v="2"/>
    <s v="Informatyka"/>
    <d v="2025-10-13T00:00:00"/>
    <d v="1899-12-30T09:30:00"/>
    <d v="1899-12-30T11:00:00"/>
    <n v="60"/>
  </r>
  <r>
    <x v="3"/>
    <s v="Fizyka"/>
    <d v="2025-10-13T00:00:00"/>
    <d v="1899-12-30T11:15:00"/>
    <d v="1899-12-30T12:30:00"/>
    <n v="40"/>
  </r>
  <r>
    <x v="1"/>
    <s v="Matematyka"/>
    <d v="2025-10-13T00:00:00"/>
    <d v="1899-12-30T12:45:00"/>
    <d v="1899-12-30T14:45:00"/>
    <n v="50"/>
  </r>
  <r>
    <x v="3"/>
    <s v="Fizyka"/>
    <d v="2025-10-13T00:00:00"/>
    <d v="1899-12-30T15:00:00"/>
    <d v="1899-12-30T17:00:00"/>
    <n v="40"/>
  </r>
  <r>
    <x v="7"/>
    <s v="Informatyka"/>
    <d v="2025-10-13T00:00:00"/>
    <d v="1899-12-30T17:00:00"/>
    <d v="1899-12-30T18:15:00"/>
    <n v="60"/>
  </r>
  <r>
    <x v="8"/>
    <s v="Matematyka"/>
    <d v="2025-10-14T00:00:00"/>
    <d v="1899-12-30T09:00:00"/>
    <d v="1899-12-30T10:15:00"/>
    <n v="50"/>
  </r>
  <r>
    <x v="9"/>
    <s v="Fizyka"/>
    <d v="2025-10-14T00:00:00"/>
    <d v="1899-12-30T10:30:00"/>
    <d v="1899-12-30T11:30:00"/>
    <n v="40"/>
  </r>
  <r>
    <x v="9"/>
    <s v="Fizyka"/>
    <d v="2025-10-14T00:00:00"/>
    <d v="1899-12-30T11:30:00"/>
    <d v="1899-12-30T12:45:00"/>
    <n v="40"/>
  </r>
  <r>
    <x v="1"/>
    <s v="Matematyka"/>
    <d v="2025-10-14T00:00:00"/>
    <d v="1899-12-30T12:45:00"/>
    <d v="1899-12-30T14:15:00"/>
    <n v="50"/>
  </r>
  <r>
    <x v="10"/>
    <s v="Matematyka"/>
    <d v="2025-10-14T00:00:00"/>
    <d v="1899-12-30T14:30:00"/>
    <d v="1899-12-30T15:30:00"/>
    <n v="50"/>
  </r>
  <r>
    <x v="8"/>
    <s v="Matematyka"/>
    <d v="2025-10-15T00:00:00"/>
    <d v="1899-12-30T09:00:00"/>
    <d v="1899-12-30T10:15:00"/>
    <n v="50"/>
  </r>
  <r>
    <x v="5"/>
    <s v="Informatyka"/>
    <d v="2025-10-15T00:00:00"/>
    <d v="1899-12-30T10:15:00"/>
    <d v="1899-12-30T11:30:00"/>
    <n v="60"/>
  </r>
  <r>
    <x v="6"/>
    <s v="Informatyka"/>
    <d v="2025-10-15T00:00:00"/>
    <d v="1899-12-30T12:15:00"/>
    <d v="1899-12-30T14:00:00"/>
    <n v="60"/>
  </r>
  <r>
    <x v="1"/>
    <s v="Matematyka"/>
    <d v="2025-10-20T00:00:00"/>
    <d v="1899-12-30T09:00:00"/>
    <d v="1899-12-30T10:30:00"/>
    <n v="50"/>
  </r>
  <r>
    <x v="10"/>
    <s v="Matematyka"/>
    <d v="2025-10-20T00:00:00"/>
    <d v="1899-12-30T11:00:00"/>
    <d v="1899-12-30T13:00:00"/>
    <n v="50"/>
  </r>
  <r>
    <x v="7"/>
    <s v="Informatyka"/>
    <d v="2025-10-20T00:00:00"/>
    <d v="1899-12-30T14:00:00"/>
    <d v="1899-12-30T15:00:00"/>
    <n v="60"/>
  </r>
  <r>
    <x v="3"/>
    <s v="Fizyka"/>
    <d v="2025-10-20T00:00:00"/>
    <d v="1899-12-30T15:15:00"/>
    <d v="1899-12-30T16:45:00"/>
    <n v="40"/>
  </r>
  <r>
    <x v="2"/>
    <s v="Matematyka"/>
    <d v="2025-10-21T00:00:00"/>
    <d v="1899-12-30T09:00:00"/>
    <d v="1899-12-30T11:00:00"/>
    <n v="50"/>
  </r>
  <r>
    <x v="2"/>
    <s v="Informatyka"/>
    <d v="2025-10-21T00:00:00"/>
    <d v="1899-12-30T11:30:00"/>
    <d v="1899-12-30T13:15:00"/>
    <n v="60"/>
  </r>
  <r>
    <x v="10"/>
    <s v="Matematyka"/>
    <d v="2025-10-22T00:00:00"/>
    <d v="1899-12-30T09:00:00"/>
    <d v="1899-12-30T10:15:00"/>
    <n v="50"/>
  </r>
  <r>
    <x v="4"/>
    <s v="Informatyka"/>
    <d v="2025-10-22T00:00:00"/>
    <d v="1899-12-30T10:45:00"/>
    <d v="1899-12-30T11:45:00"/>
    <n v="60"/>
  </r>
  <r>
    <x v="10"/>
    <s v="Fizyka"/>
    <d v="2025-10-23T00:00:00"/>
    <d v="1899-12-30T09:00:00"/>
    <d v="1899-12-30T10:00:00"/>
    <n v="40"/>
  </r>
  <r>
    <x v="0"/>
    <s v="Informatyka"/>
    <d v="2025-10-24T00:00:00"/>
    <d v="1899-12-30T09:00:00"/>
    <d v="1899-12-30T10:00:00"/>
    <n v="60"/>
  </r>
  <r>
    <x v="9"/>
    <s v="Fizyka"/>
    <d v="2025-10-24T00:00:00"/>
    <d v="1899-12-30T10:30:00"/>
    <d v="1899-12-30T11:30:00"/>
    <n v="40"/>
  </r>
  <r>
    <x v="6"/>
    <s v="Informatyka"/>
    <d v="2025-10-31T00:00:00"/>
    <d v="1899-12-30T09:00:00"/>
    <d v="1899-12-30T10:45:00"/>
    <n v="60"/>
  </r>
  <r>
    <x v="5"/>
    <s v="Informatyka"/>
    <d v="2025-10-31T00:00:00"/>
    <d v="1899-12-30T10:45:00"/>
    <d v="1899-12-30T12:15:00"/>
    <n v="60"/>
  </r>
  <r>
    <x v="9"/>
    <s v="Fizyka"/>
    <d v="2025-10-31T00:00:00"/>
    <d v="1899-12-30T12:45:00"/>
    <d v="1899-12-30T14:30:00"/>
    <n v="40"/>
  </r>
  <r>
    <x v="0"/>
    <s v="Informatyka"/>
    <d v="2025-10-31T00:00:00"/>
    <d v="1899-12-30T14:30:00"/>
    <d v="1899-12-30T16:15:00"/>
    <n v="60"/>
  </r>
  <r>
    <x v="2"/>
    <s v="Informatyka"/>
    <d v="2025-11-03T00:00:00"/>
    <d v="1899-12-30T09:00:00"/>
    <d v="1899-12-30T10:30:00"/>
    <n v="60"/>
  </r>
  <r>
    <x v="1"/>
    <s v="Matematyka"/>
    <d v="2025-11-05T00:00:00"/>
    <d v="1899-12-30T09:00:00"/>
    <d v="1899-12-30T10:00:00"/>
    <n v="50"/>
  </r>
  <r>
    <x v="1"/>
    <s v="Matematyka"/>
    <d v="2025-11-05T00:00:00"/>
    <d v="1899-12-30T10:00:00"/>
    <d v="1899-12-30T12:00:00"/>
    <n v="50"/>
  </r>
  <r>
    <x v="2"/>
    <s v="Informatyka"/>
    <d v="2025-11-05T00:00:00"/>
    <d v="1899-12-30T12:30:00"/>
    <d v="1899-12-30T14:00:00"/>
    <n v="60"/>
  </r>
  <r>
    <x v="0"/>
    <s v="Informatyka"/>
    <d v="2025-11-06T00:00:00"/>
    <d v="1899-12-30T09:00:00"/>
    <d v="1899-12-30T10:30:00"/>
    <n v="60"/>
  </r>
  <r>
    <x v="8"/>
    <s v="Matematyka"/>
    <d v="2025-11-06T00:00:00"/>
    <d v="1899-12-30T11:00:00"/>
    <d v="1899-12-30T12:45:00"/>
    <n v="50"/>
  </r>
  <r>
    <x v="6"/>
    <s v="Fizyka"/>
    <d v="2025-11-06T00:00:00"/>
    <d v="1899-12-30T13:45:00"/>
    <d v="1899-12-30T15:30:00"/>
    <n v="40"/>
  </r>
  <r>
    <x v="4"/>
    <s v="Informatyka"/>
    <d v="2025-11-06T00:00:00"/>
    <d v="1899-12-30T15:30:00"/>
    <d v="1899-12-30T17:00:00"/>
    <n v="60"/>
  </r>
  <r>
    <x v="2"/>
    <s v="Matematyka"/>
    <d v="2025-11-06T00:00:00"/>
    <d v="1899-12-30T17:00:00"/>
    <d v="1899-12-30T18:00:00"/>
    <n v="50"/>
  </r>
  <r>
    <x v="5"/>
    <s v="Informatyka"/>
    <d v="2025-11-07T00:00:00"/>
    <d v="1899-12-30T09:00:00"/>
    <d v="1899-12-30T10:00:00"/>
    <n v="60"/>
  </r>
  <r>
    <x v="4"/>
    <s v="Informatyka"/>
    <d v="2025-11-07T00:00:00"/>
    <d v="1899-12-30T10:45:00"/>
    <d v="1899-12-30T12:15:00"/>
    <n v="60"/>
  </r>
  <r>
    <x v="3"/>
    <s v="Fizyka"/>
    <d v="2025-11-10T00:00:00"/>
    <d v="1899-12-30T09:00:00"/>
    <d v="1899-12-30T10:15:00"/>
    <n v="40"/>
  </r>
  <r>
    <x v="3"/>
    <s v="Fizyka"/>
    <d v="2025-11-10T00:00:00"/>
    <d v="1899-12-30T10:15:00"/>
    <d v="1899-12-30T11:30:00"/>
    <n v="40"/>
  </r>
  <r>
    <x v="7"/>
    <s v="Fizyka"/>
    <d v="2025-11-11T00:00:00"/>
    <d v="1899-12-30T09:00:00"/>
    <d v="1899-12-30T10:00:00"/>
    <n v="40"/>
  </r>
  <r>
    <x v="2"/>
    <s v="Informatyka"/>
    <d v="2025-11-11T00:00:00"/>
    <d v="1899-12-30T10:00:00"/>
    <d v="1899-12-30T11:15:00"/>
    <n v="60"/>
  </r>
  <r>
    <x v="4"/>
    <s v="Informatyka"/>
    <d v="2025-11-11T00:00:00"/>
    <d v="1899-12-30T11:15:00"/>
    <d v="1899-12-30T12:15:00"/>
    <n v="60"/>
  </r>
  <r>
    <x v="9"/>
    <s v="Fizyka"/>
    <d v="2025-11-12T00:00:00"/>
    <d v="1899-12-30T09:00:00"/>
    <d v="1899-12-30T10:00:00"/>
    <n v="40"/>
  </r>
  <r>
    <x v="7"/>
    <s v="Informatyka"/>
    <d v="2025-11-12T00:00:00"/>
    <d v="1899-12-30T11:00:00"/>
    <d v="1899-12-30T12:30:00"/>
    <n v="60"/>
  </r>
  <r>
    <x v="0"/>
    <s v="Informatyka"/>
    <d v="2025-11-12T00:00:00"/>
    <d v="1899-12-30T12:45:00"/>
    <d v="1899-12-30T13:45:00"/>
    <n v="60"/>
  </r>
  <r>
    <x v="4"/>
    <s v="Informatyka"/>
    <d v="2025-11-12T00:00:00"/>
    <d v="1899-12-30T13:45:00"/>
    <d v="1899-12-30T15:00:00"/>
    <n v="60"/>
  </r>
  <r>
    <x v="5"/>
    <s v="Informatyka"/>
    <d v="2025-11-12T00:00:00"/>
    <d v="1899-12-30T15:45:00"/>
    <d v="1899-12-30T17:15:00"/>
    <n v="60"/>
  </r>
  <r>
    <x v="9"/>
    <s v="Fizyka"/>
    <d v="2025-11-13T00:00:00"/>
    <d v="1899-12-30T09:00:00"/>
    <d v="1899-12-30T11:00:00"/>
    <n v="40"/>
  </r>
  <r>
    <x v="9"/>
    <s v="Fizyka"/>
    <d v="2025-11-13T00:00:00"/>
    <d v="1899-12-30T11:15:00"/>
    <d v="1899-12-30T12:45:00"/>
    <n v="40"/>
  </r>
  <r>
    <x v="4"/>
    <s v="Matematyka"/>
    <d v="2025-11-13T00:00:00"/>
    <d v="1899-12-30T13:30:00"/>
    <d v="1899-12-30T15:15:00"/>
    <n v="50"/>
  </r>
  <r>
    <x v="11"/>
    <s v="Fizyka"/>
    <d v="2025-11-13T00:00:00"/>
    <d v="1899-12-30T16:00:00"/>
    <d v="1899-12-30T18:00:00"/>
    <n v="40"/>
  </r>
  <r>
    <x v="7"/>
    <s v="Fizyka"/>
    <d v="2025-11-14T00:00:00"/>
    <d v="1899-12-30T09:00:00"/>
    <d v="1899-12-30T10:15:00"/>
    <n v="40"/>
  </r>
  <r>
    <x v="1"/>
    <s v="Matematyka"/>
    <d v="2025-11-14T00:00:00"/>
    <d v="1899-12-30T10:30:00"/>
    <d v="1899-12-30T11:45:00"/>
    <n v="50"/>
  </r>
  <r>
    <x v="3"/>
    <s v="Fizyka"/>
    <d v="2025-11-14T00:00:00"/>
    <d v="1899-12-30T12:15:00"/>
    <d v="1899-12-30T14:15:00"/>
    <n v="40"/>
  </r>
  <r>
    <x v="3"/>
    <s v="Fizyka"/>
    <d v="2025-11-17T00:00:00"/>
    <d v="1899-12-30T09:00:00"/>
    <d v="1899-12-30T11:00:00"/>
    <n v="40"/>
  </r>
  <r>
    <x v="0"/>
    <s v="Informatyka"/>
    <d v="2025-11-17T00:00:00"/>
    <d v="1899-12-30T11:30:00"/>
    <d v="1899-12-30T13:15:00"/>
    <n v="60"/>
  </r>
  <r>
    <x v="0"/>
    <s v="Informatyka"/>
    <d v="2025-11-17T00:00:00"/>
    <d v="1899-12-30T13:30:00"/>
    <d v="1899-12-30T15:00:00"/>
    <n v="60"/>
  </r>
  <r>
    <x v="10"/>
    <s v="Matematyka"/>
    <d v="2025-11-17T00:00:00"/>
    <d v="1899-12-30T16:15:00"/>
    <d v="1899-12-30T18:15:00"/>
    <n v="50"/>
  </r>
  <r>
    <x v="2"/>
    <s v="Informatyka"/>
    <d v="2025-11-18T00:00:00"/>
    <d v="1899-12-30T09:00:00"/>
    <d v="1899-12-30T10:00:00"/>
    <n v="60"/>
  </r>
  <r>
    <x v="9"/>
    <s v="Fizyka"/>
    <d v="2025-11-18T00:00:00"/>
    <d v="1899-12-30T10:30:00"/>
    <d v="1899-12-30T11:45:00"/>
    <n v="40"/>
  </r>
  <r>
    <x v="8"/>
    <s v="Matematyka"/>
    <d v="2025-11-19T00:00:00"/>
    <d v="1899-12-30T09:00:00"/>
    <d v="1899-12-30T10:45:00"/>
    <n v="50"/>
  </r>
  <r>
    <x v="12"/>
    <s v="Informatyka"/>
    <d v="2025-11-19T00:00:00"/>
    <d v="1899-12-30T11:15:00"/>
    <d v="1899-12-30T12:15:00"/>
    <n v="60"/>
  </r>
  <r>
    <x v="9"/>
    <s v="Fizyka"/>
    <d v="2025-11-19T00:00:00"/>
    <d v="1899-12-30T13:00:00"/>
    <d v="1899-12-30T14:45:00"/>
    <n v="40"/>
  </r>
  <r>
    <x v="8"/>
    <s v="Matematyka"/>
    <d v="2025-11-19T00:00:00"/>
    <d v="1899-12-30T15:45:00"/>
    <d v="1899-12-30T17:15:00"/>
    <n v="50"/>
  </r>
  <r>
    <x v="1"/>
    <s v="Matematyka"/>
    <d v="2025-11-20T00:00:00"/>
    <d v="1899-12-30T09:00:00"/>
    <d v="1899-12-30T10:00:00"/>
    <n v="50"/>
  </r>
  <r>
    <x v="3"/>
    <s v="Fizyka"/>
    <d v="2025-11-20T00:00:00"/>
    <d v="1899-12-30T10:00:00"/>
    <d v="1899-12-30T12:00:00"/>
    <n v="40"/>
  </r>
  <r>
    <x v="6"/>
    <s v="Fizyka"/>
    <d v="2025-11-20T00:00:00"/>
    <d v="1899-12-30T12:45:00"/>
    <d v="1899-12-30T13:45:00"/>
    <n v="40"/>
  </r>
  <r>
    <x v="1"/>
    <s v="Matematyka"/>
    <d v="2025-11-20T00:00:00"/>
    <d v="1899-12-30T14:15:00"/>
    <d v="1899-12-30T15:15:00"/>
    <n v="50"/>
  </r>
  <r>
    <x v="10"/>
    <s v="Matematyka"/>
    <d v="2025-11-20T00:00:00"/>
    <d v="1899-12-30T15:15:00"/>
    <d v="1899-12-30T16:15:00"/>
    <n v="50"/>
  </r>
  <r>
    <x v="3"/>
    <s v="Fizyka"/>
    <d v="2025-11-24T00:00:00"/>
    <d v="1899-12-30T09:00:00"/>
    <d v="1899-12-30T10:30:00"/>
    <n v="40"/>
  </r>
  <r>
    <x v="6"/>
    <s v="Fizyka"/>
    <d v="2025-11-24T00:00:00"/>
    <d v="1899-12-30T10:45:00"/>
    <d v="1899-12-30T12:00:00"/>
    <n v="40"/>
  </r>
  <r>
    <x v="9"/>
    <s v="Fizyka"/>
    <d v="2025-11-24T00:00:00"/>
    <d v="1899-12-30T12:30:00"/>
    <d v="1899-12-30T13:30:00"/>
    <n v="40"/>
  </r>
  <r>
    <x v="5"/>
    <s v="Informatyka"/>
    <d v="2025-11-24T00:00:00"/>
    <d v="1899-12-30T14:30:00"/>
    <d v="1899-12-30T16:00:00"/>
    <n v="60"/>
  </r>
  <r>
    <x v="6"/>
    <s v="Informatyka"/>
    <d v="2025-11-24T00:00:00"/>
    <d v="1899-12-30T16:30:00"/>
    <d v="1899-12-30T18:00:00"/>
    <n v="60"/>
  </r>
  <r>
    <x v="4"/>
    <s v="Informatyka"/>
    <d v="2025-11-25T00:00:00"/>
    <d v="1899-12-30T09:00:00"/>
    <d v="1899-12-30T10:15:00"/>
    <n v="60"/>
  </r>
  <r>
    <x v="4"/>
    <s v="Informatyka"/>
    <d v="2025-11-26T00:00:00"/>
    <d v="1899-12-30T09:00:00"/>
    <d v="1899-12-30T10:00:00"/>
    <n v="60"/>
  </r>
  <r>
    <x v="10"/>
    <s v="Fizyka"/>
    <d v="2025-11-26T00:00:00"/>
    <d v="1899-12-30T11:00:00"/>
    <d v="1899-12-30T12:45:00"/>
    <n v="40"/>
  </r>
  <r>
    <x v="9"/>
    <s v="Fizyka"/>
    <d v="2025-11-26T00:00:00"/>
    <d v="1899-12-30T13:45:00"/>
    <d v="1899-12-30T15:45:00"/>
    <n v="40"/>
  </r>
  <r>
    <x v="0"/>
    <s v="Informatyka"/>
    <d v="2025-11-26T00:00:00"/>
    <d v="1899-12-30T16:30:00"/>
    <d v="1899-12-30T17:30:00"/>
    <n v="60"/>
  </r>
  <r>
    <x v="2"/>
    <s v="Informatyka"/>
    <d v="2025-11-28T00:00:00"/>
    <d v="1899-12-30T09:30:00"/>
    <d v="1899-12-30T11:00:00"/>
    <n v="60"/>
  </r>
  <r>
    <x v="3"/>
    <s v="Fizyka"/>
    <d v="2025-11-28T00:00:00"/>
    <d v="1899-12-30T11:30:00"/>
    <d v="1899-12-30T12:45:00"/>
    <n v="40"/>
  </r>
  <r>
    <x v="13"/>
    <s v="Matematyka"/>
    <d v="2025-12-02T00:00:00"/>
    <d v="1899-12-30T09:00:00"/>
    <d v="1899-12-30T10:00:00"/>
    <n v="50"/>
  </r>
  <r>
    <x v="6"/>
    <s v="Informatyka"/>
    <d v="2025-12-02T00:00:00"/>
    <d v="1899-12-30T10:30:00"/>
    <d v="1899-12-30T11:30:00"/>
    <n v="60"/>
  </r>
  <r>
    <x v="0"/>
    <s v="Informatyka"/>
    <d v="2025-12-02T00:00:00"/>
    <d v="1899-12-30T11:30:00"/>
    <d v="1899-12-30T13:30:00"/>
    <n v="60"/>
  </r>
  <r>
    <x v="8"/>
    <s v="Matematyka"/>
    <d v="2025-12-03T00:00:00"/>
    <d v="1899-12-30T09:00:00"/>
    <d v="1899-12-30T10:45:00"/>
    <n v="50"/>
  </r>
  <r>
    <x v="9"/>
    <s v="Fizyka"/>
    <d v="2025-12-03T00:00:00"/>
    <d v="1899-12-30T11:30:00"/>
    <d v="1899-12-30T13:00:00"/>
    <n v="40"/>
  </r>
  <r>
    <x v="8"/>
    <s v="Matematyka"/>
    <d v="2025-12-03T00:00:00"/>
    <d v="1899-12-30T13:45:00"/>
    <d v="1899-12-30T14:45:00"/>
    <n v="50"/>
  </r>
  <r>
    <x v="10"/>
    <s v="Matematyka"/>
    <d v="2025-12-03T00:00:00"/>
    <d v="1899-12-30T15:45:00"/>
    <d v="1899-12-30T17:15:00"/>
    <n v="50"/>
  </r>
  <r>
    <x v="9"/>
    <s v="Fizyka"/>
    <d v="2025-12-03T00:00:00"/>
    <d v="1899-12-30T18:00:00"/>
    <d v="1899-12-30T19:00:00"/>
    <n v="40"/>
  </r>
  <r>
    <x v="5"/>
    <s v="Informatyka"/>
    <d v="2025-12-05T00:00:00"/>
    <d v="1899-12-30T09:00:00"/>
    <d v="1899-12-30T10:45:00"/>
    <n v="60"/>
  </r>
  <r>
    <x v="7"/>
    <s v="Fizyka"/>
    <d v="2025-12-05T00:00:00"/>
    <d v="1899-12-30T11:00:00"/>
    <d v="1899-12-30T12:00:00"/>
    <n v="40"/>
  </r>
  <r>
    <x v="2"/>
    <s v="Informatyka"/>
    <d v="2025-12-05T00:00:00"/>
    <d v="1899-12-30T12:45:00"/>
    <d v="1899-12-30T14:15:00"/>
    <n v="60"/>
  </r>
  <r>
    <x v="14"/>
    <s v="Informatyka"/>
    <d v="2025-12-08T00:00:00"/>
    <d v="1899-12-30T09:00:00"/>
    <d v="1899-12-30T10:45:00"/>
    <n v="60"/>
  </r>
  <r>
    <x v="3"/>
    <s v="Fizyka"/>
    <d v="2025-12-08T00:00:00"/>
    <d v="1899-12-30T11:15:00"/>
    <d v="1899-12-30T13:00:00"/>
    <n v="40"/>
  </r>
  <r>
    <x v="5"/>
    <s v="Informatyka"/>
    <d v="2025-12-09T00:00:00"/>
    <d v="1899-12-30T09:00:00"/>
    <d v="1899-12-30T10:15:00"/>
    <n v="60"/>
  </r>
  <r>
    <x v="10"/>
    <s v="Matematyka"/>
    <d v="2025-12-09T00:00:00"/>
    <d v="1899-12-30T10:30:00"/>
    <d v="1899-12-30T11:30:00"/>
    <n v="50"/>
  </r>
  <r>
    <x v="9"/>
    <s v="Fizyka"/>
    <d v="2025-12-10T00:00:00"/>
    <d v="1899-12-30T09:00:00"/>
    <d v="1899-12-30T10:30:00"/>
    <n v="40"/>
  </r>
  <r>
    <x v="15"/>
    <s v="Informatyka"/>
    <d v="2025-12-10T00:00:00"/>
    <d v="1899-12-30T10:30:00"/>
    <d v="1899-12-30T12:00:00"/>
    <n v="60"/>
  </r>
  <r>
    <x v="4"/>
    <s v="Informatyka"/>
    <d v="2025-12-10T00:00:00"/>
    <d v="1899-12-30T13:00:00"/>
    <d v="1899-12-30T14:15:00"/>
    <n v="60"/>
  </r>
  <r>
    <x v="7"/>
    <s v="Informatyka"/>
    <d v="2025-12-10T00:00:00"/>
    <d v="1899-12-30T14:45:00"/>
    <d v="1899-12-30T15:45:00"/>
    <n v="60"/>
  </r>
  <r>
    <x v="3"/>
    <s v="Fizyka"/>
    <d v="2025-12-10T00:00:00"/>
    <d v="1899-12-30T16:15:00"/>
    <d v="1899-12-30T17:45:00"/>
    <n v="40"/>
  </r>
  <r>
    <x v="6"/>
    <s v="Fizyka"/>
    <d v="2025-12-11T00:00:00"/>
    <d v="1899-12-30T09:00:00"/>
    <d v="1899-12-30T10:15:00"/>
    <n v="40"/>
  </r>
  <r>
    <x v="2"/>
    <s v="Informatyka"/>
    <d v="2025-12-11T00:00:00"/>
    <d v="1899-12-30T10:30:00"/>
    <d v="1899-12-30T11:45:00"/>
    <n v="60"/>
  </r>
  <r>
    <x v="3"/>
    <s v="Fizyka"/>
    <d v="2025-12-12T00:00:00"/>
    <d v="1899-12-30T09:00:00"/>
    <d v="1899-12-30T10:15:00"/>
    <n v="40"/>
  </r>
  <r>
    <x v="6"/>
    <s v="Informatyka"/>
    <d v="2025-12-12T00:00:00"/>
    <d v="1899-12-30T10:30:00"/>
    <d v="1899-12-30T11:30:00"/>
    <n v="60"/>
  </r>
  <r>
    <x v="0"/>
    <s v="Informatyka"/>
    <d v="2025-12-12T00:00:00"/>
    <d v="1899-12-30T11:30:00"/>
    <d v="1899-12-30T13:15:00"/>
    <n v="60"/>
  </r>
  <r>
    <x v="5"/>
    <s v="Informatyka"/>
    <d v="2025-12-15T00:00:00"/>
    <d v="1899-12-30T09:30:00"/>
    <d v="1899-12-30T11:00:00"/>
    <n v="60"/>
  </r>
  <r>
    <x v="5"/>
    <s v="Informatyka"/>
    <d v="2025-12-15T00:00:00"/>
    <d v="1899-12-30T11:15:00"/>
    <d v="1899-12-30T12:45:00"/>
    <n v="60"/>
  </r>
  <r>
    <x v="15"/>
    <s v="Informatyka"/>
    <d v="2025-12-16T00:00:00"/>
    <d v="1899-12-30T09:00:00"/>
    <d v="1899-12-30T10:00:00"/>
    <n v="60"/>
  </r>
  <r>
    <x v="0"/>
    <s v="Informatyka"/>
    <d v="2026-01-05T00:00:00"/>
    <d v="1899-12-30T09:00:00"/>
    <d v="1899-12-30T10:45:00"/>
    <n v="60"/>
  </r>
  <r>
    <x v="5"/>
    <s v="Informatyka"/>
    <d v="2026-01-05T00:00:00"/>
    <d v="1899-12-30T11:30:00"/>
    <d v="1899-12-30T13:00:00"/>
    <n v="60"/>
  </r>
  <r>
    <x v="15"/>
    <s v="Informatyka"/>
    <d v="2026-01-05T00:00:00"/>
    <d v="1899-12-30T13:45:00"/>
    <d v="1899-12-30T14:45:00"/>
    <n v="60"/>
  </r>
  <r>
    <x v="2"/>
    <s v="Matematyka"/>
    <d v="2026-01-05T00:00:00"/>
    <d v="1899-12-30T15:30:00"/>
    <d v="1899-12-30T16:45:00"/>
    <n v="50"/>
  </r>
  <r>
    <x v="5"/>
    <s v="Informatyka"/>
    <d v="2026-01-05T00:00:00"/>
    <d v="1899-12-30T17:30:00"/>
    <d v="1899-12-30T19:00:00"/>
    <n v="60"/>
  </r>
  <r>
    <x v="6"/>
    <s v="Fizyka"/>
    <d v="2026-01-07T00:00:00"/>
    <d v="1899-12-30T09:00:00"/>
    <d v="1899-12-30T10:45:00"/>
    <n v="40"/>
  </r>
  <r>
    <x v="15"/>
    <s v="Informatyka"/>
    <d v="2026-01-07T00:00:00"/>
    <d v="1899-12-30T11:15:00"/>
    <d v="1899-12-30T13:00:00"/>
    <n v="60"/>
  </r>
  <r>
    <x v="1"/>
    <s v="Matematyka"/>
    <d v="2026-01-07T00:00:00"/>
    <d v="1899-12-30T14:00:00"/>
    <d v="1899-12-30T15:00:00"/>
    <n v="50"/>
  </r>
  <r>
    <x v="1"/>
    <s v="Matematyka"/>
    <d v="2026-01-12T00:00:00"/>
    <d v="1899-12-30T09:00:00"/>
    <d v="1899-12-30T10:30:00"/>
    <n v="50"/>
  </r>
  <r>
    <x v="15"/>
    <s v="Informatyka"/>
    <d v="2026-01-12T00:00:00"/>
    <d v="1899-12-30T10:45:00"/>
    <d v="1899-12-30T12:00:00"/>
    <n v="60"/>
  </r>
  <r>
    <x v="15"/>
    <s v="Informatyka"/>
    <d v="2026-01-12T00:00:00"/>
    <d v="1899-12-30T12:00:00"/>
    <d v="1899-12-30T13:00:00"/>
    <n v="60"/>
  </r>
  <r>
    <x v="8"/>
    <s v="Matematyka"/>
    <d v="2026-01-12T00:00:00"/>
    <d v="1899-12-30T13:15:00"/>
    <d v="1899-12-30T15:15:00"/>
    <n v="50"/>
  </r>
  <r>
    <x v="7"/>
    <s v="Informatyka"/>
    <d v="2026-01-12T00:00:00"/>
    <d v="1899-12-30T15:30:00"/>
    <d v="1899-12-30T17:15:00"/>
    <n v="60"/>
  </r>
  <r>
    <x v="4"/>
    <s v="Matematyka"/>
    <d v="2026-01-13T00:00:00"/>
    <d v="1899-12-30T09:00:00"/>
    <d v="1899-12-30T11:00:00"/>
    <n v="50"/>
  </r>
  <r>
    <x v="10"/>
    <s v="Matematyka"/>
    <d v="2026-01-13T00:00:00"/>
    <d v="1899-12-30T11:00:00"/>
    <d v="1899-12-30T12:00:00"/>
    <n v="50"/>
  </r>
  <r>
    <x v="7"/>
    <s v="Fizyka"/>
    <d v="2026-01-13T00:00:00"/>
    <d v="1899-12-30T13:00:00"/>
    <d v="1899-12-30T15:00:00"/>
    <n v="40"/>
  </r>
  <r>
    <x v="0"/>
    <s v="Informatyka"/>
    <d v="2026-01-13T00:00:00"/>
    <d v="1899-12-30T15:45:00"/>
    <d v="1899-12-30T17:30:00"/>
    <n v="60"/>
  </r>
  <r>
    <x v="5"/>
    <s v="Informatyka"/>
    <d v="2026-01-14T00:00:00"/>
    <d v="1899-12-30T09:00:00"/>
    <d v="1899-12-30T10:30:00"/>
    <n v="60"/>
  </r>
  <r>
    <x v="8"/>
    <s v="Matematyka"/>
    <d v="2026-01-14T00:00:00"/>
    <d v="1899-12-30T11:15:00"/>
    <d v="1899-12-30T13:15:00"/>
    <n v="50"/>
  </r>
  <r>
    <x v="3"/>
    <s v="Fizyka"/>
    <d v="2026-01-14T00:00:00"/>
    <d v="1899-12-30T13:45:00"/>
    <d v="1899-12-30T14:45:00"/>
    <n v="40"/>
  </r>
  <r>
    <x v="8"/>
    <s v="Matematyka"/>
    <d v="2026-01-15T00:00:00"/>
    <d v="1899-12-30T09:00:00"/>
    <d v="1899-12-30T11:00:00"/>
    <n v="50"/>
  </r>
  <r>
    <x v="0"/>
    <s v="Informatyka"/>
    <d v="2026-01-15T00:00:00"/>
    <d v="1899-12-30T11:00:00"/>
    <d v="1899-12-30T12:15:00"/>
    <n v="60"/>
  </r>
  <r>
    <x v="1"/>
    <s v="Matematyka"/>
    <d v="2026-01-15T00:00:00"/>
    <d v="1899-12-30T12:30:00"/>
    <d v="1899-12-30T14:00:00"/>
    <n v="50"/>
  </r>
  <r>
    <x v="4"/>
    <s v="Matematyka"/>
    <d v="2026-01-15T00:00:00"/>
    <d v="1899-12-30T14:30:00"/>
    <d v="1899-12-30T16:15:00"/>
    <n v="50"/>
  </r>
  <r>
    <x v="1"/>
    <s v="Matematyka"/>
    <d v="2026-01-19T00:00:00"/>
    <d v="1899-12-30T09:00:00"/>
    <d v="1899-12-30T10:30:00"/>
    <n v="50"/>
  </r>
  <r>
    <x v="15"/>
    <s v="Informatyka"/>
    <d v="2026-01-19T00:00:00"/>
    <d v="1899-12-30T11:00:00"/>
    <d v="1899-12-30T12:30:00"/>
    <n v="60"/>
  </r>
  <r>
    <x v="5"/>
    <s v="Informatyka"/>
    <d v="2026-01-19T00:00:00"/>
    <d v="1899-12-30T13:00:00"/>
    <d v="1899-12-30T14:30:00"/>
    <n v="60"/>
  </r>
  <r>
    <x v="9"/>
    <s v="Fizyka"/>
    <d v="2026-01-19T00:00:00"/>
    <d v="1899-12-30T15:15:00"/>
    <d v="1899-12-30T16:30:00"/>
    <n v="40"/>
  </r>
  <r>
    <x v="9"/>
    <s v="Fizyka"/>
    <d v="2026-01-20T00:00:00"/>
    <d v="1899-12-30T09:00:00"/>
    <d v="1899-12-30T10:30:00"/>
    <n v="40"/>
  </r>
  <r>
    <x v="7"/>
    <s v="Informatyka"/>
    <d v="2026-01-20T00:00:00"/>
    <d v="1899-12-30T10:30:00"/>
    <d v="1899-12-30T11:30:00"/>
    <n v="60"/>
  </r>
  <r>
    <x v="7"/>
    <s v="Fizyka"/>
    <d v="2026-01-21T00:00:00"/>
    <d v="1899-12-30T09:00:00"/>
    <d v="1899-12-30T10:45:00"/>
    <n v="40"/>
  </r>
  <r>
    <x v="10"/>
    <s v="Fizyka"/>
    <d v="2026-01-21T00:00:00"/>
    <d v="1899-12-30T11:45:00"/>
    <d v="1899-12-30T13:45:00"/>
    <n v="40"/>
  </r>
  <r>
    <x v="15"/>
    <s v="Informatyka"/>
    <d v="2026-01-22T00:00:00"/>
    <d v="1899-12-30T09:00:00"/>
    <d v="1899-12-30T10:15:00"/>
    <n v="60"/>
  </r>
  <r>
    <x v="8"/>
    <s v="Matematyka"/>
    <d v="2026-01-22T00:00:00"/>
    <d v="1899-12-30T10:30:00"/>
    <d v="1899-12-30T11:45:00"/>
    <n v="50"/>
  </r>
  <r>
    <x v="2"/>
    <s v="Matematyka"/>
    <d v="2026-01-22T00:00:00"/>
    <d v="1899-12-30T11:45:00"/>
    <d v="1899-12-30T13:45:00"/>
    <n v="50"/>
  </r>
  <r>
    <x v="1"/>
    <s v="Matematyka"/>
    <d v="2026-01-22T00:00:00"/>
    <d v="1899-12-30T14:15:00"/>
    <d v="1899-12-30T15:15:00"/>
    <n v="50"/>
  </r>
  <r>
    <x v="1"/>
    <s v="Matematyka"/>
    <d v="2026-01-22T00:00:00"/>
    <d v="1899-12-30T16:00:00"/>
    <d v="1899-12-30T17:45:00"/>
    <n v="50"/>
  </r>
  <r>
    <x v="4"/>
    <s v="Informatyka"/>
    <d v="2026-01-23T00:00:00"/>
    <d v="1899-12-30T09:00:00"/>
    <d v="1899-12-30T10:00:00"/>
    <n v="60"/>
  </r>
  <r>
    <x v="3"/>
    <s v="Fizyka"/>
    <d v="2026-01-23T00:00:00"/>
    <d v="1899-12-30T10:00:00"/>
    <d v="1899-12-30T11:00:00"/>
    <n v="40"/>
  </r>
  <r>
    <x v="4"/>
    <s v="Matematyka"/>
    <d v="2026-01-23T00:00:00"/>
    <d v="1899-12-30T11:15:00"/>
    <d v="1899-12-30T12:45:00"/>
    <n v="50"/>
  </r>
  <r>
    <x v="3"/>
    <s v="Fizyka"/>
    <d v="2026-01-23T00:00:00"/>
    <d v="1899-12-30T13:45:00"/>
    <d v="1899-12-30T15:15:00"/>
    <n v="40"/>
  </r>
  <r>
    <x v="1"/>
    <s v="Matematyka"/>
    <d v="2026-01-23T00:00:00"/>
    <d v="1899-12-30T15:45:00"/>
    <d v="1899-12-30T16:45:00"/>
    <n v="50"/>
  </r>
  <r>
    <x v="2"/>
    <s v="Informatyka"/>
    <d v="2026-01-26T00:00:00"/>
    <d v="1899-12-30T09:00:00"/>
    <d v="1899-12-30T10:30:00"/>
    <n v="60"/>
  </r>
  <r>
    <x v="10"/>
    <s v="Fizyka"/>
    <d v="2026-01-27T00:00:00"/>
    <d v="1899-12-30T09:00:00"/>
    <d v="1899-12-30T11:00:00"/>
    <n v="40"/>
  </r>
  <r>
    <x v="5"/>
    <s v="Informatyka"/>
    <d v="2026-01-27T00:00:00"/>
    <d v="1899-12-30T12:30:00"/>
    <d v="1899-12-30T14:00:00"/>
    <n v="60"/>
  </r>
  <r>
    <x v="9"/>
    <s v="Fizyka"/>
    <d v="2026-01-28T00:00:00"/>
    <d v="1899-12-30T09:00:00"/>
    <d v="1899-12-30T10:00:00"/>
    <n v="40"/>
  </r>
  <r>
    <x v="1"/>
    <s v="Matematyka"/>
    <d v="2026-01-29T00:00:00"/>
    <d v="1899-12-30T09:00:00"/>
    <d v="1899-12-30T10:30:00"/>
    <n v="50"/>
  </r>
  <r>
    <x v="9"/>
    <s v="Fizyka"/>
    <d v="2026-01-29T00:00:00"/>
    <d v="1899-12-30T10:30:00"/>
    <d v="1899-12-30T12:15:00"/>
    <n v="40"/>
  </r>
  <r>
    <x v="6"/>
    <s v="Informatyka"/>
    <d v="2026-01-29T00:00:00"/>
    <d v="1899-12-30T12:45:00"/>
    <d v="1899-12-30T13:45:00"/>
    <n v="60"/>
  </r>
  <r>
    <x v="7"/>
    <s v="Informatyka"/>
    <d v="2026-02-03T00:00:00"/>
    <d v="1899-12-30T09:00:00"/>
    <d v="1899-12-30T10:15:00"/>
    <n v="60"/>
  </r>
  <r>
    <x v="7"/>
    <s v="Informatyka"/>
    <d v="2026-02-03T00:00:00"/>
    <d v="1899-12-30T11:15:00"/>
    <d v="1899-12-30T13:00:00"/>
    <n v="60"/>
  </r>
  <r>
    <x v="8"/>
    <s v="Matematyka"/>
    <d v="2026-02-03T00:00:00"/>
    <d v="1899-12-30T14:00:00"/>
    <d v="1899-12-30T16:00:00"/>
    <n v="50"/>
  </r>
  <r>
    <x v="3"/>
    <s v="Fizyka"/>
    <d v="2026-02-03T00:00:00"/>
    <d v="1899-12-30T16:00:00"/>
    <d v="1899-12-30T17:30:00"/>
    <n v="40"/>
  </r>
  <r>
    <x v="5"/>
    <s v="Informatyka"/>
    <d v="2026-02-04T00:00:00"/>
    <d v="1899-12-30T09:00:00"/>
    <d v="1899-12-30T10:00:00"/>
    <n v="60"/>
  </r>
  <r>
    <x v="10"/>
    <s v="Fizyka"/>
    <d v="2026-02-04T00:00:00"/>
    <d v="1899-12-30T10:15:00"/>
    <d v="1899-12-30T11:45:00"/>
    <n v="40"/>
  </r>
  <r>
    <x v="5"/>
    <s v="Informatyka"/>
    <d v="2026-02-04T00:00:00"/>
    <d v="1899-12-30T12:00:00"/>
    <d v="1899-12-30T13:30:00"/>
    <n v="60"/>
  </r>
  <r>
    <x v="1"/>
    <s v="Matematyka"/>
    <d v="2026-02-04T00:00:00"/>
    <d v="1899-12-30T14:15:00"/>
    <d v="1899-12-30T15:15:00"/>
    <n v="50"/>
  </r>
  <r>
    <x v="5"/>
    <s v="Informatyka"/>
    <d v="2026-02-05T00:00:00"/>
    <d v="1899-12-30T09:00:00"/>
    <d v="1899-12-30T10:30:00"/>
    <n v="60"/>
  </r>
  <r>
    <x v="5"/>
    <s v="Informatyka"/>
    <d v="2026-02-05T00:00:00"/>
    <d v="1899-12-30T11:00:00"/>
    <d v="1899-12-30T12:45:00"/>
    <n v="60"/>
  </r>
  <r>
    <x v="10"/>
    <s v="Fizyka"/>
    <d v="2026-02-05T00:00:00"/>
    <d v="1899-12-30T12:45:00"/>
    <d v="1899-12-30T13:45:00"/>
    <n v="40"/>
  </r>
  <r>
    <x v="0"/>
    <s v="Informatyka"/>
    <d v="2026-02-05T00:00:00"/>
    <d v="1899-12-30T13:45:00"/>
    <d v="1899-12-30T15:15:00"/>
    <n v="60"/>
  </r>
  <r>
    <x v="10"/>
    <s v="Matematyka"/>
    <d v="2026-02-06T00:00:00"/>
    <d v="1899-12-30T09:00:00"/>
    <d v="1899-12-30T10:45:00"/>
    <n v="50"/>
  </r>
  <r>
    <x v="1"/>
    <s v="Matematyka"/>
    <d v="2026-02-06T00:00:00"/>
    <d v="1899-12-30T11:00:00"/>
    <d v="1899-12-30T13:00:00"/>
    <n v="50"/>
  </r>
  <r>
    <x v="2"/>
    <s v="Informatyka"/>
    <d v="2026-02-06T00:00:00"/>
    <d v="1899-12-30T13:45:00"/>
    <d v="1899-12-30T14:45:00"/>
    <n v="60"/>
  </r>
  <r>
    <x v="3"/>
    <s v="Fizyka"/>
    <d v="2026-02-06T00:00:00"/>
    <d v="1899-12-30T15:30:00"/>
    <d v="1899-12-30T17:30:00"/>
    <n v="40"/>
  </r>
  <r>
    <x v="1"/>
    <s v="Matematyka"/>
    <d v="2026-02-09T00:00:00"/>
    <d v="1899-12-30T09:00:00"/>
    <d v="1899-12-30T10:15:00"/>
    <n v="50"/>
  </r>
  <r>
    <x v="5"/>
    <s v="Informatyka"/>
    <d v="2026-02-10T00:00:00"/>
    <d v="1899-12-30T09:00:00"/>
    <d v="1899-12-30T10:00:00"/>
    <n v="60"/>
  </r>
  <r>
    <x v="7"/>
    <s v="Informatyka"/>
    <d v="2026-02-10T00:00:00"/>
    <d v="1899-12-30T10:45:00"/>
    <d v="1899-12-30T12:30:00"/>
    <n v="60"/>
  </r>
  <r>
    <x v="1"/>
    <s v="Matematyka"/>
    <d v="2026-02-10T00:00:00"/>
    <d v="1899-12-30T13:30:00"/>
    <d v="1899-12-30T15:15:00"/>
    <n v="50"/>
  </r>
  <r>
    <x v="10"/>
    <s v="Matematyka"/>
    <d v="2026-02-10T00:00:00"/>
    <d v="1899-12-30T15:30:00"/>
    <d v="1899-12-30T16:30:00"/>
    <n v="50"/>
  </r>
  <r>
    <x v="5"/>
    <s v="Informatyka"/>
    <d v="2026-02-10T00:00:00"/>
    <d v="1899-12-30T16:45:00"/>
    <d v="1899-12-30T18:30:00"/>
    <n v="60"/>
  </r>
  <r>
    <x v="3"/>
    <s v="Fizyka"/>
    <d v="2026-02-11T00:00:00"/>
    <d v="1899-12-30T09:00:00"/>
    <d v="1899-12-30T10:15:00"/>
    <n v="40"/>
  </r>
  <r>
    <x v="15"/>
    <s v="Informatyka"/>
    <d v="2026-02-11T00:00:00"/>
    <d v="1899-12-30T10:45:00"/>
    <d v="1899-12-30T12:00:00"/>
    <n v="60"/>
  </r>
  <r>
    <x v="1"/>
    <s v="Matematyka"/>
    <d v="2026-02-11T00:00:00"/>
    <d v="1899-12-30T12:00:00"/>
    <d v="1899-12-30T13:00:00"/>
    <n v="50"/>
  </r>
  <r>
    <x v="4"/>
    <s v="Informatyka"/>
    <d v="2026-02-11T00:00:00"/>
    <d v="1899-12-30T13:15:00"/>
    <d v="1899-12-30T14:15:00"/>
    <n v="60"/>
  </r>
  <r>
    <x v="9"/>
    <s v="Fizyka"/>
    <d v="2026-02-11T00:00:00"/>
    <d v="1899-12-30T14:15:00"/>
    <d v="1899-12-30T15:15:00"/>
    <n v="40"/>
  </r>
  <r>
    <x v="6"/>
    <s v="Informatyka"/>
    <d v="2026-02-12T00:00:00"/>
    <d v="1899-12-30T09:30:00"/>
    <d v="1899-12-30T11:00:00"/>
    <n v="60"/>
  </r>
  <r>
    <x v="2"/>
    <s v="Matematyka"/>
    <d v="2026-02-12T00:00:00"/>
    <d v="1899-12-30T11:00:00"/>
    <d v="1899-12-30T12:15:00"/>
    <n v="50"/>
  </r>
  <r>
    <x v="7"/>
    <s v="Informatyka"/>
    <d v="2026-02-12T00:00:00"/>
    <d v="1899-12-30T13:15:00"/>
    <d v="1899-12-30T14:30:00"/>
    <n v="60"/>
  </r>
  <r>
    <x v="7"/>
    <s v="Informatyka"/>
    <d v="2026-02-13T00:00:00"/>
    <d v="1899-12-30T09:00:00"/>
    <d v="1899-12-30T10:15:00"/>
    <n v="60"/>
  </r>
  <r>
    <x v="9"/>
    <s v="Fizyka"/>
    <d v="2026-02-13T00:00:00"/>
    <d v="1899-12-30T11:00:00"/>
    <d v="1899-12-30T12:00:00"/>
    <n v="40"/>
  </r>
  <r>
    <x v="8"/>
    <s v="Matematyka"/>
    <d v="2026-02-13T00:00:00"/>
    <d v="1899-12-30T12:30:00"/>
    <d v="1899-12-30T13:45:00"/>
    <n v="50"/>
  </r>
  <r>
    <x v="1"/>
    <s v="Matematyka"/>
    <d v="2026-02-13T00:00:00"/>
    <d v="1899-12-30T14:30:00"/>
    <d v="1899-12-30T16:15:00"/>
    <n v="50"/>
  </r>
  <r>
    <x v="6"/>
    <s v="Fizyka"/>
    <d v="2026-02-16T00:00:00"/>
    <d v="1899-12-30T09:00:00"/>
    <d v="1899-12-30T10:30:00"/>
    <n v="40"/>
  </r>
  <r>
    <x v="1"/>
    <s v="Matematyka"/>
    <d v="2026-02-16T00:00:00"/>
    <d v="1899-12-30T11:30:00"/>
    <d v="1899-12-30T13:00:00"/>
    <n v="50"/>
  </r>
  <r>
    <x v="6"/>
    <s v="Informatyka"/>
    <d v="2026-02-17T00:00:00"/>
    <d v="1899-12-30T09:00:00"/>
    <d v="1899-12-30T10:15:00"/>
    <n v="60"/>
  </r>
  <r>
    <x v="1"/>
    <s v="Matematyka"/>
    <d v="2026-02-17T00:00:00"/>
    <d v="1899-12-30T10:30:00"/>
    <d v="1899-12-30T12:15:00"/>
    <n v="50"/>
  </r>
  <r>
    <x v="3"/>
    <s v="Fizyka"/>
    <d v="2026-02-17T00:00:00"/>
    <d v="1899-12-30T13:15:00"/>
    <d v="1899-12-30T15:15:00"/>
    <n v="40"/>
  </r>
  <r>
    <x v="2"/>
    <s v="Matematyka"/>
    <d v="2026-02-17T00:00:00"/>
    <d v="1899-12-30T15:15:00"/>
    <d v="1899-12-30T16:45:00"/>
    <n v="50"/>
  </r>
  <r>
    <x v="1"/>
    <s v="Matematyka"/>
    <d v="2026-02-18T00:00:00"/>
    <d v="1899-12-30T09:00:00"/>
    <d v="1899-12-30T10:30:00"/>
    <n v="50"/>
  </r>
  <r>
    <x v="0"/>
    <s v="Informatyka"/>
    <d v="2026-02-18T00:00:00"/>
    <d v="1899-12-30T11:30:00"/>
    <d v="1899-12-30T13:00:00"/>
    <n v="60"/>
  </r>
  <r>
    <x v="15"/>
    <s v="Informatyka"/>
    <d v="2026-02-18T00:00:00"/>
    <d v="1899-12-30T14:00:00"/>
    <d v="1899-12-30T15:30:00"/>
    <n v="60"/>
  </r>
  <r>
    <x v="1"/>
    <s v="Matematyka"/>
    <d v="2026-02-19T00:00:00"/>
    <d v="1899-12-30T09:00:00"/>
    <d v="1899-12-30T11:00:00"/>
    <n v="50"/>
  </r>
  <r>
    <x v="0"/>
    <s v="Informatyka"/>
    <d v="2026-02-20T00:00:00"/>
    <d v="1899-12-30T09:00:00"/>
    <d v="1899-12-30T10:15:00"/>
    <n v="60"/>
  </r>
  <r>
    <x v="0"/>
    <s v="Informatyka"/>
    <d v="2026-02-20T00:00:00"/>
    <d v="1899-12-30T10:30:00"/>
    <d v="1899-12-30T11:45:00"/>
    <n v="60"/>
  </r>
  <r>
    <x v="3"/>
    <s v="Fizyka"/>
    <d v="2026-02-20T00:00:00"/>
    <d v="1899-12-30T12:15:00"/>
    <d v="1899-12-30T14:15:00"/>
    <n v="40"/>
  </r>
  <r>
    <x v="8"/>
    <s v="Matematyka"/>
    <d v="2026-02-20T00:00:00"/>
    <d v="1899-12-30T14:30:00"/>
    <d v="1899-12-30T15:45:00"/>
    <n v="50"/>
  </r>
  <r>
    <x v="16"/>
    <s v="Informatyka"/>
    <d v="2026-02-20T00:00:00"/>
    <d v="1899-12-30T16:45:00"/>
    <d v="1899-12-30T18:15:00"/>
    <n v="60"/>
  </r>
  <r>
    <x v="7"/>
    <s v="Fizyka"/>
    <d v="2026-02-23T00:00:00"/>
    <d v="1899-12-30T09:00:00"/>
    <d v="1899-12-30T10:15:00"/>
    <n v="40"/>
  </r>
  <r>
    <x v="6"/>
    <s v="Fizyka"/>
    <d v="2026-02-24T00:00:00"/>
    <d v="1899-12-30T09:00:00"/>
    <d v="1899-12-30T10:30:00"/>
    <n v="40"/>
  </r>
  <r>
    <x v="0"/>
    <s v="Informatyka"/>
    <d v="2026-02-24T00:00:00"/>
    <d v="1899-12-30T10:30:00"/>
    <d v="1899-12-30T12:15:00"/>
    <n v="60"/>
  </r>
  <r>
    <x v="10"/>
    <s v="Fizyka"/>
    <d v="2026-02-24T00:00:00"/>
    <d v="1899-12-30T12:30:00"/>
    <d v="1899-12-30T14:00:00"/>
    <n v="40"/>
  </r>
  <r>
    <x v="7"/>
    <s v="Fizyka"/>
    <d v="2026-02-26T00:00:00"/>
    <d v="1899-12-30T09:00:00"/>
    <d v="1899-12-30T11:00:00"/>
    <n v="40"/>
  </r>
  <r>
    <x v="9"/>
    <s v="Fizyka"/>
    <d v="2026-02-26T00:00:00"/>
    <d v="1899-12-30T11:00:00"/>
    <d v="1899-12-30T12:15:00"/>
    <n v="40"/>
  </r>
  <r>
    <x v="5"/>
    <s v="Informatyka"/>
    <d v="2026-02-26T00:00:00"/>
    <d v="1899-12-30T12:30:00"/>
    <d v="1899-12-30T14:00:00"/>
    <n v="60"/>
  </r>
  <r>
    <x v="9"/>
    <s v="Fizyka"/>
    <d v="2026-02-27T00:00:00"/>
    <d v="1899-12-30T09:00:00"/>
    <d v="1899-12-30T10:45:00"/>
    <n v="40"/>
  </r>
  <r>
    <x v="10"/>
    <s v="Fizyka"/>
    <d v="2026-02-27T00:00:00"/>
    <d v="1899-12-30T11:00:00"/>
    <d v="1899-12-30T12:45:00"/>
    <n v="40"/>
  </r>
  <r>
    <x v="2"/>
    <s v="Informatyka"/>
    <d v="2026-02-27T00:00:00"/>
    <d v="1899-12-30T12:45:00"/>
    <d v="1899-12-30T14:00:00"/>
    <n v="60"/>
  </r>
  <r>
    <x v="4"/>
    <s v="Matematyka"/>
    <d v="2026-02-27T00:00:00"/>
    <d v="1899-12-30T14:15:00"/>
    <d v="1899-12-30T15:45:00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d v="2025-10-01T00:00:00"/>
    <d v="1899-12-30T09:00:00"/>
    <d v="1899-12-30T10:00:00"/>
    <n v="60"/>
    <x v="0"/>
    <x v="0"/>
  </r>
  <r>
    <x v="1"/>
    <s v="Matematyka"/>
    <d v="2025-10-02T00:00:00"/>
    <d v="1899-12-30T09:00:00"/>
    <d v="1899-12-30T10:45:00"/>
    <n v="50"/>
    <x v="1"/>
    <x v="1"/>
  </r>
  <r>
    <x v="2"/>
    <s v="Matematyka"/>
    <d v="2025-10-02T00:00:00"/>
    <d v="1899-12-30T11:15:00"/>
    <d v="1899-12-30T13:15:00"/>
    <n v="50"/>
    <x v="2"/>
    <x v="1"/>
  </r>
  <r>
    <x v="3"/>
    <s v="Fizyka"/>
    <d v="2025-10-06T00:00:00"/>
    <d v="1899-12-30T09:00:00"/>
    <d v="1899-12-30T11:00:00"/>
    <n v="40"/>
    <x v="3"/>
    <x v="2"/>
  </r>
  <r>
    <x v="1"/>
    <s v="Matematyka"/>
    <d v="2025-10-06T00:00:00"/>
    <d v="1899-12-30T11:30:00"/>
    <d v="1899-12-30T12:30:00"/>
    <n v="50"/>
    <x v="1"/>
    <x v="1"/>
  </r>
  <r>
    <x v="4"/>
    <s v="Matematyka"/>
    <d v="2025-10-07T00:00:00"/>
    <d v="1899-12-30T09:00:00"/>
    <d v="1899-12-30T10:15:00"/>
    <n v="50"/>
    <x v="4"/>
    <x v="1"/>
  </r>
  <r>
    <x v="5"/>
    <s v="Informatyka"/>
    <d v="2025-10-07T00:00:00"/>
    <d v="1899-12-30T11:00:00"/>
    <d v="1899-12-30T12:45:00"/>
    <n v="60"/>
    <x v="5"/>
    <x v="0"/>
  </r>
  <r>
    <x v="6"/>
    <s v="Fizyka"/>
    <d v="2025-10-07T00:00:00"/>
    <d v="1899-12-30T13:30:00"/>
    <d v="1899-12-30T14:45:00"/>
    <n v="40"/>
    <x v="6"/>
    <x v="2"/>
  </r>
  <r>
    <x v="5"/>
    <s v="Informatyka"/>
    <d v="2025-10-08T00:00:00"/>
    <d v="1899-12-30T09:00:00"/>
    <d v="1899-12-30T10:00:00"/>
    <n v="60"/>
    <x v="5"/>
    <x v="0"/>
  </r>
  <r>
    <x v="3"/>
    <s v="Fizyka"/>
    <d v="2025-10-08T00:00:00"/>
    <d v="1899-12-30T10:45:00"/>
    <d v="1899-12-30T12:15:00"/>
    <n v="40"/>
    <x v="3"/>
    <x v="2"/>
  </r>
  <r>
    <x v="3"/>
    <s v="Fizyka"/>
    <d v="2025-10-08T00:00:00"/>
    <d v="1899-12-30T12:30:00"/>
    <d v="1899-12-30T14:15:00"/>
    <n v="40"/>
    <x v="3"/>
    <x v="2"/>
  </r>
  <r>
    <x v="1"/>
    <s v="Matematyka"/>
    <d v="2025-10-10T00:00:00"/>
    <d v="1899-12-30T09:00:00"/>
    <d v="1899-12-30T10:00:00"/>
    <n v="50"/>
    <x v="1"/>
    <x v="1"/>
  </r>
  <r>
    <x v="0"/>
    <s v="Informatyka"/>
    <d v="2025-10-10T00:00:00"/>
    <d v="1899-12-30T10:30:00"/>
    <d v="1899-12-30T12:00:00"/>
    <n v="60"/>
    <x v="0"/>
    <x v="0"/>
  </r>
  <r>
    <x v="5"/>
    <s v="Informatyka"/>
    <d v="2025-10-10T00:00:00"/>
    <d v="1899-12-30T12:45:00"/>
    <d v="1899-12-30T13:45:00"/>
    <n v="60"/>
    <x v="5"/>
    <x v="0"/>
  </r>
  <r>
    <x v="0"/>
    <s v="Informatyka"/>
    <d v="2025-10-10T00:00:00"/>
    <d v="1899-12-30T14:15:00"/>
    <d v="1899-12-30T15:45:00"/>
    <n v="60"/>
    <x v="0"/>
    <x v="0"/>
  </r>
  <r>
    <x v="2"/>
    <s v="Informatyka"/>
    <d v="2025-10-13T00:00:00"/>
    <d v="1899-12-30T09:30:00"/>
    <d v="1899-12-30T11:00:00"/>
    <n v="60"/>
    <x v="2"/>
    <x v="0"/>
  </r>
  <r>
    <x v="3"/>
    <s v="Fizyka"/>
    <d v="2025-10-13T00:00:00"/>
    <d v="1899-12-30T11:15:00"/>
    <d v="1899-12-30T12:30:00"/>
    <n v="40"/>
    <x v="3"/>
    <x v="2"/>
  </r>
  <r>
    <x v="1"/>
    <s v="Matematyka"/>
    <d v="2025-10-13T00:00:00"/>
    <d v="1899-12-30T12:45:00"/>
    <d v="1899-12-30T14:45:00"/>
    <n v="50"/>
    <x v="1"/>
    <x v="1"/>
  </r>
  <r>
    <x v="3"/>
    <s v="Fizyka"/>
    <d v="2025-10-13T00:00:00"/>
    <d v="1899-12-30T15:00:00"/>
    <d v="1899-12-30T17:00:00"/>
    <n v="40"/>
    <x v="3"/>
    <x v="2"/>
  </r>
  <r>
    <x v="7"/>
    <s v="Informatyka"/>
    <d v="2025-10-13T00:00:00"/>
    <d v="1899-12-30T17:00:00"/>
    <d v="1899-12-30T18:15:00"/>
    <n v="60"/>
    <x v="7"/>
    <x v="0"/>
  </r>
  <r>
    <x v="8"/>
    <s v="Matematyka"/>
    <d v="2025-10-14T00:00:00"/>
    <d v="1899-12-30T09:00:00"/>
    <d v="1899-12-30T10:15:00"/>
    <n v="50"/>
    <x v="8"/>
    <x v="1"/>
  </r>
  <r>
    <x v="9"/>
    <s v="Fizyka"/>
    <d v="2025-10-14T00:00:00"/>
    <d v="1899-12-30T10:30:00"/>
    <d v="1899-12-30T11:30:00"/>
    <n v="40"/>
    <x v="9"/>
    <x v="2"/>
  </r>
  <r>
    <x v="9"/>
    <s v="Fizyka"/>
    <d v="2025-10-14T00:00:00"/>
    <d v="1899-12-30T11:30:00"/>
    <d v="1899-12-30T12:45:00"/>
    <n v="40"/>
    <x v="9"/>
    <x v="2"/>
  </r>
  <r>
    <x v="1"/>
    <s v="Matematyka"/>
    <d v="2025-10-14T00:00:00"/>
    <d v="1899-12-30T12:45:00"/>
    <d v="1899-12-30T14:15:00"/>
    <n v="50"/>
    <x v="1"/>
    <x v="1"/>
  </r>
  <r>
    <x v="10"/>
    <s v="Matematyka"/>
    <d v="2025-10-14T00:00:00"/>
    <d v="1899-12-30T14:30:00"/>
    <d v="1899-12-30T15:30:00"/>
    <n v="50"/>
    <x v="10"/>
    <x v="1"/>
  </r>
  <r>
    <x v="8"/>
    <s v="Matematyka"/>
    <d v="2025-10-15T00:00:00"/>
    <d v="1899-12-30T09:00:00"/>
    <d v="1899-12-30T10:15:00"/>
    <n v="50"/>
    <x v="8"/>
    <x v="1"/>
  </r>
  <r>
    <x v="5"/>
    <s v="Informatyka"/>
    <d v="2025-10-15T00:00:00"/>
    <d v="1899-12-30T10:15:00"/>
    <d v="1899-12-30T11:30:00"/>
    <n v="60"/>
    <x v="5"/>
    <x v="0"/>
  </r>
  <r>
    <x v="6"/>
    <s v="Informatyka"/>
    <d v="2025-10-15T00:00:00"/>
    <d v="1899-12-30T12:15:00"/>
    <d v="1899-12-30T14:00:00"/>
    <n v="60"/>
    <x v="6"/>
    <x v="0"/>
  </r>
  <r>
    <x v="1"/>
    <s v="Matematyka"/>
    <d v="2025-10-20T00:00:00"/>
    <d v="1899-12-30T09:00:00"/>
    <d v="1899-12-30T10:30:00"/>
    <n v="50"/>
    <x v="1"/>
    <x v="1"/>
  </r>
  <r>
    <x v="10"/>
    <s v="Matematyka"/>
    <d v="2025-10-20T00:00:00"/>
    <d v="1899-12-30T11:00:00"/>
    <d v="1899-12-30T13:00:00"/>
    <n v="50"/>
    <x v="10"/>
    <x v="1"/>
  </r>
  <r>
    <x v="7"/>
    <s v="Informatyka"/>
    <d v="2025-10-20T00:00:00"/>
    <d v="1899-12-30T14:00:00"/>
    <d v="1899-12-30T15:00:00"/>
    <n v="60"/>
    <x v="7"/>
    <x v="0"/>
  </r>
  <r>
    <x v="3"/>
    <s v="Fizyka"/>
    <d v="2025-10-20T00:00:00"/>
    <d v="1899-12-30T15:15:00"/>
    <d v="1899-12-30T16:45:00"/>
    <n v="40"/>
    <x v="3"/>
    <x v="2"/>
  </r>
  <r>
    <x v="2"/>
    <s v="Matematyka"/>
    <d v="2025-10-21T00:00:00"/>
    <d v="1899-12-30T09:00:00"/>
    <d v="1899-12-30T11:00:00"/>
    <n v="50"/>
    <x v="2"/>
    <x v="1"/>
  </r>
  <r>
    <x v="2"/>
    <s v="Informatyka"/>
    <d v="2025-10-21T00:00:00"/>
    <d v="1899-12-30T11:30:00"/>
    <d v="1899-12-30T13:15:00"/>
    <n v="60"/>
    <x v="2"/>
    <x v="0"/>
  </r>
  <r>
    <x v="10"/>
    <s v="Matematyka"/>
    <d v="2025-10-22T00:00:00"/>
    <d v="1899-12-30T09:00:00"/>
    <d v="1899-12-30T10:15:00"/>
    <n v="50"/>
    <x v="10"/>
    <x v="1"/>
  </r>
  <r>
    <x v="4"/>
    <s v="Informatyka"/>
    <d v="2025-10-22T00:00:00"/>
    <d v="1899-12-30T10:45:00"/>
    <d v="1899-12-30T11:45:00"/>
    <n v="60"/>
    <x v="4"/>
    <x v="0"/>
  </r>
  <r>
    <x v="10"/>
    <s v="Fizyka"/>
    <d v="2025-10-23T00:00:00"/>
    <d v="1899-12-30T09:00:00"/>
    <d v="1899-12-30T10:00:00"/>
    <n v="40"/>
    <x v="10"/>
    <x v="2"/>
  </r>
  <r>
    <x v="0"/>
    <s v="Informatyka"/>
    <d v="2025-10-24T00:00:00"/>
    <d v="1899-12-30T09:00:00"/>
    <d v="1899-12-30T10:00:00"/>
    <n v="60"/>
    <x v="0"/>
    <x v="0"/>
  </r>
  <r>
    <x v="9"/>
    <s v="Fizyka"/>
    <d v="2025-10-24T00:00:00"/>
    <d v="1899-12-30T10:30:00"/>
    <d v="1899-12-30T11:30:00"/>
    <n v="40"/>
    <x v="9"/>
    <x v="2"/>
  </r>
  <r>
    <x v="6"/>
    <s v="Informatyka"/>
    <d v="2025-10-31T00:00:00"/>
    <d v="1899-12-30T09:00:00"/>
    <d v="1899-12-30T10:45:00"/>
    <n v="60"/>
    <x v="6"/>
    <x v="0"/>
  </r>
  <r>
    <x v="5"/>
    <s v="Informatyka"/>
    <d v="2025-10-31T00:00:00"/>
    <d v="1899-12-30T10:45:00"/>
    <d v="1899-12-30T12:15:00"/>
    <n v="60"/>
    <x v="5"/>
    <x v="0"/>
  </r>
  <r>
    <x v="9"/>
    <s v="Fizyka"/>
    <d v="2025-10-31T00:00:00"/>
    <d v="1899-12-30T12:45:00"/>
    <d v="1899-12-30T14:30:00"/>
    <n v="40"/>
    <x v="9"/>
    <x v="2"/>
  </r>
  <r>
    <x v="0"/>
    <s v="Informatyka"/>
    <d v="2025-10-31T00:00:00"/>
    <d v="1899-12-30T14:30:00"/>
    <d v="1899-12-30T16:15:00"/>
    <n v="60"/>
    <x v="0"/>
    <x v="0"/>
  </r>
  <r>
    <x v="2"/>
    <s v="Informatyka"/>
    <d v="2025-11-03T00:00:00"/>
    <d v="1899-12-30T09:00:00"/>
    <d v="1899-12-30T10:30:00"/>
    <n v="60"/>
    <x v="2"/>
    <x v="0"/>
  </r>
  <r>
    <x v="1"/>
    <s v="Matematyka"/>
    <d v="2025-11-05T00:00:00"/>
    <d v="1899-12-30T09:00:00"/>
    <d v="1899-12-30T10:00:00"/>
    <n v="50"/>
    <x v="1"/>
    <x v="1"/>
  </r>
  <r>
    <x v="1"/>
    <s v="Matematyka"/>
    <d v="2025-11-05T00:00:00"/>
    <d v="1899-12-30T10:00:00"/>
    <d v="1899-12-30T12:00:00"/>
    <n v="50"/>
    <x v="1"/>
    <x v="1"/>
  </r>
  <r>
    <x v="2"/>
    <s v="Informatyka"/>
    <d v="2025-11-05T00:00:00"/>
    <d v="1899-12-30T12:30:00"/>
    <d v="1899-12-30T14:00:00"/>
    <n v="60"/>
    <x v="2"/>
    <x v="0"/>
  </r>
  <r>
    <x v="0"/>
    <s v="Informatyka"/>
    <d v="2025-11-06T00:00:00"/>
    <d v="1899-12-30T09:00:00"/>
    <d v="1899-12-30T10:30:00"/>
    <n v="60"/>
    <x v="0"/>
    <x v="0"/>
  </r>
  <r>
    <x v="8"/>
    <s v="Matematyka"/>
    <d v="2025-11-06T00:00:00"/>
    <d v="1899-12-30T11:00:00"/>
    <d v="1899-12-30T12:45:00"/>
    <n v="50"/>
    <x v="8"/>
    <x v="1"/>
  </r>
  <r>
    <x v="6"/>
    <s v="Fizyka"/>
    <d v="2025-11-06T00:00:00"/>
    <d v="1899-12-30T13:45:00"/>
    <d v="1899-12-30T15:30:00"/>
    <n v="40"/>
    <x v="6"/>
    <x v="2"/>
  </r>
  <r>
    <x v="4"/>
    <s v="Informatyka"/>
    <d v="2025-11-06T00:00:00"/>
    <d v="1899-12-30T15:30:00"/>
    <d v="1899-12-30T17:00:00"/>
    <n v="60"/>
    <x v="4"/>
    <x v="0"/>
  </r>
  <r>
    <x v="2"/>
    <s v="Matematyka"/>
    <d v="2025-11-06T00:00:00"/>
    <d v="1899-12-30T17:00:00"/>
    <d v="1899-12-30T18:00:00"/>
    <n v="50"/>
    <x v="2"/>
    <x v="1"/>
  </r>
  <r>
    <x v="5"/>
    <s v="Informatyka"/>
    <d v="2025-11-07T00:00:00"/>
    <d v="1899-12-30T09:00:00"/>
    <d v="1899-12-30T10:00:00"/>
    <n v="60"/>
    <x v="5"/>
    <x v="0"/>
  </r>
  <r>
    <x v="4"/>
    <s v="Informatyka"/>
    <d v="2025-11-07T00:00:00"/>
    <d v="1899-12-30T10:45:00"/>
    <d v="1899-12-30T12:15:00"/>
    <n v="60"/>
    <x v="4"/>
    <x v="0"/>
  </r>
  <r>
    <x v="3"/>
    <s v="Fizyka"/>
    <d v="2025-11-10T00:00:00"/>
    <d v="1899-12-30T09:00:00"/>
    <d v="1899-12-30T10:15:00"/>
    <n v="40"/>
    <x v="3"/>
    <x v="2"/>
  </r>
  <r>
    <x v="3"/>
    <s v="Fizyka"/>
    <d v="2025-11-10T00:00:00"/>
    <d v="1899-12-30T10:15:00"/>
    <d v="1899-12-30T11:30:00"/>
    <n v="40"/>
    <x v="3"/>
    <x v="2"/>
  </r>
  <r>
    <x v="7"/>
    <s v="Fizyka"/>
    <d v="2025-11-11T00:00:00"/>
    <d v="1899-12-30T09:00:00"/>
    <d v="1899-12-30T10:00:00"/>
    <n v="40"/>
    <x v="7"/>
    <x v="2"/>
  </r>
  <r>
    <x v="2"/>
    <s v="Informatyka"/>
    <d v="2025-11-11T00:00:00"/>
    <d v="1899-12-30T10:00:00"/>
    <d v="1899-12-30T11:15:00"/>
    <n v="60"/>
    <x v="2"/>
    <x v="0"/>
  </r>
  <r>
    <x v="4"/>
    <s v="Informatyka"/>
    <d v="2025-11-11T00:00:00"/>
    <d v="1899-12-30T11:15:00"/>
    <d v="1899-12-30T12:15:00"/>
    <n v="60"/>
    <x v="4"/>
    <x v="0"/>
  </r>
  <r>
    <x v="9"/>
    <s v="Fizyka"/>
    <d v="2025-11-12T00:00:00"/>
    <d v="1899-12-30T09:00:00"/>
    <d v="1899-12-30T10:00:00"/>
    <n v="40"/>
    <x v="9"/>
    <x v="2"/>
  </r>
  <r>
    <x v="7"/>
    <s v="Informatyka"/>
    <d v="2025-11-12T00:00:00"/>
    <d v="1899-12-30T11:00:00"/>
    <d v="1899-12-30T12:30:00"/>
    <n v="60"/>
    <x v="7"/>
    <x v="0"/>
  </r>
  <r>
    <x v="0"/>
    <s v="Informatyka"/>
    <d v="2025-11-12T00:00:00"/>
    <d v="1899-12-30T12:45:00"/>
    <d v="1899-12-30T13:45:00"/>
    <n v="60"/>
    <x v="0"/>
    <x v="0"/>
  </r>
  <r>
    <x v="4"/>
    <s v="Informatyka"/>
    <d v="2025-11-12T00:00:00"/>
    <d v="1899-12-30T13:45:00"/>
    <d v="1899-12-30T15:00:00"/>
    <n v="60"/>
    <x v="4"/>
    <x v="0"/>
  </r>
  <r>
    <x v="5"/>
    <s v="Informatyka"/>
    <d v="2025-11-12T00:00:00"/>
    <d v="1899-12-30T15:45:00"/>
    <d v="1899-12-30T17:15:00"/>
    <n v="60"/>
    <x v="5"/>
    <x v="0"/>
  </r>
  <r>
    <x v="9"/>
    <s v="Fizyka"/>
    <d v="2025-11-13T00:00:00"/>
    <d v="1899-12-30T09:00:00"/>
    <d v="1899-12-30T11:00:00"/>
    <n v="40"/>
    <x v="9"/>
    <x v="2"/>
  </r>
  <r>
    <x v="9"/>
    <s v="Fizyka"/>
    <d v="2025-11-13T00:00:00"/>
    <d v="1899-12-30T11:15:00"/>
    <d v="1899-12-30T12:45:00"/>
    <n v="40"/>
    <x v="9"/>
    <x v="2"/>
  </r>
  <r>
    <x v="4"/>
    <s v="Matematyka"/>
    <d v="2025-11-13T00:00:00"/>
    <d v="1899-12-30T13:30:00"/>
    <d v="1899-12-30T15:15:00"/>
    <n v="50"/>
    <x v="4"/>
    <x v="1"/>
  </r>
  <r>
    <x v="11"/>
    <s v="Fizyka"/>
    <d v="2025-11-13T00:00:00"/>
    <d v="1899-12-30T16:00:00"/>
    <d v="1899-12-30T18:00:00"/>
    <n v="40"/>
    <x v="11"/>
    <x v="2"/>
  </r>
  <r>
    <x v="7"/>
    <s v="Fizyka"/>
    <d v="2025-11-14T00:00:00"/>
    <d v="1899-12-30T09:00:00"/>
    <d v="1899-12-30T10:15:00"/>
    <n v="40"/>
    <x v="7"/>
    <x v="2"/>
  </r>
  <r>
    <x v="1"/>
    <s v="Matematyka"/>
    <d v="2025-11-14T00:00:00"/>
    <d v="1899-12-30T10:30:00"/>
    <d v="1899-12-30T11:45:00"/>
    <n v="50"/>
    <x v="1"/>
    <x v="1"/>
  </r>
  <r>
    <x v="3"/>
    <s v="Fizyka"/>
    <d v="2025-11-14T00:00:00"/>
    <d v="1899-12-30T12:15:00"/>
    <d v="1899-12-30T14:15:00"/>
    <n v="40"/>
    <x v="3"/>
    <x v="2"/>
  </r>
  <r>
    <x v="3"/>
    <s v="Fizyka"/>
    <d v="2025-11-17T00:00:00"/>
    <d v="1899-12-30T09:00:00"/>
    <d v="1899-12-30T11:00:00"/>
    <n v="40"/>
    <x v="3"/>
    <x v="2"/>
  </r>
  <r>
    <x v="0"/>
    <s v="Informatyka"/>
    <d v="2025-11-17T00:00:00"/>
    <d v="1899-12-30T11:30:00"/>
    <d v="1899-12-30T13:15:00"/>
    <n v="60"/>
    <x v="0"/>
    <x v="0"/>
  </r>
  <r>
    <x v="0"/>
    <s v="Informatyka"/>
    <d v="2025-11-17T00:00:00"/>
    <d v="1899-12-30T13:30:00"/>
    <d v="1899-12-30T15:00:00"/>
    <n v="60"/>
    <x v="0"/>
    <x v="0"/>
  </r>
  <r>
    <x v="10"/>
    <s v="Matematyka"/>
    <d v="2025-11-17T00:00:00"/>
    <d v="1899-12-30T16:15:00"/>
    <d v="1899-12-30T18:15:00"/>
    <n v="50"/>
    <x v="10"/>
    <x v="1"/>
  </r>
  <r>
    <x v="2"/>
    <s v="Informatyka"/>
    <d v="2025-11-18T00:00:00"/>
    <d v="1899-12-30T09:00:00"/>
    <d v="1899-12-30T10:00:00"/>
    <n v="60"/>
    <x v="2"/>
    <x v="0"/>
  </r>
  <r>
    <x v="9"/>
    <s v="Fizyka"/>
    <d v="2025-11-18T00:00:00"/>
    <d v="1899-12-30T10:30:00"/>
    <d v="1899-12-30T11:45:00"/>
    <n v="40"/>
    <x v="9"/>
    <x v="2"/>
  </r>
  <r>
    <x v="8"/>
    <s v="Matematyka"/>
    <d v="2025-11-19T00:00:00"/>
    <d v="1899-12-30T09:00:00"/>
    <d v="1899-12-30T10:45:00"/>
    <n v="50"/>
    <x v="8"/>
    <x v="1"/>
  </r>
  <r>
    <x v="12"/>
    <s v="Informatyka"/>
    <d v="2025-11-19T00:00:00"/>
    <d v="1899-12-30T11:15:00"/>
    <d v="1899-12-30T12:15:00"/>
    <n v="60"/>
    <x v="12"/>
    <x v="0"/>
  </r>
  <r>
    <x v="9"/>
    <s v="Fizyka"/>
    <d v="2025-11-19T00:00:00"/>
    <d v="1899-12-30T13:00:00"/>
    <d v="1899-12-30T14:45:00"/>
    <n v="40"/>
    <x v="9"/>
    <x v="2"/>
  </r>
  <r>
    <x v="8"/>
    <s v="Matematyka"/>
    <d v="2025-11-19T00:00:00"/>
    <d v="1899-12-30T15:45:00"/>
    <d v="1899-12-30T17:15:00"/>
    <n v="50"/>
    <x v="8"/>
    <x v="1"/>
  </r>
  <r>
    <x v="1"/>
    <s v="Matematyka"/>
    <d v="2025-11-20T00:00:00"/>
    <d v="1899-12-30T09:00:00"/>
    <d v="1899-12-30T10:00:00"/>
    <n v="50"/>
    <x v="1"/>
    <x v="1"/>
  </r>
  <r>
    <x v="3"/>
    <s v="Fizyka"/>
    <d v="2025-11-20T00:00:00"/>
    <d v="1899-12-30T10:00:00"/>
    <d v="1899-12-30T12:00:00"/>
    <n v="40"/>
    <x v="3"/>
    <x v="2"/>
  </r>
  <r>
    <x v="6"/>
    <s v="Fizyka"/>
    <d v="2025-11-20T00:00:00"/>
    <d v="1899-12-30T12:45:00"/>
    <d v="1899-12-30T13:45:00"/>
    <n v="40"/>
    <x v="6"/>
    <x v="2"/>
  </r>
  <r>
    <x v="1"/>
    <s v="Matematyka"/>
    <d v="2025-11-20T00:00:00"/>
    <d v="1899-12-30T14:15:00"/>
    <d v="1899-12-30T15:15:00"/>
    <n v="50"/>
    <x v="1"/>
    <x v="1"/>
  </r>
  <r>
    <x v="10"/>
    <s v="Matematyka"/>
    <d v="2025-11-20T00:00:00"/>
    <d v="1899-12-30T15:15:00"/>
    <d v="1899-12-30T16:15:00"/>
    <n v="50"/>
    <x v="10"/>
    <x v="1"/>
  </r>
  <r>
    <x v="3"/>
    <s v="Fizyka"/>
    <d v="2025-11-24T00:00:00"/>
    <d v="1899-12-30T09:00:00"/>
    <d v="1899-12-30T10:30:00"/>
    <n v="40"/>
    <x v="3"/>
    <x v="2"/>
  </r>
  <r>
    <x v="6"/>
    <s v="Fizyka"/>
    <d v="2025-11-24T00:00:00"/>
    <d v="1899-12-30T10:45:00"/>
    <d v="1899-12-30T12:00:00"/>
    <n v="40"/>
    <x v="6"/>
    <x v="2"/>
  </r>
  <r>
    <x v="9"/>
    <s v="Fizyka"/>
    <d v="2025-11-24T00:00:00"/>
    <d v="1899-12-30T12:30:00"/>
    <d v="1899-12-30T13:30:00"/>
    <n v="40"/>
    <x v="9"/>
    <x v="2"/>
  </r>
  <r>
    <x v="5"/>
    <s v="Informatyka"/>
    <d v="2025-11-24T00:00:00"/>
    <d v="1899-12-30T14:30:00"/>
    <d v="1899-12-30T16:00:00"/>
    <n v="60"/>
    <x v="5"/>
    <x v="0"/>
  </r>
  <r>
    <x v="6"/>
    <s v="Informatyka"/>
    <d v="2025-11-24T00:00:00"/>
    <d v="1899-12-30T16:30:00"/>
    <d v="1899-12-30T18:00:00"/>
    <n v="60"/>
    <x v="6"/>
    <x v="0"/>
  </r>
  <r>
    <x v="4"/>
    <s v="Informatyka"/>
    <d v="2025-11-25T00:00:00"/>
    <d v="1899-12-30T09:00:00"/>
    <d v="1899-12-30T10:15:00"/>
    <n v="60"/>
    <x v="4"/>
    <x v="0"/>
  </r>
  <r>
    <x v="4"/>
    <s v="Informatyka"/>
    <d v="2025-11-26T00:00:00"/>
    <d v="1899-12-30T09:00:00"/>
    <d v="1899-12-30T10:00:00"/>
    <n v="60"/>
    <x v="4"/>
    <x v="0"/>
  </r>
  <r>
    <x v="10"/>
    <s v="Fizyka"/>
    <d v="2025-11-26T00:00:00"/>
    <d v="1899-12-30T11:00:00"/>
    <d v="1899-12-30T12:45:00"/>
    <n v="40"/>
    <x v="10"/>
    <x v="2"/>
  </r>
  <r>
    <x v="9"/>
    <s v="Fizyka"/>
    <d v="2025-11-26T00:00:00"/>
    <d v="1899-12-30T13:45:00"/>
    <d v="1899-12-30T15:45:00"/>
    <n v="40"/>
    <x v="9"/>
    <x v="2"/>
  </r>
  <r>
    <x v="0"/>
    <s v="Informatyka"/>
    <d v="2025-11-26T00:00:00"/>
    <d v="1899-12-30T16:30:00"/>
    <d v="1899-12-30T17:30:00"/>
    <n v="60"/>
    <x v="0"/>
    <x v="0"/>
  </r>
  <r>
    <x v="2"/>
    <s v="Informatyka"/>
    <d v="2025-11-28T00:00:00"/>
    <d v="1899-12-30T09:30:00"/>
    <d v="1899-12-30T11:00:00"/>
    <n v="60"/>
    <x v="2"/>
    <x v="0"/>
  </r>
  <r>
    <x v="3"/>
    <s v="Fizyka"/>
    <d v="2025-11-28T00:00:00"/>
    <d v="1899-12-30T11:30:00"/>
    <d v="1899-12-30T12:45:00"/>
    <n v="40"/>
    <x v="3"/>
    <x v="2"/>
  </r>
  <r>
    <x v="13"/>
    <s v="Matematyka"/>
    <d v="2025-12-02T00:00:00"/>
    <d v="1899-12-30T09:00:00"/>
    <d v="1899-12-30T10:00:00"/>
    <n v="50"/>
    <x v="13"/>
    <x v="1"/>
  </r>
  <r>
    <x v="6"/>
    <s v="Informatyka"/>
    <d v="2025-12-02T00:00:00"/>
    <d v="1899-12-30T10:30:00"/>
    <d v="1899-12-30T11:30:00"/>
    <n v="60"/>
    <x v="6"/>
    <x v="0"/>
  </r>
  <r>
    <x v="0"/>
    <s v="Informatyka"/>
    <d v="2025-12-02T00:00:00"/>
    <d v="1899-12-30T11:30:00"/>
    <d v="1899-12-30T13:30:00"/>
    <n v="60"/>
    <x v="0"/>
    <x v="0"/>
  </r>
  <r>
    <x v="8"/>
    <s v="Matematyka"/>
    <d v="2025-12-03T00:00:00"/>
    <d v="1899-12-30T09:00:00"/>
    <d v="1899-12-30T10:45:00"/>
    <n v="50"/>
    <x v="8"/>
    <x v="1"/>
  </r>
  <r>
    <x v="9"/>
    <s v="Fizyka"/>
    <d v="2025-12-03T00:00:00"/>
    <d v="1899-12-30T11:30:00"/>
    <d v="1899-12-30T13:00:00"/>
    <n v="40"/>
    <x v="9"/>
    <x v="2"/>
  </r>
  <r>
    <x v="8"/>
    <s v="Matematyka"/>
    <d v="2025-12-03T00:00:00"/>
    <d v="1899-12-30T13:45:00"/>
    <d v="1899-12-30T14:45:00"/>
    <n v="50"/>
    <x v="8"/>
    <x v="1"/>
  </r>
  <r>
    <x v="10"/>
    <s v="Matematyka"/>
    <d v="2025-12-03T00:00:00"/>
    <d v="1899-12-30T15:45:00"/>
    <d v="1899-12-30T17:15:00"/>
    <n v="50"/>
    <x v="10"/>
    <x v="1"/>
  </r>
  <r>
    <x v="9"/>
    <s v="Fizyka"/>
    <d v="2025-12-03T00:00:00"/>
    <d v="1899-12-30T18:00:00"/>
    <d v="1899-12-30T19:00:00"/>
    <n v="40"/>
    <x v="9"/>
    <x v="2"/>
  </r>
  <r>
    <x v="5"/>
    <s v="Informatyka"/>
    <d v="2025-12-05T00:00:00"/>
    <d v="1899-12-30T09:00:00"/>
    <d v="1899-12-30T10:45:00"/>
    <n v="60"/>
    <x v="5"/>
    <x v="0"/>
  </r>
  <r>
    <x v="7"/>
    <s v="Fizyka"/>
    <d v="2025-12-05T00:00:00"/>
    <d v="1899-12-30T11:00:00"/>
    <d v="1899-12-30T12:00:00"/>
    <n v="40"/>
    <x v="7"/>
    <x v="2"/>
  </r>
  <r>
    <x v="2"/>
    <s v="Informatyka"/>
    <d v="2025-12-05T00:00:00"/>
    <d v="1899-12-30T12:45:00"/>
    <d v="1899-12-30T14:15:00"/>
    <n v="60"/>
    <x v="2"/>
    <x v="0"/>
  </r>
  <r>
    <x v="14"/>
    <s v="Informatyka"/>
    <d v="2025-12-08T00:00:00"/>
    <d v="1899-12-30T09:00:00"/>
    <d v="1899-12-30T10:45:00"/>
    <n v="60"/>
    <x v="14"/>
    <x v="0"/>
  </r>
  <r>
    <x v="3"/>
    <s v="Fizyka"/>
    <d v="2025-12-08T00:00:00"/>
    <d v="1899-12-30T11:15:00"/>
    <d v="1899-12-30T13:00:00"/>
    <n v="40"/>
    <x v="3"/>
    <x v="2"/>
  </r>
  <r>
    <x v="5"/>
    <s v="Informatyka"/>
    <d v="2025-12-09T00:00:00"/>
    <d v="1899-12-30T09:00:00"/>
    <d v="1899-12-30T10:15:00"/>
    <n v="60"/>
    <x v="5"/>
    <x v="0"/>
  </r>
  <r>
    <x v="10"/>
    <s v="Matematyka"/>
    <d v="2025-12-09T00:00:00"/>
    <d v="1899-12-30T10:30:00"/>
    <d v="1899-12-30T11:30:00"/>
    <n v="50"/>
    <x v="10"/>
    <x v="1"/>
  </r>
  <r>
    <x v="9"/>
    <s v="Fizyka"/>
    <d v="2025-12-10T00:00:00"/>
    <d v="1899-12-30T09:00:00"/>
    <d v="1899-12-30T10:30:00"/>
    <n v="40"/>
    <x v="9"/>
    <x v="2"/>
  </r>
  <r>
    <x v="15"/>
    <s v="Informatyka"/>
    <d v="2025-12-10T00:00:00"/>
    <d v="1899-12-30T10:30:00"/>
    <d v="1899-12-30T12:00:00"/>
    <n v="60"/>
    <x v="15"/>
    <x v="0"/>
  </r>
  <r>
    <x v="4"/>
    <s v="Informatyka"/>
    <d v="2025-12-10T00:00:00"/>
    <d v="1899-12-30T13:00:00"/>
    <d v="1899-12-30T14:15:00"/>
    <n v="60"/>
    <x v="4"/>
    <x v="0"/>
  </r>
  <r>
    <x v="7"/>
    <s v="Informatyka"/>
    <d v="2025-12-10T00:00:00"/>
    <d v="1899-12-30T14:45:00"/>
    <d v="1899-12-30T15:45:00"/>
    <n v="60"/>
    <x v="7"/>
    <x v="0"/>
  </r>
  <r>
    <x v="3"/>
    <s v="Fizyka"/>
    <d v="2025-12-10T00:00:00"/>
    <d v="1899-12-30T16:15:00"/>
    <d v="1899-12-30T17:45:00"/>
    <n v="40"/>
    <x v="3"/>
    <x v="2"/>
  </r>
  <r>
    <x v="6"/>
    <s v="Fizyka"/>
    <d v="2025-12-11T00:00:00"/>
    <d v="1899-12-30T09:00:00"/>
    <d v="1899-12-30T10:15:00"/>
    <n v="40"/>
    <x v="6"/>
    <x v="2"/>
  </r>
  <r>
    <x v="2"/>
    <s v="Informatyka"/>
    <d v="2025-12-11T00:00:00"/>
    <d v="1899-12-30T10:30:00"/>
    <d v="1899-12-30T11:45:00"/>
    <n v="60"/>
    <x v="2"/>
    <x v="0"/>
  </r>
  <r>
    <x v="3"/>
    <s v="Fizyka"/>
    <d v="2025-12-12T00:00:00"/>
    <d v="1899-12-30T09:00:00"/>
    <d v="1899-12-30T10:15:00"/>
    <n v="40"/>
    <x v="3"/>
    <x v="2"/>
  </r>
  <r>
    <x v="6"/>
    <s v="Informatyka"/>
    <d v="2025-12-12T00:00:00"/>
    <d v="1899-12-30T10:30:00"/>
    <d v="1899-12-30T11:30:00"/>
    <n v="60"/>
    <x v="6"/>
    <x v="0"/>
  </r>
  <r>
    <x v="0"/>
    <s v="Informatyka"/>
    <d v="2025-12-12T00:00:00"/>
    <d v="1899-12-30T11:30:00"/>
    <d v="1899-12-30T13:15:00"/>
    <n v="60"/>
    <x v="0"/>
    <x v="0"/>
  </r>
  <r>
    <x v="5"/>
    <s v="Informatyka"/>
    <d v="2025-12-15T00:00:00"/>
    <d v="1899-12-30T09:30:00"/>
    <d v="1899-12-30T11:00:00"/>
    <n v="60"/>
    <x v="5"/>
    <x v="0"/>
  </r>
  <r>
    <x v="5"/>
    <s v="Informatyka"/>
    <d v="2025-12-15T00:00:00"/>
    <d v="1899-12-30T11:15:00"/>
    <d v="1899-12-30T12:45:00"/>
    <n v="60"/>
    <x v="5"/>
    <x v="0"/>
  </r>
  <r>
    <x v="15"/>
    <s v="Informatyka"/>
    <d v="2025-12-16T00:00:00"/>
    <d v="1899-12-30T09:00:00"/>
    <d v="1899-12-30T10:00:00"/>
    <n v="60"/>
    <x v="15"/>
    <x v="0"/>
  </r>
  <r>
    <x v="0"/>
    <s v="Informatyka"/>
    <d v="2026-01-05T00:00:00"/>
    <d v="1899-12-30T09:00:00"/>
    <d v="1899-12-30T10:45:00"/>
    <n v="60"/>
    <x v="0"/>
    <x v="0"/>
  </r>
  <r>
    <x v="5"/>
    <s v="Informatyka"/>
    <d v="2026-01-05T00:00:00"/>
    <d v="1899-12-30T11:30:00"/>
    <d v="1899-12-30T13:00:00"/>
    <n v="60"/>
    <x v="5"/>
    <x v="0"/>
  </r>
  <r>
    <x v="15"/>
    <s v="Informatyka"/>
    <d v="2026-01-05T00:00:00"/>
    <d v="1899-12-30T13:45:00"/>
    <d v="1899-12-30T14:45:00"/>
    <n v="60"/>
    <x v="15"/>
    <x v="0"/>
  </r>
  <r>
    <x v="2"/>
    <s v="Matematyka"/>
    <d v="2026-01-05T00:00:00"/>
    <d v="1899-12-30T15:30:00"/>
    <d v="1899-12-30T16:45:00"/>
    <n v="50"/>
    <x v="2"/>
    <x v="1"/>
  </r>
  <r>
    <x v="5"/>
    <s v="Informatyka"/>
    <d v="2026-01-05T00:00:00"/>
    <d v="1899-12-30T17:30:00"/>
    <d v="1899-12-30T19:00:00"/>
    <n v="60"/>
    <x v="5"/>
    <x v="0"/>
  </r>
  <r>
    <x v="6"/>
    <s v="Fizyka"/>
    <d v="2026-01-07T00:00:00"/>
    <d v="1899-12-30T09:00:00"/>
    <d v="1899-12-30T10:45:00"/>
    <n v="40"/>
    <x v="6"/>
    <x v="2"/>
  </r>
  <r>
    <x v="15"/>
    <s v="Informatyka"/>
    <d v="2026-01-07T00:00:00"/>
    <d v="1899-12-30T11:15:00"/>
    <d v="1899-12-30T13:00:00"/>
    <n v="60"/>
    <x v="15"/>
    <x v="0"/>
  </r>
  <r>
    <x v="1"/>
    <s v="Matematyka"/>
    <d v="2026-01-07T00:00:00"/>
    <d v="1899-12-30T14:00:00"/>
    <d v="1899-12-30T15:00:00"/>
    <n v="50"/>
    <x v="1"/>
    <x v="1"/>
  </r>
  <r>
    <x v="1"/>
    <s v="Matematyka"/>
    <d v="2026-01-12T00:00:00"/>
    <d v="1899-12-30T09:00:00"/>
    <d v="1899-12-30T10:30:00"/>
    <n v="50"/>
    <x v="1"/>
    <x v="1"/>
  </r>
  <r>
    <x v="15"/>
    <s v="Informatyka"/>
    <d v="2026-01-12T00:00:00"/>
    <d v="1899-12-30T10:45:00"/>
    <d v="1899-12-30T12:00:00"/>
    <n v="60"/>
    <x v="15"/>
    <x v="0"/>
  </r>
  <r>
    <x v="15"/>
    <s v="Informatyka"/>
    <d v="2026-01-12T00:00:00"/>
    <d v="1899-12-30T12:00:00"/>
    <d v="1899-12-30T13:00:00"/>
    <n v="60"/>
    <x v="15"/>
    <x v="0"/>
  </r>
  <r>
    <x v="8"/>
    <s v="Matematyka"/>
    <d v="2026-01-12T00:00:00"/>
    <d v="1899-12-30T13:15:00"/>
    <d v="1899-12-30T15:15:00"/>
    <n v="50"/>
    <x v="8"/>
    <x v="1"/>
  </r>
  <r>
    <x v="7"/>
    <s v="Informatyka"/>
    <d v="2026-01-12T00:00:00"/>
    <d v="1899-12-30T15:30:00"/>
    <d v="1899-12-30T17:15:00"/>
    <n v="60"/>
    <x v="7"/>
    <x v="0"/>
  </r>
  <r>
    <x v="4"/>
    <s v="Matematyka"/>
    <d v="2026-01-13T00:00:00"/>
    <d v="1899-12-30T09:00:00"/>
    <d v="1899-12-30T11:00:00"/>
    <n v="50"/>
    <x v="4"/>
    <x v="1"/>
  </r>
  <r>
    <x v="10"/>
    <s v="Matematyka"/>
    <d v="2026-01-13T00:00:00"/>
    <d v="1899-12-30T11:00:00"/>
    <d v="1899-12-30T12:00:00"/>
    <n v="50"/>
    <x v="10"/>
    <x v="1"/>
  </r>
  <r>
    <x v="7"/>
    <s v="Fizyka"/>
    <d v="2026-01-13T00:00:00"/>
    <d v="1899-12-30T13:00:00"/>
    <d v="1899-12-30T15:00:00"/>
    <n v="40"/>
    <x v="7"/>
    <x v="2"/>
  </r>
  <r>
    <x v="0"/>
    <s v="Informatyka"/>
    <d v="2026-01-13T00:00:00"/>
    <d v="1899-12-30T15:45:00"/>
    <d v="1899-12-30T17:30:00"/>
    <n v="60"/>
    <x v="0"/>
    <x v="0"/>
  </r>
  <r>
    <x v="5"/>
    <s v="Informatyka"/>
    <d v="2026-01-14T00:00:00"/>
    <d v="1899-12-30T09:00:00"/>
    <d v="1899-12-30T10:30:00"/>
    <n v="60"/>
    <x v="5"/>
    <x v="0"/>
  </r>
  <r>
    <x v="8"/>
    <s v="Matematyka"/>
    <d v="2026-01-14T00:00:00"/>
    <d v="1899-12-30T11:15:00"/>
    <d v="1899-12-30T13:15:00"/>
    <n v="50"/>
    <x v="8"/>
    <x v="1"/>
  </r>
  <r>
    <x v="3"/>
    <s v="Fizyka"/>
    <d v="2026-01-14T00:00:00"/>
    <d v="1899-12-30T13:45:00"/>
    <d v="1899-12-30T14:45:00"/>
    <n v="40"/>
    <x v="3"/>
    <x v="2"/>
  </r>
  <r>
    <x v="8"/>
    <s v="Matematyka"/>
    <d v="2026-01-15T00:00:00"/>
    <d v="1899-12-30T09:00:00"/>
    <d v="1899-12-30T11:00:00"/>
    <n v="50"/>
    <x v="8"/>
    <x v="1"/>
  </r>
  <r>
    <x v="0"/>
    <s v="Informatyka"/>
    <d v="2026-01-15T00:00:00"/>
    <d v="1899-12-30T11:00:00"/>
    <d v="1899-12-30T12:15:00"/>
    <n v="60"/>
    <x v="0"/>
    <x v="0"/>
  </r>
  <r>
    <x v="1"/>
    <s v="Matematyka"/>
    <d v="2026-01-15T00:00:00"/>
    <d v="1899-12-30T12:30:00"/>
    <d v="1899-12-30T14:00:00"/>
    <n v="50"/>
    <x v="1"/>
    <x v="1"/>
  </r>
  <r>
    <x v="4"/>
    <s v="Matematyka"/>
    <d v="2026-01-15T00:00:00"/>
    <d v="1899-12-30T14:30:00"/>
    <d v="1899-12-30T16:15:00"/>
    <n v="50"/>
    <x v="4"/>
    <x v="1"/>
  </r>
  <r>
    <x v="1"/>
    <s v="Matematyka"/>
    <d v="2026-01-19T00:00:00"/>
    <d v="1899-12-30T09:00:00"/>
    <d v="1899-12-30T10:30:00"/>
    <n v="50"/>
    <x v="1"/>
    <x v="1"/>
  </r>
  <r>
    <x v="15"/>
    <s v="Informatyka"/>
    <d v="2026-01-19T00:00:00"/>
    <d v="1899-12-30T11:00:00"/>
    <d v="1899-12-30T12:30:00"/>
    <n v="60"/>
    <x v="15"/>
    <x v="0"/>
  </r>
  <r>
    <x v="5"/>
    <s v="Informatyka"/>
    <d v="2026-01-19T00:00:00"/>
    <d v="1899-12-30T13:00:00"/>
    <d v="1899-12-30T14:30:00"/>
    <n v="60"/>
    <x v="5"/>
    <x v="0"/>
  </r>
  <r>
    <x v="9"/>
    <s v="Fizyka"/>
    <d v="2026-01-19T00:00:00"/>
    <d v="1899-12-30T15:15:00"/>
    <d v="1899-12-30T16:30:00"/>
    <n v="40"/>
    <x v="9"/>
    <x v="2"/>
  </r>
  <r>
    <x v="9"/>
    <s v="Fizyka"/>
    <d v="2026-01-20T00:00:00"/>
    <d v="1899-12-30T09:00:00"/>
    <d v="1899-12-30T10:30:00"/>
    <n v="40"/>
    <x v="9"/>
    <x v="2"/>
  </r>
  <r>
    <x v="7"/>
    <s v="Informatyka"/>
    <d v="2026-01-20T00:00:00"/>
    <d v="1899-12-30T10:30:00"/>
    <d v="1899-12-30T11:30:00"/>
    <n v="60"/>
    <x v="7"/>
    <x v="0"/>
  </r>
  <r>
    <x v="7"/>
    <s v="Fizyka"/>
    <d v="2026-01-21T00:00:00"/>
    <d v="1899-12-30T09:00:00"/>
    <d v="1899-12-30T10:45:00"/>
    <n v="40"/>
    <x v="7"/>
    <x v="2"/>
  </r>
  <r>
    <x v="10"/>
    <s v="Fizyka"/>
    <d v="2026-01-21T00:00:00"/>
    <d v="1899-12-30T11:45:00"/>
    <d v="1899-12-30T13:45:00"/>
    <n v="40"/>
    <x v="10"/>
    <x v="2"/>
  </r>
  <r>
    <x v="15"/>
    <s v="Informatyka"/>
    <d v="2026-01-22T00:00:00"/>
    <d v="1899-12-30T09:00:00"/>
    <d v="1899-12-30T10:15:00"/>
    <n v="60"/>
    <x v="15"/>
    <x v="0"/>
  </r>
  <r>
    <x v="8"/>
    <s v="Matematyka"/>
    <d v="2026-01-22T00:00:00"/>
    <d v="1899-12-30T10:30:00"/>
    <d v="1899-12-30T11:45:00"/>
    <n v="50"/>
    <x v="8"/>
    <x v="1"/>
  </r>
  <r>
    <x v="2"/>
    <s v="Matematyka"/>
    <d v="2026-01-22T00:00:00"/>
    <d v="1899-12-30T11:45:00"/>
    <d v="1899-12-30T13:45:00"/>
    <n v="50"/>
    <x v="2"/>
    <x v="1"/>
  </r>
  <r>
    <x v="1"/>
    <s v="Matematyka"/>
    <d v="2026-01-22T00:00:00"/>
    <d v="1899-12-30T14:15:00"/>
    <d v="1899-12-30T15:15:00"/>
    <n v="50"/>
    <x v="1"/>
    <x v="1"/>
  </r>
  <r>
    <x v="1"/>
    <s v="Matematyka"/>
    <d v="2026-01-22T00:00:00"/>
    <d v="1899-12-30T16:00:00"/>
    <d v="1899-12-30T17:45:00"/>
    <n v="50"/>
    <x v="1"/>
    <x v="1"/>
  </r>
  <r>
    <x v="4"/>
    <s v="Informatyka"/>
    <d v="2026-01-23T00:00:00"/>
    <d v="1899-12-30T09:00:00"/>
    <d v="1899-12-30T10:00:00"/>
    <n v="60"/>
    <x v="4"/>
    <x v="0"/>
  </r>
  <r>
    <x v="3"/>
    <s v="Fizyka"/>
    <d v="2026-01-23T00:00:00"/>
    <d v="1899-12-30T10:00:00"/>
    <d v="1899-12-30T11:00:00"/>
    <n v="40"/>
    <x v="3"/>
    <x v="2"/>
  </r>
  <r>
    <x v="4"/>
    <s v="Matematyka"/>
    <d v="2026-01-23T00:00:00"/>
    <d v="1899-12-30T11:15:00"/>
    <d v="1899-12-30T12:45:00"/>
    <n v="50"/>
    <x v="4"/>
    <x v="1"/>
  </r>
  <r>
    <x v="3"/>
    <s v="Fizyka"/>
    <d v="2026-01-23T00:00:00"/>
    <d v="1899-12-30T13:45:00"/>
    <d v="1899-12-30T15:15:00"/>
    <n v="40"/>
    <x v="3"/>
    <x v="2"/>
  </r>
  <r>
    <x v="1"/>
    <s v="Matematyka"/>
    <d v="2026-01-23T00:00:00"/>
    <d v="1899-12-30T15:45:00"/>
    <d v="1899-12-30T16:45:00"/>
    <n v="50"/>
    <x v="1"/>
    <x v="1"/>
  </r>
  <r>
    <x v="2"/>
    <s v="Informatyka"/>
    <d v="2026-01-26T00:00:00"/>
    <d v="1899-12-30T09:00:00"/>
    <d v="1899-12-30T10:30:00"/>
    <n v="60"/>
    <x v="2"/>
    <x v="0"/>
  </r>
  <r>
    <x v="10"/>
    <s v="Fizyka"/>
    <d v="2026-01-27T00:00:00"/>
    <d v="1899-12-30T09:00:00"/>
    <d v="1899-12-30T11:00:00"/>
    <n v="40"/>
    <x v="10"/>
    <x v="2"/>
  </r>
  <r>
    <x v="5"/>
    <s v="Informatyka"/>
    <d v="2026-01-27T00:00:00"/>
    <d v="1899-12-30T12:30:00"/>
    <d v="1899-12-30T14:00:00"/>
    <n v="60"/>
    <x v="5"/>
    <x v="0"/>
  </r>
  <r>
    <x v="9"/>
    <s v="Fizyka"/>
    <d v="2026-01-28T00:00:00"/>
    <d v="1899-12-30T09:00:00"/>
    <d v="1899-12-30T10:00:00"/>
    <n v="40"/>
    <x v="9"/>
    <x v="2"/>
  </r>
  <r>
    <x v="1"/>
    <s v="Matematyka"/>
    <d v="2026-01-29T00:00:00"/>
    <d v="1899-12-30T09:00:00"/>
    <d v="1899-12-30T10:30:00"/>
    <n v="50"/>
    <x v="1"/>
    <x v="1"/>
  </r>
  <r>
    <x v="9"/>
    <s v="Fizyka"/>
    <d v="2026-01-29T00:00:00"/>
    <d v="1899-12-30T10:30:00"/>
    <d v="1899-12-30T12:15:00"/>
    <n v="40"/>
    <x v="9"/>
    <x v="2"/>
  </r>
  <r>
    <x v="6"/>
    <s v="Informatyka"/>
    <d v="2026-01-29T00:00:00"/>
    <d v="1899-12-30T12:45:00"/>
    <d v="1899-12-30T13:45:00"/>
    <n v="60"/>
    <x v="6"/>
    <x v="0"/>
  </r>
  <r>
    <x v="7"/>
    <s v="Informatyka"/>
    <d v="2026-02-03T00:00:00"/>
    <d v="1899-12-30T09:00:00"/>
    <d v="1899-12-30T10:15:00"/>
    <n v="60"/>
    <x v="7"/>
    <x v="0"/>
  </r>
  <r>
    <x v="7"/>
    <s v="Informatyka"/>
    <d v="2026-02-03T00:00:00"/>
    <d v="1899-12-30T11:15:00"/>
    <d v="1899-12-30T13:00:00"/>
    <n v="60"/>
    <x v="7"/>
    <x v="0"/>
  </r>
  <r>
    <x v="8"/>
    <s v="Matematyka"/>
    <d v="2026-02-03T00:00:00"/>
    <d v="1899-12-30T14:00:00"/>
    <d v="1899-12-30T16:00:00"/>
    <n v="50"/>
    <x v="8"/>
    <x v="1"/>
  </r>
  <r>
    <x v="3"/>
    <s v="Fizyka"/>
    <d v="2026-02-03T00:00:00"/>
    <d v="1899-12-30T16:00:00"/>
    <d v="1899-12-30T17:30:00"/>
    <n v="40"/>
    <x v="3"/>
    <x v="2"/>
  </r>
  <r>
    <x v="5"/>
    <s v="Informatyka"/>
    <d v="2026-02-04T00:00:00"/>
    <d v="1899-12-30T09:00:00"/>
    <d v="1899-12-30T10:00:00"/>
    <n v="60"/>
    <x v="5"/>
    <x v="0"/>
  </r>
  <r>
    <x v="10"/>
    <s v="Fizyka"/>
    <d v="2026-02-04T00:00:00"/>
    <d v="1899-12-30T10:15:00"/>
    <d v="1899-12-30T11:45:00"/>
    <n v="40"/>
    <x v="10"/>
    <x v="2"/>
  </r>
  <r>
    <x v="5"/>
    <s v="Informatyka"/>
    <d v="2026-02-04T00:00:00"/>
    <d v="1899-12-30T12:00:00"/>
    <d v="1899-12-30T13:30:00"/>
    <n v="60"/>
    <x v="5"/>
    <x v="0"/>
  </r>
  <r>
    <x v="1"/>
    <s v="Matematyka"/>
    <d v="2026-02-04T00:00:00"/>
    <d v="1899-12-30T14:15:00"/>
    <d v="1899-12-30T15:15:00"/>
    <n v="50"/>
    <x v="1"/>
    <x v="1"/>
  </r>
  <r>
    <x v="5"/>
    <s v="Informatyka"/>
    <d v="2026-02-05T00:00:00"/>
    <d v="1899-12-30T09:00:00"/>
    <d v="1899-12-30T10:30:00"/>
    <n v="60"/>
    <x v="5"/>
    <x v="0"/>
  </r>
  <r>
    <x v="5"/>
    <s v="Informatyka"/>
    <d v="2026-02-05T00:00:00"/>
    <d v="1899-12-30T11:00:00"/>
    <d v="1899-12-30T12:45:00"/>
    <n v="60"/>
    <x v="5"/>
    <x v="0"/>
  </r>
  <r>
    <x v="10"/>
    <s v="Fizyka"/>
    <d v="2026-02-05T00:00:00"/>
    <d v="1899-12-30T12:45:00"/>
    <d v="1899-12-30T13:45:00"/>
    <n v="40"/>
    <x v="10"/>
    <x v="2"/>
  </r>
  <r>
    <x v="0"/>
    <s v="Informatyka"/>
    <d v="2026-02-05T00:00:00"/>
    <d v="1899-12-30T13:45:00"/>
    <d v="1899-12-30T15:15:00"/>
    <n v="60"/>
    <x v="0"/>
    <x v="0"/>
  </r>
  <r>
    <x v="10"/>
    <s v="Matematyka"/>
    <d v="2026-02-06T00:00:00"/>
    <d v="1899-12-30T09:00:00"/>
    <d v="1899-12-30T10:45:00"/>
    <n v="50"/>
    <x v="10"/>
    <x v="1"/>
  </r>
  <r>
    <x v="1"/>
    <s v="Matematyka"/>
    <d v="2026-02-06T00:00:00"/>
    <d v="1899-12-30T11:00:00"/>
    <d v="1899-12-30T13:00:00"/>
    <n v="50"/>
    <x v="1"/>
    <x v="1"/>
  </r>
  <r>
    <x v="2"/>
    <s v="Informatyka"/>
    <d v="2026-02-06T00:00:00"/>
    <d v="1899-12-30T13:45:00"/>
    <d v="1899-12-30T14:45:00"/>
    <n v="60"/>
    <x v="2"/>
    <x v="0"/>
  </r>
  <r>
    <x v="3"/>
    <s v="Fizyka"/>
    <d v="2026-02-06T00:00:00"/>
    <d v="1899-12-30T15:30:00"/>
    <d v="1899-12-30T17:30:00"/>
    <n v="40"/>
    <x v="3"/>
    <x v="2"/>
  </r>
  <r>
    <x v="1"/>
    <s v="Matematyka"/>
    <d v="2026-02-09T00:00:00"/>
    <d v="1899-12-30T09:00:00"/>
    <d v="1899-12-30T10:15:00"/>
    <n v="50"/>
    <x v="1"/>
    <x v="1"/>
  </r>
  <r>
    <x v="5"/>
    <s v="Informatyka"/>
    <d v="2026-02-10T00:00:00"/>
    <d v="1899-12-30T09:00:00"/>
    <d v="1899-12-30T10:00:00"/>
    <n v="60"/>
    <x v="5"/>
    <x v="0"/>
  </r>
  <r>
    <x v="7"/>
    <s v="Informatyka"/>
    <d v="2026-02-10T00:00:00"/>
    <d v="1899-12-30T10:45:00"/>
    <d v="1899-12-30T12:30:00"/>
    <n v="60"/>
    <x v="7"/>
    <x v="0"/>
  </r>
  <r>
    <x v="1"/>
    <s v="Matematyka"/>
    <d v="2026-02-10T00:00:00"/>
    <d v="1899-12-30T13:30:00"/>
    <d v="1899-12-30T15:15:00"/>
    <n v="50"/>
    <x v="1"/>
    <x v="1"/>
  </r>
  <r>
    <x v="10"/>
    <s v="Matematyka"/>
    <d v="2026-02-10T00:00:00"/>
    <d v="1899-12-30T15:30:00"/>
    <d v="1899-12-30T16:30:00"/>
    <n v="50"/>
    <x v="10"/>
    <x v="1"/>
  </r>
  <r>
    <x v="5"/>
    <s v="Informatyka"/>
    <d v="2026-02-10T00:00:00"/>
    <d v="1899-12-30T16:45:00"/>
    <d v="1899-12-30T18:30:00"/>
    <n v="60"/>
    <x v="5"/>
    <x v="0"/>
  </r>
  <r>
    <x v="3"/>
    <s v="Fizyka"/>
    <d v="2026-02-11T00:00:00"/>
    <d v="1899-12-30T09:00:00"/>
    <d v="1899-12-30T10:15:00"/>
    <n v="40"/>
    <x v="3"/>
    <x v="2"/>
  </r>
  <r>
    <x v="15"/>
    <s v="Informatyka"/>
    <d v="2026-02-11T00:00:00"/>
    <d v="1899-12-30T10:45:00"/>
    <d v="1899-12-30T12:00:00"/>
    <n v="60"/>
    <x v="15"/>
    <x v="0"/>
  </r>
  <r>
    <x v="1"/>
    <s v="Matematyka"/>
    <d v="2026-02-11T00:00:00"/>
    <d v="1899-12-30T12:00:00"/>
    <d v="1899-12-30T13:00:00"/>
    <n v="50"/>
    <x v="1"/>
    <x v="1"/>
  </r>
  <r>
    <x v="4"/>
    <s v="Informatyka"/>
    <d v="2026-02-11T00:00:00"/>
    <d v="1899-12-30T13:15:00"/>
    <d v="1899-12-30T14:15:00"/>
    <n v="60"/>
    <x v="4"/>
    <x v="0"/>
  </r>
  <r>
    <x v="9"/>
    <s v="Fizyka"/>
    <d v="2026-02-11T00:00:00"/>
    <d v="1899-12-30T14:15:00"/>
    <d v="1899-12-30T15:15:00"/>
    <n v="40"/>
    <x v="9"/>
    <x v="2"/>
  </r>
  <r>
    <x v="6"/>
    <s v="Informatyka"/>
    <d v="2026-02-12T00:00:00"/>
    <d v="1899-12-30T09:30:00"/>
    <d v="1899-12-30T11:00:00"/>
    <n v="60"/>
    <x v="6"/>
    <x v="0"/>
  </r>
  <r>
    <x v="2"/>
    <s v="Matematyka"/>
    <d v="2026-02-12T00:00:00"/>
    <d v="1899-12-30T11:00:00"/>
    <d v="1899-12-30T12:15:00"/>
    <n v="50"/>
    <x v="2"/>
    <x v="1"/>
  </r>
  <r>
    <x v="7"/>
    <s v="Informatyka"/>
    <d v="2026-02-12T00:00:00"/>
    <d v="1899-12-30T13:15:00"/>
    <d v="1899-12-30T14:30:00"/>
    <n v="60"/>
    <x v="7"/>
    <x v="0"/>
  </r>
  <r>
    <x v="7"/>
    <s v="Informatyka"/>
    <d v="2026-02-13T00:00:00"/>
    <d v="1899-12-30T09:00:00"/>
    <d v="1899-12-30T10:15:00"/>
    <n v="60"/>
    <x v="7"/>
    <x v="0"/>
  </r>
  <r>
    <x v="9"/>
    <s v="Fizyka"/>
    <d v="2026-02-13T00:00:00"/>
    <d v="1899-12-30T11:00:00"/>
    <d v="1899-12-30T12:00:00"/>
    <n v="40"/>
    <x v="9"/>
    <x v="2"/>
  </r>
  <r>
    <x v="8"/>
    <s v="Matematyka"/>
    <d v="2026-02-13T00:00:00"/>
    <d v="1899-12-30T12:30:00"/>
    <d v="1899-12-30T13:45:00"/>
    <n v="50"/>
    <x v="8"/>
    <x v="1"/>
  </r>
  <r>
    <x v="1"/>
    <s v="Matematyka"/>
    <d v="2026-02-13T00:00:00"/>
    <d v="1899-12-30T14:30:00"/>
    <d v="1899-12-30T16:15:00"/>
    <n v="50"/>
    <x v="1"/>
    <x v="1"/>
  </r>
  <r>
    <x v="6"/>
    <s v="Fizyka"/>
    <d v="2026-02-16T00:00:00"/>
    <d v="1899-12-30T09:00:00"/>
    <d v="1899-12-30T10:30:00"/>
    <n v="40"/>
    <x v="6"/>
    <x v="2"/>
  </r>
  <r>
    <x v="1"/>
    <s v="Matematyka"/>
    <d v="2026-02-16T00:00:00"/>
    <d v="1899-12-30T11:30:00"/>
    <d v="1899-12-30T13:00:00"/>
    <n v="50"/>
    <x v="1"/>
    <x v="1"/>
  </r>
  <r>
    <x v="6"/>
    <s v="Informatyka"/>
    <d v="2026-02-17T00:00:00"/>
    <d v="1899-12-30T09:00:00"/>
    <d v="1899-12-30T10:15:00"/>
    <n v="60"/>
    <x v="6"/>
    <x v="0"/>
  </r>
  <r>
    <x v="1"/>
    <s v="Matematyka"/>
    <d v="2026-02-17T00:00:00"/>
    <d v="1899-12-30T10:30:00"/>
    <d v="1899-12-30T12:15:00"/>
    <n v="50"/>
    <x v="1"/>
    <x v="1"/>
  </r>
  <r>
    <x v="3"/>
    <s v="Fizyka"/>
    <d v="2026-02-17T00:00:00"/>
    <d v="1899-12-30T13:15:00"/>
    <d v="1899-12-30T15:15:00"/>
    <n v="40"/>
    <x v="3"/>
    <x v="2"/>
  </r>
  <r>
    <x v="2"/>
    <s v="Matematyka"/>
    <d v="2026-02-17T00:00:00"/>
    <d v="1899-12-30T15:15:00"/>
    <d v="1899-12-30T16:45:00"/>
    <n v="50"/>
    <x v="2"/>
    <x v="1"/>
  </r>
  <r>
    <x v="1"/>
    <s v="Matematyka"/>
    <d v="2026-02-18T00:00:00"/>
    <d v="1899-12-30T09:00:00"/>
    <d v="1899-12-30T10:30:00"/>
    <n v="50"/>
    <x v="1"/>
    <x v="1"/>
  </r>
  <r>
    <x v="0"/>
    <s v="Informatyka"/>
    <d v="2026-02-18T00:00:00"/>
    <d v="1899-12-30T11:30:00"/>
    <d v="1899-12-30T13:00:00"/>
    <n v="60"/>
    <x v="0"/>
    <x v="0"/>
  </r>
  <r>
    <x v="15"/>
    <s v="Informatyka"/>
    <d v="2026-02-18T00:00:00"/>
    <d v="1899-12-30T14:00:00"/>
    <d v="1899-12-30T15:30:00"/>
    <n v="60"/>
    <x v="15"/>
    <x v="0"/>
  </r>
  <r>
    <x v="1"/>
    <s v="Matematyka"/>
    <d v="2026-02-19T00:00:00"/>
    <d v="1899-12-30T09:00:00"/>
    <d v="1899-12-30T11:00:00"/>
    <n v="50"/>
    <x v="1"/>
    <x v="1"/>
  </r>
  <r>
    <x v="0"/>
    <s v="Informatyka"/>
    <d v="2026-02-20T00:00:00"/>
    <d v="1899-12-30T09:00:00"/>
    <d v="1899-12-30T10:15:00"/>
    <n v="60"/>
    <x v="0"/>
    <x v="0"/>
  </r>
  <r>
    <x v="0"/>
    <s v="Informatyka"/>
    <d v="2026-02-20T00:00:00"/>
    <d v="1899-12-30T10:30:00"/>
    <d v="1899-12-30T11:45:00"/>
    <n v="60"/>
    <x v="0"/>
    <x v="0"/>
  </r>
  <r>
    <x v="3"/>
    <s v="Fizyka"/>
    <d v="2026-02-20T00:00:00"/>
    <d v="1899-12-30T12:15:00"/>
    <d v="1899-12-30T14:15:00"/>
    <n v="40"/>
    <x v="3"/>
    <x v="2"/>
  </r>
  <r>
    <x v="8"/>
    <s v="Matematyka"/>
    <d v="2026-02-20T00:00:00"/>
    <d v="1899-12-30T14:30:00"/>
    <d v="1899-12-30T15:45:00"/>
    <n v="50"/>
    <x v="8"/>
    <x v="1"/>
  </r>
  <r>
    <x v="16"/>
    <s v="Informatyka"/>
    <d v="2026-02-20T00:00:00"/>
    <d v="1899-12-30T16:45:00"/>
    <d v="1899-12-30T18:15:00"/>
    <n v="60"/>
    <x v="16"/>
    <x v="0"/>
  </r>
  <r>
    <x v="7"/>
    <s v="Fizyka"/>
    <d v="2026-02-23T00:00:00"/>
    <d v="1899-12-30T09:00:00"/>
    <d v="1899-12-30T10:15:00"/>
    <n v="40"/>
    <x v="7"/>
    <x v="2"/>
  </r>
  <r>
    <x v="6"/>
    <s v="Fizyka"/>
    <d v="2026-02-24T00:00:00"/>
    <d v="1899-12-30T09:00:00"/>
    <d v="1899-12-30T10:30:00"/>
    <n v="40"/>
    <x v="6"/>
    <x v="2"/>
  </r>
  <r>
    <x v="0"/>
    <s v="Informatyka"/>
    <d v="2026-02-24T00:00:00"/>
    <d v="1899-12-30T10:30:00"/>
    <d v="1899-12-30T12:15:00"/>
    <n v="60"/>
    <x v="0"/>
    <x v="0"/>
  </r>
  <r>
    <x v="10"/>
    <s v="Fizyka"/>
    <d v="2026-02-24T00:00:00"/>
    <d v="1899-12-30T12:30:00"/>
    <d v="1899-12-30T14:00:00"/>
    <n v="40"/>
    <x v="10"/>
    <x v="2"/>
  </r>
  <r>
    <x v="7"/>
    <s v="Fizyka"/>
    <d v="2026-02-26T00:00:00"/>
    <d v="1899-12-30T09:00:00"/>
    <d v="1899-12-30T11:00:00"/>
    <n v="40"/>
    <x v="7"/>
    <x v="2"/>
  </r>
  <r>
    <x v="9"/>
    <s v="Fizyka"/>
    <d v="2026-02-26T00:00:00"/>
    <d v="1899-12-30T11:00:00"/>
    <d v="1899-12-30T12:15:00"/>
    <n v="40"/>
    <x v="9"/>
    <x v="2"/>
  </r>
  <r>
    <x v="5"/>
    <s v="Informatyka"/>
    <d v="2026-02-26T00:00:00"/>
    <d v="1899-12-30T12:30:00"/>
    <d v="1899-12-30T14:00:00"/>
    <n v="60"/>
    <x v="5"/>
    <x v="0"/>
  </r>
  <r>
    <x v="9"/>
    <s v="Fizyka"/>
    <d v="2026-02-27T00:00:00"/>
    <d v="1899-12-30T09:00:00"/>
    <d v="1899-12-30T10:45:00"/>
    <n v="40"/>
    <x v="9"/>
    <x v="2"/>
  </r>
  <r>
    <x v="10"/>
    <s v="Fizyka"/>
    <d v="2026-02-27T00:00:00"/>
    <d v="1899-12-30T11:00:00"/>
    <d v="1899-12-30T12:45:00"/>
    <n v="40"/>
    <x v="10"/>
    <x v="2"/>
  </r>
  <r>
    <x v="2"/>
    <s v="Informatyka"/>
    <d v="2026-02-27T00:00:00"/>
    <d v="1899-12-30T12:45:00"/>
    <d v="1899-12-30T14:00:00"/>
    <n v="60"/>
    <x v="2"/>
    <x v="0"/>
  </r>
  <r>
    <x v="4"/>
    <s v="Matematyka"/>
    <d v="2026-02-27T00:00:00"/>
    <d v="1899-12-30T14:15:00"/>
    <d v="1899-12-30T15:45:00"/>
    <n v="50"/>
    <x v="4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</r>
  <r>
    <x v="1"/>
  </r>
  <r>
    <x v="2"/>
  </r>
  <r>
    <x v="0"/>
  </r>
  <r>
    <x v="3"/>
  </r>
  <r>
    <x v="0"/>
  </r>
  <r>
    <x v="4"/>
  </r>
  <r>
    <x v="0"/>
  </r>
  <r>
    <x v="5"/>
  </r>
  <r>
    <x v="0"/>
  </r>
  <r>
    <x v="6"/>
  </r>
  <r>
    <x v="0"/>
  </r>
  <r>
    <x v="7"/>
  </r>
  <r>
    <x v="0"/>
  </r>
  <r>
    <x v="8"/>
  </r>
  <r>
    <x v="9"/>
  </r>
  <r>
    <x v="0"/>
  </r>
  <r>
    <x v="10"/>
  </r>
  <r>
    <x v="0"/>
  </r>
  <r>
    <x v="11"/>
  </r>
  <r>
    <x v="0"/>
  </r>
  <r>
    <x v="12"/>
  </r>
  <r>
    <x v="0"/>
  </r>
  <r>
    <x v="13"/>
  </r>
  <r>
    <x v="0"/>
  </r>
  <r>
    <x v="14"/>
  </r>
  <r>
    <x v="0"/>
  </r>
  <r>
    <x v="15"/>
  </r>
  <r>
    <x v="0"/>
  </r>
  <r>
    <x v="16"/>
  </r>
  <r>
    <x v="17"/>
  </r>
  <r>
    <x v="0"/>
  </r>
  <r>
    <x v="18"/>
  </r>
  <r>
    <x v="19"/>
  </r>
  <r>
    <x v="0"/>
  </r>
  <r>
    <x v="20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8B98C-01F7-4E16-9332-6727C4FF3C60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H2:I20" firstHeaderRow="1" firstDataRow="1" firstDataCol="1"/>
  <pivotFields count="6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dataField="1" numFmtId="14" showAll="0"/>
    <pivotField numFmtId="164" showAll="0"/>
    <pivotField numFmtId="164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Liczba z Data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33FF7-5F59-475C-8EE6-FEC432CAA009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N4:N27" firstHeaderRow="1" firstDataRow="1" firstDataCol="1"/>
  <pivotFields count="1">
    <pivotField axis="axisRow" showAll="0" sortType="ascending">
      <items count="2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0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157B9-F7CC-4943-B5A1-06CE6C8AAAD6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J2:K42" firstHeaderRow="1" firstDataRow="1" firstDataCol="1"/>
  <pivotFields count="8">
    <pivotField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dataField="1" numFmtId="14" showAll="0"/>
    <pivotField numFmtId="164" showAll="0"/>
    <pivotField numFmtId="164" showAll="0"/>
    <pivotField showAll="0"/>
    <pivotField axis="axisRow" showAll="0">
      <items count="18">
        <item x="13"/>
        <item x="4"/>
        <item x="12"/>
        <item x="15"/>
        <item x="0"/>
        <item x="8"/>
        <item x="3"/>
        <item x="7"/>
        <item x="5"/>
        <item x="9"/>
        <item x="16"/>
        <item x="14"/>
        <item x="11"/>
        <item x="1"/>
        <item x="6"/>
        <item x="1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2">
    <field x="6"/>
    <field x="7"/>
  </rowFields>
  <rowItems count="40">
    <i>
      <x/>
    </i>
    <i r="1">
      <x v="2"/>
    </i>
    <i>
      <x v="1"/>
    </i>
    <i r="1">
      <x v="1"/>
    </i>
    <i r="1">
      <x v="2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/>
    </i>
    <i>
      <x v="7"/>
    </i>
    <i r="1">
      <x/>
    </i>
    <i r="1">
      <x v="1"/>
    </i>
    <i>
      <x v="8"/>
    </i>
    <i r="1">
      <x v="1"/>
    </i>
    <i>
      <x v="9"/>
    </i>
    <i r="1">
      <x/>
    </i>
    <i>
      <x v="10"/>
    </i>
    <i r="1">
      <x v="1"/>
    </i>
    <i>
      <x v="11"/>
    </i>
    <i r="1">
      <x v="1"/>
    </i>
    <i>
      <x v="12"/>
    </i>
    <i r="1">
      <x/>
    </i>
    <i>
      <x v="13"/>
    </i>
    <i r="1">
      <x v="2"/>
    </i>
    <i>
      <x v="14"/>
    </i>
    <i r="1">
      <x/>
    </i>
    <i r="1">
      <x v="1"/>
    </i>
    <i>
      <x v="15"/>
    </i>
    <i r="1">
      <x/>
    </i>
    <i r="1">
      <x v="2"/>
    </i>
    <i>
      <x v="16"/>
    </i>
    <i r="1">
      <x v="1"/>
    </i>
    <i r="1">
      <x v="2"/>
    </i>
    <i t="grand">
      <x/>
    </i>
  </rowItems>
  <colItems count="1">
    <i/>
  </colItems>
  <dataFields count="1">
    <dataField name="Liczba z Data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C0B915-37C7-4CD8-85EC-7A07BA7EF729}" autoFormatId="16" applyNumberFormats="0" applyBorderFormats="0" applyFontFormats="0" applyPatternFormats="0" applyAlignmentFormats="0" applyWidthHeightFormats="0">
  <queryTableRefresh nextId="7">
    <queryTableFields count="6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E265454-15F0-4383-B52B-00E5B9719770}" autoFormatId="16" applyNumberFormats="0" applyBorderFormats="0" applyFontFormats="0" applyPatternFormats="0" applyAlignmentFormats="0" applyWidthHeightFormats="0">
  <queryTableRefresh nextId="7">
    <queryTableFields count="6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B017D55-7803-467C-9437-9F9244E61666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9BF4B-5E1D-467F-99B7-595181B6F4D7}" name="kursanci" displayName="kursanci" ref="A1:F236" tableType="queryTable" totalsRowShown="0">
  <autoFilter ref="A1:F236" xr:uid="{1979BF4B-5E1D-467F-99B7-595181B6F4D7}"/>
  <tableColumns count="6">
    <tableColumn id="1" xr3:uid="{DC20EBD5-7124-45F1-ADE0-B21904D0303B}" uniqueName="1" name="Imię kursanta" queryTableFieldId="1" dataDxfId="16"/>
    <tableColumn id="2" xr3:uid="{E3390823-2CF9-413F-B26D-9CB9121F7B1D}" uniqueName="2" name="Przedmiot" queryTableFieldId="2" dataDxfId="15"/>
    <tableColumn id="3" xr3:uid="{BC939BE5-CA13-4F24-9418-E2758EEBEB63}" uniqueName="3" name="Data" queryTableFieldId="3" dataDxfId="14"/>
    <tableColumn id="4" xr3:uid="{1247EDB5-920F-40B9-AAFC-0722211CBEAF}" uniqueName="4" name="Godzina rozpoczęcia" queryTableFieldId="4" dataDxfId="13"/>
    <tableColumn id="5" xr3:uid="{A2FAB325-AE6F-4E75-81D3-727AA62406CF}" uniqueName="5" name="Godzina zakończenia" queryTableFieldId="5" dataDxfId="12"/>
    <tableColumn id="6" xr3:uid="{86266371-65B3-4D22-B240-090E04B27D04}" uniqueName="6" name="Stawka za godzinę" queryTableField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2E34A3-71C6-4907-9D8E-35ADA11419F7}" name="kursanci4" displayName="kursanci4" ref="A1:F236" tableType="queryTable" totalsRowShown="0">
  <autoFilter ref="A1:F236" xr:uid="{562E34A3-71C6-4907-9D8E-35ADA11419F7}"/>
  <tableColumns count="6">
    <tableColumn id="1" xr3:uid="{4C4ABA24-7590-484D-B510-0232AA4F486D}" uniqueName="1" name="Imię kursanta" queryTableFieldId="1" dataDxfId="11"/>
    <tableColumn id="2" xr3:uid="{F5B3D213-DBE2-4216-9DD7-260142AF3157}" uniqueName="2" name="Przedmiot" queryTableFieldId="2" dataDxfId="10"/>
    <tableColumn id="3" xr3:uid="{45A9ADCB-F3EE-4673-A0FD-745494D86EB4}" uniqueName="3" name="Data" queryTableFieldId="3" dataDxfId="9"/>
    <tableColumn id="4" xr3:uid="{54FD6B70-FE4F-42A4-9E6A-2C388596FDD2}" uniqueName="4" name="Godzina rozpoczęcia" queryTableFieldId="4" dataDxfId="8"/>
    <tableColumn id="5" xr3:uid="{DEDD0BD7-1EE0-4127-B8E4-750CE6CDC046}" uniqueName="5" name="Godzina zakończenia" queryTableFieldId="5" dataDxfId="7"/>
    <tableColumn id="6" xr3:uid="{3CF5B034-C051-4D91-A78B-D679A0543ACA}" uniqueName="6" name="Stawka za godzinę" queryTableField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22C3DA-E699-4685-94C2-FB28FF007D70}" name="kursanci5" displayName="kursanci5" ref="A1:H236" tableType="queryTable" totalsRowShown="0">
  <autoFilter ref="A1:H236" xr:uid="{1522C3DA-E699-4685-94C2-FB28FF007D70}"/>
  <tableColumns count="8">
    <tableColumn id="1" xr3:uid="{A319705C-3E28-4E49-9FF7-56D44ACFD763}" uniqueName="1" name="Imię kursanta" queryTableFieldId="1" dataDxfId="6"/>
    <tableColumn id="2" xr3:uid="{1C4731E0-7A2A-4C8F-95FE-8BC0006B472E}" uniqueName="2" name="Przedmiot" queryTableFieldId="2" dataDxfId="5"/>
    <tableColumn id="3" xr3:uid="{259EEEDD-F147-4751-A35C-165FAC19ABDA}" uniqueName="3" name="Data" queryTableFieldId="3" dataDxfId="4"/>
    <tableColumn id="4" xr3:uid="{95D2A9FD-4A7B-43FE-8241-287189757D18}" uniqueName="4" name="Godzina rozpoczęcia" queryTableFieldId="4" dataDxfId="3"/>
    <tableColumn id="5" xr3:uid="{0C815BC7-CA34-4C5C-A282-9CA2DC7D9606}" uniqueName="5" name="Godzina zakończenia" queryTableFieldId="5" dataDxfId="2"/>
    <tableColumn id="6" xr3:uid="{197B611B-7F8C-4975-AE3E-DC0B8D4B4BD1}" uniqueName="6" name="Stawka za godzinę" queryTableFieldId="6"/>
    <tableColumn id="7" xr3:uid="{A02C1F26-1086-4526-A7BA-9A4E61629FB0}" uniqueName="7" name="kod_imie" queryTableFieldId="7" dataDxfId="1">
      <calculatedColumnFormula>MID(kursanci5[[#This Row],[Imię kursanta]],1,3)</calculatedColumnFormula>
    </tableColumn>
    <tableColumn id="8" xr3:uid="{F1AED388-823E-4B01-9973-12387BC3211A}" uniqueName="8" name="kod_przedmiot" queryTableFieldId="8" dataDxfId="0">
      <calculatedColumnFormula>MID(kursanci5[[#This Row],[Przedmiot]],1,3)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8A2D-4F97-4FC7-ABDB-0BA583C57366}">
  <dimension ref="A1:F236"/>
  <sheetViews>
    <sheetView tabSelected="1" workbookViewId="0">
      <selection activeCell="M12" sqref="M12"/>
    </sheetView>
  </sheetViews>
  <sheetFormatPr defaultRowHeight="14.4" x14ac:dyDescent="0.3"/>
  <cols>
    <col min="1" max="1" width="14" bestFit="1" customWidth="1"/>
    <col min="2" max="2" width="11.33203125" bestFit="1" customWidth="1"/>
    <col min="3" max="3" width="10.109375" bestFit="1" customWidth="1"/>
    <col min="4" max="4" width="20" bestFit="1" customWidth="1"/>
    <col min="5" max="5" width="20.21875" bestFit="1" customWidth="1"/>
    <col min="6" max="6" width="1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3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3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3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3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3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3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3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3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3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3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3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3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3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3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3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3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3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3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3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3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3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3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3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3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3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3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3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3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3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3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3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3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3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3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3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3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3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3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3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3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3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3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3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3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3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3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3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3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3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3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3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3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3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3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3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3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3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3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3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3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3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3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3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3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3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3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3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3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3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3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3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3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3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3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3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3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3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3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3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3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3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3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3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3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3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3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3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3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3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3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3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3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3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3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3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3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3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3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3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3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3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3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3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3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3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3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3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3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3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3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3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3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3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3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3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3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3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3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3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3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3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3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3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3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3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3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3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3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3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3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3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3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3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3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3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3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3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3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3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3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3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3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3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3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3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3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3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3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3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3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3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3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3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3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3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3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3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3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3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3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3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3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3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3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3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3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3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3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3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3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3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3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3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3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3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3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3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3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3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3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3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3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3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3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3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3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3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3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3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3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3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3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3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3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3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3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3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3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3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3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3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3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3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3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3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3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3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3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3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3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3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3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3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3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3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3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3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3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3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3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3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3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3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3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3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3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3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3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3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3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3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3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3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3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3AB-A03A-4421-9ECB-8B37A31F9A21}">
  <dimension ref="A1:I236"/>
  <sheetViews>
    <sheetView workbookViewId="0">
      <selection activeCell="I4" sqref="I4"/>
    </sheetView>
  </sheetViews>
  <sheetFormatPr defaultRowHeight="14.4" x14ac:dyDescent="0.3"/>
  <cols>
    <col min="1" max="1" width="14" bestFit="1" customWidth="1"/>
    <col min="2" max="2" width="11.33203125" bestFit="1" customWidth="1"/>
    <col min="3" max="3" width="10.109375" bestFit="1" customWidth="1"/>
    <col min="4" max="4" width="20" bestFit="1" customWidth="1"/>
    <col min="5" max="5" width="20.21875" bestFit="1" customWidth="1"/>
    <col min="6" max="6" width="17.6640625" bestFit="1" customWidth="1"/>
    <col min="8" max="8" width="15.5546875" bestFit="1" customWidth="1"/>
    <col min="9" max="9" width="11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H2" s="7" t="s">
        <v>26</v>
      </c>
      <c r="I2" s="8" t="s">
        <v>28</v>
      </c>
    </row>
    <row r="3" spans="1:9" x14ac:dyDescent="0.3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H3" s="9" t="s">
        <v>13</v>
      </c>
      <c r="I3" s="8">
        <v>16</v>
      </c>
    </row>
    <row r="4" spans="1:9" x14ac:dyDescent="0.3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H4" s="10" t="s">
        <v>21</v>
      </c>
      <c r="I4" s="11">
        <v>1</v>
      </c>
    </row>
    <row r="5" spans="1:9" x14ac:dyDescent="0.3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H5" s="10" t="s">
        <v>24</v>
      </c>
      <c r="I5" s="11">
        <v>10</v>
      </c>
    </row>
    <row r="6" spans="1:9" x14ac:dyDescent="0.3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H6" s="10" t="s">
        <v>6</v>
      </c>
      <c r="I6" s="11">
        <v>20</v>
      </c>
    </row>
    <row r="7" spans="1:9" x14ac:dyDescent="0.3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H7" s="10" t="s">
        <v>17</v>
      </c>
      <c r="I7" s="11">
        <v>14</v>
      </c>
    </row>
    <row r="8" spans="1:9" x14ac:dyDescent="0.3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H8" s="10" t="s">
        <v>11</v>
      </c>
      <c r="I8" s="11">
        <v>24</v>
      </c>
    </row>
    <row r="9" spans="1:9" x14ac:dyDescent="0.3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H9" s="10" t="s">
        <v>16</v>
      </c>
      <c r="I9" s="11">
        <v>18</v>
      </c>
    </row>
    <row r="10" spans="1:9" x14ac:dyDescent="0.3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H10" s="10" t="s">
        <v>14</v>
      </c>
      <c r="I10" s="11">
        <v>24</v>
      </c>
    </row>
    <row r="11" spans="1:9" x14ac:dyDescent="0.3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H11" s="10" t="s">
        <v>18</v>
      </c>
      <c r="I11" s="11">
        <v>22</v>
      </c>
    </row>
    <row r="12" spans="1:9" x14ac:dyDescent="0.3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H12" s="10" t="s">
        <v>22</v>
      </c>
      <c r="I12" s="11">
        <v>1</v>
      </c>
    </row>
    <row r="13" spans="1:9" x14ac:dyDescent="0.3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H13" s="10" t="s">
        <v>25</v>
      </c>
      <c r="I13" s="11">
        <v>1</v>
      </c>
    </row>
    <row r="14" spans="1:9" x14ac:dyDescent="0.3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H14" s="10" t="s">
        <v>23</v>
      </c>
      <c r="I14" s="11">
        <v>1</v>
      </c>
    </row>
    <row r="15" spans="1:9" x14ac:dyDescent="0.3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H15" s="10" t="s">
        <v>20</v>
      </c>
      <c r="I15" s="11">
        <v>1</v>
      </c>
    </row>
    <row r="16" spans="1:9" x14ac:dyDescent="0.3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H16" s="10" t="s">
        <v>8</v>
      </c>
      <c r="I16" s="11">
        <v>29</v>
      </c>
    </row>
    <row r="17" spans="1:9" x14ac:dyDescent="0.3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H17" s="10" t="s">
        <v>15</v>
      </c>
      <c r="I17" s="11">
        <v>16</v>
      </c>
    </row>
    <row r="18" spans="1:9" x14ac:dyDescent="0.3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H18" s="10" t="s">
        <v>19</v>
      </c>
      <c r="I18" s="11">
        <v>18</v>
      </c>
    </row>
    <row r="19" spans="1:9" x14ac:dyDescent="0.3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H19" s="10" t="s">
        <v>10</v>
      </c>
      <c r="I19" s="11">
        <v>19</v>
      </c>
    </row>
    <row r="20" spans="1:9" x14ac:dyDescent="0.3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H20" s="12" t="s">
        <v>27</v>
      </c>
      <c r="I20" s="13">
        <v>235</v>
      </c>
    </row>
    <row r="21" spans="1:9" x14ac:dyDescent="0.3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9" x14ac:dyDescent="0.3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9" x14ac:dyDescent="0.3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9" x14ac:dyDescent="0.3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9" x14ac:dyDescent="0.3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9" x14ac:dyDescent="0.3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9" x14ac:dyDescent="0.3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9" x14ac:dyDescent="0.3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9" x14ac:dyDescent="0.3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9" x14ac:dyDescent="0.3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9" x14ac:dyDescent="0.3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9" x14ac:dyDescent="0.3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3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3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3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3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3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3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3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3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3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3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3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3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3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3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3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3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3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3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3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3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3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3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3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3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3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3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3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3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3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3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3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3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3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3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3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3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3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3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3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3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3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3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3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3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3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3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3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3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3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3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3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3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3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3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3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3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3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3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3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3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3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3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3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3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3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3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3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3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3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3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3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3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3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3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3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3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3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3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3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3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3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3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3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3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3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3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3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3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3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3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3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3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3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3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3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3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3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3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3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3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3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3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3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3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3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3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3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3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3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3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3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3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3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3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3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3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3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3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3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3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3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3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3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3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3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3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3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3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3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3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3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3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3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3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3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3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3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3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3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3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3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3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3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3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3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3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3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3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3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3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3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3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3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3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3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3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3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3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3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3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3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3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3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3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3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3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3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3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3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3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3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3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3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3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3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3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3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3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3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3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3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3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3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3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3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3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3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3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3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3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3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3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3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3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3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3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3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3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3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3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3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3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3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3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DFED-ABBB-42B5-865C-CA7AF2FB8200}">
  <dimension ref="A1:N236"/>
  <sheetViews>
    <sheetView topLeftCell="E4" workbookViewId="0">
      <selection activeCell="N5" sqref="N5:N25"/>
    </sheetView>
  </sheetViews>
  <sheetFormatPr defaultRowHeight="14.4" x14ac:dyDescent="0.3"/>
  <cols>
    <col min="1" max="1" width="14" bestFit="1" customWidth="1"/>
    <col min="2" max="2" width="11.33203125" bestFit="1" customWidth="1"/>
    <col min="3" max="3" width="10.109375" bestFit="1" customWidth="1"/>
    <col min="4" max="4" width="20" bestFit="1" customWidth="1"/>
    <col min="5" max="5" width="20.21875" bestFit="1" customWidth="1"/>
    <col min="6" max="6" width="17.6640625" bestFit="1" customWidth="1"/>
    <col min="7" max="7" width="10.33203125" bestFit="1" customWidth="1"/>
    <col min="8" max="8" width="14.88671875" bestFit="1" customWidth="1"/>
    <col min="10" max="10" width="15.5546875" bestFit="1" customWidth="1"/>
    <col min="11" max="11" width="11.33203125" bestFit="1" customWidth="1"/>
    <col min="12" max="12" width="19.44140625" bestFit="1" customWidth="1"/>
    <col min="13" max="13" width="4" bestFit="1" customWidth="1"/>
    <col min="14" max="14" width="15.5546875" bestFit="1" customWidth="1"/>
    <col min="15" max="15" width="3.33203125" bestFit="1" customWidth="1"/>
    <col min="16" max="16" width="3.6640625" bestFit="1" customWidth="1"/>
    <col min="17" max="17" width="8.109375" bestFit="1" customWidth="1"/>
    <col min="18" max="18" width="4.6640625" bestFit="1" customWidth="1"/>
    <col min="19" max="20" width="4.109375" bestFit="1" customWidth="1"/>
    <col min="21" max="21" width="3.77734375" bestFit="1" customWidth="1"/>
    <col min="22" max="22" width="3.109375" bestFit="1" customWidth="1"/>
    <col min="23" max="23" width="3.5546875" bestFit="1" customWidth="1"/>
    <col min="24" max="24" width="3.77734375" bestFit="1" customWidth="1"/>
    <col min="25" max="25" width="3.6640625" bestFit="1" customWidth="1"/>
    <col min="26" max="26" width="3.33203125" bestFit="1" customWidth="1"/>
    <col min="27" max="27" width="3.6640625" bestFit="1" customWidth="1"/>
    <col min="28" max="28" width="7.88671875" bestFit="1" customWidth="1"/>
    <col min="29" max="29" width="5.6640625" bestFit="1" customWidth="1"/>
    <col min="30" max="30" width="4" bestFit="1" customWidth="1"/>
    <col min="31" max="31" width="4.33203125" bestFit="1" customWidth="1"/>
    <col min="32" max="32" width="4" bestFit="1" customWidth="1"/>
    <col min="33" max="34" width="3.6640625" bestFit="1" customWidth="1"/>
    <col min="36" max="36" width="13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30</v>
      </c>
    </row>
    <row r="2" spans="1:14" x14ac:dyDescent="0.3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t="str">
        <f>MID(kursanci5[[#This Row],[Imię kursanta]],1,3)</f>
        <v>Bar</v>
      </c>
      <c r="H2" t="str">
        <f>MID(kursanci5[[#This Row],[Przedmiot]],1,3)</f>
        <v>Inf</v>
      </c>
      <c r="J2" s="7" t="s">
        <v>26</v>
      </c>
      <c r="K2" s="8" t="s">
        <v>28</v>
      </c>
    </row>
    <row r="3" spans="1:14" x14ac:dyDescent="0.3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t="str">
        <f>MID(kursanci5[[#This Row],[Imię kursanta]],1,3)</f>
        <v>Wik</v>
      </c>
      <c r="H3" t="str">
        <f>MID(kursanci5[[#This Row],[Przedmiot]],1,3)</f>
        <v>Mat</v>
      </c>
      <c r="J3" s="9" t="s">
        <v>38</v>
      </c>
      <c r="K3" s="8">
        <v>1</v>
      </c>
    </row>
    <row r="4" spans="1:14" x14ac:dyDescent="0.3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t="str">
        <f>MID(kursanci5[[#This Row],[Imię kursanta]],1,3)</f>
        <v>Zuz</v>
      </c>
      <c r="H4" t="str">
        <f>MID(kursanci5[[#This Row],[Przedmiot]],1,3)</f>
        <v>Mat</v>
      </c>
      <c r="J4" s="14" t="s">
        <v>46</v>
      </c>
      <c r="K4" s="11">
        <v>1</v>
      </c>
      <c r="L4" t="str">
        <f>_xlfn.CONCAT(J3,J4,K4)</f>
        <v>MarMat1</v>
      </c>
      <c r="N4" s="3" t="s">
        <v>26</v>
      </c>
    </row>
    <row r="5" spans="1:14" x14ac:dyDescent="0.3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t="str">
        <f>MID(kursanci5[[#This Row],[Imię kursanta]],1,3)</f>
        <v>Jan</v>
      </c>
      <c r="H5" t="str">
        <f>MID(kursanci5[[#This Row],[Przedmiot]],1,3)</f>
        <v>Fiz</v>
      </c>
      <c r="J5" s="10" t="s">
        <v>31</v>
      </c>
      <c r="K5" s="11">
        <v>16</v>
      </c>
      <c r="N5" s="4" t="s">
        <v>48</v>
      </c>
    </row>
    <row r="6" spans="1:14" x14ac:dyDescent="0.3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t="str">
        <f>MID(kursanci5[[#This Row],[Imię kursanta]],1,3)</f>
        <v>Wik</v>
      </c>
      <c r="H6" t="str">
        <f>MID(kursanci5[[#This Row],[Przedmiot]],1,3)</f>
        <v>Mat</v>
      </c>
      <c r="J6" s="14" t="s">
        <v>45</v>
      </c>
      <c r="K6" s="11">
        <v>10</v>
      </c>
      <c r="L6" t="str">
        <f>_xlfn.CONCAT(J5,J6,K6)</f>
        <v>AgnInf10</v>
      </c>
      <c r="N6" s="5" t="s">
        <v>49</v>
      </c>
    </row>
    <row r="7" spans="1:14" x14ac:dyDescent="0.3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t="str">
        <f>MID(kursanci5[[#This Row],[Imię kursanta]],1,3)</f>
        <v>Agn</v>
      </c>
      <c r="H7" t="str">
        <f>MID(kursanci5[[#This Row],[Przedmiot]],1,3)</f>
        <v>Mat</v>
      </c>
      <c r="J7" s="14" t="s">
        <v>46</v>
      </c>
      <c r="K7" s="11">
        <v>6</v>
      </c>
      <c r="L7" t="str">
        <f>_xlfn.CONCAT(J5,J7,K7)</f>
        <v>AgnMat6</v>
      </c>
      <c r="N7" s="5" t="s">
        <v>50</v>
      </c>
    </row>
    <row r="8" spans="1:14" x14ac:dyDescent="0.3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t="str">
        <f>MID(kursanci5[[#This Row],[Imię kursanta]],1,3)</f>
        <v>Kat</v>
      </c>
      <c r="H8" t="str">
        <f>MID(kursanci5[[#This Row],[Przedmiot]],1,3)</f>
        <v>Inf</v>
      </c>
      <c r="J8" s="10" t="s">
        <v>32</v>
      </c>
      <c r="K8" s="11">
        <v>1</v>
      </c>
      <c r="N8" s="5" t="s">
        <v>51</v>
      </c>
    </row>
    <row r="9" spans="1:14" x14ac:dyDescent="0.3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t="str">
        <f>MID(kursanci5[[#This Row],[Imię kursanta]],1,3)</f>
        <v>Zbi</v>
      </c>
      <c r="H9" t="str">
        <f>MID(kursanci5[[#This Row],[Przedmiot]],1,3)</f>
        <v>Fiz</v>
      </c>
      <c r="J9" s="14" t="s">
        <v>45</v>
      </c>
      <c r="K9" s="11">
        <v>1</v>
      </c>
      <c r="L9" t="str">
        <f>_xlfn.CONCAT(J8,J9,K9)</f>
        <v>AndInf1</v>
      </c>
      <c r="N9" s="5" t="s">
        <v>52</v>
      </c>
    </row>
    <row r="10" spans="1:14" x14ac:dyDescent="0.3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t="str">
        <f>MID(kursanci5[[#This Row],[Imię kursanta]],1,3)</f>
        <v>Kat</v>
      </c>
      <c r="H10" t="str">
        <f>MID(kursanci5[[#This Row],[Przedmiot]],1,3)</f>
        <v>Inf</v>
      </c>
      <c r="J10" s="10" t="s">
        <v>33</v>
      </c>
      <c r="K10" s="11">
        <v>10</v>
      </c>
      <c r="N10" s="5" t="s">
        <v>53</v>
      </c>
    </row>
    <row r="11" spans="1:14" x14ac:dyDescent="0.3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t="str">
        <f>MID(kursanci5[[#This Row],[Imię kursanta]],1,3)</f>
        <v>Jan</v>
      </c>
      <c r="H11" t="str">
        <f>MID(kursanci5[[#This Row],[Przedmiot]],1,3)</f>
        <v>Fiz</v>
      </c>
      <c r="J11" s="14" t="s">
        <v>45</v>
      </c>
      <c r="K11" s="11">
        <v>10</v>
      </c>
      <c r="L11" t="str">
        <f>_xlfn.CONCAT(J10,J11,K11)</f>
        <v>AnnInf10</v>
      </c>
      <c r="N11" s="5" t="s">
        <v>54</v>
      </c>
    </row>
    <row r="12" spans="1:14" x14ac:dyDescent="0.3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t="str">
        <f>MID(kursanci5[[#This Row],[Imię kursanta]],1,3)</f>
        <v>Jan</v>
      </c>
      <c r="H12" t="str">
        <f>MID(kursanci5[[#This Row],[Przedmiot]],1,3)</f>
        <v>Fiz</v>
      </c>
      <c r="J12" s="10" t="s">
        <v>34</v>
      </c>
      <c r="K12" s="11">
        <v>20</v>
      </c>
      <c r="N12" s="5" t="s">
        <v>55</v>
      </c>
    </row>
    <row r="13" spans="1:14" x14ac:dyDescent="0.3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t="str">
        <f>MID(kursanci5[[#This Row],[Imię kursanta]],1,3)</f>
        <v>Wik</v>
      </c>
      <c r="H13" t="str">
        <f>MID(kursanci5[[#This Row],[Przedmiot]],1,3)</f>
        <v>Mat</v>
      </c>
      <c r="J13" s="14" t="s">
        <v>45</v>
      </c>
      <c r="K13" s="11">
        <v>20</v>
      </c>
      <c r="L13" t="str">
        <f>_xlfn.CONCAT(J12,J13,K13)</f>
        <v>BarInf20</v>
      </c>
      <c r="N13" s="5" t="s">
        <v>56</v>
      </c>
    </row>
    <row r="14" spans="1:14" x14ac:dyDescent="0.3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t="str">
        <f>MID(kursanci5[[#This Row],[Imię kursanta]],1,3)</f>
        <v>Bar</v>
      </c>
      <c r="H14" t="str">
        <f>MID(kursanci5[[#This Row],[Przedmiot]],1,3)</f>
        <v>Inf</v>
      </c>
      <c r="J14" s="10" t="s">
        <v>17</v>
      </c>
      <c r="K14" s="11">
        <v>14</v>
      </c>
      <c r="N14" s="5" t="s">
        <v>57</v>
      </c>
    </row>
    <row r="15" spans="1:14" x14ac:dyDescent="0.3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t="str">
        <f>MID(kursanci5[[#This Row],[Imię kursanta]],1,3)</f>
        <v>Kat</v>
      </c>
      <c r="H15" t="str">
        <f>MID(kursanci5[[#This Row],[Przedmiot]],1,3)</f>
        <v>Inf</v>
      </c>
      <c r="J15" s="14" t="s">
        <v>46</v>
      </c>
      <c r="K15" s="11">
        <v>14</v>
      </c>
      <c r="L15" t="str">
        <f>_xlfn.CONCAT(J14,J15,K15)</f>
        <v>EwaMat14</v>
      </c>
      <c r="N15" s="5" t="s">
        <v>58</v>
      </c>
    </row>
    <row r="16" spans="1:14" x14ac:dyDescent="0.3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t="str">
        <f>MID(kursanci5[[#This Row],[Imię kursanta]],1,3)</f>
        <v>Bar</v>
      </c>
      <c r="H16" t="str">
        <f>MID(kursanci5[[#This Row],[Przedmiot]],1,3)</f>
        <v>Inf</v>
      </c>
      <c r="J16" s="10" t="s">
        <v>11</v>
      </c>
      <c r="K16" s="11">
        <v>24</v>
      </c>
      <c r="N16" s="5" t="s">
        <v>59</v>
      </c>
    </row>
    <row r="17" spans="1:14" x14ac:dyDescent="0.3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t="str">
        <f>MID(kursanci5[[#This Row],[Imię kursanta]],1,3)</f>
        <v>Zuz</v>
      </c>
      <c r="H17" t="str">
        <f>MID(kursanci5[[#This Row],[Przedmiot]],1,3)</f>
        <v>Inf</v>
      </c>
      <c r="J17" s="14" t="s">
        <v>47</v>
      </c>
      <c r="K17" s="11">
        <v>24</v>
      </c>
      <c r="L17" t="str">
        <f>_xlfn.CONCAT(J16,J17,K17)</f>
        <v>JanFiz24</v>
      </c>
      <c r="N17" s="5" t="s">
        <v>60</v>
      </c>
    </row>
    <row r="18" spans="1:14" x14ac:dyDescent="0.3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t="str">
        <f>MID(kursanci5[[#This Row],[Imię kursanta]],1,3)</f>
        <v>Jan</v>
      </c>
      <c r="H18" t="str">
        <f>MID(kursanci5[[#This Row],[Przedmiot]],1,3)</f>
        <v>Fiz</v>
      </c>
      <c r="J18" s="10" t="s">
        <v>35</v>
      </c>
      <c r="K18" s="11">
        <v>18</v>
      </c>
      <c r="N18" s="5" t="s">
        <v>61</v>
      </c>
    </row>
    <row r="19" spans="1:14" x14ac:dyDescent="0.3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t="str">
        <f>MID(kursanci5[[#This Row],[Imię kursanta]],1,3)</f>
        <v>Wik</v>
      </c>
      <c r="H19" t="str">
        <f>MID(kursanci5[[#This Row],[Przedmiot]],1,3)</f>
        <v>Mat</v>
      </c>
      <c r="J19" s="14" t="s">
        <v>47</v>
      </c>
      <c r="K19" s="11">
        <v>7</v>
      </c>
      <c r="L19" t="str">
        <f>_xlfn.CONCAT(J18,J19,K19)</f>
        <v>JulFiz7</v>
      </c>
      <c r="N19" s="5" t="s">
        <v>62</v>
      </c>
    </row>
    <row r="20" spans="1:14" x14ac:dyDescent="0.3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t="str">
        <f>MID(kursanci5[[#This Row],[Imię kursanta]],1,3)</f>
        <v>Jan</v>
      </c>
      <c r="H20" t="str">
        <f>MID(kursanci5[[#This Row],[Przedmiot]],1,3)</f>
        <v>Fiz</v>
      </c>
      <c r="J20" s="14" t="s">
        <v>45</v>
      </c>
      <c r="K20" s="11">
        <v>11</v>
      </c>
      <c r="L20" t="str">
        <f>_xlfn.CONCAT(J18,J20,K20)</f>
        <v>JulInf11</v>
      </c>
      <c r="N20" s="5" t="s">
        <v>63</v>
      </c>
    </row>
    <row r="21" spans="1:14" x14ac:dyDescent="0.3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t="str">
        <f>MID(kursanci5[[#This Row],[Imię kursanta]],1,3)</f>
        <v>Jul</v>
      </c>
      <c r="H21" t="str">
        <f>MID(kursanci5[[#This Row],[Przedmiot]],1,3)</f>
        <v>Inf</v>
      </c>
      <c r="J21" s="10" t="s">
        <v>36</v>
      </c>
      <c r="K21" s="11">
        <v>24</v>
      </c>
      <c r="N21" s="5" t="s">
        <v>64</v>
      </c>
    </row>
    <row r="22" spans="1:14" x14ac:dyDescent="0.3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t="str">
        <f>MID(kursanci5[[#This Row],[Imię kursanta]],1,3)</f>
        <v>Ewa</v>
      </c>
      <c r="H22" t="str">
        <f>MID(kursanci5[[#This Row],[Przedmiot]],1,3)</f>
        <v>Mat</v>
      </c>
      <c r="J22" s="14" t="s">
        <v>45</v>
      </c>
      <c r="K22" s="11">
        <v>24</v>
      </c>
      <c r="L22" t="str">
        <f>_xlfn.CONCAT(J21,J22,K22)</f>
        <v>KatInf24</v>
      </c>
      <c r="N22" s="5" t="s">
        <v>65</v>
      </c>
    </row>
    <row r="23" spans="1:14" x14ac:dyDescent="0.3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t="str">
        <f>MID(kursanci5[[#This Row],[Imię kursanta]],1,3)</f>
        <v>Mac</v>
      </c>
      <c r="H23" t="str">
        <f>MID(kursanci5[[#This Row],[Przedmiot]],1,3)</f>
        <v>Fiz</v>
      </c>
      <c r="J23" s="10" t="s">
        <v>37</v>
      </c>
      <c r="K23" s="11">
        <v>22</v>
      </c>
      <c r="N23" s="5" t="s">
        <v>66</v>
      </c>
    </row>
    <row r="24" spans="1:14" x14ac:dyDescent="0.3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t="str">
        <f>MID(kursanci5[[#This Row],[Imię kursanta]],1,3)</f>
        <v>Mac</v>
      </c>
      <c r="H24" t="str">
        <f>MID(kursanci5[[#This Row],[Przedmiot]],1,3)</f>
        <v>Fiz</v>
      </c>
      <c r="J24" s="14" t="s">
        <v>47</v>
      </c>
      <c r="K24" s="11">
        <v>22</v>
      </c>
      <c r="L24" t="str">
        <f>_xlfn.CONCAT(J23,J24,K24)</f>
        <v>MacFiz22</v>
      </c>
      <c r="N24" s="5" t="s">
        <v>67</v>
      </c>
    </row>
    <row r="25" spans="1:14" x14ac:dyDescent="0.3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t="str">
        <f>MID(kursanci5[[#This Row],[Imię kursanta]],1,3)</f>
        <v>Wik</v>
      </c>
      <c r="H25" t="str">
        <f>MID(kursanci5[[#This Row],[Przedmiot]],1,3)</f>
        <v>Mat</v>
      </c>
      <c r="J25" s="10" t="s">
        <v>25</v>
      </c>
      <c r="K25" s="11">
        <v>1</v>
      </c>
      <c r="N25" s="5" t="s">
        <v>68</v>
      </c>
    </row>
    <row r="26" spans="1:14" x14ac:dyDescent="0.3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t="str">
        <f>MID(kursanci5[[#This Row],[Imię kursanta]],1,3)</f>
        <v>Zdz</v>
      </c>
      <c r="H26" t="str">
        <f>MID(kursanci5[[#This Row],[Przedmiot]],1,3)</f>
        <v>Mat</v>
      </c>
      <c r="J26" s="14" t="s">
        <v>45</v>
      </c>
      <c r="K26" s="11">
        <v>1</v>
      </c>
      <c r="L26" t="str">
        <f>_xlfn.CONCAT(J25,J26,K26)</f>
        <v>OlaInf1</v>
      </c>
      <c r="N26" s="5" t="s">
        <v>69</v>
      </c>
    </row>
    <row r="27" spans="1:14" x14ac:dyDescent="0.3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t="str">
        <f>MID(kursanci5[[#This Row],[Imię kursanta]],1,3)</f>
        <v>Ewa</v>
      </c>
      <c r="H27" t="str">
        <f>MID(kursanci5[[#This Row],[Przedmiot]],1,3)</f>
        <v>Mat</v>
      </c>
      <c r="J27" s="10" t="s">
        <v>39</v>
      </c>
      <c r="K27" s="11">
        <v>1</v>
      </c>
      <c r="N27" s="6" t="s">
        <v>27</v>
      </c>
    </row>
    <row r="28" spans="1:14" x14ac:dyDescent="0.3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t="str">
        <f>MID(kursanci5[[#This Row],[Imię kursanta]],1,3)</f>
        <v>Kat</v>
      </c>
      <c r="H28" t="str">
        <f>MID(kursanci5[[#This Row],[Przedmiot]],1,3)</f>
        <v>Inf</v>
      </c>
      <c r="J28" s="14" t="s">
        <v>45</v>
      </c>
      <c r="K28" s="11">
        <v>1</v>
      </c>
      <c r="L28" t="str">
        <f>_xlfn.CONCAT(J27,J28,K28)</f>
        <v>PatInf1</v>
      </c>
    </row>
    <row r="29" spans="1:14" x14ac:dyDescent="0.3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t="str">
        <f>MID(kursanci5[[#This Row],[Imię kursanta]],1,3)</f>
        <v>Zbi</v>
      </c>
      <c r="H29" t="str">
        <f>MID(kursanci5[[#This Row],[Przedmiot]],1,3)</f>
        <v>Inf</v>
      </c>
      <c r="J29" s="10" t="s">
        <v>40</v>
      </c>
      <c r="K29" s="11">
        <v>1</v>
      </c>
    </row>
    <row r="30" spans="1:14" x14ac:dyDescent="0.3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t="str">
        <f>MID(kursanci5[[#This Row],[Imię kursanta]],1,3)</f>
        <v>Wik</v>
      </c>
      <c r="H30" t="str">
        <f>MID(kursanci5[[#This Row],[Przedmiot]],1,3)</f>
        <v>Mat</v>
      </c>
      <c r="J30" s="14" t="s">
        <v>47</v>
      </c>
      <c r="K30" s="11">
        <v>1</v>
      </c>
      <c r="L30" t="str">
        <f>_xlfn.CONCAT(J29,J30,K30)</f>
        <v>PioFiz1</v>
      </c>
    </row>
    <row r="31" spans="1:14" x14ac:dyDescent="0.3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t="str">
        <f>MID(kursanci5[[#This Row],[Imię kursanta]],1,3)</f>
        <v>Zdz</v>
      </c>
      <c r="H31" t="str">
        <f>MID(kursanci5[[#This Row],[Przedmiot]],1,3)</f>
        <v>Mat</v>
      </c>
      <c r="J31" s="10" t="s">
        <v>41</v>
      </c>
      <c r="K31" s="11">
        <v>29</v>
      </c>
    </row>
    <row r="32" spans="1:14" x14ac:dyDescent="0.3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t="str">
        <f>MID(kursanci5[[#This Row],[Imię kursanta]],1,3)</f>
        <v>Jul</v>
      </c>
      <c r="H32" t="str">
        <f>MID(kursanci5[[#This Row],[Przedmiot]],1,3)</f>
        <v>Inf</v>
      </c>
      <c r="J32" s="14" t="s">
        <v>46</v>
      </c>
      <c r="K32" s="11">
        <v>29</v>
      </c>
      <c r="L32" t="str">
        <f>_xlfn.CONCAT(J31,J32,K32)</f>
        <v>WikMat29</v>
      </c>
    </row>
    <row r="33" spans="1:12" x14ac:dyDescent="0.3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t="str">
        <f>MID(kursanci5[[#This Row],[Imię kursanta]],1,3)</f>
        <v>Jan</v>
      </c>
      <c r="H33" t="str">
        <f>MID(kursanci5[[#This Row],[Przedmiot]],1,3)</f>
        <v>Fiz</v>
      </c>
      <c r="J33" s="10" t="s">
        <v>42</v>
      </c>
      <c r="K33" s="11">
        <v>16</v>
      </c>
    </row>
    <row r="34" spans="1:12" x14ac:dyDescent="0.3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t="str">
        <f>MID(kursanci5[[#This Row],[Imię kursanta]],1,3)</f>
        <v>Zuz</v>
      </c>
      <c r="H34" t="str">
        <f>MID(kursanci5[[#This Row],[Przedmiot]],1,3)</f>
        <v>Mat</v>
      </c>
      <c r="J34" s="14" t="s">
        <v>47</v>
      </c>
      <c r="K34" s="11">
        <v>8</v>
      </c>
      <c r="L34" t="str">
        <f>_xlfn.CONCAT(J33,J34,K34)</f>
        <v>ZbiFiz8</v>
      </c>
    </row>
    <row r="35" spans="1:12" x14ac:dyDescent="0.3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t="str">
        <f>MID(kursanci5[[#This Row],[Imię kursanta]],1,3)</f>
        <v>Zuz</v>
      </c>
      <c r="H35" t="str">
        <f>MID(kursanci5[[#This Row],[Przedmiot]],1,3)</f>
        <v>Inf</v>
      </c>
      <c r="J35" s="14" t="s">
        <v>45</v>
      </c>
      <c r="K35" s="11">
        <v>8</v>
      </c>
      <c r="L35" t="str">
        <f>_xlfn.CONCAT(J33,J35,K35)</f>
        <v>ZbiInf8</v>
      </c>
    </row>
    <row r="36" spans="1:12" x14ac:dyDescent="0.3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t="str">
        <f>MID(kursanci5[[#This Row],[Imię kursanta]],1,3)</f>
        <v>Zdz</v>
      </c>
      <c r="H36" t="str">
        <f>MID(kursanci5[[#This Row],[Przedmiot]],1,3)</f>
        <v>Mat</v>
      </c>
      <c r="J36" s="10" t="s">
        <v>43</v>
      </c>
      <c r="K36" s="11">
        <v>18</v>
      </c>
    </row>
    <row r="37" spans="1:12" x14ac:dyDescent="0.3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t="str">
        <f>MID(kursanci5[[#This Row],[Imię kursanta]],1,3)</f>
        <v>Agn</v>
      </c>
      <c r="H37" t="str">
        <f>MID(kursanci5[[#This Row],[Przedmiot]],1,3)</f>
        <v>Inf</v>
      </c>
      <c r="J37" s="14" t="s">
        <v>47</v>
      </c>
      <c r="K37" s="11">
        <v>8</v>
      </c>
      <c r="L37" t="str">
        <f>_xlfn.CONCAT(J36,J37,K37)</f>
        <v>ZdzFiz8</v>
      </c>
    </row>
    <row r="38" spans="1:12" x14ac:dyDescent="0.3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t="str">
        <f>MID(kursanci5[[#This Row],[Imię kursanta]],1,3)</f>
        <v>Zdz</v>
      </c>
      <c r="H38" t="str">
        <f>MID(kursanci5[[#This Row],[Przedmiot]],1,3)</f>
        <v>Fiz</v>
      </c>
      <c r="J38" s="14" t="s">
        <v>46</v>
      </c>
      <c r="K38" s="11">
        <v>10</v>
      </c>
      <c r="L38" t="str">
        <f>_xlfn.CONCAT(J36,J38,K38)</f>
        <v>ZdzMat10</v>
      </c>
    </row>
    <row r="39" spans="1:12" x14ac:dyDescent="0.3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t="str">
        <f>MID(kursanci5[[#This Row],[Imię kursanta]],1,3)</f>
        <v>Bar</v>
      </c>
      <c r="H39" t="str">
        <f>MID(kursanci5[[#This Row],[Przedmiot]],1,3)</f>
        <v>Inf</v>
      </c>
      <c r="J39" s="10" t="s">
        <v>44</v>
      </c>
      <c r="K39" s="11">
        <v>19</v>
      </c>
    </row>
    <row r="40" spans="1:12" x14ac:dyDescent="0.3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t="str">
        <f>MID(kursanci5[[#This Row],[Imię kursanta]],1,3)</f>
        <v>Mac</v>
      </c>
      <c r="H40" t="str">
        <f>MID(kursanci5[[#This Row],[Przedmiot]],1,3)</f>
        <v>Fiz</v>
      </c>
      <c r="J40" s="14" t="s">
        <v>45</v>
      </c>
      <c r="K40" s="11">
        <v>12</v>
      </c>
      <c r="L40" t="str">
        <f>_xlfn.CONCAT(J39,J40,K40)</f>
        <v>ZuzInf12</v>
      </c>
    </row>
    <row r="41" spans="1:12" x14ac:dyDescent="0.3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t="str">
        <f>MID(kursanci5[[#This Row],[Imię kursanta]],1,3)</f>
        <v>Zbi</v>
      </c>
      <c r="H41" t="str">
        <f>MID(kursanci5[[#This Row],[Przedmiot]],1,3)</f>
        <v>Inf</v>
      </c>
      <c r="J41" s="14" t="s">
        <v>46</v>
      </c>
      <c r="K41" s="11">
        <v>7</v>
      </c>
      <c r="L41" t="str">
        <f>_xlfn.CONCAT(J39,J41,K41)</f>
        <v>ZuzMat7</v>
      </c>
    </row>
    <row r="42" spans="1:12" x14ac:dyDescent="0.3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t="str">
        <f>MID(kursanci5[[#This Row],[Imię kursanta]],1,3)</f>
        <v>Kat</v>
      </c>
      <c r="H42" t="str">
        <f>MID(kursanci5[[#This Row],[Przedmiot]],1,3)</f>
        <v>Inf</v>
      </c>
      <c r="J42" s="12" t="s">
        <v>27</v>
      </c>
      <c r="K42" s="13">
        <v>235</v>
      </c>
    </row>
    <row r="43" spans="1:12" x14ac:dyDescent="0.3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t="str">
        <f>MID(kursanci5[[#This Row],[Imię kursanta]],1,3)</f>
        <v>Mac</v>
      </c>
      <c r="H43" t="str">
        <f>MID(kursanci5[[#This Row],[Przedmiot]],1,3)</f>
        <v>Fiz</v>
      </c>
    </row>
    <row r="44" spans="1:12" x14ac:dyDescent="0.3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t="str">
        <f>MID(kursanci5[[#This Row],[Imię kursanta]],1,3)</f>
        <v>Bar</v>
      </c>
      <c r="H44" t="str">
        <f>MID(kursanci5[[#This Row],[Przedmiot]],1,3)</f>
        <v>Inf</v>
      </c>
    </row>
    <row r="45" spans="1:12" x14ac:dyDescent="0.3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t="str">
        <f>MID(kursanci5[[#This Row],[Imię kursanta]],1,3)</f>
        <v>Zuz</v>
      </c>
      <c r="H45" t="str">
        <f>MID(kursanci5[[#This Row],[Przedmiot]],1,3)</f>
        <v>Inf</v>
      </c>
    </row>
    <row r="46" spans="1:12" x14ac:dyDescent="0.3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t="str">
        <f>MID(kursanci5[[#This Row],[Imię kursanta]],1,3)</f>
        <v>Wik</v>
      </c>
      <c r="H46" t="str">
        <f>MID(kursanci5[[#This Row],[Przedmiot]],1,3)</f>
        <v>Mat</v>
      </c>
    </row>
    <row r="47" spans="1:12" x14ac:dyDescent="0.3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t="str">
        <f>MID(kursanci5[[#This Row],[Imię kursanta]],1,3)</f>
        <v>Wik</v>
      </c>
      <c r="H47" t="str">
        <f>MID(kursanci5[[#This Row],[Przedmiot]],1,3)</f>
        <v>Mat</v>
      </c>
    </row>
    <row r="48" spans="1:12" x14ac:dyDescent="0.3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t="str">
        <f>MID(kursanci5[[#This Row],[Imię kursanta]],1,3)</f>
        <v>Zuz</v>
      </c>
      <c r="H48" t="str">
        <f>MID(kursanci5[[#This Row],[Przedmiot]],1,3)</f>
        <v>Inf</v>
      </c>
    </row>
    <row r="49" spans="1:8" x14ac:dyDescent="0.3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t="str">
        <f>MID(kursanci5[[#This Row],[Imię kursanta]],1,3)</f>
        <v>Bar</v>
      </c>
      <c r="H49" t="str">
        <f>MID(kursanci5[[#This Row],[Przedmiot]],1,3)</f>
        <v>Inf</v>
      </c>
    </row>
    <row r="50" spans="1:8" x14ac:dyDescent="0.3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t="str">
        <f>MID(kursanci5[[#This Row],[Imię kursanta]],1,3)</f>
        <v>Ewa</v>
      </c>
      <c r="H50" t="str">
        <f>MID(kursanci5[[#This Row],[Przedmiot]],1,3)</f>
        <v>Mat</v>
      </c>
    </row>
    <row r="51" spans="1:8" x14ac:dyDescent="0.3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t="str">
        <f>MID(kursanci5[[#This Row],[Imię kursanta]],1,3)</f>
        <v>Zbi</v>
      </c>
      <c r="H51" t="str">
        <f>MID(kursanci5[[#This Row],[Przedmiot]],1,3)</f>
        <v>Fiz</v>
      </c>
    </row>
    <row r="52" spans="1:8" x14ac:dyDescent="0.3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t="str">
        <f>MID(kursanci5[[#This Row],[Imię kursanta]],1,3)</f>
        <v>Agn</v>
      </c>
      <c r="H52" t="str">
        <f>MID(kursanci5[[#This Row],[Przedmiot]],1,3)</f>
        <v>Inf</v>
      </c>
    </row>
    <row r="53" spans="1:8" x14ac:dyDescent="0.3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t="str">
        <f>MID(kursanci5[[#This Row],[Imię kursanta]],1,3)</f>
        <v>Zuz</v>
      </c>
      <c r="H53" t="str">
        <f>MID(kursanci5[[#This Row],[Przedmiot]],1,3)</f>
        <v>Mat</v>
      </c>
    </row>
    <row r="54" spans="1:8" x14ac:dyDescent="0.3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t="str">
        <f>MID(kursanci5[[#This Row],[Imię kursanta]],1,3)</f>
        <v>Kat</v>
      </c>
      <c r="H54" t="str">
        <f>MID(kursanci5[[#This Row],[Przedmiot]],1,3)</f>
        <v>Inf</v>
      </c>
    </row>
    <row r="55" spans="1:8" x14ac:dyDescent="0.3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t="str">
        <f>MID(kursanci5[[#This Row],[Imię kursanta]],1,3)</f>
        <v>Agn</v>
      </c>
      <c r="H55" t="str">
        <f>MID(kursanci5[[#This Row],[Przedmiot]],1,3)</f>
        <v>Inf</v>
      </c>
    </row>
    <row r="56" spans="1:8" x14ac:dyDescent="0.3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t="str">
        <f>MID(kursanci5[[#This Row],[Imię kursanta]],1,3)</f>
        <v>Jan</v>
      </c>
      <c r="H56" t="str">
        <f>MID(kursanci5[[#This Row],[Przedmiot]],1,3)</f>
        <v>Fiz</v>
      </c>
    </row>
    <row r="57" spans="1:8" x14ac:dyDescent="0.3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t="str">
        <f>MID(kursanci5[[#This Row],[Imię kursanta]],1,3)</f>
        <v>Jan</v>
      </c>
      <c r="H57" t="str">
        <f>MID(kursanci5[[#This Row],[Przedmiot]],1,3)</f>
        <v>Fiz</v>
      </c>
    </row>
    <row r="58" spans="1:8" x14ac:dyDescent="0.3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t="str">
        <f>MID(kursanci5[[#This Row],[Imię kursanta]],1,3)</f>
        <v>Jul</v>
      </c>
      <c r="H58" t="str">
        <f>MID(kursanci5[[#This Row],[Przedmiot]],1,3)</f>
        <v>Fiz</v>
      </c>
    </row>
    <row r="59" spans="1:8" x14ac:dyDescent="0.3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t="str">
        <f>MID(kursanci5[[#This Row],[Imię kursanta]],1,3)</f>
        <v>Zuz</v>
      </c>
      <c r="H59" t="str">
        <f>MID(kursanci5[[#This Row],[Przedmiot]],1,3)</f>
        <v>Inf</v>
      </c>
    </row>
    <row r="60" spans="1:8" x14ac:dyDescent="0.3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t="str">
        <f>MID(kursanci5[[#This Row],[Imię kursanta]],1,3)</f>
        <v>Agn</v>
      </c>
      <c r="H60" t="str">
        <f>MID(kursanci5[[#This Row],[Przedmiot]],1,3)</f>
        <v>Inf</v>
      </c>
    </row>
    <row r="61" spans="1:8" x14ac:dyDescent="0.3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t="str">
        <f>MID(kursanci5[[#This Row],[Imię kursanta]],1,3)</f>
        <v>Mac</v>
      </c>
      <c r="H61" t="str">
        <f>MID(kursanci5[[#This Row],[Przedmiot]],1,3)</f>
        <v>Fiz</v>
      </c>
    </row>
    <row r="62" spans="1:8" x14ac:dyDescent="0.3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t="str">
        <f>MID(kursanci5[[#This Row],[Imię kursanta]],1,3)</f>
        <v>Jul</v>
      </c>
      <c r="H62" t="str">
        <f>MID(kursanci5[[#This Row],[Przedmiot]],1,3)</f>
        <v>Inf</v>
      </c>
    </row>
    <row r="63" spans="1:8" x14ac:dyDescent="0.3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t="str">
        <f>MID(kursanci5[[#This Row],[Imię kursanta]],1,3)</f>
        <v>Bar</v>
      </c>
      <c r="H63" t="str">
        <f>MID(kursanci5[[#This Row],[Przedmiot]],1,3)</f>
        <v>Inf</v>
      </c>
    </row>
    <row r="64" spans="1:8" x14ac:dyDescent="0.3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t="str">
        <f>MID(kursanci5[[#This Row],[Imię kursanta]],1,3)</f>
        <v>Agn</v>
      </c>
      <c r="H64" t="str">
        <f>MID(kursanci5[[#This Row],[Przedmiot]],1,3)</f>
        <v>Inf</v>
      </c>
    </row>
    <row r="65" spans="1:8" x14ac:dyDescent="0.3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t="str">
        <f>MID(kursanci5[[#This Row],[Imię kursanta]],1,3)</f>
        <v>Kat</v>
      </c>
      <c r="H65" t="str">
        <f>MID(kursanci5[[#This Row],[Przedmiot]],1,3)</f>
        <v>Inf</v>
      </c>
    </row>
    <row r="66" spans="1:8" x14ac:dyDescent="0.3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t="str">
        <f>MID(kursanci5[[#This Row],[Imię kursanta]],1,3)</f>
        <v>Mac</v>
      </c>
      <c r="H66" t="str">
        <f>MID(kursanci5[[#This Row],[Przedmiot]],1,3)</f>
        <v>Fiz</v>
      </c>
    </row>
    <row r="67" spans="1:8" x14ac:dyDescent="0.3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t="str">
        <f>MID(kursanci5[[#This Row],[Imię kursanta]],1,3)</f>
        <v>Mac</v>
      </c>
      <c r="H67" t="str">
        <f>MID(kursanci5[[#This Row],[Przedmiot]],1,3)</f>
        <v>Fiz</v>
      </c>
    </row>
    <row r="68" spans="1:8" x14ac:dyDescent="0.3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t="str">
        <f>MID(kursanci5[[#This Row],[Imię kursanta]],1,3)</f>
        <v>Agn</v>
      </c>
      <c r="H68" t="str">
        <f>MID(kursanci5[[#This Row],[Przedmiot]],1,3)</f>
        <v>Mat</v>
      </c>
    </row>
    <row r="69" spans="1:8" x14ac:dyDescent="0.3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t="str">
        <f>MID(kursanci5[[#This Row],[Imię kursanta]],1,3)</f>
        <v>Pio</v>
      </c>
      <c r="H69" t="str">
        <f>MID(kursanci5[[#This Row],[Przedmiot]],1,3)</f>
        <v>Fiz</v>
      </c>
    </row>
    <row r="70" spans="1:8" x14ac:dyDescent="0.3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t="str">
        <f>MID(kursanci5[[#This Row],[Imię kursanta]],1,3)</f>
        <v>Jul</v>
      </c>
      <c r="H70" t="str">
        <f>MID(kursanci5[[#This Row],[Przedmiot]],1,3)</f>
        <v>Fiz</v>
      </c>
    </row>
    <row r="71" spans="1:8" x14ac:dyDescent="0.3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t="str">
        <f>MID(kursanci5[[#This Row],[Imię kursanta]],1,3)</f>
        <v>Wik</v>
      </c>
      <c r="H71" t="str">
        <f>MID(kursanci5[[#This Row],[Przedmiot]],1,3)</f>
        <v>Mat</v>
      </c>
    </row>
    <row r="72" spans="1:8" x14ac:dyDescent="0.3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t="str">
        <f>MID(kursanci5[[#This Row],[Imię kursanta]],1,3)</f>
        <v>Jan</v>
      </c>
      <c r="H72" t="str">
        <f>MID(kursanci5[[#This Row],[Przedmiot]],1,3)</f>
        <v>Fiz</v>
      </c>
    </row>
    <row r="73" spans="1:8" x14ac:dyDescent="0.3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t="str">
        <f>MID(kursanci5[[#This Row],[Imię kursanta]],1,3)</f>
        <v>Jan</v>
      </c>
      <c r="H73" t="str">
        <f>MID(kursanci5[[#This Row],[Przedmiot]],1,3)</f>
        <v>Fiz</v>
      </c>
    </row>
    <row r="74" spans="1:8" x14ac:dyDescent="0.3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t="str">
        <f>MID(kursanci5[[#This Row],[Imię kursanta]],1,3)</f>
        <v>Bar</v>
      </c>
      <c r="H74" t="str">
        <f>MID(kursanci5[[#This Row],[Przedmiot]],1,3)</f>
        <v>Inf</v>
      </c>
    </row>
    <row r="75" spans="1:8" x14ac:dyDescent="0.3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t="str">
        <f>MID(kursanci5[[#This Row],[Imię kursanta]],1,3)</f>
        <v>Bar</v>
      </c>
      <c r="H75" t="str">
        <f>MID(kursanci5[[#This Row],[Przedmiot]],1,3)</f>
        <v>Inf</v>
      </c>
    </row>
    <row r="76" spans="1:8" x14ac:dyDescent="0.3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t="str">
        <f>MID(kursanci5[[#This Row],[Imię kursanta]],1,3)</f>
        <v>Zdz</v>
      </c>
      <c r="H76" t="str">
        <f>MID(kursanci5[[#This Row],[Przedmiot]],1,3)</f>
        <v>Mat</v>
      </c>
    </row>
    <row r="77" spans="1:8" x14ac:dyDescent="0.3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t="str">
        <f>MID(kursanci5[[#This Row],[Imię kursanta]],1,3)</f>
        <v>Zuz</v>
      </c>
      <c r="H77" t="str">
        <f>MID(kursanci5[[#This Row],[Przedmiot]],1,3)</f>
        <v>Inf</v>
      </c>
    </row>
    <row r="78" spans="1:8" x14ac:dyDescent="0.3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t="str">
        <f>MID(kursanci5[[#This Row],[Imię kursanta]],1,3)</f>
        <v>Mac</v>
      </c>
      <c r="H78" t="str">
        <f>MID(kursanci5[[#This Row],[Przedmiot]],1,3)</f>
        <v>Fiz</v>
      </c>
    </row>
    <row r="79" spans="1:8" x14ac:dyDescent="0.3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t="str">
        <f>MID(kursanci5[[#This Row],[Imię kursanta]],1,3)</f>
        <v>Ewa</v>
      </c>
      <c r="H79" t="str">
        <f>MID(kursanci5[[#This Row],[Przedmiot]],1,3)</f>
        <v>Mat</v>
      </c>
    </row>
    <row r="80" spans="1:8" x14ac:dyDescent="0.3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t="str">
        <f>MID(kursanci5[[#This Row],[Imię kursanta]],1,3)</f>
        <v>And</v>
      </c>
      <c r="H80" t="str">
        <f>MID(kursanci5[[#This Row],[Przedmiot]],1,3)</f>
        <v>Inf</v>
      </c>
    </row>
    <row r="81" spans="1:8" x14ac:dyDescent="0.3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t="str">
        <f>MID(kursanci5[[#This Row],[Imię kursanta]],1,3)</f>
        <v>Mac</v>
      </c>
      <c r="H81" t="str">
        <f>MID(kursanci5[[#This Row],[Przedmiot]],1,3)</f>
        <v>Fiz</v>
      </c>
    </row>
    <row r="82" spans="1:8" x14ac:dyDescent="0.3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t="str">
        <f>MID(kursanci5[[#This Row],[Imię kursanta]],1,3)</f>
        <v>Ewa</v>
      </c>
      <c r="H82" t="str">
        <f>MID(kursanci5[[#This Row],[Przedmiot]],1,3)</f>
        <v>Mat</v>
      </c>
    </row>
    <row r="83" spans="1:8" x14ac:dyDescent="0.3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t="str">
        <f>MID(kursanci5[[#This Row],[Imię kursanta]],1,3)</f>
        <v>Wik</v>
      </c>
      <c r="H83" t="str">
        <f>MID(kursanci5[[#This Row],[Przedmiot]],1,3)</f>
        <v>Mat</v>
      </c>
    </row>
    <row r="84" spans="1:8" x14ac:dyDescent="0.3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t="str">
        <f>MID(kursanci5[[#This Row],[Imię kursanta]],1,3)</f>
        <v>Jan</v>
      </c>
      <c r="H84" t="str">
        <f>MID(kursanci5[[#This Row],[Przedmiot]],1,3)</f>
        <v>Fiz</v>
      </c>
    </row>
    <row r="85" spans="1:8" x14ac:dyDescent="0.3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t="str">
        <f>MID(kursanci5[[#This Row],[Imię kursanta]],1,3)</f>
        <v>Zbi</v>
      </c>
      <c r="H85" t="str">
        <f>MID(kursanci5[[#This Row],[Przedmiot]],1,3)</f>
        <v>Fiz</v>
      </c>
    </row>
    <row r="86" spans="1:8" x14ac:dyDescent="0.3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t="str">
        <f>MID(kursanci5[[#This Row],[Imię kursanta]],1,3)</f>
        <v>Wik</v>
      </c>
      <c r="H86" t="str">
        <f>MID(kursanci5[[#This Row],[Przedmiot]],1,3)</f>
        <v>Mat</v>
      </c>
    </row>
    <row r="87" spans="1:8" x14ac:dyDescent="0.3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t="str">
        <f>MID(kursanci5[[#This Row],[Imię kursanta]],1,3)</f>
        <v>Zdz</v>
      </c>
      <c r="H87" t="str">
        <f>MID(kursanci5[[#This Row],[Przedmiot]],1,3)</f>
        <v>Mat</v>
      </c>
    </row>
    <row r="88" spans="1:8" x14ac:dyDescent="0.3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t="str">
        <f>MID(kursanci5[[#This Row],[Imię kursanta]],1,3)</f>
        <v>Jan</v>
      </c>
      <c r="H88" t="str">
        <f>MID(kursanci5[[#This Row],[Przedmiot]],1,3)</f>
        <v>Fiz</v>
      </c>
    </row>
    <row r="89" spans="1:8" x14ac:dyDescent="0.3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t="str">
        <f>MID(kursanci5[[#This Row],[Imię kursanta]],1,3)</f>
        <v>Zbi</v>
      </c>
      <c r="H89" t="str">
        <f>MID(kursanci5[[#This Row],[Przedmiot]],1,3)</f>
        <v>Fiz</v>
      </c>
    </row>
    <row r="90" spans="1:8" x14ac:dyDescent="0.3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t="str">
        <f>MID(kursanci5[[#This Row],[Imię kursanta]],1,3)</f>
        <v>Mac</v>
      </c>
      <c r="H90" t="str">
        <f>MID(kursanci5[[#This Row],[Przedmiot]],1,3)</f>
        <v>Fiz</v>
      </c>
    </row>
    <row r="91" spans="1:8" x14ac:dyDescent="0.3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t="str">
        <f>MID(kursanci5[[#This Row],[Imię kursanta]],1,3)</f>
        <v>Kat</v>
      </c>
      <c r="H91" t="str">
        <f>MID(kursanci5[[#This Row],[Przedmiot]],1,3)</f>
        <v>Inf</v>
      </c>
    </row>
    <row r="92" spans="1:8" x14ac:dyDescent="0.3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t="str">
        <f>MID(kursanci5[[#This Row],[Imię kursanta]],1,3)</f>
        <v>Zbi</v>
      </c>
      <c r="H92" t="str">
        <f>MID(kursanci5[[#This Row],[Przedmiot]],1,3)</f>
        <v>Inf</v>
      </c>
    </row>
    <row r="93" spans="1:8" x14ac:dyDescent="0.3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t="str">
        <f>MID(kursanci5[[#This Row],[Imię kursanta]],1,3)</f>
        <v>Agn</v>
      </c>
      <c r="H93" t="str">
        <f>MID(kursanci5[[#This Row],[Przedmiot]],1,3)</f>
        <v>Inf</v>
      </c>
    </row>
    <row r="94" spans="1:8" x14ac:dyDescent="0.3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t="str">
        <f>MID(kursanci5[[#This Row],[Imię kursanta]],1,3)</f>
        <v>Agn</v>
      </c>
      <c r="H94" t="str">
        <f>MID(kursanci5[[#This Row],[Przedmiot]],1,3)</f>
        <v>Inf</v>
      </c>
    </row>
    <row r="95" spans="1:8" x14ac:dyDescent="0.3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t="str">
        <f>MID(kursanci5[[#This Row],[Imię kursanta]],1,3)</f>
        <v>Zdz</v>
      </c>
      <c r="H95" t="str">
        <f>MID(kursanci5[[#This Row],[Przedmiot]],1,3)</f>
        <v>Fiz</v>
      </c>
    </row>
    <row r="96" spans="1:8" x14ac:dyDescent="0.3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t="str">
        <f>MID(kursanci5[[#This Row],[Imię kursanta]],1,3)</f>
        <v>Mac</v>
      </c>
      <c r="H96" t="str">
        <f>MID(kursanci5[[#This Row],[Przedmiot]],1,3)</f>
        <v>Fiz</v>
      </c>
    </row>
    <row r="97" spans="1:8" x14ac:dyDescent="0.3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t="str">
        <f>MID(kursanci5[[#This Row],[Imię kursanta]],1,3)</f>
        <v>Bar</v>
      </c>
      <c r="H97" t="str">
        <f>MID(kursanci5[[#This Row],[Przedmiot]],1,3)</f>
        <v>Inf</v>
      </c>
    </row>
    <row r="98" spans="1:8" x14ac:dyDescent="0.3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t="str">
        <f>MID(kursanci5[[#This Row],[Imię kursanta]],1,3)</f>
        <v>Zuz</v>
      </c>
      <c r="H98" t="str">
        <f>MID(kursanci5[[#This Row],[Przedmiot]],1,3)</f>
        <v>Inf</v>
      </c>
    </row>
    <row r="99" spans="1:8" x14ac:dyDescent="0.3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t="str">
        <f>MID(kursanci5[[#This Row],[Imię kursanta]],1,3)</f>
        <v>Jan</v>
      </c>
      <c r="H99" t="str">
        <f>MID(kursanci5[[#This Row],[Przedmiot]],1,3)</f>
        <v>Fiz</v>
      </c>
    </row>
    <row r="100" spans="1:8" x14ac:dyDescent="0.3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t="str">
        <f>MID(kursanci5[[#This Row],[Imię kursanta]],1,3)</f>
        <v>Mar</v>
      </c>
      <c r="H100" t="str">
        <f>MID(kursanci5[[#This Row],[Przedmiot]],1,3)</f>
        <v>Mat</v>
      </c>
    </row>
    <row r="101" spans="1:8" x14ac:dyDescent="0.3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t="str">
        <f>MID(kursanci5[[#This Row],[Imię kursanta]],1,3)</f>
        <v>Zbi</v>
      </c>
      <c r="H101" t="str">
        <f>MID(kursanci5[[#This Row],[Przedmiot]],1,3)</f>
        <v>Inf</v>
      </c>
    </row>
    <row r="102" spans="1:8" x14ac:dyDescent="0.3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t="str">
        <f>MID(kursanci5[[#This Row],[Imię kursanta]],1,3)</f>
        <v>Bar</v>
      </c>
      <c r="H102" t="str">
        <f>MID(kursanci5[[#This Row],[Przedmiot]],1,3)</f>
        <v>Inf</v>
      </c>
    </row>
    <row r="103" spans="1:8" x14ac:dyDescent="0.3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t="str">
        <f>MID(kursanci5[[#This Row],[Imię kursanta]],1,3)</f>
        <v>Ewa</v>
      </c>
      <c r="H103" t="str">
        <f>MID(kursanci5[[#This Row],[Przedmiot]],1,3)</f>
        <v>Mat</v>
      </c>
    </row>
    <row r="104" spans="1:8" x14ac:dyDescent="0.3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t="str">
        <f>MID(kursanci5[[#This Row],[Imię kursanta]],1,3)</f>
        <v>Mac</v>
      </c>
      <c r="H104" t="str">
        <f>MID(kursanci5[[#This Row],[Przedmiot]],1,3)</f>
        <v>Fiz</v>
      </c>
    </row>
    <row r="105" spans="1:8" x14ac:dyDescent="0.3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t="str">
        <f>MID(kursanci5[[#This Row],[Imię kursanta]],1,3)</f>
        <v>Ewa</v>
      </c>
      <c r="H105" t="str">
        <f>MID(kursanci5[[#This Row],[Przedmiot]],1,3)</f>
        <v>Mat</v>
      </c>
    </row>
    <row r="106" spans="1:8" x14ac:dyDescent="0.3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t="str">
        <f>MID(kursanci5[[#This Row],[Imię kursanta]],1,3)</f>
        <v>Zdz</v>
      </c>
      <c r="H106" t="str">
        <f>MID(kursanci5[[#This Row],[Przedmiot]],1,3)</f>
        <v>Mat</v>
      </c>
    </row>
    <row r="107" spans="1:8" x14ac:dyDescent="0.3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t="str">
        <f>MID(kursanci5[[#This Row],[Imię kursanta]],1,3)</f>
        <v>Mac</v>
      </c>
      <c r="H107" t="str">
        <f>MID(kursanci5[[#This Row],[Przedmiot]],1,3)</f>
        <v>Fiz</v>
      </c>
    </row>
    <row r="108" spans="1:8" x14ac:dyDescent="0.3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t="str">
        <f>MID(kursanci5[[#This Row],[Imię kursanta]],1,3)</f>
        <v>Kat</v>
      </c>
      <c r="H108" t="str">
        <f>MID(kursanci5[[#This Row],[Przedmiot]],1,3)</f>
        <v>Inf</v>
      </c>
    </row>
    <row r="109" spans="1:8" x14ac:dyDescent="0.3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t="str">
        <f>MID(kursanci5[[#This Row],[Imię kursanta]],1,3)</f>
        <v>Jul</v>
      </c>
      <c r="H109" t="str">
        <f>MID(kursanci5[[#This Row],[Przedmiot]],1,3)</f>
        <v>Fiz</v>
      </c>
    </row>
    <row r="110" spans="1:8" x14ac:dyDescent="0.3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t="str">
        <f>MID(kursanci5[[#This Row],[Imię kursanta]],1,3)</f>
        <v>Zuz</v>
      </c>
      <c r="H110" t="str">
        <f>MID(kursanci5[[#This Row],[Przedmiot]],1,3)</f>
        <v>Inf</v>
      </c>
    </row>
    <row r="111" spans="1:8" x14ac:dyDescent="0.3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t="str">
        <f>MID(kursanci5[[#This Row],[Imię kursanta]],1,3)</f>
        <v>Pat</v>
      </c>
      <c r="H111" t="str">
        <f>MID(kursanci5[[#This Row],[Przedmiot]],1,3)</f>
        <v>Inf</v>
      </c>
    </row>
    <row r="112" spans="1:8" x14ac:dyDescent="0.3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t="str">
        <f>MID(kursanci5[[#This Row],[Imię kursanta]],1,3)</f>
        <v>Jan</v>
      </c>
      <c r="H112" t="str">
        <f>MID(kursanci5[[#This Row],[Przedmiot]],1,3)</f>
        <v>Fiz</v>
      </c>
    </row>
    <row r="113" spans="1:8" x14ac:dyDescent="0.3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t="str">
        <f>MID(kursanci5[[#This Row],[Imię kursanta]],1,3)</f>
        <v>Kat</v>
      </c>
      <c r="H113" t="str">
        <f>MID(kursanci5[[#This Row],[Przedmiot]],1,3)</f>
        <v>Inf</v>
      </c>
    </row>
    <row r="114" spans="1:8" x14ac:dyDescent="0.3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t="str">
        <f>MID(kursanci5[[#This Row],[Imię kursanta]],1,3)</f>
        <v>Zdz</v>
      </c>
      <c r="H114" t="str">
        <f>MID(kursanci5[[#This Row],[Przedmiot]],1,3)</f>
        <v>Mat</v>
      </c>
    </row>
    <row r="115" spans="1:8" x14ac:dyDescent="0.3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t="str">
        <f>MID(kursanci5[[#This Row],[Imię kursanta]],1,3)</f>
        <v>Mac</v>
      </c>
      <c r="H115" t="str">
        <f>MID(kursanci5[[#This Row],[Przedmiot]],1,3)</f>
        <v>Fiz</v>
      </c>
    </row>
    <row r="116" spans="1:8" x14ac:dyDescent="0.3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t="str">
        <f>MID(kursanci5[[#This Row],[Imię kursanta]],1,3)</f>
        <v>Ann</v>
      </c>
      <c r="H116" t="str">
        <f>MID(kursanci5[[#This Row],[Przedmiot]],1,3)</f>
        <v>Inf</v>
      </c>
    </row>
    <row r="117" spans="1:8" x14ac:dyDescent="0.3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t="str">
        <f>MID(kursanci5[[#This Row],[Imię kursanta]],1,3)</f>
        <v>Agn</v>
      </c>
      <c r="H117" t="str">
        <f>MID(kursanci5[[#This Row],[Przedmiot]],1,3)</f>
        <v>Inf</v>
      </c>
    </row>
    <row r="118" spans="1:8" x14ac:dyDescent="0.3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t="str">
        <f>MID(kursanci5[[#This Row],[Imię kursanta]],1,3)</f>
        <v>Jul</v>
      </c>
      <c r="H118" t="str">
        <f>MID(kursanci5[[#This Row],[Przedmiot]],1,3)</f>
        <v>Inf</v>
      </c>
    </row>
    <row r="119" spans="1:8" x14ac:dyDescent="0.3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t="str">
        <f>MID(kursanci5[[#This Row],[Imię kursanta]],1,3)</f>
        <v>Jan</v>
      </c>
      <c r="H119" t="str">
        <f>MID(kursanci5[[#This Row],[Przedmiot]],1,3)</f>
        <v>Fiz</v>
      </c>
    </row>
    <row r="120" spans="1:8" x14ac:dyDescent="0.3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t="str">
        <f>MID(kursanci5[[#This Row],[Imię kursanta]],1,3)</f>
        <v>Zbi</v>
      </c>
      <c r="H120" t="str">
        <f>MID(kursanci5[[#This Row],[Przedmiot]],1,3)</f>
        <v>Fiz</v>
      </c>
    </row>
    <row r="121" spans="1:8" x14ac:dyDescent="0.3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t="str">
        <f>MID(kursanci5[[#This Row],[Imię kursanta]],1,3)</f>
        <v>Zuz</v>
      </c>
      <c r="H121" t="str">
        <f>MID(kursanci5[[#This Row],[Przedmiot]],1,3)</f>
        <v>Inf</v>
      </c>
    </row>
    <row r="122" spans="1:8" x14ac:dyDescent="0.3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t="str">
        <f>MID(kursanci5[[#This Row],[Imię kursanta]],1,3)</f>
        <v>Jan</v>
      </c>
      <c r="H122" t="str">
        <f>MID(kursanci5[[#This Row],[Przedmiot]],1,3)</f>
        <v>Fiz</v>
      </c>
    </row>
    <row r="123" spans="1:8" x14ac:dyDescent="0.3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t="str">
        <f>MID(kursanci5[[#This Row],[Imię kursanta]],1,3)</f>
        <v>Zbi</v>
      </c>
      <c r="H123" t="str">
        <f>MID(kursanci5[[#This Row],[Przedmiot]],1,3)</f>
        <v>Inf</v>
      </c>
    </row>
    <row r="124" spans="1:8" x14ac:dyDescent="0.3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t="str">
        <f>MID(kursanci5[[#This Row],[Imię kursanta]],1,3)</f>
        <v>Bar</v>
      </c>
      <c r="H124" t="str">
        <f>MID(kursanci5[[#This Row],[Przedmiot]],1,3)</f>
        <v>Inf</v>
      </c>
    </row>
    <row r="125" spans="1:8" x14ac:dyDescent="0.3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t="str">
        <f>MID(kursanci5[[#This Row],[Imię kursanta]],1,3)</f>
        <v>Kat</v>
      </c>
      <c r="H125" t="str">
        <f>MID(kursanci5[[#This Row],[Przedmiot]],1,3)</f>
        <v>Inf</v>
      </c>
    </row>
    <row r="126" spans="1:8" x14ac:dyDescent="0.3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t="str">
        <f>MID(kursanci5[[#This Row],[Imię kursanta]],1,3)</f>
        <v>Kat</v>
      </c>
      <c r="H126" t="str">
        <f>MID(kursanci5[[#This Row],[Przedmiot]],1,3)</f>
        <v>Inf</v>
      </c>
    </row>
    <row r="127" spans="1:8" x14ac:dyDescent="0.3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t="str">
        <f>MID(kursanci5[[#This Row],[Imię kursanta]],1,3)</f>
        <v>Ann</v>
      </c>
      <c r="H127" t="str">
        <f>MID(kursanci5[[#This Row],[Przedmiot]],1,3)</f>
        <v>Inf</v>
      </c>
    </row>
    <row r="128" spans="1:8" x14ac:dyDescent="0.3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t="str">
        <f>MID(kursanci5[[#This Row],[Imię kursanta]],1,3)</f>
        <v>Bar</v>
      </c>
      <c r="H128" t="str">
        <f>MID(kursanci5[[#This Row],[Przedmiot]],1,3)</f>
        <v>Inf</v>
      </c>
    </row>
    <row r="129" spans="1:8" x14ac:dyDescent="0.3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t="str">
        <f>MID(kursanci5[[#This Row],[Imię kursanta]],1,3)</f>
        <v>Kat</v>
      </c>
      <c r="H129" t="str">
        <f>MID(kursanci5[[#This Row],[Przedmiot]],1,3)</f>
        <v>Inf</v>
      </c>
    </row>
    <row r="130" spans="1:8" x14ac:dyDescent="0.3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t="str">
        <f>MID(kursanci5[[#This Row],[Imię kursanta]],1,3)</f>
        <v>Ann</v>
      </c>
      <c r="H130" t="str">
        <f>MID(kursanci5[[#This Row],[Przedmiot]],1,3)</f>
        <v>Inf</v>
      </c>
    </row>
    <row r="131" spans="1:8" x14ac:dyDescent="0.3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t="str">
        <f>MID(kursanci5[[#This Row],[Imię kursanta]],1,3)</f>
        <v>Zuz</v>
      </c>
      <c r="H131" t="str">
        <f>MID(kursanci5[[#This Row],[Przedmiot]],1,3)</f>
        <v>Mat</v>
      </c>
    </row>
    <row r="132" spans="1:8" x14ac:dyDescent="0.3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t="str">
        <f>MID(kursanci5[[#This Row],[Imię kursanta]],1,3)</f>
        <v>Kat</v>
      </c>
      <c r="H132" t="str">
        <f>MID(kursanci5[[#This Row],[Przedmiot]],1,3)</f>
        <v>Inf</v>
      </c>
    </row>
    <row r="133" spans="1:8" x14ac:dyDescent="0.3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t="str">
        <f>MID(kursanci5[[#This Row],[Imię kursanta]],1,3)</f>
        <v>Zbi</v>
      </c>
      <c r="H133" t="str">
        <f>MID(kursanci5[[#This Row],[Przedmiot]],1,3)</f>
        <v>Fiz</v>
      </c>
    </row>
    <row r="134" spans="1:8" x14ac:dyDescent="0.3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t="str">
        <f>MID(kursanci5[[#This Row],[Imię kursanta]],1,3)</f>
        <v>Ann</v>
      </c>
      <c r="H134" t="str">
        <f>MID(kursanci5[[#This Row],[Przedmiot]],1,3)</f>
        <v>Inf</v>
      </c>
    </row>
    <row r="135" spans="1:8" x14ac:dyDescent="0.3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t="str">
        <f>MID(kursanci5[[#This Row],[Imię kursanta]],1,3)</f>
        <v>Wik</v>
      </c>
      <c r="H135" t="str">
        <f>MID(kursanci5[[#This Row],[Przedmiot]],1,3)</f>
        <v>Mat</v>
      </c>
    </row>
    <row r="136" spans="1:8" x14ac:dyDescent="0.3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t="str">
        <f>MID(kursanci5[[#This Row],[Imię kursanta]],1,3)</f>
        <v>Wik</v>
      </c>
      <c r="H136" t="str">
        <f>MID(kursanci5[[#This Row],[Przedmiot]],1,3)</f>
        <v>Mat</v>
      </c>
    </row>
    <row r="137" spans="1:8" x14ac:dyDescent="0.3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t="str">
        <f>MID(kursanci5[[#This Row],[Imię kursanta]],1,3)</f>
        <v>Ann</v>
      </c>
      <c r="H137" t="str">
        <f>MID(kursanci5[[#This Row],[Przedmiot]],1,3)</f>
        <v>Inf</v>
      </c>
    </row>
    <row r="138" spans="1:8" x14ac:dyDescent="0.3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t="str">
        <f>MID(kursanci5[[#This Row],[Imię kursanta]],1,3)</f>
        <v>Ann</v>
      </c>
      <c r="H138" t="str">
        <f>MID(kursanci5[[#This Row],[Przedmiot]],1,3)</f>
        <v>Inf</v>
      </c>
    </row>
    <row r="139" spans="1:8" x14ac:dyDescent="0.3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t="str">
        <f>MID(kursanci5[[#This Row],[Imię kursanta]],1,3)</f>
        <v>Ewa</v>
      </c>
      <c r="H139" t="str">
        <f>MID(kursanci5[[#This Row],[Przedmiot]],1,3)</f>
        <v>Mat</v>
      </c>
    </row>
    <row r="140" spans="1:8" x14ac:dyDescent="0.3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t="str">
        <f>MID(kursanci5[[#This Row],[Imię kursanta]],1,3)</f>
        <v>Jul</v>
      </c>
      <c r="H140" t="str">
        <f>MID(kursanci5[[#This Row],[Przedmiot]],1,3)</f>
        <v>Inf</v>
      </c>
    </row>
    <row r="141" spans="1:8" x14ac:dyDescent="0.3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t="str">
        <f>MID(kursanci5[[#This Row],[Imię kursanta]],1,3)</f>
        <v>Agn</v>
      </c>
      <c r="H141" t="str">
        <f>MID(kursanci5[[#This Row],[Przedmiot]],1,3)</f>
        <v>Mat</v>
      </c>
    </row>
    <row r="142" spans="1:8" x14ac:dyDescent="0.3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t="str">
        <f>MID(kursanci5[[#This Row],[Imię kursanta]],1,3)</f>
        <v>Zdz</v>
      </c>
      <c r="H142" t="str">
        <f>MID(kursanci5[[#This Row],[Przedmiot]],1,3)</f>
        <v>Mat</v>
      </c>
    </row>
    <row r="143" spans="1:8" x14ac:dyDescent="0.3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t="str">
        <f>MID(kursanci5[[#This Row],[Imię kursanta]],1,3)</f>
        <v>Jul</v>
      </c>
      <c r="H143" t="str">
        <f>MID(kursanci5[[#This Row],[Przedmiot]],1,3)</f>
        <v>Fiz</v>
      </c>
    </row>
    <row r="144" spans="1:8" x14ac:dyDescent="0.3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t="str">
        <f>MID(kursanci5[[#This Row],[Imię kursanta]],1,3)</f>
        <v>Bar</v>
      </c>
      <c r="H144" t="str">
        <f>MID(kursanci5[[#This Row],[Przedmiot]],1,3)</f>
        <v>Inf</v>
      </c>
    </row>
    <row r="145" spans="1:8" x14ac:dyDescent="0.3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t="str">
        <f>MID(kursanci5[[#This Row],[Imię kursanta]],1,3)</f>
        <v>Kat</v>
      </c>
      <c r="H145" t="str">
        <f>MID(kursanci5[[#This Row],[Przedmiot]],1,3)</f>
        <v>Inf</v>
      </c>
    </row>
    <row r="146" spans="1:8" x14ac:dyDescent="0.3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t="str">
        <f>MID(kursanci5[[#This Row],[Imię kursanta]],1,3)</f>
        <v>Ewa</v>
      </c>
      <c r="H146" t="str">
        <f>MID(kursanci5[[#This Row],[Przedmiot]],1,3)</f>
        <v>Mat</v>
      </c>
    </row>
    <row r="147" spans="1:8" x14ac:dyDescent="0.3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t="str">
        <f>MID(kursanci5[[#This Row],[Imię kursanta]],1,3)</f>
        <v>Jan</v>
      </c>
      <c r="H147" t="str">
        <f>MID(kursanci5[[#This Row],[Przedmiot]],1,3)</f>
        <v>Fiz</v>
      </c>
    </row>
    <row r="148" spans="1:8" x14ac:dyDescent="0.3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t="str">
        <f>MID(kursanci5[[#This Row],[Imię kursanta]],1,3)</f>
        <v>Ewa</v>
      </c>
      <c r="H148" t="str">
        <f>MID(kursanci5[[#This Row],[Przedmiot]],1,3)</f>
        <v>Mat</v>
      </c>
    </row>
    <row r="149" spans="1:8" x14ac:dyDescent="0.3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t="str">
        <f>MID(kursanci5[[#This Row],[Imię kursanta]],1,3)</f>
        <v>Bar</v>
      </c>
      <c r="H149" t="str">
        <f>MID(kursanci5[[#This Row],[Przedmiot]],1,3)</f>
        <v>Inf</v>
      </c>
    </row>
    <row r="150" spans="1:8" x14ac:dyDescent="0.3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t="str">
        <f>MID(kursanci5[[#This Row],[Imię kursanta]],1,3)</f>
        <v>Wik</v>
      </c>
      <c r="H150" t="str">
        <f>MID(kursanci5[[#This Row],[Przedmiot]],1,3)</f>
        <v>Mat</v>
      </c>
    </row>
    <row r="151" spans="1:8" x14ac:dyDescent="0.3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t="str">
        <f>MID(kursanci5[[#This Row],[Imię kursanta]],1,3)</f>
        <v>Agn</v>
      </c>
      <c r="H151" t="str">
        <f>MID(kursanci5[[#This Row],[Przedmiot]],1,3)</f>
        <v>Mat</v>
      </c>
    </row>
    <row r="152" spans="1:8" x14ac:dyDescent="0.3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t="str">
        <f>MID(kursanci5[[#This Row],[Imię kursanta]],1,3)</f>
        <v>Wik</v>
      </c>
      <c r="H152" t="str">
        <f>MID(kursanci5[[#This Row],[Przedmiot]],1,3)</f>
        <v>Mat</v>
      </c>
    </row>
    <row r="153" spans="1:8" x14ac:dyDescent="0.3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t="str">
        <f>MID(kursanci5[[#This Row],[Imię kursanta]],1,3)</f>
        <v>Ann</v>
      </c>
      <c r="H153" t="str">
        <f>MID(kursanci5[[#This Row],[Przedmiot]],1,3)</f>
        <v>Inf</v>
      </c>
    </row>
    <row r="154" spans="1:8" x14ac:dyDescent="0.3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t="str">
        <f>MID(kursanci5[[#This Row],[Imię kursanta]],1,3)</f>
        <v>Kat</v>
      </c>
      <c r="H154" t="str">
        <f>MID(kursanci5[[#This Row],[Przedmiot]],1,3)</f>
        <v>Inf</v>
      </c>
    </row>
    <row r="155" spans="1:8" x14ac:dyDescent="0.3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t="str">
        <f>MID(kursanci5[[#This Row],[Imię kursanta]],1,3)</f>
        <v>Mac</v>
      </c>
      <c r="H155" t="str">
        <f>MID(kursanci5[[#This Row],[Przedmiot]],1,3)</f>
        <v>Fiz</v>
      </c>
    </row>
    <row r="156" spans="1:8" x14ac:dyDescent="0.3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t="str">
        <f>MID(kursanci5[[#This Row],[Imię kursanta]],1,3)</f>
        <v>Mac</v>
      </c>
      <c r="H156" t="str">
        <f>MID(kursanci5[[#This Row],[Przedmiot]],1,3)</f>
        <v>Fiz</v>
      </c>
    </row>
    <row r="157" spans="1:8" x14ac:dyDescent="0.3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t="str">
        <f>MID(kursanci5[[#This Row],[Imię kursanta]],1,3)</f>
        <v>Jul</v>
      </c>
      <c r="H157" t="str">
        <f>MID(kursanci5[[#This Row],[Przedmiot]],1,3)</f>
        <v>Inf</v>
      </c>
    </row>
    <row r="158" spans="1:8" x14ac:dyDescent="0.3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t="str">
        <f>MID(kursanci5[[#This Row],[Imię kursanta]],1,3)</f>
        <v>Jul</v>
      </c>
      <c r="H158" t="str">
        <f>MID(kursanci5[[#This Row],[Przedmiot]],1,3)</f>
        <v>Fiz</v>
      </c>
    </row>
    <row r="159" spans="1:8" x14ac:dyDescent="0.3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t="str">
        <f>MID(kursanci5[[#This Row],[Imię kursanta]],1,3)</f>
        <v>Zdz</v>
      </c>
      <c r="H159" t="str">
        <f>MID(kursanci5[[#This Row],[Przedmiot]],1,3)</f>
        <v>Fiz</v>
      </c>
    </row>
    <row r="160" spans="1:8" x14ac:dyDescent="0.3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t="str">
        <f>MID(kursanci5[[#This Row],[Imię kursanta]],1,3)</f>
        <v>Ann</v>
      </c>
      <c r="H160" t="str">
        <f>MID(kursanci5[[#This Row],[Przedmiot]],1,3)</f>
        <v>Inf</v>
      </c>
    </row>
    <row r="161" spans="1:8" x14ac:dyDescent="0.3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t="str">
        <f>MID(kursanci5[[#This Row],[Imię kursanta]],1,3)</f>
        <v>Ewa</v>
      </c>
      <c r="H161" t="str">
        <f>MID(kursanci5[[#This Row],[Przedmiot]],1,3)</f>
        <v>Mat</v>
      </c>
    </row>
    <row r="162" spans="1:8" x14ac:dyDescent="0.3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t="str">
        <f>MID(kursanci5[[#This Row],[Imię kursanta]],1,3)</f>
        <v>Zuz</v>
      </c>
      <c r="H162" t="str">
        <f>MID(kursanci5[[#This Row],[Przedmiot]],1,3)</f>
        <v>Mat</v>
      </c>
    </row>
    <row r="163" spans="1:8" x14ac:dyDescent="0.3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t="str">
        <f>MID(kursanci5[[#This Row],[Imię kursanta]],1,3)</f>
        <v>Wik</v>
      </c>
      <c r="H163" t="str">
        <f>MID(kursanci5[[#This Row],[Przedmiot]],1,3)</f>
        <v>Mat</v>
      </c>
    </row>
    <row r="164" spans="1:8" x14ac:dyDescent="0.3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t="str">
        <f>MID(kursanci5[[#This Row],[Imię kursanta]],1,3)</f>
        <v>Wik</v>
      </c>
      <c r="H164" t="str">
        <f>MID(kursanci5[[#This Row],[Przedmiot]],1,3)</f>
        <v>Mat</v>
      </c>
    </row>
    <row r="165" spans="1:8" x14ac:dyDescent="0.3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t="str">
        <f>MID(kursanci5[[#This Row],[Imię kursanta]],1,3)</f>
        <v>Agn</v>
      </c>
      <c r="H165" t="str">
        <f>MID(kursanci5[[#This Row],[Przedmiot]],1,3)</f>
        <v>Inf</v>
      </c>
    </row>
    <row r="166" spans="1:8" x14ac:dyDescent="0.3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t="str">
        <f>MID(kursanci5[[#This Row],[Imię kursanta]],1,3)</f>
        <v>Jan</v>
      </c>
      <c r="H166" t="str">
        <f>MID(kursanci5[[#This Row],[Przedmiot]],1,3)</f>
        <v>Fiz</v>
      </c>
    </row>
    <row r="167" spans="1:8" x14ac:dyDescent="0.3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t="str">
        <f>MID(kursanci5[[#This Row],[Imię kursanta]],1,3)</f>
        <v>Agn</v>
      </c>
      <c r="H167" t="str">
        <f>MID(kursanci5[[#This Row],[Przedmiot]],1,3)</f>
        <v>Mat</v>
      </c>
    </row>
    <row r="168" spans="1:8" x14ac:dyDescent="0.3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t="str">
        <f>MID(kursanci5[[#This Row],[Imię kursanta]],1,3)</f>
        <v>Jan</v>
      </c>
      <c r="H168" t="str">
        <f>MID(kursanci5[[#This Row],[Przedmiot]],1,3)</f>
        <v>Fiz</v>
      </c>
    </row>
    <row r="169" spans="1:8" x14ac:dyDescent="0.3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t="str">
        <f>MID(kursanci5[[#This Row],[Imię kursanta]],1,3)</f>
        <v>Wik</v>
      </c>
      <c r="H169" t="str">
        <f>MID(kursanci5[[#This Row],[Przedmiot]],1,3)</f>
        <v>Mat</v>
      </c>
    </row>
    <row r="170" spans="1:8" x14ac:dyDescent="0.3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t="str">
        <f>MID(kursanci5[[#This Row],[Imię kursanta]],1,3)</f>
        <v>Zuz</v>
      </c>
      <c r="H170" t="str">
        <f>MID(kursanci5[[#This Row],[Przedmiot]],1,3)</f>
        <v>Inf</v>
      </c>
    </row>
    <row r="171" spans="1:8" x14ac:dyDescent="0.3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t="str">
        <f>MID(kursanci5[[#This Row],[Imię kursanta]],1,3)</f>
        <v>Zdz</v>
      </c>
      <c r="H171" t="str">
        <f>MID(kursanci5[[#This Row],[Przedmiot]],1,3)</f>
        <v>Fiz</v>
      </c>
    </row>
    <row r="172" spans="1:8" x14ac:dyDescent="0.3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t="str">
        <f>MID(kursanci5[[#This Row],[Imię kursanta]],1,3)</f>
        <v>Kat</v>
      </c>
      <c r="H172" t="str">
        <f>MID(kursanci5[[#This Row],[Przedmiot]],1,3)</f>
        <v>Inf</v>
      </c>
    </row>
    <row r="173" spans="1:8" x14ac:dyDescent="0.3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t="str">
        <f>MID(kursanci5[[#This Row],[Imię kursanta]],1,3)</f>
        <v>Mac</v>
      </c>
      <c r="H173" t="str">
        <f>MID(kursanci5[[#This Row],[Przedmiot]],1,3)</f>
        <v>Fiz</v>
      </c>
    </row>
    <row r="174" spans="1:8" x14ac:dyDescent="0.3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t="str">
        <f>MID(kursanci5[[#This Row],[Imię kursanta]],1,3)</f>
        <v>Wik</v>
      </c>
      <c r="H174" t="str">
        <f>MID(kursanci5[[#This Row],[Przedmiot]],1,3)</f>
        <v>Mat</v>
      </c>
    </row>
    <row r="175" spans="1:8" x14ac:dyDescent="0.3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t="str">
        <f>MID(kursanci5[[#This Row],[Imię kursanta]],1,3)</f>
        <v>Mac</v>
      </c>
      <c r="H175" t="str">
        <f>MID(kursanci5[[#This Row],[Przedmiot]],1,3)</f>
        <v>Fiz</v>
      </c>
    </row>
    <row r="176" spans="1:8" x14ac:dyDescent="0.3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t="str">
        <f>MID(kursanci5[[#This Row],[Imię kursanta]],1,3)</f>
        <v>Zbi</v>
      </c>
      <c r="H176" t="str">
        <f>MID(kursanci5[[#This Row],[Przedmiot]],1,3)</f>
        <v>Inf</v>
      </c>
    </row>
    <row r="177" spans="1:8" x14ac:dyDescent="0.3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t="str">
        <f>MID(kursanci5[[#This Row],[Imię kursanta]],1,3)</f>
        <v>Jul</v>
      </c>
      <c r="H177" t="str">
        <f>MID(kursanci5[[#This Row],[Przedmiot]],1,3)</f>
        <v>Inf</v>
      </c>
    </row>
    <row r="178" spans="1:8" x14ac:dyDescent="0.3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t="str">
        <f>MID(kursanci5[[#This Row],[Imię kursanta]],1,3)</f>
        <v>Jul</v>
      </c>
      <c r="H178" t="str">
        <f>MID(kursanci5[[#This Row],[Przedmiot]],1,3)</f>
        <v>Inf</v>
      </c>
    </row>
    <row r="179" spans="1:8" x14ac:dyDescent="0.3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t="str">
        <f>MID(kursanci5[[#This Row],[Imię kursanta]],1,3)</f>
        <v>Ewa</v>
      </c>
      <c r="H179" t="str">
        <f>MID(kursanci5[[#This Row],[Przedmiot]],1,3)</f>
        <v>Mat</v>
      </c>
    </row>
    <row r="180" spans="1:8" x14ac:dyDescent="0.3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t="str">
        <f>MID(kursanci5[[#This Row],[Imię kursanta]],1,3)</f>
        <v>Jan</v>
      </c>
      <c r="H180" t="str">
        <f>MID(kursanci5[[#This Row],[Przedmiot]],1,3)</f>
        <v>Fiz</v>
      </c>
    </row>
    <row r="181" spans="1:8" x14ac:dyDescent="0.3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t="str">
        <f>MID(kursanci5[[#This Row],[Imię kursanta]],1,3)</f>
        <v>Kat</v>
      </c>
      <c r="H181" t="str">
        <f>MID(kursanci5[[#This Row],[Przedmiot]],1,3)</f>
        <v>Inf</v>
      </c>
    </row>
    <row r="182" spans="1:8" x14ac:dyDescent="0.3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t="str">
        <f>MID(kursanci5[[#This Row],[Imię kursanta]],1,3)</f>
        <v>Zdz</v>
      </c>
      <c r="H182" t="str">
        <f>MID(kursanci5[[#This Row],[Przedmiot]],1,3)</f>
        <v>Fiz</v>
      </c>
    </row>
    <row r="183" spans="1:8" x14ac:dyDescent="0.3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t="str">
        <f>MID(kursanci5[[#This Row],[Imię kursanta]],1,3)</f>
        <v>Kat</v>
      </c>
      <c r="H183" t="str">
        <f>MID(kursanci5[[#This Row],[Przedmiot]],1,3)</f>
        <v>Inf</v>
      </c>
    </row>
    <row r="184" spans="1:8" x14ac:dyDescent="0.3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t="str">
        <f>MID(kursanci5[[#This Row],[Imię kursanta]],1,3)</f>
        <v>Wik</v>
      </c>
      <c r="H184" t="str">
        <f>MID(kursanci5[[#This Row],[Przedmiot]],1,3)</f>
        <v>Mat</v>
      </c>
    </row>
    <row r="185" spans="1:8" x14ac:dyDescent="0.3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t="str">
        <f>MID(kursanci5[[#This Row],[Imię kursanta]],1,3)</f>
        <v>Kat</v>
      </c>
      <c r="H185" t="str">
        <f>MID(kursanci5[[#This Row],[Przedmiot]],1,3)</f>
        <v>Inf</v>
      </c>
    </row>
    <row r="186" spans="1:8" x14ac:dyDescent="0.3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t="str">
        <f>MID(kursanci5[[#This Row],[Imię kursanta]],1,3)</f>
        <v>Kat</v>
      </c>
      <c r="H186" t="str">
        <f>MID(kursanci5[[#This Row],[Przedmiot]],1,3)</f>
        <v>Inf</v>
      </c>
    </row>
    <row r="187" spans="1:8" x14ac:dyDescent="0.3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t="str">
        <f>MID(kursanci5[[#This Row],[Imię kursanta]],1,3)</f>
        <v>Zdz</v>
      </c>
      <c r="H187" t="str">
        <f>MID(kursanci5[[#This Row],[Przedmiot]],1,3)</f>
        <v>Fiz</v>
      </c>
    </row>
    <row r="188" spans="1:8" x14ac:dyDescent="0.3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t="str">
        <f>MID(kursanci5[[#This Row],[Imię kursanta]],1,3)</f>
        <v>Bar</v>
      </c>
      <c r="H188" t="str">
        <f>MID(kursanci5[[#This Row],[Przedmiot]],1,3)</f>
        <v>Inf</v>
      </c>
    </row>
    <row r="189" spans="1:8" x14ac:dyDescent="0.3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t="str">
        <f>MID(kursanci5[[#This Row],[Imię kursanta]],1,3)</f>
        <v>Zdz</v>
      </c>
      <c r="H189" t="str">
        <f>MID(kursanci5[[#This Row],[Przedmiot]],1,3)</f>
        <v>Mat</v>
      </c>
    </row>
    <row r="190" spans="1:8" x14ac:dyDescent="0.3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t="str">
        <f>MID(kursanci5[[#This Row],[Imię kursanta]],1,3)</f>
        <v>Wik</v>
      </c>
      <c r="H190" t="str">
        <f>MID(kursanci5[[#This Row],[Przedmiot]],1,3)</f>
        <v>Mat</v>
      </c>
    </row>
    <row r="191" spans="1:8" x14ac:dyDescent="0.3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t="str">
        <f>MID(kursanci5[[#This Row],[Imię kursanta]],1,3)</f>
        <v>Zuz</v>
      </c>
      <c r="H191" t="str">
        <f>MID(kursanci5[[#This Row],[Przedmiot]],1,3)</f>
        <v>Inf</v>
      </c>
    </row>
    <row r="192" spans="1:8" x14ac:dyDescent="0.3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t="str">
        <f>MID(kursanci5[[#This Row],[Imię kursanta]],1,3)</f>
        <v>Jan</v>
      </c>
      <c r="H192" t="str">
        <f>MID(kursanci5[[#This Row],[Przedmiot]],1,3)</f>
        <v>Fiz</v>
      </c>
    </row>
    <row r="193" spans="1:8" x14ac:dyDescent="0.3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t="str">
        <f>MID(kursanci5[[#This Row],[Imię kursanta]],1,3)</f>
        <v>Wik</v>
      </c>
      <c r="H193" t="str">
        <f>MID(kursanci5[[#This Row],[Przedmiot]],1,3)</f>
        <v>Mat</v>
      </c>
    </row>
    <row r="194" spans="1:8" x14ac:dyDescent="0.3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t="str">
        <f>MID(kursanci5[[#This Row],[Imię kursanta]],1,3)</f>
        <v>Kat</v>
      </c>
      <c r="H194" t="str">
        <f>MID(kursanci5[[#This Row],[Przedmiot]],1,3)</f>
        <v>Inf</v>
      </c>
    </row>
    <row r="195" spans="1:8" x14ac:dyDescent="0.3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t="str">
        <f>MID(kursanci5[[#This Row],[Imię kursanta]],1,3)</f>
        <v>Jul</v>
      </c>
      <c r="H195" t="str">
        <f>MID(kursanci5[[#This Row],[Przedmiot]],1,3)</f>
        <v>Inf</v>
      </c>
    </row>
    <row r="196" spans="1:8" x14ac:dyDescent="0.3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t="str">
        <f>MID(kursanci5[[#This Row],[Imię kursanta]],1,3)</f>
        <v>Wik</v>
      </c>
      <c r="H196" t="str">
        <f>MID(kursanci5[[#This Row],[Przedmiot]],1,3)</f>
        <v>Mat</v>
      </c>
    </row>
    <row r="197" spans="1:8" x14ac:dyDescent="0.3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t="str">
        <f>MID(kursanci5[[#This Row],[Imię kursanta]],1,3)</f>
        <v>Zdz</v>
      </c>
      <c r="H197" t="str">
        <f>MID(kursanci5[[#This Row],[Przedmiot]],1,3)</f>
        <v>Mat</v>
      </c>
    </row>
    <row r="198" spans="1:8" x14ac:dyDescent="0.3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t="str">
        <f>MID(kursanci5[[#This Row],[Imię kursanta]],1,3)</f>
        <v>Kat</v>
      </c>
      <c r="H198" t="str">
        <f>MID(kursanci5[[#This Row],[Przedmiot]],1,3)</f>
        <v>Inf</v>
      </c>
    </row>
    <row r="199" spans="1:8" x14ac:dyDescent="0.3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t="str">
        <f>MID(kursanci5[[#This Row],[Imię kursanta]],1,3)</f>
        <v>Jan</v>
      </c>
      <c r="H199" t="str">
        <f>MID(kursanci5[[#This Row],[Przedmiot]],1,3)</f>
        <v>Fiz</v>
      </c>
    </row>
    <row r="200" spans="1:8" x14ac:dyDescent="0.3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t="str">
        <f>MID(kursanci5[[#This Row],[Imię kursanta]],1,3)</f>
        <v>Ann</v>
      </c>
      <c r="H200" t="str">
        <f>MID(kursanci5[[#This Row],[Przedmiot]],1,3)</f>
        <v>Inf</v>
      </c>
    </row>
    <row r="201" spans="1:8" x14ac:dyDescent="0.3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t="str">
        <f>MID(kursanci5[[#This Row],[Imię kursanta]],1,3)</f>
        <v>Wik</v>
      </c>
      <c r="H201" t="str">
        <f>MID(kursanci5[[#This Row],[Przedmiot]],1,3)</f>
        <v>Mat</v>
      </c>
    </row>
    <row r="202" spans="1:8" x14ac:dyDescent="0.3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t="str">
        <f>MID(kursanci5[[#This Row],[Imię kursanta]],1,3)</f>
        <v>Agn</v>
      </c>
      <c r="H202" t="str">
        <f>MID(kursanci5[[#This Row],[Przedmiot]],1,3)</f>
        <v>Inf</v>
      </c>
    </row>
    <row r="203" spans="1:8" x14ac:dyDescent="0.3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t="str">
        <f>MID(kursanci5[[#This Row],[Imię kursanta]],1,3)</f>
        <v>Mac</v>
      </c>
      <c r="H203" t="str">
        <f>MID(kursanci5[[#This Row],[Przedmiot]],1,3)</f>
        <v>Fiz</v>
      </c>
    </row>
    <row r="204" spans="1:8" x14ac:dyDescent="0.3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t="str">
        <f>MID(kursanci5[[#This Row],[Imię kursanta]],1,3)</f>
        <v>Zbi</v>
      </c>
      <c r="H204" t="str">
        <f>MID(kursanci5[[#This Row],[Przedmiot]],1,3)</f>
        <v>Inf</v>
      </c>
    </row>
    <row r="205" spans="1:8" x14ac:dyDescent="0.3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t="str">
        <f>MID(kursanci5[[#This Row],[Imię kursanta]],1,3)</f>
        <v>Zuz</v>
      </c>
      <c r="H205" t="str">
        <f>MID(kursanci5[[#This Row],[Przedmiot]],1,3)</f>
        <v>Mat</v>
      </c>
    </row>
    <row r="206" spans="1:8" x14ac:dyDescent="0.3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t="str">
        <f>MID(kursanci5[[#This Row],[Imię kursanta]],1,3)</f>
        <v>Jul</v>
      </c>
      <c r="H206" t="str">
        <f>MID(kursanci5[[#This Row],[Przedmiot]],1,3)</f>
        <v>Inf</v>
      </c>
    </row>
    <row r="207" spans="1:8" x14ac:dyDescent="0.3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t="str">
        <f>MID(kursanci5[[#This Row],[Imię kursanta]],1,3)</f>
        <v>Jul</v>
      </c>
      <c r="H207" t="str">
        <f>MID(kursanci5[[#This Row],[Przedmiot]],1,3)</f>
        <v>Inf</v>
      </c>
    </row>
    <row r="208" spans="1:8" x14ac:dyDescent="0.3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t="str">
        <f>MID(kursanci5[[#This Row],[Imię kursanta]],1,3)</f>
        <v>Mac</v>
      </c>
      <c r="H208" t="str">
        <f>MID(kursanci5[[#This Row],[Przedmiot]],1,3)</f>
        <v>Fiz</v>
      </c>
    </row>
    <row r="209" spans="1:8" x14ac:dyDescent="0.3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t="str">
        <f>MID(kursanci5[[#This Row],[Imię kursanta]],1,3)</f>
        <v>Ewa</v>
      </c>
      <c r="H209" t="str">
        <f>MID(kursanci5[[#This Row],[Przedmiot]],1,3)</f>
        <v>Mat</v>
      </c>
    </row>
    <row r="210" spans="1:8" x14ac:dyDescent="0.3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t="str">
        <f>MID(kursanci5[[#This Row],[Imię kursanta]],1,3)</f>
        <v>Wik</v>
      </c>
      <c r="H210" t="str">
        <f>MID(kursanci5[[#This Row],[Przedmiot]],1,3)</f>
        <v>Mat</v>
      </c>
    </row>
    <row r="211" spans="1:8" x14ac:dyDescent="0.3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t="str">
        <f>MID(kursanci5[[#This Row],[Imię kursanta]],1,3)</f>
        <v>Zbi</v>
      </c>
      <c r="H211" t="str">
        <f>MID(kursanci5[[#This Row],[Przedmiot]],1,3)</f>
        <v>Fiz</v>
      </c>
    </row>
    <row r="212" spans="1:8" x14ac:dyDescent="0.3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t="str">
        <f>MID(kursanci5[[#This Row],[Imię kursanta]],1,3)</f>
        <v>Wik</v>
      </c>
      <c r="H212" t="str">
        <f>MID(kursanci5[[#This Row],[Przedmiot]],1,3)</f>
        <v>Mat</v>
      </c>
    </row>
    <row r="213" spans="1:8" x14ac:dyDescent="0.3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t="str">
        <f>MID(kursanci5[[#This Row],[Imię kursanta]],1,3)</f>
        <v>Zbi</v>
      </c>
      <c r="H213" t="str">
        <f>MID(kursanci5[[#This Row],[Przedmiot]],1,3)</f>
        <v>Inf</v>
      </c>
    </row>
    <row r="214" spans="1:8" x14ac:dyDescent="0.3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t="str">
        <f>MID(kursanci5[[#This Row],[Imię kursanta]],1,3)</f>
        <v>Wik</v>
      </c>
      <c r="H214" t="str">
        <f>MID(kursanci5[[#This Row],[Przedmiot]],1,3)</f>
        <v>Mat</v>
      </c>
    </row>
    <row r="215" spans="1:8" x14ac:dyDescent="0.3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t="str">
        <f>MID(kursanci5[[#This Row],[Imię kursanta]],1,3)</f>
        <v>Jan</v>
      </c>
      <c r="H215" t="str">
        <f>MID(kursanci5[[#This Row],[Przedmiot]],1,3)</f>
        <v>Fiz</v>
      </c>
    </row>
    <row r="216" spans="1:8" x14ac:dyDescent="0.3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t="str">
        <f>MID(kursanci5[[#This Row],[Imię kursanta]],1,3)</f>
        <v>Zuz</v>
      </c>
      <c r="H216" t="str">
        <f>MID(kursanci5[[#This Row],[Przedmiot]],1,3)</f>
        <v>Mat</v>
      </c>
    </row>
    <row r="217" spans="1:8" x14ac:dyDescent="0.3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t="str">
        <f>MID(kursanci5[[#This Row],[Imię kursanta]],1,3)</f>
        <v>Wik</v>
      </c>
      <c r="H217" t="str">
        <f>MID(kursanci5[[#This Row],[Przedmiot]],1,3)</f>
        <v>Mat</v>
      </c>
    </row>
    <row r="218" spans="1:8" x14ac:dyDescent="0.3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t="str">
        <f>MID(kursanci5[[#This Row],[Imię kursanta]],1,3)</f>
        <v>Bar</v>
      </c>
      <c r="H218" t="str">
        <f>MID(kursanci5[[#This Row],[Przedmiot]],1,3)</f>
        <v>Inf</v>
      </c>
    </row>
    <row r="219" spans="1:8" x14ac:dyDescent="0.3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t="str">
        <f>MID(kursanci5[[#This Row],[Imię kursanta]],1,3)</f>
        <v>Ann</v>
      </c>
      <c r="H219" t="str">
        <f>MID(kursanci5[[#This Row],[Przedmiot]],1,3)</f>
        <v>Inf</v>
      </c>
    </row>
    <row r="220" spans="1:8" x14ac:dyDescent="0.3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t="str">
        <f>MID(kursanci5[[#This Row],[Imię kursanta]],1,3)</f>
        <v>Wik</v>
      </c>
      <c r="H220" t="str">
        <f>MID(kursanci5[[#This Row],[Przedmiot]],1,3)</f>
        <v>Mat</v>
      </c>
    </row>
    <row r="221" spans="1:8" x14ac:dyDescent="0.3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t="str">
        <f>MID(kursanci5[[#This Row],[Imię kursanta]],1,3)</f>
        <v>Bar</v>
      </c>
      <c r="H221" t="str">
        <f>MID(kursanci5[[#This Row],[Przedmiot]],1,3)</f>
        <v>Inf</v>
      </c>
    </row>
    <row r="222" spans="1:8" x14ac:dyDescent="0.3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t="str">
        <f>MID(kursanci5[[#This Row],[Imię kursanta]],1,3)</f>
        <v>Bar</v>
      </c>
      <c r="H222" t="str">
        <f>MID(kursanci5[[#This Row],[Przedmiot]],1,3)</f>
        <v>Inf</v>
      </c>
    </row>
    <row r="223" spans="1:8" x14ac:dyDescent="0.3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t="str">
        <f>MID(kursanci5[[#This Row],[Imię kursanta]],1,3)</f>
        <v>Jan</v>
      </c>
      <c r="H223" t="str">
        <f>MID(kursanci5[[#This Row],[Przedmiot]],1,3)</f>
        <v>Fiz</v>
      </c>
    </row>
    <row r="224" spans="1:8" x14ac:dyDescent="0.3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t="str">
        <f>MID(kursanci5[[#This Row],[Imię kursanta]],1,3)</f>
        <v>Ewa</v>
      </c>
      <c r="H224" t="str">
        <f>MID(kursanci5[[#This Row],[Przedmiot]],1,3)</f>
        <v>Mat</v>
      </c>
    </row>
    <row r="225" spans="1:8" x14ac:dyDescent="0.3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t="str">
        <f>MID(kursanci5[[#This Row],[Imię kursanta]],1,3)</f>
        <v>Ola</v>
      </c>
      <c r="H225" t="str">
        <f>MID(kursanci5[[#This Row],[Przedmiot]],1,3)</f>
        <v>Inf</v>
      </c>
    </row>
    <row r="226" spans="1:8" x14ac:dyDescent="0.3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t="str">
        <f>MID(kursanci5[[#This Row],[Imię kursanta]],1,3)</f>
        <v>Jul</v>
      </c>
      <c r="H226" t="str">
        <f>MID(kursanci5[[#This Row],[Przedmiot]],1,3)</f>
        <v>Fiz</v>
      </c>
    </row>
    <row r="227" spans="1:8" x14ac:dyDescent="0.3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t="str">
        <f>MID(kursanci5[[#This Row],[Imię kursanta]],1,3)</f>
        <v>Zbi</v>
      </c>
      <c r="H227" t="str">
        <f>MID(kursanci5[[#This Row],[Przedmiot]],1,3)</f>
        <v>Fiz</v>
      </c>
    </row>
    <row r="228" spans="1:8" x14ac:dyDescent="0.3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t="str">
        <f>MID(kursanci5[[#This Row],[Imię kursanta]],1,3)</f>
        <v>Bar</v>
      </c>
      <c r="H228" t="str">
        <f>MID(kursanci5[[#This Row],[Przedmiot]],1,3)</f>
        <v>Inf</v>
      </c>
    </row>
    <row r="229" spans="1:8" x14ac:dyDescent="0.3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t="str">
        <f>MID(kursanci5[[#This Row],[Imię kursanta]],1,3)</f>
        <v>Zdz</v>
      </c>
      <c r="H229" t="str">
        <f>MID(kursanci5[[#This Row],[Przedmiot]],1,3)</f>
        <v>Fiz</v>
      </c>
    </row>
    <row r="230" spans="1:8" x14ac:dyDescent="0.3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t="str">
        <f>MID(kursanci5[[#This Row],[Imię kursanta]],1,3)</f>
        <v>Jul</v>
      </c>
      <c r="H230" t="str">
        <f>MID(kursanci5[[#This Row],[Przedmiot]],1,3)</f>
        <v>Fiz</v>
      </c>
    </row>
    <row r="231" spans="1:8" x14ac:dyDescent="0.3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t="str">
        <f>MID(kursanci5[[#This Row],[Imię kursanta]],1,3)</f>
        <v>Mac</v>
      </c>
      <c r="H231" t="str">
        <f>MID(kursanci5[[#This Row],[Przedmiot]],1,3)</f>
        <v>Fiz</v>
      </c>
    </row>
    <row r="232" spans="1:8" x14ac:dyDescent="0.3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t="str">
        <f>MID(kursanci5[[#This Row],[Imię kursanta]],1,3)</f>
        <v>Kat</v>
      </c>
      <c r="H232" t="str">
        <f>MID(kursanci5[[#This Row],[Przedmiot]],1,3)</f>
        <v>Inf</v>
      </c>
    </row>
    <row r="233" spans="1:8" x14ac:dyDescent="0.3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t="str">
        <f>MID(kursanci5[[#This Row],[Imię kursanta]],1,3)</f>
        <v>Mac</v>
      </c>
      <c r="H233" t="str">
        <f>MID(kursanci5[[#This Row],[Przedmiot]],1,3)</f>
        <v>Fiz</v>
      </c>
    </row>
    <row r="234" spans="1:8" x14ac:dyDescent="0.3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t="str">
        <f>MID(kursanci5[[#This Row],[Imię kursanta]],1,3)</f>
        <v>Zdz</v>
      </c>
      <c r="H234" t="str">
        <f>MID(kursanci5[[#This Row],[Przedmiot]],1,3)</f>
        <v>Fiz</v>
      </c>
    </row>
    <row r="235" spans="1:8" x14ac:dyDescent="0.3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t="str">
        <f>MID(kursanci5[[#This Row],[Imię kursanta]],1,3)</f>
        <v>Zuz</v>
      </c>
      <c r="H235" t="str">
        <f>MID(kursanci5[[#This Row],[Przedmiot]],1,3)</f>
        <v>Inf</v>
      </c>
    </row>
    <row r="236" spans="1:8" x14ac:dyDescent="0.3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t="str">
        <f>MID(kursanci5[[#This Row],[Imię kursanta]],1,3)</f>
        <v>Agn</v>
      </c>
      <c r="H236" t="str">
        <f>MID(kursanci5[[#This Row],[Przedmiot]],1,3)</f>
        <v>Mat</v>
      </c>
    </row>
  </sheetData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a J a Z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a J a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W m V o U V q 0 J r w E A A J o J A A A T A B w A R m 9 y b X V s Y X M v U 2 V j d G l v b j E u b S C i G A A o o B Q A A A A A A A A A A A A A A A A A A A A A A A A A A A D t k r 9 u 2 z A Q x u c a 8 D s Q z C I D g u A 4 j l O 0 0 N D a / W M E C F L I W R p 1 Y K W r S 0 j k C e S p j m R 4 C f o S f o 5 M B b r F e q 8 y c R q n S I c O z S Y t 0 p E f P 9 5 3 + l l I S K J m 0 f a 9 / 7 L b 6 X b s V 2 E g Z V l p r N C J Z C H L g b o d 5 p 7 m h 7 m + S p t L d I t j + y 2 Y Y F I q 0 O S 9 l T k E Y 9 T k C u v x 8 Y v 4 z I K x 8 f D 5 q H 8 Q T 8 B m h E V 8 H P W P 4 t f T 2 a A / O I x / + w d 0 Q b z n n 0 8 g l 0 o S m J A / 4 z 4 b Y 1 4 q b c O R z 9 7 o B F O p 5 + H + 4 L D v s w 8 l E k R U 5 R D u P o M T 1 P C p 5 2 / 7 3 O M n Y t 5 c X l 8 t M s m Q F Z g u q u a n r V F X y l W 1 R C W B u x A z 8 d m d P T W o n N F 7 E K l r 2 r t P 6 b P z u 6 1 X e R 4 l I h f G h m T K h x d 9 d E 7 a z Q 4 Z V c X O c m a E t l / Q q G 2 O W V W A 9 f 6 t L X + 5 5 F M l N + u 7 X 0 D C j c O Z A y O 4 o J X P l v z U 1 J A q i f R o Z y J 2 8 l Q Q 3 C 6 + w 7 S W W j C D d Y F J v V k n c u c p 1 Z + i W m T Y f E 9 q l + q x K C K x y G 4 0 b H 4 r 3 6 y d Z K p p N A x u I q 5 W v W 5 H 6 r / P 5 i F c e / w e L 2 / Q 4 y 1 j L W N P y t h B y 1 j L 2 B M z N m w Z a x n 7 X 4 z 9 A l B L A Q I t A B Q A A g A I A G i W m V q y t + U 3 p A A A A P Y A A A A S A A A A A A A A A A A A A A A A A A A A A A B D b 2 5 m a W c v U G F j a 2 F n Z S 5 4 b W x Q S w E C L Q A U A A I A C A B o l p l a D 8 r p q 6 Q A A A D p A A A A E w A A A A A A A A A A A A A A A A D w A A A A W 0 N v b n R l b n R f V H l w Z X N d L n h t b F B L A Q I t A B Q A A g A I A G i W m V o U V q 0 J r w E A A J o J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s A A A A A A A A b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Z D k 2 O D I 4 L W I z M W M t N G Q x O S 1 h Z D Y 2 L W F i M G Z j M j B l M T Q 3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X J z Y W 5 j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Y 6 M z c 6 M z A u N z Q z N D c 0 N l o i I C 8 + P E V u d H J 5 I F R 5 c G U 9 I k Z p b G x D b 2 x 1 b W 5 U e X B l c y I g V m F s d W U 9 I n N C Z 1 l K Q 2 d v R C I g L z 4 8 R W 5 0 c n k g V H l w Z T 0 i R m l s b E N v b H V t b k 5 h b W V z I i B W Y W x 1 Z T 0 i c 1 s m c X V v d D t J b W n E m S B r d X J z Y W 5 0 Y S Z x d W 9 0 O y w m c X V v d D t Q c n p l Z G 1 p b 3 Q m c X V v d D s s J n F 1 b 3 Q 7 R G F 0 Y S Z x d W 9 0 O y w m c X V v d D t H b 2 R 6 a W 5 h I H J v e n B v Y 3 r E m W N p Y S Z x d W 9 0 O y w m c X V v d D t H b 2 R 6 a W 5 h I H p h a 2 / F h G N 6 Z W 5 p Y S Z x d W 9 0 O y w m c X V v d D t T d G F 3 a 2 E g e m E g Z 2 9 k e m l u x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v Q X V 0 b 1 J l b W 9 2 Z W R D b 2 x 1 b W 5 z M S 5 7 S W 1 p x J k g a 3 V y c 2 F u d G E s M H 0 m c X V v d D s s J n F 1 b 3 Q 7 U 2 V j d G l v b j E v a 3 V y c 2 F u Y 2 k v Q X V 0 b 1 J l b W 9 2 Z W R D b 2 x 1 b W 5 z M S 5 7 U H J 6 Z W R t a W 9 0 L D F 9 J n F 1 b 3 Q 7 L C Z x d W 9 0 O 1 N l Y 3 R p b 2 4 x L 2 t 1 c n N h b m N p L 0 F 1 d G 9 S Z W 1 v d m V k Q 2 9 s d W 1 u c z E u e 0 R h d G E s M n 0 m c X V v d D s s J n F 1 b 3 Q 7 U 2 V j d G l v b j E v a 3 V y c 2 F u Y 2 k v Q X V 0 b 1 J l b W 9 2 Z W R D b 2 x 1 b W 5 z M S 5 7 R 2 9 k e m l u Y S B y b 3 p w b 2 N 6 x J l j a W E s M 3 0 m c X V v d D s s J n F 1 b 3 Q 7 U 2 V j d G l v b j E v a 3 V y c 2 F u Y 2 k v Q X V 0 b 1 J l b W 9 2 Z W R D b 2 x 1 b W 5 z M S 5 7 R 2 9 k e m l u Y S B 6 Y W t v x Y R j e m V u a W E s N H 0 m c X V v d D s s J n F 1 b 3 Q 7 U 2 V j d G l v b j E v a 3 V y c 2 F u Y 2 k v Q X V 0 b 1 J l b W 9 2 Z W R D b 2 x 1 b W 5 z M S 5 7 U 3 R h d 2 t h I H p h I G d v Z H p p b s S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X J z Y W 5 j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I 4 N G F k N T c t Y j Y 3 Z i 0 0 Z j I 0 L W F k Z m E t M W F k Y T U 5 Y z E 4 Z m R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j o z N z o z M C 4 3 N D M 0 N z Q 2 W i I g L z 4 8 R W 5 0 c n k g V H l w Z T 0 i R m l s b E N v b H V t b l R 5 c G V z I i B W Y W x 1 Z T 0 i c 0 J n W U p D Z 2 9 E I i A v P j x F b n R y e S B U e X B l P S J G a W x s Q 2 9 s d W 1 u T m F t Z X M i I F Z h b H V l P S J z W y Z x d W 9 0 O 0 l t a c S Z I G t 1 c n N h b n R h J n F 1 b 3 Q 7 L C Z x d W 9 0 O 1 B y e m V k b W l v d C Z x d W 9 0 O y w m c X V v d D t E Y X R h J n F 1 b 3 Q 7 L C Z x d W 9 0 O 0 d v Z H p p b m E g c m 9 6 c G 9 j e s S Z Y 2 l h J n F 1 b 3 Q 7 L C Z x d W 9 0 O 0 d v Z H p p b m E g e m F r b 8 W E Y 3 p l b m l h J n F 1 b 3 Q 7 L C Z x d W 9 0 O 1 N 0 Y X d r Y S B 6 Y S B n b 2 R 6 a W 7 E m S Z x d W 9 0 O 1 0 i I C 8 + P E V u d H J 5 I F R 5 c G U 9 I k Z p b G x T d G F 0 d X M i I F Z h b H V l P S J z Q 2 9 t c G x l d G U i I C 8 + P E V u d H J 5 I F R 5 c G U 9 I k Z p b G x D b 3 V u d C I g V m F s d W U 9 I m w y M z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V l Z T N m M j M t O T c 4 N i 0 0 O W U 5 L T l k N z g t M T R l O D Q 3 N W N i Y j l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1 c n N h b m N p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Y 6 M z c 6 M z A u N z Q z N D c 0 N l o i I C 8 + P E V u d H J 5 I F R 5 c G U 9 I k Z p b G x D b 2 x 1 b W 5 U e X B l c y I g V m F s d W U 9 I n N C Z 1 l K Q 2 d v R C I g L z 4 8 R W 5 0 c n k g V H l w Z T 0 i R m l s b E N v b H V t b k 5 h b W V z I i B W Y W x 1 Z T 0 i c 1 s m c X V v d D t J b W n E m S B r d X J z Y W 5 0 Y S Z x d W 9 0 O y w m c X V v d D t Q c n p l Z G 1 p b 3 Q m c X V v d D s s J n F 1 b 3 Q 7 R G F 0 Y S Z x d W 9 0 O y w m c X V v d D t H b 2 R 6 a W 5 h I H J v e n B v Y 3 r E m W N p Y S Z x d W 9 0 O y w m c X V v d D t H b 2 R 6 a W 5 h I H p h a 2 / F h G N 6 Z W 5 p Y S Z x d W 9 0 O y w m c X V v d D t T d G F 3 a 2 E g e m E g Z 2 9 k e m l u x J k m c X V v d D t d I i A v P j x F b n R y e S B U e X B l P S J G a W x s U 3 R h d H V z I i B W Y W x 1 Z T 0 i c 0 N v b X B s Z X R l I i A v P j x F b n R y e S B U e X B l P S J G a W x s Q 2 9 1 b n Q i I F Z h b H V l P S J s M j M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v Q X V 0 b 1 J l b W 9 2 Z W R D b 2 x 1 b W 5 z M S 5 7 S W 1 p x J k g a 3 V y c 2 F u d G E s M H 0 m c X V v d D s s J n F 1 b 3 Q 7 U 2 V j d G l v b j E v a 3 V y c 2 F u Y 2 k v Q X V 0 b 1 J l b W 9 2 Z W R D b 2 x 1 b W 5 z M S 5 7 U H J 6 Z W R t a W 9 0 L D F 9 J n F 1 b 3 Q 7 L C Z x d W 9 0 O 1 N l Y 3 R p b 2 4 x L 2 t 1 c n N h b m N p L 0 F 1 d G 9 S Z W 1 v d m V k Q 2 9 s d W 1 u c z E u e 0 R h d G E s M n 0 m c X V v d D s s J n F 1 b 3 Q 7 U 2 V j d G l v b j E v a 3 V y c 2 F u Y 2 k v Q X V 0 b 1 J l b W 9 2 Z W R D b 2 x 1 b W 5 z M S 5 7 R 2 9 k e m l u Y S B y b 3 p w b 2 N 6 x J l j a W E s M 3 0 m c X V v d D s s J n F 1 b 3 Q 7 U 2 V j d G l v b j E v a 3 V y c 2 F u Y 2 k v Q X V 0 b 1 J l b W 9 2 Z W R D b 2 x 1 b W 5 z M S 5 7 R 2 9 k e m l u Y S B 6 Y W t v x Y R j e m V u a W E s N H 0 m c X V v d D s s J n F 1 b 3 Q 7 U 2 V j d G l v b j E v a 3 V y c 2 F u Y 2 k v Q X V 0 b 1 J l b W 9 2 Z W R D b 2 x 1 b W 5 z M S 5 7 U 3 R h d 2 t h I H p h I G d v Z H p p b s S Z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V y c 2 F u Y 2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Z T I z O T A y L W F i N z U t N D Y 5 M S 0 5 Z G I 0 L W N i Z D M z N j V i M j I 3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X J z Y W 5 j a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2 O j M 3 O j M w L j c 0 M z Q 3 N D Z a I i A v P j x F b n R y e S B U e X B l P S J G a W x s Q 2 9 s d W 1 u V H l w Z X M i I F Z h b H V l P S J z Q m d Z S k N n b 0 Q i I C 8 + P E V u d H J 5 I F R 5 c G U 9 I k Z p b G x D b 2 x 1 b W 5 O Y W 1 l c y I g V m F s d W U 9 I n N b J n F 1 b 3 Q 7 S W 1 p x J k g a 3 V y c 2 F u d G E m c X V v d D s s J n F 1 b 3 Q 7 U H J 6 Z W R t a W 9 0 J n F 1 b 3 Q 7 L C Z x d W 9 0 O 0 R h d G E m c X V v d D s s J n F 1 b 3 Q 7 R 2 9 k e m l u Y S B y b 3 p w b 2 N 6 x J l j a W E m c X V v d D s s J n F 1 b 3 Q 7 R 2 9 k e m l u Y S B 6 Y W t v x Y R j e m V u a W E m c X V v d D s s J n F 1 b 3 Q 7 U 3 R h d 2 t h I H p h I G d v Z H p p b s S Z J n F 1 b 3 Q 7 X S I g L z 4 8 R W 5 0 c n k g V H l w Z T 0 i R m l s b F N 0 Y X R 1 c y I g V m F s d W U 9 I n N D b 2 1 w b G V 0 Z S I g L z 4 8 R W 5 0 c n k g V H l w Z T 0 i R m l s b E N v d W 5 0 I i B W Y W x 1 Z T 0 i b D I z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v Q X V 0 b 1 J l b W 9 2 Z W R D b 2 x 1 b W 5 z M S 5 7 S W 1 p x J k g a 3 V y c 2 F u d G E s M H 0 m c X V v d D s s J n F 1 b 3 Q 7 U 2 V j d G l v b j E v a 3 V y c 2 F u Y 2 k v Q X V 0 b 1 J l b W 9 2 Z W R D b 2 x 1 b W 5 z M S 5 7 U H J 6 Z W R t a W 9 0 L D F 9 J n F 1 b 3 Q 7 L C Z x d W 9 0 O 1 N l Y 3 R p b 2 4 x L 2 t 1 c n N h b m N p L 0 F 1 d G 9 S Z W 1 v d m V k Q 2 9 s d W 1 u c z E u e 0 R h d G E s M n 0 m c X V v d D s s J n F 1 b 3 Q 7 U 2 V j d G l v b j E v a 3 V y c 2 F u Y 2 k v Q X V 0 b 1 J l b W 9 2 Z W R D b 2 x 1 b W 5 z M S 5 7 R 2 9 k e m l u Y S B y b 3 p w b 2 N 6 x J l j a W E s M 3 0 m c X V v d D s s J n F 1 b 3 Q 7 U 2 V j d G l v b j E v a 3 V y c 2 F u Y 2 k v Q X V 0 b 1 J l b W 9 2 Z W R D b 2 x 1 b W 5 z M S 5 7 R 2 9 k e m l u Y S B 6 Y W t v x Y R j e m V u a W E s N H 0 m c X V v d D s s J n F 1 b 3 Q 7 U 2 V j d G l v b j E v a 3 V y c 2 F u Y 2 k v Q X V 0 b 1 J l b W 9 2 Z W R D b 2 x 1 b W 5 z M S 5 7 U 3 R h d 2 t h I H p h I G d v Z H p p b s S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1 c n N h b m N p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E 0 m f S l 6 p F k s o O 2 K a Y W N 0 A A A A A A g A A A A A A E G Y A A A A B A A A g A A A A d 8 k o 3 M l + K N B B y O e S L h 6 w K Z E i J x T z v d k 1 d n c M 6 e l s p Y U A A A A A D o A A A A A C A A A g A A A A o x A 1 8 f c d + k H 5 G B m r m s g i B 0 e 9 Y L 4 B 7 M W K q 4 T g g U G n + Z x Q A A A A G p 6 h F 2 N J E w P L A 6 z 8 + J 4 L s 7 g C F Q t i y E H i 2 i Y Q k 7 v E R 8 c M t E G s I E + R v B I 5 F o M R U T 3 7 f m t S + U m h Y l 1 G z b y r d / a w I Z n 0 t g q l x 8 G 2 r + F E K R F H l 4 F A A A A A z m w Y m j o M C 5 7 U a s 0 x j Q g a I f j Q B u s V i K + N i m j v 4 a r A 9 C S x 2 M 1 T F n T 8 l 2 5 3 f H Y Z w P 2 W o 2 v g A l 2 p e B l k O 3 0 R l 8 m h / Q = = < / D a t a M a s h u p > 
</file>

<file path=customXml/itemProps1.xml><?xml version="1.0" encoding="utf-8"?>
<ds:datastoreItem xmlns:ds="http://schemas.openxmlformats.org/officeDocument/2006/customXml" ds:itemID="{82AA8635-2BB3-4430-B31C-E80D7E152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kursanci</vt:lpstr>
      <vt:lpstr>6.3</vt:lpstr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Sacha</dc:creator>
  <cp:lastModifiedBy>kartka.k@outlook.com</cp:lastModifiedBy>
  <dcterms:created xsi:type="dcterms:W3CDTF">2025-04-25T16:37:04Z</dcterms:created>
  <dcterms:modified xsi:type="dcterms:W3CDTF">2025-04-25T18:03:13Z</dcterms:modified>
</cp:coreProperties>
</file>