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pliki\"/>
    </mc:Choice>
  </mc:AlternateContent>
  <xr:revisionPtr revIDLastSave="0" documentId="13_ncr:1_{05FBB823-D8BB-4695-932C-EE8049B5CCFD}" xr6:coauthVersionLast="47" xr6:coauthVersionMax="47" xr10:uidLastSave="{00000000-0000-0000-0000-000000000000}"/>
  <bookViews>
    <workbookView xWindow="-120" yWindow="-120" windowWidth="29040" windowHeight="15840" activeTab="1" xr2:uid="{3D7BD2F8-2CB8-4AFA-B4E5-4C7B27579365}"/>
  </bookViews>
  <sheets>
    <sheet name="Sheet2" sheetId="3" r:id="rId1"/>
    <sheet name="kursanci" sheetId="2" r:id="rId2"/>
    <sheet name="Sheet1" sheetId="1" r:id="rId3"/>
  </sheets>
  <definedNames>
    <definedName name="ExternalData_1" localSheetId="1" hidden="1">kursanci!$A$1:$F$236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G3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4A5C4-DA65-4BB7-8574-DB731BDF9B91}" keepAlive="1" name="Query - kursanci" description="Connection to the 'kursanci' query in the workbook." type="5" refreshedVersion="7" background="1" saveData="1">
    <dbPr connection="Provider=Microsoft.Mashup.OleDb.1;Data Source=$Workbook$;Location=kursanci;Extended Properties=&quot;&quot;" command="SELECT * FROM [kursanci]"/>
  </connection>
</connections>
</file>

<file path=xl/sharedStrings.xml><?xml version="1.0" encoding="utf-8"?>
<sst xmlns="http://schemas.openxmlformats.org/spreadsheetml/2006/main" count="750" uniqueCount="106">
  <si>
    <t>Imiê kursanta</t>
  </si>
  <si>
    <t>Przedmiot</t>
  </si>
  <si>
    <t>Data</t>
  </si>
  <si>
    <t>Godzina rozpoczêcia</t>
  </si>
  <si>
    <t>Godzina zakoñczenia</t>
  </si>
  <si>
    <t>Stawka za godzinê</t>
  </si>
  <si>
    <t>Bartek</t>
  </si>
  <si>
    <t>Informatyka</t>
  </si>
  <si>
    <t>01-10-2025</t>
  </si>
  <si>
    <t>Wiktor</t>
  </si>
  <si>
    <t>Matematyka</t>
  </si>
  <si>
    <t>02-10-2025</t>
  </si>
  <si>
    <t>Zuzanna</t>
  </si>
  <si>
    <t>Jan</t>
  </si>
  <si>
    <t>Fizyka</t>
  </si>
  <si>
    <t>06-10-2025</t>
  </si>
  <si>
    <t>Agnieszka</t>
  </si>
  <si>
    <t>07-10-2025</t>
  </si>
  <si>
    <t>Katarzyna</t>
  </si>
  <si>
    <t>Zbigniew</t>
  </si>
  <si>
    <t>08-10-2025</t>
  </si>
  <si>
    <t>10-10-2025</t>
  </si>
  <si>
    <t>13-10-2025</t>
  </si>
  <si>
    <t>Julita</t>
  </si>
  <si>
    <t>Ewa</t>
  </si>
  <si>
    <t>14-10-2025</t>
  </si>
  <si>
    <t>Maciej</t>
  </si>
  <si>
    <t>Zdzis³aw</t>
  </si>
  <si>
    <t>15-10-2025</t>
  </si>
  <si>
    <t>20-10-2025</t>
  </si>
  <si>
    <t>21-10-2025</t>
  </si>
  <si>
    <t>22-10-2025</t>
  </si>
  <si>
    <t>23-10-2025</t>
  </si>
  <si>
    <t>24-10-2025</t>
  </si>
  <si>
    <t>31-10-2025</t>
  </si>
  <si>
    <t>03-11-2025</t>
  </si>
  <si>
    <t>05-11-2025</t>
  </si>
  <si>
    <t>06-11-2025</t>
  </si>
  <si>
    <t>07-11-2025</t>
  </si>
  <si>
    <t>10-11-2025</t>
  </si>
  <si>
    <t>11-11-2025</t>
  </si>
  <si>
    <t>12-11-2025</t>
  </si>
  <si>
    <t>13-11-2025</t>
  </si>
  <si>
    <t>Piotrek</t>
  </si>
  <si>
    <t>14-11-2025</t>
  </si>
  <si>
    <t>17-11-2025</t>
  </si>
  <si>
    <t>18-11-2025</t>
  </si>
  <si>
    <t>19-11-2025</t>
  </si>
  <si>
    <t>Andrzej</t>
  </si>
  <si>
    <t>20-11-2025</t>
  </si>
  <si>
    <t>24-11-2025</t>
  </si>
  <si>
    <t>25-11-2025</t>
  </si>
  <si>
    <t>26-11-2025</t>
  </si>
  <si>
    <t>28-11-2025</t>
  </si>
  <si>
    <t>Marcin</t>
  </si>
  <si>
    <t>02-12-2025</t>
  </si>
  <si>
    <t>03-12-2025</t>
  </si>
  <si>
    <t>05-12-2025</t>
  </si>
  <si>
    <t>Patrycja</t>
  </si>
  <si>
    <t>08-12-2025</t>
  </si>
  <si>
    <t>09-12-2025</t>
  </si>
  <si>
    <t>10-12-2025</t>
  </si>
  <si>
    <t>Anna</t>
  </si>
  <si>
    <t>11-12-2025</t>
  </si>
  <si>
    <t>12-12-2025</t>
  </si>
  <si>
    <t>15-12-2025</t>
  </si>
  <si>
    <t>16-12-2025</t>
  </si>
  <si>
    <t>05-01-2026</t>
  </si>
  <si>
    <t>07-01-2026</t>
  </si>
  <si>
    <t>12-01-2026</t>
  </si>
  <si>
    <t>13-01-2026</t>
  </si>
  <si>
    <t>14-01-2026</t>
  </si>
  <si>
    <t>15-01-2026</t>
  </si>
  <si>
    <t>19-01-2026</t>
  </si>
  <si>
    <t>20-01-2026</t>
  </si>
  <si>
    <t>21-01-2026</t>
  </si>
  <si>
    <t>22-01-2026</t>
  </si>
  <si>
    <t>23-01-2026</t>
  </si>
  <si>
    <t>26-01-2026</t>
  </si>
  <si>
    <t>27-01-2026</t>
  </si>
  <si>
    <t>28-01-2026</t>
  </si>
  <si>
    <t>29-01-2026</t>
  </si>
  <si>
    <t>03-02-2026</t>
  </si>
  <si>
    <t>04-02-2026</t>
  </si>
  <si>
    <t>05-02-2026</t>
  </si>
  <si>
    <t>06-02-2026</t>
  </si>
  <si>
    <t>09-02-2026</t>
  </si>
  <si>
    <t>10-02-2026</t>
  </si>
  <si>
    <t>11-02-2026</t>
  </si>
  <si>
    <t>12-02-2026</t>
  </si>
  <si>
    <t>13-02-2026</t>
  </si>
  <si>
    <t>16-02-2026</t>
  </si>
  <si>
    <t>17-02-2026</t>
  </si>
  <si>
    <t>18-02-2026</t>
  </si>
  <si>
    <t>19-02-2026</t>
  </si>
  <si>
    <t>20-02-2026</t>
  </si>
  <si>
    <t>Ola</t>
  </si>
  <si>
    <t>23-02-2026</t>
  </si>
  <si>
    <t>24-02-2026</t>
  </si>
  <si>
    <t>26-02-2026</t>
  </si>
  <si>
    <t>27-02-2026</t>
  </si>
  <si>
    <t>czas</t>
  </si>
  <si>
    <t>kasa</t>
  </si>
  <si>
    <t>Row Labels</t>
  </si>
  <si>
    <t>Grand Total</t>
  </si>
  <si>
    <t>Sum of kasa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</si>
</sst>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2" formatCode="0.00"/>
    </dxf>
    <dxf>
      <numFmt numFmtId="167" formatCode="&quot;$&quot;#,##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2" refreshedDate="45772.817221527781" createdVersion="7" refreshedVersion="7" minRefreshableVersion="3" recordCount="235" xr:uid="{CB7566E4-BFDB-4069-8EBB-396BD8AB9596}">
  <cacheSource type="worksheet">
    <worksheetSource name="kursanci"/>
  </cacheSource>
  <cacheFields count="8">
    <cacheField name="Imiê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³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0">
      <sharedItems/>
    </cacheField>
    <cacheField name="Godzina rozpoczêcia" numFmtId="164">
      <sharedItems containsSemiMixedTypes="0" containsNonDate="0" containsDate="1" containsString="0" minDate="1899-12-30T09:00:00" maxDate="1899-12-30T18:00:00"/>
    </cacheField>
    <cacheField name="Godzina zakoñczenia" numFmtId="164">
      <sharedItems containsSemiMixedTypes="0" containsNonDate="0" containsDate="1" containsString="0" minDate="1899-12-30T10:00:00" maxDate="1899-12-30T19:00:00"/>
    </cacheField>
    <cacheField name="Stawka za godzinê" numFmtId="0">
      <sharedItems containsSemiMixedTypes="0" containsString="0" containsNumber="1" containsInteger="1" minValue="40" maxValue="60"/>
    </cacheField>
    <cacheField name="czas" numFmtId="2">
      <sharedItems containsSemiMixedTypes="0" containsString="0" containsNumber="1" minValue="0.99999999999999911" maxValue="2.0000000000000009"/>
    </cacheField>
    <cacheField name="kasa" numFmtId="0">
      <sharedItems containsSemiMixedTypes="0" containsString="0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s v="01-10-2025"/>
    <d v="1899-12-30T09:00:00"/>
    <d v="1899-12-30T10:00:00"/>
    <n v="60"/>
    <n v="1.0000000000000004"/>
    <n v="60.000000000000028"/>
  </r>
  <r>
    <x v="1"/>
    <s v="Matematyka"/>
    <s v="02-10-2025"/>
    <d v="1899-12-30T09:00:00"/>
    <d v="1899-12-30T10:45:00"/>
    <n v="50"/>
    <n v="1.7500000000000004"/>
    <n v="87.500000000000028"/>
  </r>
  <r>
    <x v="2"/>
    <s v="Matematyka"/>
    <s v="02-10-2025"/>
    <d v="1899-12-30T11:15:00"/>
    <d v="1899-12-30T13:15:00"/>
    <n v="50"/>
    <n v="2.0000000000000009"/>
    <n v="100.00000000000004"/>
  </r>
  <r>
    <x v="3"/>
    <s v="Fizyka"/>
    <s v="06-10-2025"/>
    <d v="1899-12-30T09:00:00"/>
    <d v="1899-12-30T11:00:00"/>
    <n v="40"/>
    <n v="1.9999999999999996"/>
    <n v="79.999999999999986"/>
  </r>
  <r>
    <x v="1"/>
    <s v="Matematyka"/>
    <s v="06-10-2025"/>
    <d v="1899-12-30T11:30:00"/>
    <d v="1899-12-30T12:30:00"/>
    <n v="50"/>
    <n v="1.0000000000000004"/>
    <n v="50.000000000000021"/>
  </r>
  <r>
    <x v="4"/>
    <s v="Matematyka"/>
    <s v="07-10-2025"/>
    <d v="1899-12-30T09:00:00"/>
    <d v="1899-12-30T10:15:00"/>
    <n v="50"/>
    <n v="1.2499999999999996"/>
    <n v="62.499999999999979"/>
  </r>
  <r>
    <x v="5"/>
    <s v="Informatyka"/>
    <s v="07-10-2025"/>
    <d v="1899-12-30T11:00:00"/>
    <d v="1899-12-30T12:45:00"/>
    <n v="60"/>
    <n v="1.7500000000000004"/>
    <n v="105.00000000000003"/>
  </r>
  <r>
    <x v="6"/>
    <s v="Fizyka"/>
    <s v="07-10-2025"/>
    <d v="1899-12-30T13:30:00"/>
    <d v="1899-12-30T14:45:00"/>
    <n v="40"/>
    <n v="1.2500000000000009"/>
    <n v="50.000000000000036"/>
  </r>
  <r>
    <x v="5"/>
    <s v="Informatyka"/>
    <s v="08-10-2025"/>
    <d v="1899-12-30T09:00:00"/>
    <d v="1899-12-30T10:00:00"/>
    <n v="60"/>
    <n v="1.0000000000000004"/>
    <n v="60.000000000000028"/>
  </r>
  <r>
    <x v="3"/>
    <s v="Fizyka"/>
    <s v="08-10-2025"/>
    <d v="1899-12-30T10:45:00"/>
    <d v="1899-12-30T12:15:00"/>
    <n v="40"/>
    <n v="1.4999999999999987"/>
    <n v="59.999999999999943"/>
  </r>
  <r>
    <x v="3"/>
    <s v="Fizyka"/>
    <s v="08-10-2025"/>
    <d v="1899-12-30T12:30:00"/>
    <d v="1899-12-30T14:15:00"/>
    <n v="40"/>
    <n v="1.7499999999999991"/>
    <n v="69.999999999999972"/>
  </r>
  <r>
    <x v="1"/>
    <s v="Matematyka"/>
    <s v="10-10-2025"/>
    <d v="1899-12-30T09:00:00"/>
    <d v="1899-12-30T10:00:00"/>
    <n v="50"/>
    <n v="1.0000000000000004"/>
    <n v="50.000000000000021"/>
  </r>
  <r>
    <x v="0"/>
    <s v="Informatyka"/>
    <s v="10-10-2025"/>
    <d v="1899-12-30T10:30:00"/>
    <d v="1899-12-30T12:00:00"/>
    <n v="60"/>
    <n v="1.5"/>
    <n v="90"/>
  </r>
  <r>
    <x v="5"/>
    <s v="Informatyka"/>
    <s v="10-10-2025"/>
    <d v="1899-12-30T12:45:00"/>
    <d v="1899-12-30T13:45:00"/>
    <n v="60"/>
    <n v="0.99999999999999911"/>
    <n v="59.999999999999943"/>
  </r>
  <r>
    <x v="0"/>
    <s v="Informatyka"/>
    <s v="10-10-2025"/>
    <d v="1899-12-30T14:15:00"/>
    <d v="1899-12-30T15:45:00"/>
    <n v="60"/>
    <n v="1.5"/>
    <n v="90"/>
  </r>
  <r>
    <x v="2"/>
    <s v="Informatyka"/>
    <s v="13-10-2025"/>
    <d v="1899-12-30T09:30:00"/>
    <d v="1899-12-30T11:00:00"/>
    <n v="60"/>
    <n v="1.5"/>
    <n v="90"/>
  </r>
  <r>
    <x v="3"/>
    <s v="Fizyka"/>
    <s v="13-10-2025"/>
    <d v="1899-12-30T11:15:00"/>
    <d v="1899-12-30T12:30:00"/>
    <n v="40"/>
    <n v="1.2500000000000009"/>
    <n v="50.000000000000036"/>
  </r>
  <r>
    <x v="1"/>
    <s v="Matematyka"/>
    <s v="13-10-2025"/>
    <d v="1899-12-30T12:45:00"/>
    <d v="1899-12-30T14:45:00"/>
    <n v="50"/>
    <n v="2.0000000000000009"/>
    <n v="100.00000000000004"/>
  </r>
  <r>
    <x v="3"/>
    <s v="Fizyka"/>
    <s v="13-10-2025"/>
    <d v="1899-12-30T15:00:00"/>
    <d v="1899-12-30T17:00:00"/>
    <n v="40"/>
    <n v="2.0000000000000009"/>
    <n v="80.000000000000028"/>
  </r>
  <r>
    <x v="7"/>
    <s v="Informatyka"/>
    <s v="13-10-2025"/>
    <d v="1899-12-30T17:00:00"/>
    <d v="1899-12-30T18:15:00"/>
    <n v="60"/>
    <n v="1.2499999999999982"/>
    <n v="74.999999999999886"/>
  </r>
  <r>
    <x v="8"/>
    <s v="Matematyka"/>
    <s v="14-10-2025"/>
    <d v="1899-12-30T09:00:00"/>
    <d v="1899-12-30T10:15:00"/>
    <n v="50"/>
    <n v="1.2499999999999996"/>
    <n v="62.499999999999979"/>
  </r>
  <r>
    <x v="9"/>
    <s v="Fizyka"/>
    <s v="14-10-2025"/>
    <d v="1899-12-30T10:30:00"/>
    <d v="1899-12-30T11:30:00"/>
    <n v="40"/>
    <n v="1.0000000000000004"/>
    <n v="40.000000000000014"/>
  </r>
  <r>
    <x v="9"/>
    <s v="Fizyka"/>
    <s v="14-10-2025"/>
    <d v="1899-12-30T11:30:00"/>
    <d v="1899-12-30T12:45:00"/>
    <n v="40"/>
    <n v="1.2499999999999996"/>
    <n v="49.999999999999986"/>
  </r>
  <r>
    <x v="1"/>
    <s v="Matematyka"/>
    <s v="14-10-2025"/>
    <d v="1899-12-30T12:45:00"/>
    <d v="1899-12-30T14:15:00"/>
    <n v="50"/>
    <n v="1.5"/>
    <n v="75"/>
  </r>
  <r>
    <x v="10"/>
    <s v="Matematyka"/>
    <s v="14-10-2025"/>
    <d v="1899-12-30T14:30:00"/>
    <d v="1899-12-30T15:30:00"/>
    <n v="50"/>
    <n v="1.0000000000000018"/>
    <n v="50.000000000000085"/>
  </r>
  <r>
    <x v="8"/>
    <s v="Matematyka"/>
    <s v="15-10-2025"/>
    <d v="1899-12-30T09:00:00"/>
    <d v="1899-12-30T10:15:00"/>
    <n v="50"/>
    <n v="1.2499999999999996"/>
    <n v="62.499999999999979"/>
  </r>
  <r>
    <x v="5"/>
    <s v="Informatyka"/>
    <s v="15-10-2025"/>
    <d v="1899-12-30T10:15:00"/>
    <d v="1899-12-30T11:30:00"/>
    <n v="60"/>
    <n v="1.2500000000000009"/>
    <n v="75.000000000000057"/>
  </r>
  <r>
    <x v="6"/>
    <s v="Informatyka"/>
    <s v="15-10-2025"/>
    <d v="1899-12-30T12:15:00"/>
    <d v="1899-12-30T14:00:00"/>
    <n v="60"/>
    <n v="1.7500000000000018"/>
    <n v="105.00000000000011"/>
  </r>
  <r>
    <x v="1"/>
    <s v="Matematyka"/>
    <s v="20-10-2025"/>
    <d v="1899-12-30T09:00:00"/>
    <d v="1899-12-30T10:30:00"/>
    <n v="50"/>
    <n v="1.5"/>
    <n v="75"/>
  </r>
  <r>
    <x v="10"/>
    <s v="Matematyka"/>
    <s v="20-10-2025"/>
    <d v="1899-12-30T11:00:00"/>
    <d v="1899-12-30T13:00:00"/>
    <n v="50"/>
    <n v="1.9999999999999996"/>
    <n v="99.999999999999972"/>
  </r>
  <r>
    <x v="7"/>
    <s v="Informatyka"/>
    <s v="20-10-2025"/>
    <d v="1899-12-30T14:00:00"/>
    <d v="1899-12-30T15:00:00"/>
    <n v="60"/>
    <n v="0.99999999999999911"/>
    <n v="59.999999999999943"/>
  </r>
  <r>
    <x v="3"/>
    <s v="Fizyka"/>
    <s v="20-10-2025"/>
    <d v="1899-12-30T15:15:00"/>
    <d v="1899-12-30T16:45:00"/>
    <n v="40"/>
    <n v="1.5"/>
    <n v="60"/>
  </r>
  <r>
    <x v="2"/>
    <s v="Matematyka"/>
    <s v="21-10-2025"/>
    <d v="1899-12-30T09:00:00"/>
    <d v="1899-12-30T11:00:00"/>
    <n v="50"/>
    <n v="1.9999999999999996"/>
    <n v="99.999999999999972"/>
  </r>
  <r>
    <x v="2"/>
    <s v="Informatyka"/>
    <s v="21-10-2025"/>
    <d v="1899-12-30T11:30:00"/>
    <d v="1899-12-30T13:15:00"/>
    <n v="60"/>
    <n v="1.7500000000000004"/>
    <n v="105.00000000000003"/>
  </r>
  <r>
    <x v="10"/>
    <s v="Matematyka"/>
    <s v="22-10-2025"/>
    <d v="1899-12-30T09:00:00"/>
    <d v="1899-12-30T10:15:00"/>
    <n v="50"/>
    <n v="1.2499999999999996"/>
    <n v="62.499999999999979"/>
  </r>
  <r>
    <x v="4"/>
    <s v="Informatyka"/>
    <s v="22-10-2025"/>
    <d v="1899-12-30T10:45:00"/>
    <d v="1899-12-30T11:45:00"/>
    <n v="60"/>
    <n v="0.99999999999999911"/>
    <n v="59.999999999999943"/>
  </r>
  <r>
    <x v="10"/>
    <s v="Fizyka"/>
    <s v="23-10-2025"/>
    <d v="1899-12-30T09:00:00"/>
    <d v="1899-12-30T10:00:00"/>
    <n v="40"/>
    <n v="1.0000000000000004"/>
    <n v="40.000000000000014"/>
  </r>
  <r>
    <x v="0"/>
    <s v="Informatyka"/>
    <s v="24-10-2025"/>
    <d v="1899-12-30T09:00:00"/>
    <d v="1899-12-30T10:00:00"/>
    <n v="60"/>
    <n v="1.0000000000000004"/>
    <n v="60.000000000000028"/>
  </r>
  <r>
    <x v="9"/>
    <s v="Fizyka"/>
    <s v="24-10-2025"/>
    <d v="1899-12-30T10:30:00"/>
    <d v="1899-12-30T11:30:00"/>
    <n v="40"/>
    <n v="1.0000000000000004"/>
    <n v="40.000000000000014"/>
  </r>
  <r>
    <x v="6"/>
    <s v="Informatyka"/>
    <s v="31-10-2025"/>
    <d v="1899-12-30T09:00:00"/>
    <d v="1899-12-30T10:45:00"/>
    <n v="60"/>
    <n v="1.7500000000000004"/>
    <n v="105.00000000000003"/>
  </r>
  <r>
    <x v="5"/>
    <s v="Informatyka"/>
    <s v="31-10-2025"/>
    <d v="1899-12-30T10:45:00"/>
    <d v="1899-12-30T12:15:00"/>
    <n v="60"/>
    <n v="1.4999999999999987"/>
    <n v="89.999999999999915"/>
  </r>
  <r>
    <x v="9"/>
    <s v="Fizyka"/>
    <s v="31-10-2025"/>
    <d v="1899-12-30T12:45:00"/>
    <d v="1899-12-30T14:30:00"/>
    <n v="40"/>
    <n v="1.7499999999999991"/>
    <n v="69.999999999999972"/>
  </r>
  <r>
    <x v="0"/>
    <s v="Informatyka"/>
    <s v="31-10-2025"/>
    <d v="1899-12-30T14:30:00"/>
    <d v="1899-12-30T16:15:00"/>
    <n v="60"/>
    <n v="1.7500000000000018"/>
    <n v="105.00000000000011"/>
  </r>
  <r>
    <x v="2"/>
    <s v="Informatyka"/>
    <s v="03-11-2025"/>
    <d v="1899-12-30T09:00:00"/>
    <d v="1899-12-30T10:30:00"/>
    <n v="60"/>
    <n v="1.5"/>
    <n v="90"/>
  </r>
  <r>
    <x v="1"/>
    <s v="Matematyka"/>
    <s v="05-11-2025"/>
    <d v="1899-12-30T09:00:00"/>
    <d v="1899-12-30T10:00:00"/>
    <n v="50"/>
    <n v="1.0000000000000004"/>
    <n v="50.000000000000021"/>
  </r>
  <r>
    <x v="1"/>
    <s v="Matematyka"/>
    <s v="05-11-2025"/>
    <d v="1899-12-30T10:00:00"/>
    <d v="1899-12-30T12:00:00"/>
    <n v="50"/>
    <n v="1.9999999999999996"/>
    <n v="99.999999999999972"/>
  </r>
  <r>
    <x v="2"/>
    <s v="Informatyka"/>
    <s v="05-11-2025"/>
    <d v="1899-12-30T12:30:00"/>
    <d v="1899-12-30T14:00:00"/>
    <n v="60"/>
    <n v="1.5"/>
    <n v="90"/>
  </r>
  <r>
    <x v="0"/>
    <s v="Informatyka"/>
    <s v="06-11-2025"/>
    <d v="1899-12-30T09:00:00"/>
    <d v="1899-12-30T10:30:00"/>
    <n v="60"/>
    <n v="1.5"/>
    <n v="90"/>
  </r>
  <r>
    <x v="8"/>
    <s v="Matematyka"/>
    <s v="06-11-2025"/>
    <d v="1899-12-30T11:00:00"/>
    <d v="1899-12-30T12:45:00"/>
    <n v="50"/>
    <n v="1.7500000000000004"/>
    <n v="87.500000000000028"/>
  </r>
  <r>
    <x v="6"/>
    <s v="Fizyka"/>
    <s v="06-11-2025"/>
    <d v="1899-12-30T13:45:00"/>
    <d v="1899-12-30T15:30:00"/>
    <n v="40"/>
    <n v="1.7500000000000018"/>
    <n v="70.000000000000071"/>
  </r>
  <r>
    <x v="4"/>
    <s v="Informatyka"/>
    <s v="06-11-2025"/>
    <d v="1899-12-30T15:30:00"/>
    <d v="1899-12-30T17:00:00"/>
    <n v="60"/>
    <n v="1.5"/>
    <n v="90"/>
  </r>
  <r>
    <x v="2"/>
    <s v="Matematyka"/>
    <s v="06-11-2025"/>
    <d v="1899-12-30T17:00:00"/>
    <d v="1899-12-30T18:00:00"/>
    <n v="50"/>
    <n v="0.99999999999999911"/>
    <n v="49.999999999999957"/>
  </r>
  <r>
    <x v="5"/>
    <s v="Informatyka"/>
    <s v="07-11-2025"/>
    <d v="1899-12-30T09:00:00"/>
    <d v="1899-12-30T10:00:00"/>
    <n v="60"/>
    <n v="1.0000000000000004"/>
    <n v="60.000000000000028"/>
  </r>
  <r>
    <x v="4"/>
    <s v="Informatyka"/>
    <s v="07-11-2025"/>
    <d v="1899-12-30T10:45:00"/>
    <d v="1899-12-30T12:15:00"/>
    <n v="60"/>
    <n v="1.4999999999999987"/>
    <n v="89.999999999999915"/>
  </r>
  <r>
    <x v="3"/>
    <s v="Fizyka"/>
    <s v="10-11-2025"/>
    <d v="1899-12-30T09:00:00"/>
    <d v="1899-12-30T10:15:00"/>
    <n v="40"/>
    <n v="1.2499999999999996"/>
    <n v="49.999999999999986"/>
  </r>
  <r>
    <x v="3"/>
    <s v="Fizyka"/>
    <s v="10-11-2025"/>
    <d v="1899-12-30T10:15:00"/>
    <d v="1899-12-30T11:30:00"/>
    <n v="40"/>
    <n v="1.2500000000000009"/>
    <n v="50.000000000000036"/>
  </r>
  <r>
    <x v="7"/>
    <s v="Fizyka"/>
    <s v="11-11-2025"/>
    <d v="1899-12-30T09:00:00"/>
    <d v="1899-12-30T10:00:00"/>
    <n v="40"/>
    <n v="1.0000000000000004"/>
    <n v="40.000000000000014"/>
  </r>
  <r>
    <x v="2"/>
    <s v="Informatyka"/>
    <s v="11-11-2025"/>
    <d v="1899-12-30T10:00:00"/>
    <d v="1899-12-30T11:15:00"/>
    <n v="60"/>
    <n v="1.2499999999999996"/>
    <n v="74.999999999999972"/>
  </r>
  <r>
    <x v="4"/>
    <s v="Informatyka"/>
    <s v="11-11-2025"/>
    <d v="1899-12-30T11:15:00"/>
    <d v="1899-12-30T12:15:00"/>
    <n v="60"/>
    <n v="0.99999999999999911"/>
    <n v="59.999999999999943"/>
  </r>
  <r>
    <x v="9"/>
    <s v="Fizyka"/>
    <s v="12-11-2025"/>
    <d v="1899-12-30T09:00:00"/>
    <d v="1899-12-30T10:00:00"/>
    <n v="40"/>
    <n v="1.0000000000000004"/>
    <n v="40.000000000000014"/>
  </r>
  <r>
    <x v="7"/>
    <s v="Informatyka"/>
    <s v="12-11-2025"/>
    <d v="1899-12-30T11:00:00"/>
    <d v="1899-12-30T12:30:00"/>
    <n v="60"/>
    <n v="1.5000000000000013"/>
    <n v="90.000000000000085"/>
  </r>
  <r>
    <x v="0"/>
    <s v="Informatyka"/>
    <s v="12-11-2025"/>
    <d v="1899-12-30T12:45:00"/>
    <d v="1899-12-30T13:45:00"/>
    <n v="60"/>
    <n v="0.99999999999999911"/>
    <n v="59.999999999999943"/>
  </r>
  <r>
    <x v="4"/>
    <s v="Informatyka"/>
    <s v="12-11-2025"/>
    <d v="1899-12-30T13:45:00"/>
    <d v="1899-12-30T15:00:00"/>
    <n v="60"/>
    <n v="1.2500000000000009"/>
    <n v="75.000000000000057"/>
  </r>
  <r>
    <x v="5"/>
    <s v="Informatyka"/>
    <s v="12-11-2025"/>
    <d v="1899-12-30T15:45:00"/>
    <d v="1899-12-30T17:15:00"/>
    <n v="60"/>
    <n v="1.5"/>
    <n v="90"/>
  </r>
  <r>
    <x v="9"/>
    <s v="Fizyka"/>
    <s v="13-11-2025"/>
    <d v="1899-12-30T09:00:00"/>
    <d v="1899-12-30T11:00:00"/>
    <n v="40"/>
    <n v="1.9999999999999996"/>
    <n v="79.999999999999986"/>
  </r>
  <r>
    <x v="9"/>
    <s v="Fizyka"/>
    <s v="13-11-2025"/>
    <d v="1899-12-30T11:15:00"/>
    <d v="1899-12-30T12:45:00"/>
    <n v="40"/>
    <n v="1.5"/>
    <n v="60"/>
  </r>
  <r>
    <x v="4"/>
    <s v="Matematyka"/>
    <s v="13-11-2025"/>
    <d v="1899-12-30T13:30:00"/>
    <d v="1899-12-30T15:15:00"/>
    <n v="50"/>
    <n v="1.7499999999999991"/>
    <n v="87.499999999999957"/>
  </r>
  <r>
    <x v="11"/>
    <s v="Fizyka"/>
    <s v="13-11-2025"/>
    <d v="1899-12-30T16:00:00"/>
    <d v="1899-12-30T18:00:00"/>
    <n v="40"/>
    <n v="2.0000000000000009"/>
    <n v="80.000000000000028"/>
  </r>
  <r>
    <x v="7"/>
    <s v="Fizyka"/>
    <s v="14-11-2025"/>
    <d v="1899-12-30T09:00:00"/>
    <d v="1899-12-30T10:15:00"/>
    <n v="40"/>
    <n v="1.2499999999999996"/>
    <n v="49.999999999999986"/>
  </r>
  <r>
    <x v="1"/>
    <s v="Matematyka"/>
    <s v="14-11-2025"/>
    <d v="1899-12-30T10:30:00"/>
    <d v="1899-12-30T11:45:00"/>
    <n v="50"/>
    <n v="1.2499999999999996"/>
    <n v="62.499999999999979"/>
  </r>
  <r>
    <x v="3"/>
    <s v="Fizyka"/>
    <s v="14-11-2025"/>
    <d v="1899-12-30T12:15:00"/>
    <d v="1899-12-30T14:15:00"/>
    <n v="40"/>
    <n v="2.0000000000000009"/>
    <n v="80.000000000000028"/>
  </r>
  <r>
    <x v="3"/>
    <s v="Fizyka"/>
    <s v="17-11-2025"/>
    <d v="1899-12-30T09:00:00"/>
    <d v="1899-12-30T11:00:00"/>
    <n v="40"/>
    <n v="1.9999999999999996"/>
    <n v="79.999999999999986"/>
  </r>
  <r>
    <x v="0"/>
    <s v="Informatyka"/>
    <s v="17-11-2025"/>
    <d v="1899-12-30T11:30:00"/>
    <d v="1899-12-30T13:15:00"/>
    <n v="60"/>
    <n v="1.7500000000000004"/>
    <n v="105.00000000000003"/>
  </r>
  <r>
    <x v="0"/>
    <s v="Informatyka"/>
    <s v="17-11-2025"/>
    <d v="1899-12-30T13:30:00"/>
    <d v="1899-12-30T15:00:00"/>
    <n v="60"/>
    <n v="1.5"/>
    <n v="90"/>
  </r>
  <r>
    <x v="10"/>
    <s v="Matematyka"/>
    <s v="17-11-2025"/>
    <d v="1899-12-30T16:15:00"/>
    <d v="1899-12-30T18:15:00"/>
    <n v="50"/>
    <n v="1.9999999999999982"/>
    <n v="99.999999999999915"/>
  </r>
  <r>
    <x v="2"/>
    <s v="Informatyka"/>
    <s v="18-11-2025"/>
    <d v="1899-12-30T09:00:00"/>
    <d v="1899-12-30T10:00:00"/>
    <n v="60"/>
    <n v="1.0000000000000004"/>
    <n v="60.000000000000028"/>
  </r>
  <r>
    <x v="9"/>
    <s v="Fizyka"/>
    <s v="18-11-2025"/>
    <d v="1899-12-30T10:30:00"/>
    <d v="1899-12-30T11:45:00"/>
    <n v="40"/>
    <n v="1.2499999999999996"/>
    <n v="49.999999999999986"/>
  </r>
  <r>
    <x v="8"/>
    <s v="Matematyka"/>
    <s v="19-11-2025"/>
    <d v="1899-12-30T09:00:00"/>
    <d v="1899-12-30T10:45:00"/>
    <n v="50"/>
    <n v="1.7500000000000004"/>
    <n v="87.500000000000028"/>
  </r>
  <r>
    <x v="12"/>
    <s v="Informatyka"/>
    <s v="19-11-2025"/>
    <d v="1899-12-30T11:15:00"/>
    <d v="1899-12-30T12:15:00"/>
    <n v="60"/>
    <n v="0.99999999999999911"/>
    <n v="59.999999999999943"/>
  </r>
  <r>
    <x v="9"/>
    <s v="Fizyka"/>
    <s v="19-11-2025"/>
    <d v="1899-12-30T13:00:00"/>
    <d v="1899-12-30T14:45:00"/>
    <n v="40"/>
    <n v="1.7500000000000018"/>
    <n v="70.000000000000071"/>
  </r>
  <r>
    <x v="8"/>
    <s v="Matematyka"/>
    <s v="19-11-2025"/>
    <d v="1899-12-30T15:45:00"/>
    <d v="1899-12-30T17:15:00"/>
    <n v="50"/>
    <n v="1.5"/>
    <n v="75"/>
  </r>
  <r>
    <x v="1"/>
    <s v="Matematyka"/>
    <s v="20-11-2025"/>
    <d v="1899-12-30T09:00:00"/>
    <d v="1899-12-30T10:00:00"/>
    <n v="50"/>
    <n v="1.0000000000000004"/>
    <n v="50.000000000000021"/>
  </r>
  <r>
    <x v="3"/>
    <s v="Fizyka"/>
    <s v="20-11-2025"/>
    <d v="1899-12-30T10:00:00"/>
    <d v="1899-12-30T12:00:00"/>
    <n v="40"/>
    <n v="1.9999999999999996"/>
    <n v="79.999999999999986"/>
  </r>
  <r>
    <x v="6"/>
    <s v="Fizyka"/>
    <s v="20-11-2025"/>
    <d v="1899-12-30T12:45:00"/>
    <d v="1899-12-30T13:45:00"/>
    <n v="40"/>
    <n v="0.99999999999999911"/>
    <n v="39.999999999999964"/>
  </r>
  <r>
    <x v="1"/>
    <s v="Matematyka"/>
    <s v="20-11-2025"/>
    <d v="1899-12-30T14:15:00"/>
    <d v="1899-12-30T15:15:00"/>
    <n v="50"/>
    <n v="0.99999999999999911"/>
    <n v="49.999999999999957"/>
  </r>
  <r>
    <x v="10"/>
    <s v="Matematyka"/>
    <s v="20-11-2025"/>
    <d v="1899-12-30T15:15:00"/>
    <d v="1899-12-30T16:15:00"/>
    <n v="50"/>
    <n v="1.0000000000000018"/>
    <n v="50.000000000000085"/>
  </r>
  <r>
    <x v="3"/>
    <s v="Fizyka"/>
    <s v="24-11-2025"/>
    <d v="1899-12-30T09:00:00"/>
    <d v="1899-12-30T10:30:00"/>
    <n v="40"/>
    <n v="1.5"/>
    <n v="60"/>
  </r>
  <r>
    <x v="6"/>
    <s v="Fizyka"/>
    <s v="24-11-2025"/>
    <d v="1899-12-30T10:45:00"/>
    <d v="1899-12-30T12:00:00"/>
    <n v="40"/>
    <n v="1.2499999999999996"/>
    <n v="49.999999999999986"/>
  </r>
  <r>
    <x v="9"/>
    <s v="Fizyka"/>
    <s v="24-11-2025"/>
    <d v="1899-12-30T12:30:00"/>
    <d v="1899-12-30T13:30:00"/>
    <n v="40"/>
    <n v="0.99999999999999911"/>
    <n v="39.999999999999964"/>
  </r>
  <r>
    <x v="5"/>
    <s v="Informatyka"/>
    <s v="24-11-2025"/>
    <d v="1899-12-30T14:30:00"/>
    <d v="1899-12-30T16:00:00"/>
    <n v="60"/>
    <n v="1.5"/>
    <n v="90"/>
  </r>
  <r>
    <x v="6"/>
    <s v="Informatyka"/>
    <s v="24-11-2025"/>
    <d v="1899-12-30T16:30:00"/>
    <d v="1899-12-30T18:00:00"/>
    <n v="60"/>
    <n v="1.5"/>
    <n v="90"/>
  </r>
  <r>
    <x v="4"/>
    <s v="Informatyka"/>
    <s v="25-11-2025"/>
    <d v="1899-12-30T09:00:00"/>
    <d v="1899-12-30T10:15:00"/>
    <n v="60"/>
    <n v="1.2499999999999996"/>
    <n v="74.999999999999972"/>
  </r>
  <r>
    <x v="4"/>
    <s v="Informatyka"/>
    <s v="26-11-2025"/>
    <d v="1899-12-30T09:00:00"/>
    <d v="1899-12-30T10:00:00"/>
    <n v="60"/>
    <n v="1.0000000000000004"/>
    <n v="60.000000000000028"/>
  </r>
  <r>
    <x v="10"/>
    <s v="Fizyka"/>
    <s v="26-11-2025"/>
    <d v="1899-12-30T11:00:00"/>
    <d v="1899-12-30T12:45:00"/>
    <n v="40"/>
    <n v="1.7500000000000004"/>
    <n v="70.000000000000014"/>
  </r>
  <r>
    <x v="9"/>
    <s v="Fizyka"/>
    <s v="26-11-2025"/>
    <d v="1899-12-30T13:45:00"/>
    <d v="1899-12-30T15:45:00"/>
    <n v="40"/>
    <n v="2.0000000000000009"/>
    <n v="80.000000000000028"/>
  </r>
  <r>
    <x v="0"/>
    <s v="Informatyka"/>
    <s v="26-11-2025"/>
    <d v="1899-12-30T16:30:00"/>
    <d v="1899-12-30T17:30:00"/>
    <n v="60"/>
    <n v="0.99999999999999911"/>
    <n v="59.999999999999943"/>
  </r>
  <r>
    <x v="2"/>
    <s v="Informatyka"/>
    <s v="28-11-2025"/>
    <d v="1899-12-30T09:30:00"/>
    <d v="1899-12-30T11:00:00"/>
    <n v="60"/>
    <n v="1.5"/>
    <n v="90"/>
  </r>
  <r>
    <x v="3"/>
    <s v="Fizyka"/>
    <s v="28-11-2025"/>
    <d v="1899-12-30T11:30:00"/>
    <d v="1899-12-30T12:45:00"/>
    <n v="40"/>
    <n v="1.2499999999999996"/>
    <n v="49.999999999999986"/>
  </r>
  <r>
    <x v="13"/>
    <s v="Matematyka"/>
    <s v="02-12-2025"/>
    <d v="1899-12-30T09:00:00"/>
    <d v="1899-12-30T10:00:00"/>
    <n v="50"/>
    <n v="1.0000000000000004"/>
    <n v="50.000000000000021"/>
  </r>
  <r>
    <x v="6"/>
    <s v="Informatyka"/>
    <s v="02-12-2025"/>
    <d v="1899-12-30T10:30:00"/>
    <d v="1899-12-30T11:30:00"/>
    <n v="60"/>
    <n v="1.0000000000000004"/>
    <n v="60.000000000000028"/>
  </r>
  <r>
    <x v="0"/>
    <s v="Informatyka"/>
    <s v="02-12-2025"/>
    <d v="1899-12-30T11:30:00"/>
    <d v="1899-12-30T13:30:00"/>
    <n v="60"/>
    <n v="1.9999999999999996"/>
    <n v="119.99999999999997"/>
  </r>
  <r>
    <x v="8"/>
    <s v="Matematyka"/>
    <s v="03-12-2025"/>
    <d v="1899-12-30T09:00:00"/>
    <d v="1899-12-30T10:45:00"/>
    <n v="50"/>
    <n v="1.7500000000000004"/>
    <n v="87.500000000000028"/>
  </r>
  <r>
    <x v="9"/>
    <s v="Fizyka"/>
    <s v="03-12-2025"/>
    <d v="1899-12-30T11:30:00"/>
    <d v="1899-12-30T13:00:00"/>
    <n v="40"/>
    <n v="1.4999999999999987"/>
    <n v="59.999999999999943"/>
  </r>
  <r>
    <x v="8"/>
    <s v="Matematyka"/>
    <s v="03-12-2025"/>
    <d v="1899-12-30T13:45:00"/>
    <d v="1899-12-30T14:45:00"/>
    <n v="50"/>
    <n v="1.0000000000000018"/>
    <n v="50.000000000000085"/>
  </r>
  <r>
    <x v="10"/>
    <s v="Matematyka"/>
    <s v="03-12-2025"/>
    <d v="1899-12-30T15:45:00"/>
    <d v="1899-12-30T17:15:00"/>
    <n v="50"/>
    <n v="1.5"/>
    <n v="75"/>
  </r>
  <r>
    <x v="9"/>
    <s v="Fizyka"/>
    <s v="03-12-2025"/>
    <d v="1899-12-30T18:00:00"/>
    <d v="1899-12-30T19:00:00"/>
    <n v="40"/>
    <n v="0.99999999999999911"/>
    <n v="39.999999999999964"/>
  </r>
  <r>
    <x v="5"/>
    <s v="Informatyka"/>
    <s v="05-12-2025"/>
    <d v="1899-12-30T09:00:00"/>
    <d v="1899-12-30T10:45:00"/>
    <n v="60"/>
    <n v="1.7500000000000004"/>
    <n v="105.00000000000003"/>
  </r>
  <r>
    <x v="7"/>
    <s v="Fizyka"/>
    <s v="05-12-2025"/>
    <d v="1899-12-30T11:00:00"/>
    <d v="1899-12-30T12:00:00"/>
    <n v="40"/>
    <n v="1.0000000000000004"/>
    <n v="40.000000000000014"/>
  </r>
  <r>
    <x v="2"/>
    <s v="Informatyka"/>
    <s v="05-12-2025"/>
    <d v="1899-12-30T12:45:00"/>
    <d v="1899-12-30T14:15:00"/>
    <n v="60"/>
    <n v="1.5"/>
    <n v="90"/>
  </r>
  <r>
    <x v="14"/>
    <s v="Informatyka"/>
    <s v="08-12-2025"/>
    <d v="1899-12-30T09:00:00"/>
    <d v="1899-12-30T10:45:00"/>
    <n v="60"/>
    <n v="1.7500000000000004"/>
    <n v="105.00000000000003"/>
  </r>
  <r>
    <x v="3"/>
    <s v="Fizyka"/>
    <s v="08-12-2025"/>
    <d v="1899-12-30T11:15:00"/>
    <d v="1899-12-30T13:00:00"/>
    <n v="40"/>
    <n v="1.7499999999999991"/>
    <n v="69.999999999999972"/>
  </r>
  <r>
    <x v="5"/>
    <s v="Informatyka"/>
    <s v="09-12-2025"/>
    <d v="1899-12-30T09:00:00"/>
    <d v="1899-12-30T10:15:00"/>
    <n v="60"/>
    <n v="1.2499999999999996"/>
    <n v="74.999999999999972"/>
  </r>
  <r>
    <x v="10"/>
    <s v="Matematyka"/>
    <s v="09-12-2025"/>
    <d v="1899-12-30T10:30:00"/>
    <d v="1899-12-30T11:30:00"/>
    <n v="50"/>
    <n v="1.0000000000000004"/>
    <n v="50.000000000000021"/>
  </r>
  <r>
    <x v="9"/>
    <s v="Fizyka"/>
    <s v="10-12-2025"/>
    <d v="1899-12-30T09:00:00"/>
    <d v="1899-12-30T10:30:00"/>
    <n v="40"/>
    <n v="1.5"/>
    <n v="60"/>
  </r>
  <r>
    <x v="15"/>
    <s v="Informatyka"/>
    <s v="10-12-2025"/>
    <d v="1899-12-30T10:30:00"/>
    <d v="1899-12-30T12:00:00"/>
    <n v="60"/>
    <n v="1.5"/>
    <n v="90"/>
  </r>
  <r>
    <x v="4"/>
    <s v="Informatyka"/>
    <s v="10-12-2025"/>
    <d v="1899-12-30T13:00:00"/>
    <d v="1899-12-30T14:15:00"/>
    <n v="60"/>
    <n v="1.2500000000000009"/>
    <n v="75.000000000000057"/>
  </r>
  <r>
    <x v="7"/>
    <s v="Informatyka"/>
    <s v="10-12-2025"/>
    <d v="1899-12-30T14:45:00"/>
    <d v="1899-12-30T15:45:00"/>
    <n v="60"/>
    <n v="0.99999999999999911"/>
    <n v="59.999999999999943"/>
  </r>
  <r>
    <x v="3"/>
    <s v="Fizyka"/>
    <s v="10-12-2025"/>
    <d v="1899-12-30T16:15:00"/>
    <d v="1899-12-30T17:45:00"/>
    <n v="40"/>
    <n v="1.5"/>
    <n v="60"/>
  </r>
  <r>
    <x v="6"/>
    <s v="Fizyka"/>
    <s v="11-12-2025"/>
    <d v="1899-12-30T09:00:00"/>
    <d v="1899-12-30T10:15:00"/>
    <n v="40"/>
    <n v="1.2499999999999996"/>
    <n v="49.999999999999986"/>
  </r>
  <r>
    <x v="2"/>
    <s v="Informatyka"/>
    <s v="11-12-2025"/>
    <d v="1899-12-30T10:30:00"/>
    <d v="1899-12-30T11:45:00"/>
    <n v="60"/>
    <n v="1.2499999999999996"/>
    <n v="74.999999999999972"/>
  </r>
  <r>
    <x v="3"/>
    <s v="Fizyka"/>
    <s v="12-12-2025"/>
    <d v="1899-12-30T09:00:00"/>
    <d v="1899-12-30T10:15:00"/>
    <n v="40"/>
    <n v="1.2499999999999996"/>
    <n v="49.999999999999986"/>
  </r>
  <r>
    <x v="6"/>
    <s v="Informatyka"/>
    <s v="12-12-2025"/>
    <d v="1899-12-30T10:30:00"/>
    <d v="1899-12-30T11:30:00"/>
    <n v="60"/>
    <n v="1.0000000000000004"/>
    <n v="60.000000000000028"/>
  </r>
  <r>
    <x v="0"/>
    <s v="Informatyka"/>
    <s v="12-12-2025"/>
    <d v="1899-12-30T11:30:00"/>
    <d v="1899-12-30T13:15:00"/>
    <n v="60"/>
    <n v="1.7500000000000004"/>
    <n v="105.00000000000003"/>
  </r>
  <r>
    <x v="5"/>
    <s v="Informatyka"/>
    <s v="15-12-2025"/>
    <d v="1899-12-30T09:30:00"/>
    <d v="1899-12-30T11:00:00"/>
    <n v="60"/>
    <n v="1.5"/>
    <n v="90"/>
  </r>
  <r>
    <x v="5"/>
    <s v="Informatyka"/>
    <s v="15-12-2025"/>
    <d v="1899-12-30T11:15:00"/>
    <d v="1899-12-30T12:45:00"/>
    <n v="60"/>
    <n v="1.5"/>
    <n v="90"/>
  </r>
  <r>
    <x v="15"/>
    <s v="Informatyka"/>
    <s v="16-12-2025"/>
    <d v="1899-12-30T09:00:00"/>
    <d v="1899-12-30T10:00:00"/>
    <n v="60"/>
    <n v="1.0000000000000004"/>
    <n v="60.000000000000028"/>
  </r>
  <r>
    <x v="0"/>
    <s v="Informatyka"/>
    <s v="05-01-2026"/>
    <d v="1899-12-30T09:00:00"/>
    <d v="1899-12-30T10:45:00"/>
    <n v="60"/>
    <n v="1.7500000000000004"/>
    <n v="105.00000000000003"/>
  </r>
  <r>
    <x v="5"/>
    <s v="Informatyka"/>
    <s v="05-01-2026"/>
    <d v="1899-12-30T11:30:00"/>
    <d v="1899-12-30T13:00:00"/>
    <n v="60"/>
    <n v="1.4999999999999987"/>
    <n v="89.999999999999915"/>
  </r>
  <r>
    <x v="15"/>
    <s v="Informatyka"/>
    <s v="05-01-2026"/>
    <d v="1899-12-30T13:45:00"/>
    <d v="1899-12-30T14:45:00"/>
    <n v="60"/>
    <n v="1.0000000000000018"/>
    <n v="60.000000000000107"/>
  </r>
  <r>
    <x v="2"/>
    <s v="Matematyka"/>
    <s v="05-01-2026"/>
    <d v="1899-12-30T15:30:00"/>
    <d v="1899-12-30T16:45:00"/>
    <n v="50"/>
    <n v="1.2499999999999982"/>
    <n v="62.499999999999915"/>
  </r>
  <r>
    <x v="5"/>
    <s v="Informatyka"/>
    <s v="05-01-2026"/>
    <d v="1899-12-30T17:30:00"/>
    <d v="1899-12-30T19:00:00"/>
    <n v="60"/>
    <n v="1.5"/>
    <n v="90"/>
  </r>
  <r>
    <x v="6"/>
    <s v="Fizyka"/>
    <s v="07-01-2026"/>
    <d v="1899-12-30T09:00:00"/>
    <d v="1899-12-30T10:45:00"/>
    <n v="40"/>
    <n v="1.7500000000000004"/>
    <n v="70.000000000000014"/>
  </r>
  <r>
    <x v="15"/>
    <s v="Informatyka"/>
    <s v="07-01-2026"/>
    <d v="1899-12-30T11:15:00"/>
    <d v="1899-12-30T13:00:00"/>
    <n v="60"/>
    <n v="1.7499999999999991"/>
    <n v="104.99999999999994"/>
  </r>
  <r>
    <x v="1"/>
    <s v="Matematyka"/>
    <s v="07-01-2026"/>
    <d v="1899-12-30T14:00:00"/>
    <d v="1899-12-30T15:00:00"/>
    <n v="50"/>
    <n v="0.99999999999999911"/>
    <n v="49.999999999999957"/>
  </r>
  <r>
    <x v="1"/>
    <s v="Matematyka"/>
    <s v="12-01-2026"/>
    <d v="1899-12-30T09:00:00"/>
    <d v="1899-12-30T10:30:00"/>
    <n v="50"/>
    <n v="1.5"/>
    <n v="75"/>
  </r>
  <r>
    <x v="15"/>
    <s v="Informatyka"/>
    <s v="12-01-2026"/>
    <d v="1899-12-30T10:45:00"/>
    <d v="1899-12-30T12:00:00"/>
    <n v="60"/>
    <n v="1.2499999999999996"/>
    <n v="74.999999999999972"/>
  </r>
  <r>
    <x v="15"/>
    <s v="Informatyka"/>
    <s v="12-01-2026"/>
    <d v="1899-12-30T12:00:00"/>
    <d v="1899-12-30T13:00:00"/>
    <n v="60"/>
    <n v="0.99999999999999911"/>
    <n v="59.999999999999943"/>
  </r>
  <r>
    <x v="8"/>
    <s v="Matematyka"/>
    <s v="12-01-2026"/>
    <d v="1899-12-30T13:15:00"/>
    <d v="1899-12-30T15:15:00"/>
    <n v="50"/>
    <n v="1.9999999999999982"/>
    <n v="99.999999999999915"/>
  </r>
  <r>
    <x v="7"/>
    <s v="Informatyka"/>
    <s v="12-01-2026"/>
    <d v="1899-12-30T15:30:00"/>
    <d v="1899-12-30T17:15:00"/>
    <n v="60"/>
    <n v="1.7499999999999991"/>
    <n v="104.99999999999994"/>
  </r>
  <r>
    <x v="4"/>
    <s v="Matematyka"/>
    <s v="13-01-2026"/>
    <d v="1899-12-30T09:00:00"/>
    <d v="1899-12-30T11:00:00"/>
    <n v="50"/>
    <n v="1.9999999999999996"/>
    <n v="99.999999999999972"/>
  </r>
  <r>
    <x v="10"/>
    <s v="Matematyka"/>
    <s v="13-01-2026"/>
    <d v="1899-12-30T11:00:00"/>
    <d v="1899-12-30T12:00:00"/>
    <n v="50"/>
    <n v="1.0000000000000004"/>
    <n v="50.000000000000021"/>
  </r>
  <r>
    <x v="7"/>
    <s v="Fizyka"/>
    <s v="13-01-2026"/>
    <d v="1899-12-30T13:00:00"/>
    <d v="1899-12-30T15:00:00"/>
    <n v="40"/>
    <n v="2.0000000000000009"/>
    <n v="80.000000000000028"/>
  </r>
  <r>
    <x v="0"/>
    <s v="Informatyka"/>
    <s v="13-01-2026"/>
    <d v="1899-12-30T15:45:00"/>
    <d v="1899-12-30T17:30:00"/>
    <n v="60"/>
    <n v="1.7499999999999991"/>
    <n v="104.99999999999994"/>
  </r>
  <r>
    <x v="5"/>
    <s v="Informatyka"/>
    <s v="14-01-2026"/>
    <d v="1899-12-30T09:00:00"/>
    <d v="1899-12-30T10:30:00"/>
    <n v="60"/>
    <n v="1.5"/>
    <n v="90"/>
  </r>
  <r>
    <x v="8"/>
    <s v="Matematyka"/>
    <s v="14-01-2026"/>
    <d v="1899-12-30T11:15:00"/>
    <d v="1899-12-30T13:15:00"/>
    <n v="50"/>
    <n v="2.0000000000000009"/>
    <n v="100.00000000000004"/>
  </r>
  <r>
    <x v="3"/>
    <s v="Fizyka"/>
    <s v="14-01-2026"/>
    <d v="1899-12-30T13:45:00"/>
    <d v="1899-12-30T14:45:00"/>
    <n v="40"/>
    <n v="1.0000000000000018"/>
    <n v="40.000000000000071"/>
  </r>
  <r>
    <x v="8"/>
    <s v="Matematyka"/>
    <s v="15-01-2026"/>
    <d v="1899-12-30T09:00:00"/>
    <d v="1899-12-30T11:00:00"/>
    <n v="50"/>
    <n v="1.9999999999999996"/>
    <n v="99.999999999999972"/>
  </r>
  <r>
    <x v="0"/>
    <s v="Informatyka"/>
    <s v="15-01-2026"/>
    <d v="1899-12-30T11:00:00"/>
    <d v="1899-12-30T12:15:00"/>
    <n v="60"/>
    <n v="1.2499999999999996"/>
    <n v="74.999999999999972"/>
  </r>
  <r>
    <x v="1"/>
    <s v="Matematyka"/>
    <s v="15-01-2026"/>
    <d v="1899-12-30T12:30:00"/>
    <d v="1899-12-30T14:00:00"/>
    <n v="50"/>
    <n v="1.5"/>
    <n v="75"/>
  </r>
  <r>
    <x v="4"/>
    <s v="Matematyka"/>
    <s v="15-01-2026"/>
    <d v="1899-12-30T14:30:00"/>
    <d v="1899-12-30T16:15:00"/>
    <n v="50"/>
    <n v="1.7500000000000018"/>
    <n v="87.500000000000085"/>
  </r>
  <r>
    <x v="1"/>
    <s v="Matematyka"/>
    <s v="19-01-2026"/>
    <d v="1899-12-30T09:00:00"/>
    <d v="1899-12-30T10:30:00"/>
    <n v="50"/>
    <n v="1.5"/>
    <n v="75"/>
  </r>
  <r>
    <x v="15"/>
    <s v="Informatyka"/>
    <s v="19-01-2026"/>
    <d v="1899-12-30T11:00:00"/>
    <d v="1899-12-30T12:30:00"/>
    <n v="60"/>
    <n v="1.5000000000000013"/>
    <n v="90.000000000000085"/>
  </r>
  <r>
    <x v="5"/>
    <s v="Informatyka"/>
    <s v="19-01-2026"/>
    <d v="1899-12-30T13:00:00"/>
    <d v="1899-12-30T14:30:00"/>
    <n v="60"/>
    <n v="1.5"/>
    <n v="90"/>
  </r>
  <r>
    <x v="9"/>
    <s v="Fizyka"/>
    <s v="19-01-2026"/>
    <d v="1899-12-30T15:15:00"/>
    <d v="1899-12-30T16:30:00"/>
    <n v="40"/>
    <n v="1.2500000000000009"/>
    <n v="50.000000000000036"/>
  </r>
  <r>
    <x v="9"/>
    <s v="Fizyka"/>
    <s v="20-01-2026"/>
    <d v="1899-12-30T09:00:00"/>
    <d v="1899-12-30T10:30:00"/>
    <n v="40"/>
    <n v="1.5"/>
    <n v="60"/>
  </r>
  <r>
    <x v="7"/>
    <s v="Informatyka"/>
    <s v="20-01-2026"/>
    <d v="1899-12-30T10:30:00"/>
    <d v="1899-12-30T11:30:00"/>
    <n v="60"/>
    <n v="1.0000000000000004"/>
    <n v="60.000000000000028"/>
  </r>
  <r>
    <x v="7"/>
    <s v="Fizyka"/>
    <s v="21-01-2026"/>
    <d v="1899-12-30T09:00:00"/>
    <d v="1899-12-30T10:45:00"/>
    <n v="40"/>
    <n v="1.7500000000000004"/>
    <n v="70.000000000000014"/>
  </r>
  <r>
    <x v="10"/>
    <s v="Fizyka"/>
    <s v="21-01-2026"/>
    <d v="1899-12-30T11:45:00"/>
    <d v="1899-12-30T13:45:00"/>
    <n v="40"/>
    <n v="1.9999999999999996"/>
    <n v="79.999999999999986"/>
  </r>
  <r>
    <x v="15"/>
    <s v="Informatyka"/>
    <s v="22-01-2026"/>
    <d v="1899-12-30T09:00:00"/>
    <d v="1899-12-30T10:15:00"/>
    <n v="60"/>
    <n v="1.2499999999999996"/>
    <n v="74.999999999999972"/>
  </r>
  <r>
    <x v="8"/>
    <s v="Matematyka"/>
    <s v="22-01-2026"/>
    <d v="1899-12-30T10:30:00"/>
    <d v="1899-12-30T11:45:00"/>
    <n v="50"/>
    <n v="1.2499999999999996"/>
    <n v="62.499999999999979"/>
  </r>
  <r>
    <x v="2"/>
    <s v="Matematyka"/>
    <s v="22-01-2026"/>
    <d v="1899-12-30T11:45:00"/>
    <d v="1899-12-30T13:45:00"/>
    <n v="50"/>
    <n v="1.9999999999999996"/>
    <n v="99.999999999999972"/>
  </r>
  <r>
    <x v="1"/>
    <s v="Matematyka"/>
    <s v="22-01-2026"/>
    <d v="1899-12-30T14:15:00"/>
    <d v="1899-12-30T15:15:00"/>
    <n v="50"/>
    <n v="0.99999999999999911"/>
    <n v="49.999999999999957"/>
  </r>
  <r>
    <x v="1"/>
    <s v="Matematyka"/>
    <s v="22-01-2026"/>
    <d v="1899-12-30T16:00:00"/>
    <d v="1899-12-30T17:45:00"/>
    <n v="50"/>
    <n v="1.7500000000000018"/>
    <n v="87.500000000000085"/>
  </r>
  <r>
    <x v="4"/>
    <s v="Informatyka"/>
    <s v="23-01-2026"/>
    <d v="1899-12-30T09:00:00"/>
    <d v="1899-12-30T10:00:00"/>
    <n v="60"/>
    <n v="1.0000000000000004"/>
    <n v="60.000000000000028"/>
  </r>
  <r>
    <x v="3"/>
    <s v="Fizyka"/>
    <s v="23-01-2026"/>
    <d v="1899-12-30T10:00:00"/>
    <d v="1899-12-30T11:00:00"/>
    <n v="40"/>
    <n v="0.99999999999999911"/>
    <n v="39.999999999999964"/>
  </r>
  <r>
    <x v="4"/>
    <s v="Matematyka"/>
    <s v="23-01-2026"/>
    <d v="1899-12-30T11:15:00"/>
    <d v="1899-12-30T12:45:00"/>
    <n v="50"/>
    <n v="1.5"/>
    <n v="75"/>
  </r>
  <r>
    <x v="3"/>
    <s v="Fizyka"/>
    <s v="23-01-2026"/>
    <d v="1899-12-30T13:45:00"/>
    <d v="1899-12-30T15:15:00"/>
    <n v="40"/>
    <n v="1.5"/>
    <n v="60"/>
  </r>
  <r>
    <x v="1"/>
    <s v="Matematyka"/>
    <s v="23-01-2026"/>
    <d v="1899-12-30T15:45:00"/>
    <d v="1899-12-30T16:45:00"/>
    <n v="50"/>
    <n v="0.99999999999999911"/>
    <n v="49.999999999999957"/>
  </r>
  <r>
    <x v="2"/>
    <s v="Informatyka"/>
    <s v="26-01-2026"/>
    <d v="1899-12-30T09:00:00"/>
    <d v="1899-12-30T10:30:00"/>
    <n v="60"/>
    <n v="1.5"/>
    <n v="90"/>
  </r>
  <r>
    <x v="10"/>
    <s v="Fizyka"/>
    <s v="27-01-2026"/>
    <d v="1899-12-30T09:00:00"/>
    <d v="1899-12-30T11:00:00"/>
    <n v="40"/>
    <n v="1.9999999999999996"/>
    <n v="79.999999999999986"/>
  </r>
  <r>
    <x v="5"/>
    <s v="Informatyka"/>
    <s v="27-01-2026"/>
    <d v="1899-12-30T12:30:00"/>
    <d v="1899-12-30T14:00:00"/>
    <n v="60"/>
    <n v="1.5"/>
    <n v="90"/>
  </r>
  <r>
    <x v="9"/>
    <s v="Fizyka"/>
    <s v="28-01-2026"/>
    <d v="1899-12-30T09:00:00"/>
    <d v="1899-12-30T10:00:00"/>
    <n v="40"/>
    <n v="1.0000000000000004"/>
    <n v="40.000000000000014"/>
  </r>
  <r>
    <x v="1"/>
    <s v="Matematyka"/>
    <s v="29-01-2026"/>
    <d v="1899-12-30T09:00:00"/>
    <d v="1899-12-30T10:30:00"/>
    <n v="50"/>
    <n v="1.5"/>
    <n v="75"/>
  </r>
  <r>
    <x v="9"/>
    <s v="Fizyka"/>
    <s v="29-01-2026"/>
    <d v="1899-12-30T10:30:00"/>
    <d v="1899-12-30T12:15:00"/>
    <n v="40"/>
    <n v="1.7499999999999991"/>
    <n v="69.999999999999972"/>
  </r>
  <r>
    <x v="6"/>
    <s v="Informatyka"/>
    <s v="29-01-2026"/>
    <d v="1899-12-30T12:45:00"/>
    <d v="1899-12-30T13:45:00"/>
    <n v="60"/>
    <n v="0.99999999999999911"/>
    <n v="59.999999999999943"/>
  </r>
  <r>
    <x v="7"/>
    <s v="Informatyka"/>
    <s v="03-02-2026"/>
    <d v="1899-12-30T09:00:00"/>
    <d v="1899-12-30T10:15:00"/>
    <n v="60"/>
    <n v="1.2499999999999996"/>
    <n v="74.999999999999972"/>
  </r>
  <r>
    <x v="7"/>
    <s v="Informatyka"/>
    <s v="03-02-2026"/>
    <d v="1899-12-30T11:15:00"/>
    <d v="1899-12-30T13:00:00"/>
    <n v="60"/>
    <n v="1.7499999999999991"/>
    <n v="104.99999999999994"/>
  </r>
  <r>
    <x v="8"/>
    <s v="Matematyka"/>
    <s v="03-02-2026"/>
    <d v="1899-12-30T14:00:00"/>
    <d v="1899-12-30T16:00:00"/>
    <n v="50"/>
    <n v="1.9999999999999982"/>
    <n v="99.999999999999915"/>
  </r>
  <r>
    <x v="3"/>
    <s v="Fizyka"/>
    <s v="03-02-2026"/>
    <d v="1899-12-30T16:00:00"/>
    <d v="1899-12-30T17:30:00"/>
    <n v="40"/>
    <n v="1.5"/>
    <n v="60"/>
  </r>
  <r>
    <x v="5"/>
    <s v="Informatyka"/>
    <s v="04-02-2026"/>
    <d v="1899-12-30T09:00:00"/>
    <d v="1899-12-30T10:00:00"/>
    <n v="60"/>
    <n v="1.0000000000000004"/>
    <n v="60.000000000000028"/>
  </r>
  <r>
    <x v="10"/>
    <s v="Fizyka"/>
    <s v="04-02-2026"/>
    <d v="1899-12-30T10:15:00"/>
    <d v="1899-12-30T11:45:00"/>
    <n v="40"/>
    <n v="1.5"/>
    <n v="60"/>
  </r>
  <r>
    <x v="5"/>
    <s v="Informatyka"/>
    <s v="04-02-2026"/>
    <d v="1899-12-30T12:00:00"/>
    <d v="1899-12-30T13:30:00"/>
    <n v="60"/>
    <n v="1.5"/>
    <n v="90"/>
  </r>
  <r>
    <x v="1"/>
    <s v="Matematyka"/>
    <s v="04-02-2026"/>
    <d v="1899-12-30T14:15:00"/>
    <d v="1899-12-30T15:15:00"/>
    <n v="50"/>
    <n v="0.99999999999999911"/>
    <n v="49.999999999999957"/>
  </r>
  <r>
    <x v="5"/>
    <s v="Informatyka"/>
    <s v="05-02-2026"/>
    <d v="1899-12-30T09:00:00"/>
    <d v="1899-12-30T10:30:00"/>
    <n v="60"/>
    <n v="1.5"/>
    <n v="90"/>
  </r>
  <r>
    <x v="5"/>
    <s v="Informatyka"/>
    <s v="05-02-2026"/>
    <d v="1899-12-30T11:00:00"/>
    <d v="1899-12-30T12:45:00"/>
    <n v="60"/>
    <n v="1.7500000000000004"/>
    <n v="105.00000000000003"/>
  </r>
  <r>
    <x v="10"/>
    <s v="Fizyka"/>
    <s v="05-02-2026"/>
    <d v="1899-12-30T12:45:00"/>
    <d v="1899-12-30T13:45:00"/>
    <n v="40"/>
    <n v="0.99999999999999911"/>
    <n v="39.999999999999964"/>
  </r>
  <r>
    <x v="0"/>
    <s v="Informatyka"/>
    <s v="05-02-2026"/>
    <d v="1899-12-30T13:45:00"/>
    <d v="1899-12-30T15:15:00"/>
    <n v="60"/>
    <n v="1.5"/>
    <n v="90"/>
  </r>
  <r>
    <x v="10"/>
    <s v="Matematyka"/>
    <s v="06-02-2026"/>
    <d v="1899-12-30T09:00:00"/>
    <d v="1899-12-30T10:45:00"/>
    <n v="50"/>
    <n v="1.7500000000000004"/>
    <n v="87.500000000000028"/>
  </r>
  <r>
    <x v="1"/>
    <s v="Matematyka"/>
    <s v="06-02-2026"/>
    <d v="1899-12-30T11:00:00"/>
    <d v="1899-12-30T13:00:00"/>
    <n v="50"/>
    <n v="1.9999999999999996"/>
    <n v="99.999999999999972"/>
  </r>
  <r>
    <x v="2"/>
    <s v="Informatyka"/>
    <s v="06-02-2026"/>
    <d v="1899-12-30T13:45:00"/>
    <d v="1899-12-30T14:45:00"/>
    <n v="60"/>
    <n v="1.0000000000000018"/>
    <n v="60.000000000000107"/>
  </r>
  <r>
    <x v="3"/>
    <s v="Fizyka"/>
    <s v="06-02-2026"/>
    <d v="1899-12-30T15:30:00"/>
    <d v="1899-12-30T17:30:00"/>
    <n v="40"/>
    <n v="1.9999999999999982"/>
    <n v="79.999999999999929"/>
  </r>
  <r>
    <x v="1"/>
    <s v="Matematyka"/>
    <s v="09-02-2026"/>
    <d v="1899-12-30T09:00:00"/>
    <d v="1899-12-30T10:15:00"/>
    <n v="50"/>
    <n v="1.2499999999999996"/>
    <n v="62.499999999999979"/>
  </r>
  <r>
    <x v="5"/>
    <s v="Informatyka"/>
    <s v="10-02-2026"/>
    <d v="1899-12-30T09:00:00"/>
    <d v="1899-12-30T10:00:00"/>
    <n v="60"/>
    <n v="1.0000000000000004"/>
    <n v="60.000000000000028"/>
  </r>
  <r>
    <x v="7"/>
    <s v="Informatyka"/>
    <s v="10-02-2026"/>
    <d v="1899-12-30T10:45:00"/>
    <d v="1899-12-30T12:30:00"/>
    <n v="60"/>
    <n v="1.7500000000000004"/>
    <n v="105.00000000000003"/>
  </r>
  <r>
    <x v="1"/>
    <s v="Matematyka"/>
    <s v="10-02-2026"/>
    <d v="1899-12-30T13:30:00"/>
    <d v="1899-12-30T15:15:00"/>
    <n v="50"/>
    <n v="1.7499999999999991"/>
    <n v="87.499999999999957"/>
  </r>
  <r>
    <x v="10"/>
    <s v="Matematyka"/>
    <s v="10-02-2026"/>
    <d v="1899-12-30T15:30:00"/>
    <d v="1899-12-30T16:30:00"/>
    <n v="50"/>
    <n v="0.99999999999999911"/>
    <n v="49.999999999999957"/>
  </r>
  <r>
    <x v="5"/>
    <s v="Informatyka"/>
    <s v="10-02-2026"/>
    <d v="1899-12-30T16:45:00"/>
    <d v="1899-12-30T18:30:00"/>
    <n v="60"/>
    <n v="1.7500000000000018"/>
    <n v="105.00000000000011"/>
  </r>
  <r>
    <x v="3"/>
    <s v="Fizyka"/>
    <s v="11-02-2026"/>
    <d v="1899-12-30T09:00:00"/>
    <d v="1899-12-30T10:15:00"/>
    <n v="40"/>
    <n v="1.2499999999999996"/>
    <n v="49.999999999999986"/>
  </r>
  <r>
    <x v="15"/>
    <s v="Informatyka"/>
    <s v="11-02-2026"/>
    <d v="1899-12-30T10:45:00"/>
    <d v="1899-12-30T12:00:00"/>
    <n v="60"/>
    <n v="1.2499999999999996"/>
    <n v="74.999999999999972"/>
  </r>
  <r>
    <x v="1"/>
    <s v="Matematyka"/>
    <s v="11-02-2026"/>
    <d v="1899-12-30T12:00:00"/>
    <d v="1899-12-30T13:00:00"/>
    <n v="50"/>
    <n v="0.99999999999999911"/>
    <n v="49.999999999999957"/>
  </r>
  <r>
    <x v="4"/>
    <s v="Informatyka"/>
    <s v="11-02-2026"/>
    <d v="1899-12-30T13:15:00"/>
    <d v="1899-12-30T14:15:00"/>
    <n v="60"/>
    <n v="0.99999999999999911"/>
    <n v="59.999999999999943"/>
  </r>
  <r>
    <x v="9"/>
    <s v="Fizyka"/>
    <s v="11-02-2026"/>
    <d v="1899-12-30T14:15:00"/>
    <d v="1899-12-30T15:15:00"/>
    <n v="40"/>
    <n v="0.99999999999999911"/>
    <n v="39.999999999999964"/>
  </r>
  <r>
    <x v="6"/>
    <s v="Informatyka"/>
    <s v="12-02-2026"/>
    <d v="1899-12-30T09:30:00"/>
    <d v="1899-12-30T11:00:00"/>
    <n v="60"/>
    <n v="1.5"/>
    <n v="90"/>
  </r>
  <r>
    <x v="2"/>
    <s v="Matematyka"/>
    <s v="12-02-2026"/>
    <d v="1899-12-30T11:00:00"/>
    <d v="1899-12-30T12:15:00"/>
    <n v="50"/>
    <n v="1.2499999999999996"/>
    <n v="62.499999999999979"/>
  </r>
  <r>
    <x v="7"/>
    <s v="Informatyka"/>
    <s v="12-02-2026"/>
    <d v="1899-12-30T13:15:00"/>
    <d v="1899-12-30T14:30:00"/>
    <n v="60"/>
    <n v="1.2499999999999982"/>
    <n v="74.999999999999886"/>
  </r>
  <r>
    <x v="7"/>
    <s v="Informatyka"/>
    <s v="13-02-2026"/>
    <d v="1899-12-30T09:00:00"/>
    <d v="1899-12-30T10:15:00"/>
    <n v="60"/>
    <n v="1.2499999999999996"/>
    <n v="74.999999999999972"/>
  </r>
  <r>
    <x v="9"/>
    <s v="Fizyka"/>
    <s v="13-02-2026"/>
    <d v="1899-12-30T11:00:00"/>
    <d v="1899-12-30T12:00:00"/>
    <n v="40"/>
    <n v="1.0000000000000004"/>
    <n v="40.000000000000014"/>
  </r>
  <r>
    <x v="8"/>
    <s v="Matematyka"/>
    <s v="13-02-2026"/>
    <d v="1899-12-30T12:30:00"/>
    <d v="1899-12-30T13:45:00"/>
    <n v="50"/>
    <n v="1.2499999999999982"/>
    <n v="62.499999999999915"/>
  </r>
  <r>
    <x v="1"/>
    <s v="Matematyka"/>
    <s v="13-02-2026"/>
    <d v="1899-12-30T14:30:00"/>
    <d v="1899-12-30T16:15:00"/>
    <n v="50"/>
    <n v="1.7500000000000018"/>
    <n v="87.500000000000085"/>
  </r>
  <r>
    <x v="6"/>
    <s v="Fizyka"/>
    <s v="16-02-2026"/>
    <d v="1899-12-30T09:00:00"/>
    <d v="1899-12-30T10:30:00"/>
    <n v="40"/>
    <n v="1.5"/>
    <n v="60"/>
  </r>
  <r>
    <x v="1"/>
    <s v="Matematyka"/>
    <s v="16-02-2026"/>
    <d v="1899-12-30T11:30:00"/>
    <d v="1899-12-30T13:00:00"/>
    <n v="50"/>
    <n v="1.4999999999999987"/>
    <n v="74.999999999999929"/>
  </r>
  <r>
    <x v="6"/>
    <s v="Informatyka"/>
    <s v="17-02-2026"/>
    <d v="1899-12-30T09:00:00"/>
    <d v="1899-12-30T10:15:00"/>
    <n v="60"/>
    <n v="1.2499999999999996"/>
    <n v="74.999999999999972"/>
  </r>
  <r>
    <x v="1"/>
    <s v="Matematyka"/>
    <s v="17-02-2026"/>
    <d v="1899-12-30T10:30:00"/>
    <d v="1899-12-30T12:15:00"/>
    <n v="50"/>
    <n v="1.7499999999999991"/>
    <n v="87.499999999999957"/>
  </r>
  <r>
    <x v="3"/>
    <s v="Fizyka"/>
    <s v="17-02-2026"/>
    <d v="1899-12-30T13:15:00"/>
    <d v="1899-12-30T15:15:00"/>
    <n v="40"/>
    <n v="1.9999999999999982"/>
    <n v="79.999999999999929"/>
  </r>
  <r>
    <x v="2"/>
    <s v="Matematyka"/>
    <s v="17-02-2026"/>
    <d v="1899-12-30T15:15:00"/>
    <d v="1899-12-30T16:45:00"/>
    <n v="50"/>
    <n v="1.5"/>
    <n v="75"/>
  </r>
  <r>
    <x v="1"/>
    <s v="Matematyka"/>
    <s v="18-02-2026"/>
    <d v="1899-12-30T09:00:00"/>
    <d v="1899-12-30T10:30:00"/>
    <n v="50"/>
    <n v="1.5"/>
    <n v="75"/>
  </r>
  <r>
    <x v="0"/>
    <s v="Informatyka"/>
    <s v="18-02-2026"/>
    <d v="1899-12-30T11:30:00"/>
    <d v="1899-12-30T13:00:00"/>
    <n v="60"/>
    <n v="1.4999999999999987"/>
    <n v="89.999999999999915"/>
  </r>
  <r>
    <x v="15"/>
    <s v="Informatyka"/>
    <s v="18-02-2026"/>
    <d v="1899-12-30T14:00:00"/>
    <d v="1899-12-30T15:30:00"/>
    <n v="60"/>
    <n v="1.5"/>
    <n v="90"/>
  </r>
  <r>
    <x v="1"/>
    <s v="Matematyka"/>
    <s v="19-02-2026"/>
    <d v="1899-12-30T09:00:00"/>
    <d v="1899-12-30T11:00:00"/>
    <n v="50"/>
    <n v="1.9999999999999996"/>
    <n v="99.999999999999972"/>
  </r>
  <r>
    <x v="0"/>
    <s v="Informatyka"/>
    <s v="20-02-2026"/>
    <d v="1899-12-30T09:00:00"/>
    <d v="1899-12-30T10:15:00"/>
    <n v="60"/>
    <n v="1.2499999999999996"/>
    <n v="74.999999999999972"/>
  </r>
  <r>
    <x v="0"/>
    <s v="Informatyka"/>
    <s v="20-02-2026"/>
    <d v="1899-12-30T10:30:00"/>
    <d v="1899-12-30T11:45:00"/>
    <n v="60"/>
    <n v="1.2499999999999996"/>
    <n v="74.999999999999972"/>
  </r>
  <r>
    <x v="3"/>
    <s v="Fizyka"/>
    <s v="20-02-2026"/>
    <d v="1899-12-30T12:15:00"/>
    <d v="1899-12-30T14:15:00"/>
    <n v="40"/>
    <n v="2.0000000000000009"/>
    <n v="80.000000000000028"/>
  </r>
  <r>
    <x v="8"/>
    <s v="Matematyka"/>
    <s v="20-02-2026"/>
    <d v="1899-12-30T14:30:00"/>
    <d v="1899-12-30T15:45:00"/>
    <n v="50"/>
    <n v="1.2500000000000009"/>
    <n v="62.500000000000043"/>
  </r>
  <r>
    <x v="16"/>
    <s v="Informatyka"/>
    <s v="20-02-2026"/>
    <d v="1899-12-30T16:45:00"/>
    <d v="1899-12-30T18:15:00"/>
    <n v="60"/>
    <n v="1.5"/>
    <n v="90"/>
  </r>
  <r>
    <x v="7"/>
    <s v="Fizyka"/>
    <s v="23-02-2026"/>
    <d v="1899-12-30T09:00:00"/>
    <d v="1899-12-30T10:15:00"/>
    <n v="40"/>
    <n v="1.2499999999999996"/>
    <n v="49.999999999999986"/>
  </r>
  <r>
    <x v="6"/>
    <s v="Fizyka"/>
    <s v="24-02-2026"/>
    <d v="1899-12-30T09:00:00"/>
    <d v="1899-12-30T10:30:00"/>
    <n v="40"/>
    <n v="1.5"/>
    <n v="60"/>
  </r>
  <r>
    <x v="0"/>
    <s v="Informatyka"/>
    <s v="24-02-2026"/>
    <d v="1899-12-30T10:30:00"/>
    <d v="1899-12-30T12:15:00"/>
    <n v="60"/>
    <n v="1.7499999999999991"/>
    <n v="104.99999999999994"/>
  </r>
  <r>
    <x v="10"/>
    <s v="Fizyka"/>
    <s v="24-02-2026"/>
    <d v="1899-12-30T12:30:00"/>
    <d v="1899-12-30T14:00:00"/>
    <n v="40"/>
    <n v="1.5"/>
    <n v="60"/>
  </r>
  <r>
    <x v="7"/>
    <s v="Fizyka"/>
    <s v="26-02-2026"/>
    <d v="1899-12-30T09:00:00"/>
    <d v="1899-12-30T11:00:00"/>
    <n v="40"/>
    <n v="1.9999999999999996"/>
    <n v="79.999999999999986"/>
  </r>
  <r>
    <x v="9"/>
    <s v="Fizyka"/>
    <s v="26-02-2026"/>
    <d v="1899-12-30T11:00:00"/>
    <d v="1899-12-30T12:15:00"/>
    <n v="40"/>
    <n v="1.2499999999999996"/>
    <n v="49.999999999999986"/>
  </r>
  <r>
    <x v="5"/>
    <s v="Informatyka"/>
    <s v="26-02-2026"/>
    <d v="1899-12-30T12:30:00"/>
    <d v="1899-12-30T14:00:00"/>
    <n v="60"/>
    <n v="1.5"/>
    <n v="90"/>
  </r>
  <r>
    <x v="9"/>
    <s v="Fizyka"/>
    <s v="27-02-2026"/>
    <d v="1899-12-30T09:00:00"/>
    <d v="1899-12-30T10:45:00"/>
    <n v="40"/>
    <n v="1.7500000000000004"/>
    <n v="70.000000000000014"/>
  </r>
  <r>
    <x v="10"/>
    <s v="Fizyka"/>
    <s v="27-02-2026"/>
    <d v="1899-12-30T11:00:00"/>
    <d v="1899-12-30T12:45:00"/>
    <n v="40"/>
    <n v="1.7500000000000004"/>
    <n v="70.000000000000014"/>
  </r>
  <r>
    <x v="2"/>
    <s v="Informatyka"/>
    <s v="27-02-2026"/>
    <d v="1899-12-30T12:45:00"/>
    <d v="1899-12-30T14:00:00"/>
    <n v="60"/>
    <n v="1.2500000000000009"/>
    <n v="75.000000000000057"/>
  </r>
  <r>
    <x v="4"/>
    <s v="Matematyka"/>
    <s v="27-02-2026"/>
    <d v="1899-12-30T14:15:00"/>
    <d v="1899-12-30T15:45:00"/>
    <n v="50"/>
    <n v="1.5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E6F38-8FD2-4FA2-A20E-9E8BA6F1201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8">
    <pivotField axis="axisRow" showAll="0" sortType="descending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showAll="0"/>
    <pivotField numFmtId="2" showAll="0"/>
    <pivotField dataField="1" showAll="0"/>
  </pivotFields>
  <rowFields count="1">
    <field x="0"/>
  </rowFields>
  <rowItems count="18">
    <i>
      <x v="13"/>
    </i>
    <i>
      <x v="7"/>
    </i>
    <i>
      <x v="4"/>
    </i>
    <i>
      <x v="16"/>
    </i>
    <i>
      <x/>
    </i>
    <i>
      <x v="6"/>
    </i>
    <i>
      <x v="8"/>
    </i>
    <i>
      <x v="1"/>
    </i>
    <i>
      <x v="15"/>
    </i>
    <i>
      <x v="5"/>
    </i>
    <i>
      <x v="14"/>
    </i>
    <i>
      <x v="3"/>
    </i>
    <i>
      <x v="11"/>
    </i>
    <i>
      <x v="10"/>
    </i>
    <i>
      <x v="12"/>
    </i>
    <i>
      <x v="2"/>
    </i>
    <i>
      <x v="9"/>
    </i>
    <i t="grand">
      <x/>
    </i>
  </rowItems>
  <colItems count="1">
    <i/>
  </colItems>
  <dataFields count="1">
    <dataField name="Sum of kasa" fld="7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C45CA0-E3D7-4A3F-AA32-7181B3498AB4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FBCC1-CC2E-4B09-8BBF-D1AABB9AF1EA}" name="kursanci" displayName="kursanci" ref="A1:H236" tableType="queryTable" totalsRowShown="0">
  <autoFilter ref="A1:H236" xr:uid="{054FBCC1-CC2E-4B09-8BBF-D1AABB9AF1EA}"/>
  <tableColumns count="8">
    <tableColumn id="1" xr3:uid="{B007B902-0D28-403A-AE48-AE93AF4B59D2}" uniqueName="1" name="Imiê kursanta" queryTableFieldId="1" dataDxfId="10"/>
    <tableColumn id="2" xr3:uid="{4E74D38A-871F-4440-819B-87C55302E763}" uniqueName="2" name="Przedmiot" queryTableFieldId="2" dataDxfId="9"/>
    <tableColumn id="3" xr3:uid="{084F5D7D-73BE-49AF-B67C-5BE3264A8961}" uniqueName="3" name="Data" queryTableFieldId="3" dataDxfId="8"/>
    <tableColumn id="4" xr3:uid="{C72C28F8-B64F-4DB2-9C1A-2550D780BD8A}" uniqueName="4" name="Godzina rozpoczêcia" queryTableFieldId="4" dataDxfId="7"/>
    <tableColumn id="5" xr3:uid="{F6199528-5F7E-4894-AD07-965D669B3E7F}" uniqueName="5" name="Godzina zakoñczenia" queryTableFieldId="5" dataDxfId="6"/>
    <tableColumn id="6" xr3:uid="{D2A1DFF3-5929-4D2F-A3BB-5869C034C19C}" uniqueName="6" name="Stawka za godzinê" queryTableFieldId="6"/>
    <tableColumn id="7" xr3:uid="{E1B0874A-1621-40F8-BB4B-1B0CCF809AB3}" uniqueName="7" name="czas" queryTableFieldId="7" dataDxfId="5">
      <calculatedColumnFormula>(kursanci[[#This Row],[Godzina zakoñczenia]]-kursanci[[#This Row],[Godzina rozpoczêcia]])*24</calculatedColumnFormula>
    </tableColumn>
    <tableColumn id="8" xr3:uid="{23ED39FE-8E2B-4AE5-B260-FE437B25B67B}" uniqueName="8" name="kasa" queryTableFieldId="8" dataDxfId="4">
      <calculatedColumnFormula>kursanci[[#This Row],[czas]]*kursanci[[#This Row],[Stawka za godzinê]]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DBE8-FED4-4EAA-82A1-A2FF6F9B6BB6}">
  <dimension ref="A3:F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1.42578125" bestFit="1" customWidth="1"/>
  </cols>
  <sheetData>
    <row r="3" spans="1:6" x14ac:dyDescent="0.25">
      <c r="A3" s="5" t="s">
        <v>103</v>
      </c>
      <c r="B3" t="s">
        <v>105</v>
      </c>
    </row>
    <row r="4" spans="1:6" x14ac:dyDescent="0.25">
      <c r="A4" s="6" t="s">
        <v>9</v>
      </c>
      <c r="B4" s="4">
        <v>2062.5</v>
      </c>
      <c r="E4" s="6" t="s">
        <v>13</v>
      </c>
      <c r="F4" s="4">
        <v>1520</v>
      </c>
    </row>
    <row r="5" spans="1:6" x14ac:dyDescent="0.25">
      <c r="A5" s="6" t="s">
        <v>18</v>
      </c>
      <c r="B5" s="4">
        <v>2040</v>
      </c>
      <c r="E5" s="6" t="s">
        <v>16</v>
      </c>
      <c r="F5" s="4">
        <v>1192.5</v>
      </c>
    </row>
    <row r="6" spans="1:6" ht="13.5" customHeight="1" x14ac:dyDescent="0.25">
      <c r="A6" s="6" t="s">
        <v>6</v>
      </c>
      <c r="B6" s="4">
        <v>1755</v>
      </c>
      <c r="E6" s="6" t="s">
        <v>48</v>
      </c>
      <c r="F6" s="4">
        <v>59.999999999999943</v>
      </c>
    </row>
    <row r="7" spans="1:6" x14ac:dyDescent="0.25">
      <c r="A7" s="6" t="s">
        <v>12</v>
      </c>
      <c r="B7" s="4">
        <v>1540</v>
      </c>
      <c r="E7" s="6" t="s">
        <v>62</v>
      </c>
      <c r="F7" s="4">
        <v>780.00000000000011</v>
      </c>
    </row>
    <row r="8" spans="1:6" x14ac:dyDescent="0.25">
      <c r="A8" s="6" t="s">
        <v>13</v>
      </c>
      <c r="B8" s="4">
        <v>1520</v>
      </c>
      <c r="E8" s="6" t="s">
        <v>6</v>
      </c>
      <c r="F8" s="4">
        <v>1755</v>
      </c>
    </row>
    <row r="9" spans="1:6" x14ac:dyDescent="0.25">
      <c r="A9" s="6" t="s">
        <v>23</v>
      </c>
      <c r="B9" s="4">
        <v>1294.9999999999995</v>
      </c>
      <c r="E9" s="6" t="s">
        <v>24</v>
      </c>
      <c r="F9" s="4">
        <v>1099.9999999999998</v>
      </c>
    </row>
    <row r="10" spans="1:6" x14ac:dyDescent="0.25">
      <c r="A10" s="6" t="s">
        <v>26</v>
      </c>
      <c r="B10" s="4">
        <v>1200</v>
      </c>
      <c r="E10" s="6" t="s">
        <v>23</v>
      </c>
      <c r="F10" s="4">
        <v>1294.9999999999995</v>
      </c>
    </row>
    <row r="11" spans="1:6" x14ac:dyDescent="0.25">
      <c r="A11" s="6" t="s">
        <v>16</v>
      </c>
      <c r="B11" s="4">
        <v>1192.5</v>
      </c>
      <c r="E11" s="6" t="s">
        <v>18</v>
      </c>
      <c r="F11" s="4">
        <v>2040</v>
      </c>
    </row>
    <row r="12" spans="1:6" x14ac:dyDescent="0.25">
      <c r="A12" s="6" t="s">
        <v>27</v>
      </c>
      <c r="B12" s="4">
        <v>1175</v>
      </c>
      <c r="E12" s="6" t="s">
        <v>26</v>
      </c>
      <c r="F12" s="4">
        <v>1200</v>
      </c>
    </row>
    <row r="13" spans="1:6" x14ac:dyDescent="0.25">
      <c r="A13" s="6" t="s">
        <v>24</v>
      </c>
      <c r="B13" s="4">
        <v>1099.9999999999998</v>
      </c>
      <c r="E13" s="6" t="s">
        <v>54</v>
      </c>
      <c r="F13" s="4">
        <v>50.000000000000021</v>
      </c>
    </row>
    <row r="14" spans="1:6" x14ac:dyDescent="0.25">
      <c r="A14" s="6" t="s">
        <v>19</v>
      </c>
      <c r="B14" s="4">
        <v>1095.0000000000002</v>
      </c>
      <c r="E14" s="6" t="s">
        <v>96</v>
      </c>
      <c r="F14" s="4">
        <v>90</v>
      </c>
    </row>
    <row r="15" spans="1:6" x14ac:dyDescent="0.25">
      <c r="A15" s="6" t="s">
        <v>62</v>
      </c>
      <c r="B15" s="4">
        <v>780.00000000000011</v>
      </c>
      <c r="E15" s="6" t="s">
        <v>58</v>
      </c>
      <c r="F15" s="4">
        <v>105.00000000000003</v>
      </c>
    </row>
    <row r="16" spans="1:6" x14ac:dyDescent="0.25">
      <c r="A16" s="6" t="s">
        <v>58</v>
      </c>
      <c r="B16" s="4">
        <v>105.00000000000003</v>
      </c>
      <c r="E16" s="6" t="s">
        <v>43</v>
      </c>
      <c r="F16" s="4">
        <v>80.000000000000028</v>
      </c>
    </row>
    <row r="17" spans="1:6" x14ac:dyDescent="0.25">
      <c r="A17" s="6" t="s">
        <v>96</v>
      </c>
      <c r="B17" s="4">
        <v>90</v>
      </c>
      <c r="E17" s="6" t="s">
        <v>9</v>
      </c>
      <c r="F17" s="4">
        <v>2062.5</v>
      </c>
    </row>
    <row r="18" spans="1:6" x14ac:dyDescent="0.25">
      <c r="A18" s="6" t="s">
        <v>43</v>
      </c>
      <c r="B18" s="4">
        <v>80.000000000000028</v>
      </c>
      <c r="E18" s="6" t="s">
        <v>19</v>
      </c>
      <c r="F18" s="4">
        <v>1095.0000000000002</v>
      </c>
    </row>
    <row r="19" spans="1:6" x14ac:dyDescent="0.25">
      <c r="A19" s="6" t="s">
        <v>48</v>
      </c>
      <c r="B19" s="4">
        <v>59.999999999999943</v>
      </c>
      <c r="E19" s="6" t="s">
        <v>27</v>
      </c>
      <c r="F19" s="4">
        <v>1175</v>
      </c>
    </row>
    <row r="20" spans="1:6" x14ac:dyDescent="0.25">
      <c r="A20" s="6" t="s">
        <v>54</v>
      </c>
      <c r="B20" s="4">
        <v>50.000000000000021</v>
      </c>
      <c r="E20" s="6" t="s">
        <v>12</v>
      </c>
      <c r="F20" s="4">
        <v>1540</v>
      </c>
    </row>
    <row r="21" spans="1:6" x14ac:dyDescent="0.25">
      <c r="A21" s="6" t="s">
        <v>104</v>
      </c>
      <c r="B21" s="1">
        <v>17140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D871-3DCF-4E8E-A935-3574A028BE46}">
  <dimension ref="A1:H236"/>
  <sheetViews>
    <sheetView tabSelected="1" zoomScale="70" zoomScaleNormal="70" workbookViewId="0">
      <selection activeCell="I36" sqref="I36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bestFit="1" customWidth="1"/>
    <col min="5" max="5" width="22" bestFit="1" customWidth="1"/>
    <col min="6" max="6" width="19.5703125" bestFit="1" customWidth="1"/>
    <col min="7" max="7" width="9.140625" style="4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101</v>
      </c>
      <c r="H1" t="s">
        <v>102</v>
      </c>
    </row>
    <row r="2" spans="1:8" x14ac:dyDescent="0.25">
      <c r="A2" s="1" t="s">
        <v>6</v>
      </c>
      <c r="B2" s="1" t="s">
        <v>7</v>
      </c>
      <c r="C2" s="3" t="s">
        <v>8</v>
      </c>
      <c r="D2" s="2">
        <v>0.375</v>
      </c>
      <c r="E2" s="2">
        <v>0.41666666666666669</v>
      </c>
      <c r="F2">
        <v>60</v>
      </c>
      <c r="G2" s="4">
        <f>(kursanci[[#This Row],[Godzina zakoñczenia]]-kursanci[[#This Row],[Godzina rozpoczêcia]])*24</f>
        <v>1.0000000000000004</v>
      </c>
      <c r="H2">
        <f>kursanci[[#This Row],[czas]]*kursanci[[#This Row],[Stawka za godzinê]]</f>
        <v>60.000000000000028</v>
      </c>
    </row>
    <row r="3" spans="1:8" x14ac:dyDescent="0.25">
      <c r="A3" s="1" t="s">
        <v>9</v>
      </c>
      <c r="B3" s="1" t="s">
        <v>10</v>
      </c>
      <c r="C3" s="1" t="s">
        <v>11</v>
      </c>
      <c r="D3" s="2">
        <v>0.375</v>
      </c>
      <c r="E3" s="2">
        <v>0.44791666666666669</v>
      </c>
      <c r="F3">
        <v>50</v>
      </c>
      <c r="G3" s="4">
        <f>(kursanci[[#This Row],[Godzina zakoñczenia]]-kursanci[[#This Row],[Godzina rozpoczêcia]])*24</f>
        <v>1.7500000000000004</v>
      </c>
      <c r="H3">
        <f>kursanci[[#This Row],[czas]]*kursanci[[#This Row],[Stawka za godzinê]]</f>
        <v>87.500000000000028</v>
      </c>
    </row>
    <row r="4" spans="1:8" x14ac:dyDescent="0.25">
      <c r="A4" s="1" t="s">
        <v>12</v>
      </c>
      <c r="B4" s="1" t="s">
        <v>10</v>
      </c>
      <c r="C4" s="1" t="s">
        <v>11</v>
      </c>
      <c r="D4" s="2">
        <v>0.46875</v>
      </c>
      <c r="E4" s="2">
        <v>0.55208333333333337</v>
      </c>
      <c r="F4">
        <v>50</v>
      </c>
      <c r="G4" s="4">
        <f>(kursanci[[#This Row],[Godzina zakoñczenia]]-kursanci[[#This Row],[Godzina rozpoczêcia]])*24</f>
        <v>2.0000000000000009</v>
      </c>
      <c r="H4">
        <f>kursanci[[#This Row],[czas]]*kursanci[[#This Row],[Stawka za godzinê]]</f>
        <v>100.00000000000004</v>
      </c>
    </row>
    <row r="5" spans="1:8" x14ac:dyDescent="0.25">
      <c r="A5" s="1" t="s">
        <v>13</v>
      </c>
      <c r="B5" s="1" t="s">
        <v>14</v>
      </c>
      <c r="C5" s="1" t="s">
        <v>15</v>
      </c>
      <c r="D5" s="2">
        <v>0.375</v>
      </c>
      <c r="E5" s="2">
        <v>0.45833333333333331</v>
      </c>
      <c r="F5">
        <v>40</v>
      </c>
      <c r="G5" s="4">
        <f>(kursanci[[#This Row],[Godzina zakoñczenia]]-kursanci[[#This Row],[Godzina rozpoczêcia]])*24</f>
        <v>1.9999999999999996</v>
      </c>
      <c r="H5">
        <f>kursanci[[#This Row],[czas]]*kursanci[[#This Row],[Stawka za godzinê]]</f>
        <v>79.999999999999986</v>
      </c>
    </row>
    <row r="6" spans="1:8" x14ac:dyDescent="0.25">
      <c r="A6" s="1" t="s">
        <v>9</v>
      </c>
      <c r="B6" s="1" t="s">
        <v>10</v>
      </c>
      <c r="C6" s="1" t="s">
        <v>15</v>
      </c>
      <c r="D6" s="2">
        <v>0.47916666666666669</v>
      </c>
      <c r="E6" s="2">
        <v>0.52083333333333337</v>
      </c>
      <c r="F6">
        <v>50</v>
      </c>
      <c r="G6" s="4">
        <f>(kursanci[[#This Row],[Godzina zakoñczenia]]-kursanci[[#This Row],[Godzina rozpoczêcia]])*24</f>
        <v>1.0000000000000004</v>
      </c>
      <c r="H6">
        <f>kursanci[[#This Row],[czas]]*kursanci[[#This Row],[Stawka za godzinê]]</f>
        <v>50.000000000000021</v>
      </c>
    </row>
    <row r="7" spans="1:8" x14ac:dyDescent="0.25">
      <c r="A7" s="1" t="s">
        <v>16</v>
      </c>
      <c r="B7" s="1" t="s">
        <v>10</v>
      </c>
      <c r="C7" s="1" t="s">
        <v>17</v>
      </c>
      <c r="D7" s="2">
        <v>0.375</v>
      </c>
      <c r="E7" s="2">
        <v>0.42708333333333331</v>
      </c>
      <c r="F7">
        <v>50</v>
      </c>
      <c r="G7" s="4">
        <f>(kursanci[[#This Row],[Godzina zakoñczenia]]-kursanci[[#This Row],[Godzina rozpoczêcia]])*24</f>
        <v>1.2499999999999996</v>
      </c>
      <c r="H7">
        <f>kursanci[[#This Row],[czas]]*kursanci[[#This Row],[Stawka za godzinê]]</f>
        <v>62.499999999999979</v>
      </c>
    </row>
    <row r="8" spans="1:8" x14ac:dyDescent="0.25">
      <c r="A8" s="1" t="s">
        <v>18</v>
      </c>
      <c r="B8" s="1" t="s">
        <v>7</v>
      </c>
      <c r="C8" s="1" t="s">
        <v>17</v>
      </c>
      <c r="D8" s="2">
        <v>0.45833333333333331</v>
      </c>
      <c r="E8" s="2">
        <v>0.53125</v>
      </c>
      <c r="F8">
        <v>60</v>
      </c>
      <c r="G8" s="4">
        <f>(kursanci[[#This Row],[Godzina zakoñczenia]]-kursanci[[#This Row],[Godzina rozpoczêcia]])*24</f>
        <v>1.7500000000000004</v>
      </c>
      <c r="H8">
        <f>kursanci[[#This Row],[czas]]*kursanci[[#This Row],[Stawka za godzinê]]</f>
        <v>105.00000000000003</v>
      </c>
    </row>
    <row r="9" spans="1:8" x14ac:dyDescent="0.25">
      <c r="A9" s="1" t="s">
        <v>19</v>
      </c>
      <c r="B9" s="1" t="s">
        <v>14</v>
      </c>
      <c r="C9" s="1" t="s">
        <v>17</v>
      </c>
      <c r="D9" s="2">
        <v>0.5625</v>
      </c>
      <c r="E9" s="2">
        <v>0.61458333333333337</v>
      </c>
      <c r="F9">
        <v>40</v>
      </c>
      <c r="G9" s="4">
        <f>(kursanci[[#This Row],[Godzina zakoñczenia]]-kursanci[[#This Row],[Godzina rozpoczêcia]])*24</f>
        <v>1.2500000000000009</v>
      </c>
      <c r="H9">
        <f>kursanci[[#This Row],[czas]]*kursanci[[#This Row],[Stawka za godzinê]]</f>
        <v>50.000000000000036</v>
      </c>
    </row>
    <row r="10" spans="1:8" x14ac:dyDescent="0.25">
      <c r="A10" s="1" t="s">
        <v>18</v>
      </c>
      <c r="B10" s="1" t="s">
        <v>7</v>
      </c>
      <c r="C10" s="1" t="s">
        <v>20</v>
      </c>
      <c r="D10" s="2">
        <v>0.375</v>
      </c>
      <c r="E10" s="2">
        <v>0.41666666666666669</v>
      </c>
      <c r="F10">
        <v>60</v>
      </c>
      <c r="G10" s="4">
        <f>(kursanci[[#This Row],[Godzina zakoñczenia]]-kursanci[[#This Row],[Godzina rozpoczêcia]])*24</f>
        <v>1.0000000000000004</v>
      </c>
      <c r="H10">
        <f>kursanci[[#This Row],[czas]]*kursanci[[#This Row],[Stawka za godzinê]]</f>
        <v>60.000000000000028</v>
      </c>
    </row>
    <row r="11" spans="1:8" x14ac:dyDescent="0.25">
      <c r="A11" s="1" t="s">
        <v>13</v>
      </c>
      <c r="B11" s="1" t="s">
        <v>14</v>
      </c>
      <c r="C11" s="1" t="s">
        <v>20</v>
      </c>
      <c r="D11" s="2">
        <v>0.44791666666666669</v>
      </c>
      <c r="E11" s="2">
        <v>0.51041666666666663</v>
      </c>
      <c r="F11">
        <v>40</v>
      </c>
      <c r="G11" s="4">
        <f>(kursanci[[#This Row],[Godzina zakoñczenia]]-kursanci[[#This Row],[Godzina rozpoczêcia]])*24</f>
        <v>1.4999999999999987</v>
      </c>
      <c r="H11">
        <f>kursanci[[#This Row],[czas]]*kursanci[[#This Row],[Stawka za godzinê]]</f>
        <v>59.999999999999943</v>
      </c>
    </row>
    <row r="12" spans="1:8" x14ac:dyDescent="0.25">
      <c r="A12" s="1" t="s">
        <v>13</v>
      </c>
      <c r="B12" s="1" t="s">
        <v>14</v>
      </c>
      <c r="C12" s="1" t="s">
        <v>20</v>
      </c>
      <c r="D12" s="2">
        <v>0.52083333333333337</v>
      </c>
      <c r="E12" s="2">
        <v>0.59375</v>
      </c>
      <c r="F12">
        <v>40</v>
      </c>
      <c r="G12" s="4">
        <f>(kursanci[[#This Row],[Godzina zakoñczenia]]-kursanci[[#This Row],[Godzina rozpoczêcia]])*24</f>
        <v>1.7499999999999991</v>
      </c>
      <c r="H12">
        <f>kursanci[[#This Row],[czas]]*kursanci[[#This Row],[Stawka za godzinê]]</f>
        <v>69.999999999999972</v>
      </c>
    </row>
    <row r="13" spans="1:8" x14ac:dyDescent="0.25">
      <c r="A13" s="1" t="s">
        <v>9</v>
      </c>
      <c r="B13" s="1" t="s">
        <v>10</v>
      </c>
      <c r="C13" s="1" t="s">
        <v>21</v>
      </c>
      <c r="D13" s="2">
        <v>0.375</v>
      </c>
      <c r="E13" s="2">
        <v>0.41666666666666669</v>
      </c>
      <c r="F13">
        <v>50</v>
      </c>
      <c r="G13" s="4">
        <f>(kursanci[[#This Row],[Godzina zakoñczenia]]-kursanci[[#This Row],[Godzina rozpoczêcia]])*24</f>
        <v>1.0000000000000004</v>
      </c>
      <c r="H13">
        <f>kursanci[[#This Row],[czas]]*kursanci[[#This Row],[Stawka za godzinê]]</f>
        <v>50.000000000000021</v>
      </c>
    </row>
    <row r="14" spans="1:8" x14ac:dyDescent="0.25">
      <c r="A14" s="1" t="s">
        <v>6</v>
      </c>
      <c r="B14" s="1" t="s">
        <v>7</v>
      </c>
      <c r="C14" s="1" t="s">
        <v>21</v>
      </c>
      <c r="D14" s="2">
        <v>0.4375</v>
      </c>
      <c r="E14" s="2">
        <v>0.5</v>
      </c>
      <c r="F14">
        <v>60</v>
      </c>
      <c r="G14" s="4">
        <f>(kursanci[[#This Row],[Godzina zakoñczenia]]-kursanci[[#This Row],[Godzina rozpoczêcia]])*24</f>
        <v>1.5</v>
      </c>
      <c r="H14">
        <f>kursanci[[#This Row],[czas]]*kursanci[[#This Row],[Stawka za godzinê]]</f>
        <v>90</v>
      </c>
    </row>
    <row r="15" spans="1:8" x14ac:dyDescent="0.25">
      <c r="A15" s="1" t="s">
        <v>18</v>
      </c>
      <c r="B15" s="1" t="s">
        <v>7</v>
      </c>
      <c r="C15" s="1" t="s">
        <v>21</v>
      </c>
      <c r="D15" s="2">
        <v>0.53125</v>
      </c>
      <c r="E15" s="2">
        <v>0.57291666666666663</v>
      </c>
      <c r="F15">
        <v>60</v>
      </c>
      <c r="G15" s="4">
        <f>(kursanci[[#This Row],[Godzina zakoñczenia]]-kursanci[[#This Row],[Godzina rozpoczêcia]])*24</f>
        <v>0.99999999999999911</v>
      </c>
      <c r="H15">
        <f>kursanci[[#This Row],[czas]]*kursanci[[#This Row],[Stawka za godzinê]]</f>
        <v>59.999999999999943</v>
      </c>
    </row>
    <row r="16" spans="1:8" x14ac:dyDescent="0.25">
      <c r="A16" s="1" t="s">
        <v>6</v>
      </c>
      <c r="B16" s="1" t="s">
        <v>7</v>
      </c>
      <c r="C16" s="1" t="s">
        <v>21</v>
      </c>
      <c r="D16" s="2">
        <v>0.59375</v>
      </c>
      <c r="E16" s="2">
        <v>0.65625</v>
      </c>
      <c r="F16">
        <v>60</v>
      </c>
      <c r="G16" s="4">
        <f>(kursanci[[#This Row],[Godzina zakoñczenia]]-kursanci[[#This Row],[Godzina rozpoczêcia]])*24</f>
        <v>1.5</v>
      </c>
      <c r="H16">
        <f>kursanci[[#This Row],[czas]]*kursanci[[#This Row],[Stawka za godzinê]]</f>
        <v>90</v>
      </c>
    </row>
    <row r="17" spans="1:8" x14ac:dyDescent="0.25">
      <c r="A17" s="1" t="s">
        <v>12</v>
      </c>
      <c r="B17" s="1" t="s">
        <v>7</v>
      </c>
      <c r="C17" s="1" t="s">
        <v>22</v>
      </c>
      <c r="D17" s="2">
        <v>0.39583333333333331</v>
      </c>
      <c r="E17" s="2">
        <v>0.45833333333333331</v>
      </c>
      <c r="F17">
        <v>60</v>
      </c>
      <c r="G17" s="4">
        <f>(kursanci[[#This Row],[Godzina zakoñczenia]]-kursanci[[#This Row],[Godzina rozpoczêcia]])*24</f>
        <v>1.5</v>
      </c>
      <c r="H17">
        <f>kursanci[[#This Row],[czas]]*kursanci[[#This Row],[Stawka za godzinê]]</f>
        <v>90</v>
      </c>
    </row>
    <row r="18" spans="1:8" x14ac:dyDescent="0.25">
      <c r="A18" s="1" t="s">
        <v>13</v>
      </c>
      <c r="B18" s="1" t="s">
        <v>14</v>
      </c>
      <c r="C18" s="1" t="s">
        <v>22</v>
      </c>
      <c r="D18" s="2">
        <v>0.46875</v>
      </c>
      <c r="E18" s="2">
        <v>0.52083333333333337</v>
      </c>
      <c r="F18">
        <v>40</v>
      </c>
      <c r="G18" s="4">
        <f>(kursanci[[#This Row],[Godzina zakoñczenia]]-kursanci[[#This Row],[Godzina rozpoczêcia]])*24</f>
        <v>1.2500000000000009</v>
      </c>
      <c r="H18">
        <f>kursanci[[#This Row],[czas]]*kursanci[[#This Row],[Stawka za godzinê]]</f>
        <v>50.000000000000036</v>
      </c>
    </row>
    <row r="19" spans="1:8" x14ac:dyDescent="0.25">
      <c r="A19" s="1" t="s">
        <v>9</v>
      </c>
      <c r="B19" s="1" t="s">
        <v>10</v>
      </c>
      <c r="C19" s="1" t="s">
        <v>22</v>
      </c>
      <c r="D19" s="2">
        <v>0.53125</v>
      </c>
      <c r="E19" s="2">
        <v>0.61458333333333337</v>
      </c>
      <c r="F19">
        <v>50</v>
      </c>
      <c r="G19" s="4">
        <f>(kursanci[[#This Row],[Godzina zakoñczenia]]-kursanci[[#This Row],[Godzina rozpoczêcia]])*24</f>
        <v>2.0000000000000009</v>
      </c>
      <c r="H19">
        <f>kursanci[[#This Row],[czas]]*kursanci[[#This Row],[Stawka za godzinê]]</f>
        <v>100.00000000000004</v>
      </c>
    </row>
    <row r="20" spans="1:8" x14ac:dyDescent="0.25">
      <c r="A20" s="1" t="s">
        <v>13</v>
      </c>
      <c r="B20" s="1" t="s">
        <v>14</v>
      </c>
      <c r="C20" s="1" t="s">
        <v>22</v>
      </c>
      <c r="D20" s="2">
        <v>0.625</v>
      </c>
      <c r="E20" s="2">
        <v>0.70833333333333337</v>
      </c>
      <c r="F20">
        <v>40</v>
      </c>
      <c r="G20" s="4">
        <f>(kursanci[[#This Row],[Godzina zakoñczenia]]-kursanci[[#This Row],[Godzina rozpoczêcia]])*24</f>
        <v>2.0000000000000009</v>
      </c>
      <c r="H20">
        <f>kursanci[[#This Row],[czas]]*kursanci[[#This Row],[Stawka za godzinê]]</f>
        <v>80.000000000000028</v>
      </c>
    </row>
    <row r="21" spans="1:8" x14ac:dyDescent="0.25">
      <c r="A21" s="1" t="s">
        <v>23</v>
      </c>
      <c r="B21" s="1" t="s">
        <v>7</v>
      </c>
      <c r="C21" s="1" t="s">
        <v>22</v>
      </c>
      <c r="D21" s="2">
        <v>0.70833333333333337</v>
      </c>
      <c r="E21" s="2">
        <v>0.76041666666666663</v>
      </c>
      <c r="F21">
        <v>60</v>
      </c>
      <c r="G21" s="4">
        <f>(kursanci[[#This Row],[Godzina zakoñczenia]]-kursanci[[#This Row],[Godzina rozpoczêcia]])*24</f>
        <v>1.2499999999999982</v>
      </c>
      <c r="H21">
        <f>kursanci[[#This Row],[czas]]*kursanci[[#This Row],[Stawka za godzinê]]</f>
        <v>74.999999999999886</v>
      </c>
    </row>
    <row r="22" spans="1:8" x14ac:dyDescent="0.25">
      <c r="A22" s="1" t="s">
        <v>24</v>
      </c>
      <c r="B22" s="1" t="s">
        <v>10</v>
      </c>
      <c r="C22" s="1" t="s">
        <v>25</v>
      </c>
      <c r="D22" s="2">
        <v>0.375</v>
      </c>
      <c r="E22" s="2">
        <v>0.42708333333333331</v>
      </c>
      <c r="F22">
        <v>50</v>
      </c>
      <c r="G22" s="4">
        <f>(kursanci[[#This Row],[Godzina zakoñczenia]]-kursanci[[#This Row],[Godzina rozpoczêcia]])*24</f>
        <v>1.2499999999999996</v>
      </c>
      <c r="H22">
        <f>kursanci[[#This Row],[czas]]*kursanci[[#This Row],[Stawka za godzinê]]</f>
        <v>62.499999999999979</v>
      </c>
    </row>
    <row r="23" spans="1:8" x14ac:dyDescent="0.25">
      <c r="A23" s="1" t="s">
        <v>26</v>
      </c>
      <c r="B23" s="1" t="s">
        <v>14</v>
      </c>
      <c r="C23" s="1" t="s">
        <v>25</v>
      </c>
      <c r="D23" s="2">
        <v>0.4375</v>
      </c>
      <c r="E23" s="2">
        <v>0.47916666666666669</v>
      </c>
      <c r="F23">
        <v>40</v>
      </c>
      <c r="G23" s="4">
        <f>(kursanci[[#This Row],[Godzina zakoñczenia]]-kursanci[[#This Row],[Godzina rozpoczêcia]])*24</f>
        <v>1.0000000000000004</v>
      </c>
      <c r="H23">
        <f>kursanci[[#This Row],[czas]]*kursanci[[#This Row],[Stawka za godzinê]]</f>
        <v>40.000000000000014</v>
      </c>
    </row>
    <row r="24" spans="1:8" x14ac:dyDescent="0.25">
      <c r="A24" s="1" t="s">
        <v>26</v>
      </c>
      <c r="B24" s="1" t="s">
        <v>14</v>
      </c>
      <c r="C24" s="1" t="s">
        <v>25</v>
      </c>
      <c r="D24" s="2">
        <v>0.47916666666666669</v>
      </c>
      <c r="E24" s="2">
        <v>0.53125</v>
      </c>
      <c r="F24">
        <v>40</v>
      </c>
      <c r="G24" s="4">
        <f>(kursanci[[#This Row],[Godzina zakoñczenia]]-kursanci[[#This Row],[Godzina rozpoczêcia]])*24</f>
        <v>1.2499999999999996</v>
      </c>
      <c r="H24">
        <f>kursanci[[#This Row],[czas]]*kursanci[[#This Row],[Stawka za godzinê]]</f>
        <v>49.999999999999986</v>
      </c>
    </row>
    <row r="25" spans="1:8" x14ac:dyDescent="0.25">
      <c r="A25" s="1" t="s">
        <v>9</v>
      </c>
      <c r="B25" s="1" t="s">
        <v>10</v>
      </c>
      <c r="C25" s="1" t="s">
        <v>25</v>
      </c>
      <c r="D25" s="2">
        <v>0.53125</v>
      </c>
      <c r="E25" s="2">
        <v>0.59375</v>
      </c>
      <c r="F25">
        <v>50</v>
      </c>
      <c r="G25" s="4">
        <f>(kursanci[[#This Row],[Godzina zakoñczenia]]-kursanci[[#This Row],[Godzina rozpoczêcia]])*24</f>
        <v>1.5</v>
      </c>
      <c r="H25">
        <f>kursanci[[#This Row],[czas]]*kursanci[[#This Row],[Stawka za godzinê]]</f>
        <v>75</v>
      </c>
    </row>
    <row r="26" spans="1:8" x14ac:dyDescent="0.25">
      <c r="A26" s="1" t="s">
        <v>27</v>
      </c>
      <c r="B26" s="1" t="s">
        <v>10</v>
      </c>
      <c r="C26" s="1" t="s">
        <v>25</v>
      </c>
      <c r="D26" s="2">
        <v>0.60416666666666663</v>
      </c>
      <c r="E26" s="2">
        <v>0.64583333333333337</v>
      </c>
      <c r="F26">
        <v>50</v>
      </c>
      <c r="G26" s="4">
        <f>(kursanci[[#This Row],[Godzina zakoñczenia]]-kursanci[[#This Row],[Godzina rozpoczêcia]])*24</f>
        <v>1.0000000000000018</v>
      </c>
      <c r="H26">
        <f>kursanci[[#This Row],[czas]]*kursanci[[#This Row],[Stawka za godzinê]]</f>
        <v>50.000000000000085</v>
      </c>
    </row>
    <row r="27" spans="1:8" x14ac:dyDescent="0.25">
      <c r="A27" s="1" t="s">
        <v>24</v>
      </c>
      <c r="B27" s="1" t="s">
        <v>10</v>
      </c>
      <c r="C27" s="1" t="s">
        <v>28</v>
      </c>
      <c r="D27" s="2">
        <v>0.375</v>
      </c>
      <c r="E27" s="2">
        <v>0.42708333333333331</v>
      </c>
      <c r="F27">
        <v>50</v>
      </c>
      <c r="G27" s="4">
        <f>(kursanci[[#This Row],[Godzina zakoñczenia]]-kursanci[[#This Row],[Godzina rozpoczêcia]])*24</f>
        <v>1.2499999999999996</v>
      </c>
      <c r="H27">
        <f>kursanci[[#This Row],[czas]]*kursanci[[#This Row],[Stawka za godzinê]]</f>
        <v>62.499999999999979</v>
      </c>
    </row>
    <row r="28" spans="1:8" x14ac:dyDescent="0.25">
      <c r="A28" s="1" t="s">
        <v>18</v>
      </c>
      <c r="B28" s="1" t="s">
        <v>7</v>
      </c>
      <c r="C28" s="1" t="s">
        <v>28</v>
      </c>
      <c r="D28" s="2">
        <v>0.42708333333333331</v>
      </c>
      <c r="E28" s="2">
        <v>0.47916666666666669</v>
      </c>
      <c r="F28">
        <v>60</v>
      </c>
      <c r="G28" s="4">
        <f>(kursanci[[#This Row],[Godzina zakoñczenia]]-kursanci[[#This Row],[Godzina rozpoczêcia]])*24</f>
        <v>1.2500000000000009</v>
      </c>
      <c r="H28">
        <f>kursanci[[#This Row],[czas]]*kursanci[[#This Row],[Stawka za godzinê]]</f>
        <v>75.000000000000057</v>
      </c>
    </row>
    <row r="29" spans="1:8" x14ac:dyDescent="0.25">
      <c r="A29" s="1" t="s">
        <v>19</v>
      </c>
      <c r="B29" s="1" t="s">
        <v>7</v>
      </c>
      <c r="C29" s="1" t="s">
        <v>28</v>
      </c>
      <c r="D29" s="2">
        <v>0.51041666666666663</v>
      </c>
      <c r="E29" s="2">
        <v>0.58333333333333337</v>
      </c>
      <c r="F29">
        <v>60</v>
      </c>
      <c r="G29" s="4">
        <f>(kursanci[[#This Row],[Godzina zakoñczenia]]-kursanci[[#This Row],[Godzina rozpoczêcia]])*24</f>
        <v>1.7500000000000018</v>
      </c>
      <c r="H29">
        <f>kursanci[[#This Row],[czas]]*kursanci[[#This Row],[Stawka za godzinê]]</f>
        <v>105.00000000000011</v>
      </c>
    </row>
    <row r="30" spans="1:8" x14ac:dyDescent="0.25">
      <c r="A30" s="1" t="s">
        <v>9</v>
      </c>
      <c r="B30" s="1" t="s">
        <v>10</v>
      </c>
      <c r="C30" s="1" t="s">
        <v>29</v>
      </c>
      <c r="D30" s="2">
        <v>0.375</v>
      </c>
      <c r="E30" s="2">
        <v>0.4375</v>
      </c>
      <c r="F30">
        <v>50</v>
      </c>
      <c r="G30" s="4">
        <f>(kursanci[[#This Row],[Godzina zakoñczenia]]-kursanci[[#This Row],[Godzina rozpoczêcia]])*24</f>
        <v>1.5</v>
      </c>
      <c r="H30">
        <f>kursanci[[#This Row],[czas]]*kursanci[[#This Row],[Stawka za godzinê]]</f>
        <v>75</v>
      </c>
    </row>
    <row r="31" spans="1:8" x14ac:dyDescent="0.25">
      <c r="A31" s="1" t="s">
        <v>27</v>
      </c>
      <c r="B31" s="1" t="s">
        <v>10</v>
      </c>
      <c r="C31" s="1" t="s">
        <v>29</v>
      </c>
      <c r="D31" s="2">
        <v>0.45833333333333331</v>
      </c>
      <c r="E31" s="2">
        <v>0.54166666666666663</v>
      </c>
      <c r="F31">
        <v>50</v>
      </c>
      <c r="G31" s="4">
        <f>(kursanci[[#This Row],[Godzina zakoñczenia]]-kursanci[[#This Row],[Godzina rozpoczêcia]])*24</f>
        <v>1.9999999999999996</v>
      </c>
      <c r="H31">
        <f>kursanci[[#This Row],[czas]]*kursanci[[#This Row],[Stawka za godzinê]]</f>
        <v>99.999999999999972</v>
      </c>
    </row>
    <row r="32" spans="1:8" x14ac:dyDescent="0.25">
      <c r="A32" s="1" t="s">
        <v>23</v>
      </c>
      <c r="B32" s="1" t="s">
        <v>7</v>
      </c>
      <c r="C32" s="1" t="s">
        <v>29</v>
      </c>
      <c r="D32" s="2">
        <v>0.58333333333333337</v>
      </c>
      <c r="E32" s="2">
        <v>0.625</v>
      </c>
      <c r="F32">
        <v>60</v>
      </c>
      <c r="G32" s="4">
        <f>(kursanci[[#This Row],[Godzina zakoñczenia]]-kursanci[[#This Row],[Godzina rozpoczêcia]])*24</f>
        <v>0.99999999999999911</v>
      </c>
      <c r="H32">
        <f>kursanci[[#This Row],[czas]]*kursanci[[#This Row],[Stawka za godzinê]]</f>
        <v>59.999999999999943</v>
      </c>
    </row>
    <row r="33" spans="1:8" x14ac:dyDescent="0.25">
      <c r="A33" s="1" t="s">
        <v>13</v>
      </c>
      <c r="B33" s="1" t="s">
        <v>14</v>
      </c>
      <c r="C33" s="1" t="s">
        <v>29</v>
      </c>
      <c r="D33" s="2">
        <v>0.63541666666666663</v>
      </c>
      <c r="E33" s="2">
        <v>0.69791666666666663</v>
      </c>
      <c r="F33">
        <v>40</v>
      </c>
      <c r="G33" s="4">
        <f>(kursanci[[#This Row],[Godzina zakoñczenia]]-kursanci[[#This Row],[Godzina rozpoczêcia]])*24</f>
        <v>1.5</v>
      </c>
      <c r="H33">
        <f>kursanci[[#This Row],[czas]]*kursanci[[#This Row],[Stawka za godzinê]]</f>
        <v>60</v>
      </c>
    </row>
    <row r="34" spans="1:8" x14ac:dyDescent="0.25">
      <c r="A34" s="1" t="s">
        <v>12</v>
      </c>
      <c r="B34" s="1" t="s">
        <v>10</v>
      </c>
      <c r="C34" s="1" t="s">
        <v>30</v>
      </c>
      <c r="D34" s="2">
        <v>0.375</v>
      </c>
      <c r="E34" s="2">
        <v>0.45833333333333331</v>
      </c>
      <c r="F34">
        <v>50</v>
      </c>
      <c r="G34" s="4">
        <f>(kursanci[[#This Row],[Godzina zakoñczenia]]-kursanci[[#This Row],[Godzina rozpoczêcia]])*24</f>
        <v>1.9999999999999996</v>
      </c>
      <c r="H34">
        <f>kursanci[[#This Row],[czas]]*kursanci[[#This Row],[Stawka za godzinê]]</f>
        <v>99.999999999999972</v>
      </c>
    </row>
    <row r="35" spans="1:8" x14ac:dyDescent="0.25">
      <c r="A35" s="1" t="s">
        <v>12</v>
      </c>
      <c r="B35" s="1" t="s">
        <v>7</v>
      </c>
      <c r="C35" s="1" t="s">
        <v>30</v>
      </c>
      <c r="D35" s="2">
        <v>0.47916666666666669</v>
      </c>
      <c r="E35" s="2">
        <v>0.55208333333333337</v>
      </c>
      <c r="F35">
        <v>60</v>
      </c>
      <c r="G35" s="4">
        <f>(kursanci[[#This Row],[Godzina zakoñczenia]]-kursanci[[#This Row],[Godzina rozpoczêcia]])*24</f>
        <v>1.7500000000000004</v>
      </c>
      <c r="H35">
        <f>kursanci[[#This Row],[czas]]*kursanci[[#This Row],[Stawka za godzinê]]</f>
        <v>105.00000000000003</v>
      </c>
    </row>
    <row r="36" spans="1:8" x14ac:dyDescent="0.25">
      <c r="A36" s="1" t="s">
        <v>27</v>
      </c>
      <c r="B36" s="1" t="s">
        <v>10</v>
      </c>
      <c r="C36" s="1" t="s">
        <v>31</v>
      </c>
      <c r="D36" s="2">
        <v>0.375</v>
      </c>
      <c r="E36" s="2">
        <v>0.42708333333333331</v>
      </c>
      <c r="F36">
        <v>50</v>
      </c>
      <c r="G36" s="4">
        <f>(kursanci[[#This Row],[Godzina zakoñczenia]]-kursanci[[#This Row],[Godzina rozpoczêcia]])*24</f>
        <v>1.2499999999999996</v>
      </c>
      <c r="H36">
        <f>kursanci[[#This Row],[czas]]*kursanci[[#This Row],[Stawka za godzinê]]</f>
        <v>62.499999999999979</v>
      </c>
    </row>
    <row r="37" spans="1:8" x14ac:dyDescent="0.25">
      <c r="A37" s="1" t="s">
        <v>16</v>
      </c>
      <c r="B37" s="1" t="s">
        <v>7</v>
      </c>
      <c r="C37" s="1" t="s">
        <v>31</v>
      </c>
      <c r="D37" s="2">
        <v>0.44791666666666669</v>
      </c>
      <c r="E37" s="2">
        <v>0.48958333333333331</v>
      </c>
      <c r="F37">
        <v>60</v>
      </c>
      <c r="G37" s="4">
        <f>(kursanci[[#This Row],[Godzina zakoñczenia]]-kursanci[[#This Row],[Godzina rozpoczêcia]])*24</f>
        <v>0.99999999999999911</v>
      </c>
      <c r="H37">
        <f>kursanci[[#This Row],[czas]]*kursanci[[#This Row],[Stawka za godzinê]]</f>
        <v>59.999999999999943</v>
      </c>
    </row>
    <row r="38" spans="1:8" x14ac:dyDescent="0.25">
      <c r="A38" s="1" t="s">
        <v>27</v>
      </c>
      <c r="B38" s="1" t="s">
        <v>14</v>
      </c>
      <c r="C38" s="1" t="s">
        <v>32</v>
      </c>
      <c r="D38" s="2">
        <v>0.375</v>
      </c>
      <c r="E38" s="2">
        <v>0.41666666666666669</v>
      </c>
      <c r="F38">
        <v>40</v>
      </c>
      <c r="G38" s="4">
        <f>(kursanci[[#This Row],[Godzina zakoñczenia]]-kursanci[[#This Row],[Godzina rozpoczêcia]])*24</f>
        <v>1.0000000000000004</v>
      </c>
      <c r="H38">
        <f>kursanci[[#This Row],[czas]]*kursanci[[#This Row],[Stawka za godzinê]]</f>
        <v>40.000000000000014</v>
      </c>
    </row>
    <row r="39" spans="1:8" x14ac:dyDescent="0.25">
      <c r="A39" s="1" t="s">
        <v>6</v>
      </c>
      <c r="B39" s="1" t="s">
        <v>7</v>
      </c>
      <c r="C39" s="1" t="s">
        <v>33</v>
      </c>
      <c r="D39" s="2">
        <v>0.375</v>
      </c>
      <c r="E39" s="2">
        <v>0.41666666666666669</v>
      </c>
      <c r="F39">
        <v>60</v>
      </c>
      <c r="G39" s="4">
        <f>(kursanci[[#This Row],[Godzina zakoñczenia]]-kursanci[[#This Row],[Godzina rozpoczêcia]])*24</f>
        <v>1.0000000000000004</v>
      </c>
      <c r="H39">
        <f>kursanci[[#This Row],[czas]]*kursanci[[#This Row],[Stawka za godzinê]]</f>
        <v>60.000000000000028</v>
      </c>
    </row>
    <row r="40" spans="1:8" x14ac:dyDescent="0.25">
      <c r="A40" s="1" t="s">
        <v>26</v>
      </c>
      <c r="B40" s="1" t="s">
        <v>14</v>
      </c>
      <c r="C40" s="1" t="s">
        <v>33</v>
      </c>
      <c r="D40" s="2">
        <v>0.4375</v>
      </c>
      <c r="E40" s="2">
        <v>0.47916666666666669</v>
      </c>
      <c r="F40">
        <v>40</v>
      </c>
      <c r="G40" s="4">
        <f>(kursanci[[#This Row],[Godzina zakoñczenia]]-kursanci[[#This Row],[Godzina rozpoczêcia]])*24</f>
        <v>1.0000000000000004</v>
      </c>
      <c r="H40">
        <f>kursanci[[#This Row],[czas]]*kursanci[[#This Row],[Stawka za godzinê]]</f>
        <v>40.000000000000014</v>
      </c>
    </row>
    <row r="41" spans="1:8" x14ac:dyDescent="0.25">
      <c r="A41" s="1" t="s">
        <v>19</v>
      </c>
      <c r="B41" s="1" t="s">
        <v>7</v>
      </c>
      <c r="C41" s="1" t="s">
        <v>34</v>
      </c>
      <c r="D41" s="2">
        <v>0.375</v>
      </c>
      <c r="E41" s="2">
        <v>0.44791666666666669</v>
      </c>
      <c r="F41">
        <v>60</v>
      </c>
      <c r="G41" s="4">
        <f>(kursanci[[#This Row],[Godzina zakoñczenia]]-kursanci[[#This Row],[Godzina rozpoczêcia]])*24</f>
        <v>1.7500000000000004</v>
      </c>
      <c r="H41">
        <f>kursanci[[#This Row],[czas]]*kursanci[[#This Row],[Stawka za godzinê]]</f>
        <v>105.00000000000003</v>
      </c>
    </row>
    <row r="42" spans="1:8" x14ac:dyDescent="0.25">
      <c r="A42" s="1" t="s">
        <v>18</v>
      </c>
      <c r="B42" s="1" t="s">
        <v>7</v>
      </c>
      <c r="C42" s="1" t="s">
        <v>34</v>
      </c>
      <c r="D42" s="2">
        <v>0.44791666666666669</v>
      </c>
      <c r="E42" s="2">
        <v>0.51041666666666663</v>
      </c>
      <c r="F42">
        <v>60</v>
      </c>
      <c r="G42" s="4">
        <f>(kursanci[[#This Row],[Godzina zakoñczenia]]-kursanci[[#This Row],[Godzina rozpoczêcia]])*24</f>
        <v>1.4999999999999987</v>
      </c>
      <c r="H42">
        <f>kursanci[[#This Row],[czas]]*kursanci[[#This Row],[Stawka za godzinê]]</f>
        <v>89.999999999999915</v>
      </c>
    </row>
    <row r="43" spans="1:8" x14ac:dyDescent="0.25">
      <c r="A43" s="1" t="s">
        <v>26</v>
      </c>
      <c r="B43" s="1" t="s">
        <v>14</v>
      </c>
      <c r="C43" s="1" t="s">
        <v>34</v>
      </c>
      <c r="D43" s="2">
        <v>0.53125</v>
      </c>
      <c r="E43" s="2">
        <v>0.60416666666666663</v>
      </c>
      <c r="F43">
        <v>40</v>
      </c>
      <c r="G43" s="4">
        <f>(kursanci[[#This Row],[Godzina zakoñczenia]]-kursanci[[#This Row],[Godzina rozpoczêcia]])*24</f>
        <v>1.7499999999999991</v>
      </c>
      <c r="H43">
        <f>kursanci[[#This Row],[czas]]*kursanci[[#This Row],[Stawka za godzinê]]</f>
        <v>69.999999999999972</v>
      </c>
    </row>
    <row r="44" spans="1:8" x14ac:dyDescent="0.25">
      <c r="A44" s="1" t="s">
        <v>6</v>
      </c>
      <c r="B44" s="1" t="s">
        <v>7</v>
      </c>
      <c r="C44" s="1" t="s">
        <v>34</v>
      </c>
      <c r="D44" s="2">
        <v>0.60416666666666663</v>
      </c>
      <c r="E44" s="2">
        <v>0.67708333333333337</v>
      </c>
      <c r="F44">
        <v>60</v>
      </c>
      <c r="G44" s="4">
        <f>(kursanci[[#This Row],[Godzina zakoñczenia]]-kursanci[[#This Row],[Godzina rozpoczêcia]])*24</f>
        <v>1.7500000000000018</v>
      </c>
      <c r="H44">
        <f>kursanci[[#This Row],[czas]]*kursanci[[#This Row],[Stawka za godzinê]]</f>
        <v>105.00000000000011</v>
      </c>
    </row>
    <row r="45" spans="1:8" x14ac:dyDescent="0.25">
      <c r="A45" s="1" t="s">
        <v>12</v>
      </c>
      <c r="B45" s="1" t="s">
        <v>7</v>
      </c>
      <c r="C45" s="1" t="s">
        <v>35</v>
      </c>
      <c r="D45" s="2">
        <v>0.375</v>
      </c>
      <c r="E45" s="2">
        <v>0.4375</v>
      </c>
      <c r="F45">
        <v>60</v>
      </c>
      <c r="G45" s="4">
        <f>(kursanci[[#This Row],[Godzina zakoñczenia]]-kursanci[[#This Row],[Godzina rozpoczêcia]])*24</f>
        <v>1.5</v>
      </c>
      <c r="H45">
        <f>kursanci[[#This Row],[czas]]*kursanci[[#This Row],[Stawka za godzinê]]</f>
        <v>90</v>
      </c>
    </row>
    <row r="46" spans="1:8" x14ac:dyDescent="0.25">
      <c r="A46" s="1" t="s">
        <v>9</v>
      </c>
      <c r="B46" s="1" t="s">
        <v>10</v>
      </c>
      <c r="C46" s="1" t="s">
        <v>36</v>
      </c>
      <c r="D46" s="2">
        <v>0.375</v>
      </c>
      <c r="E46" s="2">
        <v>0.41666666666666669</v>
      </c>
      <c r="F46">
        <v>50</v>
      </c>
      <c r="G46" s="4">
        <f>(kursanci[[#This Row],[Godzina zakoñczenia]]-kursanci[[#This Row],[Godzina rozpoczêcia]])*24</f>
        <v>1.0000000000000004</v>
      </c>
      <c r="H46">
        <f>kursanci[[#This Row],[czas]]*kursanci[[#This Row],[Stawka za godzinê]]</f>
        <v>50.000000000000021</v>
      </c>
    </row>
    <row r="47" spans="1:8" x14ac:dyDescent="0.25">
      <c r="A47" s="1" t="s">
        <v>9</v>
      </c>
      <c r="B47" s="1" t="s">
        <v>10</v>
      </c>
      <c r="C47" s="1" t="s">
        <v>36</v>
      </c>
      <c r="D47" s="2">
        <v>0.41666666666666669</v>
      </c>
      <c r="E47" s="2">
        <v>0.5</v>
      </c>
      <c r="F47">
        <v>50</v>
      </c>
      <c r="G47" s="4">
        <f>(kursanci[[#This Row],[Godzina zakoñczenia]]-kursanci[[#This Row],[Godzina rozpoczêcia]])*24</f>
        <v>1.9999999999999996</v>
      </c>
      <c r="H47">
        <f>kursanci[[#This Row],[czas]]*kursanci[[#This Row],[Stawka za godzinê]]</f>
        <v>99.999999999999972</v>
      </c>
    </row>
    <row r="48" spans="1:8" x14ac:dyDescent="0.25">
      <c r="A48" s="1" t="s">
        <v>12</v>
      </c>
      <c r="B48" s="1" t="s">
        <v>7</v>
      </c>
      <c r="C48" s="1" t="s">
        <v>36</v>
      </c>
      <c r="D48" s="2">
        <v>0.52083333333333337</v>
      </c>
      <c r="E48" s="2">
        <v>0.58333333333333337</v>
      </c>
      <c r="F48">
        <v>60</v>
      </c>
      <c r="G48" s="4">
        <f>(kursanci[[#This Row],[Godzina zakoñczenia]]-kursanci[[#This Row],[Godzina rozpoczêcia]])*24</f>
        <v>1.5</v>
      </c>
      <c r="H48">
        <f>kursanci[[#This Row],[czas]]*kursanci[[#This Row],[Stawka za godzinê]]</f>
        <v>90</v>
      </c>
    </row>
    <row r="49" spans="1:8" x14ac:dyDescent="0.25">
      <c r="A49" s="1" t="s">
        <v>6</v>
      </c>
      <c r="B49" s="1" t="s">
        <v>7</v>
      </c>
      <c r="C49" s="1" t="s">
        <v>37</v>
      </c>
      <c r="D49" s="2">
        <v>0.375</v>
      </c>
      <c r="E49" s="2">
        <v>0.4375</v>
      </c>
      <c r="F49">
        <v>60</v>
      </c>
      <c r="G49" s="4">
        <f>(kursanci[[#This Row],[Godzina zakoñczenia]]-kursanci[[#This Row],[Godzina rozpoczêcia]])*24</f>
        <v>1.5</v>
      </c>
      <c r="H49">
        <f>kursanci[[#This Row],[czas]]*kursanci[[#This Row],[Stawka za godzinê]]</f>
        <v>90</v>
      </c>
    </row>
    <row r="50" spans="1:8" x14ac:dyDescent="0.25">
      <c r="A50" s="1" t="s">
        <v>24</v>
      </c>
      <c r="B50" s="1" t="s">
        <v>10</v>
      </c>
      <c r="C50" s="1" t="s">
        <v>37</v>
      </c>
      <c r="D50" s="2">
        <v>0.45833333333333331</v>
      </c>
      <c r="E50" s="2">
        <v>0.53125</v>
      </c>
      <c r="F50">
        <v>50</v>
      </c>
      <c r="G50" s="4">
        <f>(kursanci[[#This Row],[Godzina zakoñczenia]]-kursanci[[#This Row],[Godzina rozpoczêcia]])*24</f>
        <v>1.7500000000000004</v>
      </c>
      <c r="H50">
        <f>kursanci[[#This Row],[czas]]*kursanci[[#This Row],[Stawka za godzinê]]</f>
        <v>87.500000000000028</v>
      </c>
    </row>
    <row r="51" spans="1:8" x14ac:dyDescent="0.25">
      <c r="A51" s="1" t="s">
        <v>19</v>
      </c>
      <c r="B51" s="1" t="s">
        <v>14</v>
      </c>
      <c r="C51" s="1" t="s">
        <v>37</v>
      </c>
      <c r="D51" s="2">
        <v>0.57291666666666663</v>
      </c>
      <c r="E51" s="2">
        <v>0.64583333333333337</v>
      </c>
      <c r="F51">
        <v>40</v>
      </c>
      <c r="G51" s="4">
        <f>(kursanci[[#This Row],[Godzina zakoñczenia]]-kursanci[[#This Row],[Godzina rozpoczêcia]])*24</f>
        <v>1.7500000000000018</v>
      </c>
      <c r="H51">
        <f>kursanci[[#This Row],[czas]]*kursanci[[#This Row],[Stawka za godzinê]]</f>
        <v>70.000000000000071</v>
      </c>
    </row>
    <row r="52" spans="1:8" x14ac:dyDescent="0.25">
      <c r="A52" s="1" t="s">
        <v>16</v>
      </c>
      <c r="B52" s="1" t="s">
        <v>7</v>
      </c>
      <c r="C52" s="1" t="s">
        <v>37</v>
      </c>
      <c r="D52" s="2">
        <v>0.64583333333333337</v>
      </c>
      <c r="E52" s="2">
        <v>0.70833333333333337</v>
      </c>
      <c r="F52">
        <v>60</v>
      </c>
      <c r="G52" s="4">
        <f>(kursanci[[#This Row],[Godzina zakoñczenia]]-kursanci[[#This Row],[Godzina rozpoczêcia]])*24</f>
        <v>1.5</v>
      </c>
      <c r="H52">
        <f>kursanci[[#This Row],[czas]]*kursanci[[#This Row],[Stawka za godzinê]]</f>
        <v>90</v>
      </c>
    </row>
    <row r="53" spans="1:8" x14ac:dyDescent="0.25">
      <c r="A53" s="1" t="s">
        <v>12</v>
      </c>
      <c r="B53" s="1" t="s">
        <v>10</v>
      </c>
      <c r="C53" s="1" t="s">
        <v>37</v>
      </c>
      <c r="D53" s="2">
        <v>0.70833333333333337</v>
      </c>
      <c r="E53" s="2">
        <v>0.75</v>
      </c>
      <c r="F53">
        <v>50</v>
      </c>
      <c r="G53" s="4">
        <f>(kursanci[[#This Row],[Godzina zakoñczenia]]-kursanci[[#This Row],[Godzina rozpoczêcia]])*24</f>
        <v>0.99999999999999911</v>
      </c>
      <c r="H53">
        <f>kursanci[[#This Row],[czas]]*kursanci[[#This Row],[Stawka za godzinê]]</f>
        <v>49.999999999999957</v>
      </c>
    </row>
    <row r="54" spans="1:8" x14ac:dyDescent="0.25">
      <c r="A54" s="1" t="s">
        <v>18</v>
      </c>
      <c r="B54" s="1" t="s">
        <v>7</v>
      </c>
      <c r="C54" s="1" t="s">
        <v>38</v>
      </c>
      <c r="D54" s="2">
        <v>0.375</v>
      </c>
      <c r="E54" s="2">
        <v>0.41666666666666669</v>
      </c>
      <c r="F54">
        <v>60</v>
      </c>
      <c r="G54" s="4">
        <f>(kursanci[[#This Row],[Godzina zakoñczenia]]-kursanci[[#This Row],[Godzina rozpoczêcia]])*24</f>
        <v>1.0000000000000004</v>
      </c>
      <c r="H54">
        <f>kursanci[[#This Row],[czas]]*kursanci[[#This Row],[Stawka za godzinê]]</f>
        <v>60.000000000000028</v>
      </c>
    </row>
    <row r="55" spans="1:8" x14ac:dyDescent="0.25">
      <c r="A55" s="1" t="s">
        <v>16</v>
      </c>
      <c r="B55" s="1" t="s">
        <v>7</v>
      </c>
      <c r="C55" s="1" t="s">
        <v>38</v>
      </c>
      <c r="D55" s="2">
        <v>0.44791666666666669</v>
      </c>
      <c r="E55" s="2">
        <v>0.51041666666666663</v>
      </c>
      <c r="F55">
        <v>60</v>
      </c>
      <c r="G55" s="4">
        <f>(kursanci[[#This Row],[Godzina zakoñczenia]]-kursanci[[#This Row],[Godzina rozpoczêcia]])*24</f>
        <v>1.4999999999999987</v>
      </c>
      <c r="H55">
        <f>kursanci[[#This Row],[czas]]*kursanci[[#This Row],[Stawka za godzinê]]</f>
        <v>89.999999999999915</v>
      </c>
    </row>
    <row r="56" spans="1:8" x14ac:dyDescent="0.25">
      <c r="A56" s="1" t="s">
        <v>13</v>
      </c>
      <c r="B56" s="1" t="s">
        <v>14</v>
      </c>
      <c r="C56" s="1" t="s">
        <v>39</v>
      </c>
      <c r="D56" s="2">
        <v>0.375</v>
      </c>
      <c r="E56" s="2">
        <v>0.42708333333333331</v>
      </c>
      <c r="F56">
        <v>40</v>
      </c>
      <c r="G56" s="4">
        <f>(kursanci[[#This Row],[Godzina zakoñczenia]]-kursanci[[#This Row],[Godzina rozpoczêcia]])*24</f>
        <v>1.2499999999999996</v>
      </c>
      <c r="H56">
        <f>kursanci[[#This Row],[czas]]*kursanci[[#This Row],[Stawka za godzinê]]</f>
        <v>49.999999999999986</v>
      </c>
    </row>
    <row r="57" spans="1:8" x14ac:dyDescent="0.25">
      <c r="A57" s="1" t="s">
        <v>13</v>
      </c>
      <c r="B57" s="1" t="s">
        <v>14</v>
      </c>
      <c r="C57" s="1" t="s">
        <v>39</v>
      </c>
      <c r="D57" s="2">
        <v>0.42708333333333331</v>
      </c>
      <c r="E57" s="2">
        <v>0.47916666666666669</v>
      </c>
      <c r="F57">
        <v>40</v>
      </c>
      <c r="G57" s="4">
        <f>(kursanci[[#This Row],[Godzina zakoñczenia]]-kursanci[[#This Row],[Godzina rozpoczêcia]])*24</f>
        <v>1.2500000000000009</v>
      </c>
      <c r="H57">
        <f>kursanci[[#This Row],[czas]]*kursanci[[#This Row],[Stawka za godzinê]]</f>
        <v>50.000000000000036</v>
      </c>
    </row>
    <row r="58" spans="1:8" x14ac:dyDescent="0.25">
      <c r="A58" s="1" t="s">
        <v>23</v>
      </c>
      <c r="B58" s="1" t="s">
        <v>14</v>
      </c>
      <c r="C58" s="1" t="s">
        <v>40</v>
      </c>
      <c r="D58" s="2">
        <v>0.375</v>
      </c>
      <c r="E58" s="2">
        <v>0.41666666666666669</v>
      </c>
      <c r="F58">
        <v>40</v>
      </c>
      <c r="G58" s="4">
        <f>(kursanci[[#This Row],[Godzina zakoñczenia]]-kursanci[[#This Row],[Godzina rozpoczêcia]])*24</f>
        <v>1.0000000000000004</v>
      </c>
      <c r="H58">
        <f>kursanci[[#This Row],[czas]]*kursanci[[#This Row],[Stawka za godzinê]]</f>
        <v>40.000000000000014</v>
      </c>
    </row>
    <row r="59" spans="1:8" x14ac:dyDescent="0.25">
      <c r="A59" s="1" t="s">
        <v>12</v>
      </c>
      <c r="B59" s="1" t="s">
        <v>7</v>
      </c>
      <c r="C59" s="1" t="s">
        <v>40</v>
      </c>
      <c r="D59" s="2">
        <v>0.41666666666666669</v>
      </c>
      <c r="E59" s="2">
        <v>0.46875</v>
      </c>
      <c r="F59">
        <v>60</v>
      </c>
      <c r="G59" s="4">
        <f>(kursanci[[#This Row],[Godzina zakoñczenia]]-kursanci[[#This Row],[Godzina rozpoczêcia]])*24</f>
        <v>1.2499999999999996</v>
      </c>
      <c r="H59">
        <f>kursanci[[#This Row],[czas]]*kursanci[[#This Row],[Stawka za godzinê]]</f>
        <v>74.999999999999972</v>
      </c>
    </row>
    <row r="60" spans="1:8" x14ac:dyDescent="0.25">
      <c r="A60" s="1" t="s">
        <v>16</v>
      </c>
      <c r="B60" s="1" t="s">
        <v>7</v>
      </c>
      <c r="C60" s="1" t="s">
        <v>40</v>
      </c>
      <c r="D60" s="2">
        <v>0.46875</v>
      </c>
      <c r="E60" s="2">
        <v>0.51041666666666663</v>
      </c>
      <c r="F60">
        <v>60</v>
      </c>
      <c r="G60" s="4">
        <f>(kursanci[[#This Row],[Godzina zakoñczenia]]-kursanci[[#This Row],[Godzina rozpoczêcia]])*24</f>
        <v>0.99999999999999911</v>
      </c>
      <c r="H60">
        <f>kursanci[[#This Row],[czas]]*kursanci[[#This Row],[Stawka za godzinê]]</f>
        <v>59.999999999999943</v>
      </c>
    </row>
    <row r="61" spans="1:8" x14ac:dyDescent="0.25">
      <c r="A61" s="1" t="s">
        <v>26</v>
      </c>
      <c r="B61" s="1" t="s">
        <v>14</v>
      </c>
      <c r="C61" s="1" t="s">
        <v>41</v>
      </c>
      <c r="D61" s="2">
        <v>0.375</v>
      </c>
      <c r="E61" s="2">
        <v>0.41666666666666669</v>
      </c>
      <c r="F61">
        <v>40</v>
      </c>
      <c r="G61" s="4">
        <f>(kursanci[[#This Row],[Godzina zakoñczenia]]-kursanci[[#This Row],[Godzina rozpoczêcia]])*24</f>
        <v>1.0000000000000004</v>
      </c>
      <c r="H61">
        <f>kursanci[[#This Row],[czas]]*kursanci[[#This Row],[Stawka za godzinê]]</f>
        <v>40.000000000000014</v>
      </c>
    </row>
    <row r="62" spans="1:8" x14ac:dyDescent="0.25">
      <c r="A62" s="1" t="s">
        <v>23</v>
      </c>
      <c r="B62" s="1" t="s">
        <v>7</v>
      </c>
      <c r="C62" s="1" t="s">
        <v>41</v>
      </c>
      <c r="D62" s="2">
        <v>0.45833333333333331</v>
      </c>
      <c r="E62" s="2">
        <v>0.52083333333333337</v>
      </c>
      <c r="F62">
        <v>60</v>
      </c>
      <c r="G62" s="4">
        <f>(kursanci[[#This Row],[Godzina zakoñczenia]]-kursanci[[#This Row],[Godzina rozpoczêcia]])*24</f>
        <v>1.5000000000000013</v>
      </c>
      <c r="H62">
        <f>kursanci[[#This Row],[czas]]*kursanci[[#This Row],[Stawka za godzinê]]</f>
        <v>90.000000000000085</v>
      </c>
    </row>
    <row r="63" spans="1:8" x14ac:dyDescent="0.25">
      <c r="A63" s="1" t="s">
        <v>6</v>
      </c>
      <c r="B63" s="1" t="s">
        <v>7</v>
      </c>
      <c r="C63" s="1" t="s">
        <v>41</v>
      </c>
      <c r="D63" s="2">
        <v>0.53125</v>
      </c>
      <c r="E63" s="2">
        <v>0.57291666666666663</v>
      </c>
      <c r="F63">
        <v>60</v>
      </c>
      <c r="G63" s="4">
        <f>(kursanci[[#This Row],[Godzina zakoñczenia]]-kursanci[[#This Row],[Godzina rozpoczêcia]])*24</f>
        <v>0.99999999999999911</v>
      </c>
      <c r="H63">
        <f>kursanci[[#This Row],[czas]]*kursanci[[#This Row],[Stawka za godzinê]]</f>
        <v>59.999999999999943</v>
      </c>
    </row>
    <row r="64" spans="1:8" x14ac:dyDescent="0.25">
      <c r="A64" s="1" t="s">
        <v>16</v>
      </c>
      <c r="B64" s="1" t="s">
        <v>7</v>
      </c>
      <c r="C64" s="1" t="s">
        <v>41</v>
      </c>
      <c r="D64" s="2">
        <v>0.57291666666666663</v>
      </c>
      <c r="E64" s="2">
        <v>0.625</v>
      </c>
      <c r="F64">
        <v>60</v>
      </c>
      <c r="G64" s="4">
        <f>(kursanci[[#This Row],[Godzina zakoñczenia]]-kursanci[[#This Row],[Godzina rozpoczêcia]])*24</f>
        <v>1.2500000000000009</v>
      </c>
      <c r="H64">
        <f>kursanci[[#This Row],[czas]]*kursanci[[#This Row],[Stawka za godzinê]]</f>
        <v>75.000000000000057</v>
      </c>
    </row>
    <row r="65" spans="1:8" x14ac:dyDescent="0.25">
      <c r="A65" s="1" t="s">
        <v>18</v>
      </c>
      <c r="B65" s="1" t="s">
        <v>7</v>
      </c>
      <c r="C65" s="1" t="s">
        <v>41</v>
      </c>
      <c r="D65" s="2">
        <v>0.65625</v>
      </c>
      <c r="E65" s="2">
        <v>0.71875</v>
      </c>
      <c r="F65">
        <v>60</v>
      </c>
      <c r="G65" s="4">
        <f>(kursanci[[#This Row],[Godzina zakoñczenia]]-kursanci[[#This Row],[Godzina rozpoczêcia]])*24</f>
        <v>1.5</v>
      </c>
      <c r="H65">
        <f>kursanci[[#This Row],[czas]]*kursanci[[#This Row],[Stawka za godzinê]]</f>
        <v>90</v>
      </c>
    </row>
    <row r="66" spans="1:8" x14ac:dyDescent="0.25">
      <c r="A66" s="1" t="s">
        <v>26</v>
      </c>
      <c r="B66" s="1" t="s">
        <v>14</v>
      </c>
      <c r="C66" s="1" t="s">
        <v>42</v>
      </c>
      <c r="D66" s="2">
        <v>0.375</v>
      </c>
      <c r="E66" s="2">
        <v>0.45833333333333331</v>
      </c>
      <c r="F66">
        <v>40</v>
      </c>
      <c r="G66" s="4">
        <f>(kursanci[[#This Row],[Godzina zakoñczenia]]-kursanci[[#This Row],[Godzina rozpoczêcia]])*24</f>
        <v>1.9999999999999996</v>
      </c>
      <c r="H66">
        <f>kursanci[[#This Row],[czas]]*kursanci[[#This Row],[Stawka za godzinê]]</f>
        <v>79.999999999999986</v>
      </c>
    </row>
    <row r="67" spans="1:8" x14ac:dyDescent="0.25">
      <c r="A67" s="1" t="s">
        <v>26</v>
      </c>
      <c r="B67" s="1" t="s">
        <v>14</v>
      </c>
      <c r="C67" s="1" t="s">
        <v>42</v>
      </c>
      <c r="D67" s="2">
        <v>0.46875</v>
      </c>
      <c r="E67" s="2">
        <v>0.53125</v>
      </c>
      <c r="F67">
        <v>40</v>
      </c>
      <c r="G67" s="4">
        <f>(kursanci[[#This Row],[Godzina zakoñczenia]]-kursanci[[#This Row],[Godzina rozpoczêcia]])*24</f>
        <v>1.5</v>
      </c>
      <c r="H67">
        <f>kursanci[[#This Row],[czas]]*kursanci[[#This Row],[Stawka za godzinê]]</f>
        <v>60</v>
      </c>
    </row>
    <row r="68" spans="1:8" x14ac:dyDescent="0.25">
      <c r="A68" s="1" t="s">
        <v>16</v>
      </c>
      <c r="B68" s="1" t="s">
        <v>10</v>
      </c>
      <c r="C68" s="1" t="s">
        <v>42</v>
      </c>
      <c r="D68" s="2">
        <v>0.5625</v>
      </c>
      <c r="E68" s="2">
        <v>0.63541666666666663</v>
      </c>
      <c r="F68">
        <v>50</v>
      </c>
      <c r="G68" s="4">
        <f>(kursanci[[#This Row],[Godzina zakoñczenia]]-kursanci[[#This Row],[Godzina rozpoczêcia]])*24</f>
        <v>1.7499999999999991</v>
      </c>
      <c r="H68">
        <f>kursanci[[#This Row],[czas]]*kursanci[[#This Row],[Stawka za godzinê]]</f>
        <v>87.499999999999957</v>
      </c>
    </row>
    <row r="69" spans="1:8" x14ac:dyDescent="0.25">
      <c r="A69" s="1" t="s">
        <v>43</v>
      </c>
      <c r="B69" s="1" t="s">
        <v>14</v>
      </c>
      <c r="C69" s="1" t="s">
        <v>42</v>
      </c>
      <c r="D69" s="2">
        <v>0.66666666666666663</v>
      </c>
      <c r="E69" s="2">
        <v>0.75</v>
      </c>
      <c r="F69">
        <v>40</v>
      </c>
      <c r="G69" s="4">
        <f>(kursanci[[#This Row],[Godzina zakoñczenia]]-kursanci[[#This Row],[Godzina rozpoczêcia]])*24</f>
        <v>2.0000000000000009</v>
      </c>
      <c r="H69">
        <f>kursanci[[#This Row],[czas]]*kursanci[[#This Row],[Stawka za godzinê]]</f>
        <v>80.000000000000028</v>
      </c>
    </row>
    <row r="70" spans="1:8" x14ac:dyDescent="0.25">
      <c r="A70" s="1" t="s">
        <v>23</v>
      </c>
      <c r="B70" s="1" t="s">
        <v>14</v>
      </c>
      <c r="C70" s="1" t="s">
        <v>44</v>
      </c>
      <c r="D70" s="2">
        <v>0.375</v>
      </c>
      <c r="E70" s="2">
        <v>0.42708333333333331</v>
      </c>
      <c r="F70">
        <v>40</v>
      </c>
      <c r="G70" s="4">
        <f>(kursanci[[#This Row],[Godzina zakoñczenia]]-kursanci[[#This Row],[Godzina rozpoczêcia]])*24</f>
        <v>1.2499999999999996</v>
      </c>
      <c r="H70">
        <f>kursanci[[#This Row],[czas]]*kursanci[[#This Row],[Stawka za godzinê]]</f>
        <v>49.999999999999986</v>
      </c>
    </row>
    <row r="71" spans="1:8" x14ac:dyDescent="0.25">
      <c r="A71" s="1" t="s">
        <v>9</v>
      </c>
      <c r="B71" s="1" t="s">
        <v>10</v>
      </c>
      <c r="C71" s="1" t="s">
        <v>44</v>
      </c>
      <c r="D71" s="2">
        <v>0.4375</v>
      </c>
      <c r="E71" s="2">
        <v>0.48958333333333331</v>
      </c>
      <c r="F71">
        <v>50</v>
      </c>
      <c r="G71" s="4">
        <f>(kursanci[[#This Row],[Godzina zakoñczenia]]-kursanci[[#This Row],[Godzina rozpoczêcia]])*24</f>
        <v>1.2499999999999996</v>
      </c>
      <c r="H71">
        <f>kursanci[[#This Row],[czas]]*kursanci[[#This Row],[Stawka za godzinê]]</f>
        <v>62.499999999999979</v>
      </c>
    </row>
    <row r="72" spans="1:8" x14ac:dyDescent="0.25">
      <c r="A72" s="1" t="s">
        <v>13</v>
      </c>
      <c r="B72" s="1" t="s">
        <v>14</v>
      </c>
      <c r="C72" s="1" t="s">
        <v>44</v>
      </c>
      <c r="D72" s="2">
        <v>0.51041666666666663</v>
      </c>
      <c r="E72" s="2">
        <v>0.59375</v>
      </c>
      <c r="F72">
        <v>40</v>
      </c>
      <c r="G72" s="4">
        <f>(kursanci[[#This Row],[Godzina zakoñczenia]]-kursanci[[#This Row],[Godzina rozpoczêcia]])*24</f>
        <v>2.0000000000000009</v>
      </c>
      <c r="H72">
        <f>kursanci[[#This Row],[czas]]*kursanci[[#This Row],[Stawka za godzinê]]</f>
        <v>80.000000000000028</v>
      </c>
    </row>
    <row r="73" spans="1:8" x14ac:dyDescent="0.25">
      <c r="A73" s="1" t="s">
        <v>13</v>
      </c>
      <c r="B73" s="1" t="s">
        <v>14</v>
      </c>
      <c r="C73" s="1" t="s">
        <v>45</v>
      </c>
      <c r="D73" s="2">
        <v>0.375</v>
      </c>
      <c r="E73" s="2">
        <v>0.45833333333333331</v>
      </c>
      <c r="F73">
        <v>40</v>
      </c>
      <c r="G73" s="4">
        <f>(kursanci[[#This Row],[Godzina zakoñczenia]]-kursanci[[#This Row],[Godzina rozpoczêcia]])*24</f>
        <v>1.9999999999999996</v>
      </c>
      <c r="H73">
        <f>kursanci[[#This Row],[czas]]*kursanci[[#This Row],[Stawka za godzinê]]</f>
        <v>79.999999999999986</v>
      </c>
    </row>
    <row r="74" spans="1:8" x14ac:dyDescent="0.25">
      <c r="A74" s="1" t="s">
        <v>6</v>
      </c>
      <c r="B74" s="1" t="s">
        <v>7</v>
      </c>
      <c r="C74" s="1" t="s">
        <v>45</v>
      </c>
      <c r="D74" s="2">
        <v>0.47916666666666669</v>
      </c>
      <c r="E74" s="2">
        <v>0.55208333333333337</v>
      </c>
      <c r="F74">
        <v>60</v>
      </c>
      <c r="G74" s="4">
        <f>(kursanci[[#This Row],[Godzina zakoñczenia]]-kursanci[[#This Row],[Godzina rozpoczêcia]])*24</f>
        <v>1.7500000000000004</v>
      </c>
      <c r="H74">
        <f>kursanci[[#This Row],[czas]]*kursanci[[#This Row],[Stawka za godzinê]]</f>
        <v>105.00000000000003</v>
      </c>
    </row>
    <row r="75" spans="1:8" x14ac:dyDescent="0.25">
      <c r="A75" s="1" t="s">
        <v>6</v>
      </c>
      <c r="B75" s="1" t="s">
        <v>7</v>
      </c>
      <c r="C75" s="1" t="s">
        <v>45</v>
      </c>
      <c r="D75" s="2">
        <v>0.5625</v>
      </c>
      <c r="E75" s="2">
        <v>0.625</v>
      </c>
      <c r="F75">
        <v>60</v>
      </c>
      <c r="G75" s="4">
        <f>(kursanci[[#This Row],[Godzina zakoñczenia]]-kursanci[[#This Row],[Godzina rozpoczêcia]])*24</f>
        <v>1.5</v>
      </c>
      <c r="H75">
        <f>kursanci[[#This Row],[czas]]*kursanci[[#This Row],[Stawka za godzinê]]</f>
        <v>90</v>
      </c>
    </row>
    <row r="76" spans="1:8" x14ac:dyDescent="0.25">
      <c r="A76" s="1" t="s">
        <v>27</v>
      </c>
      <c r="B76" s="1" t="s">
        <v>10</v>
      </c>
      <c r="C76" s="1" t="s">
        <v>45</v>
      </c>
      <c r="D76" s="2">
        <v>0.67708333333333337</v>
      </c>
      <c r="E76" s="2">
        <v>0.76041666666666663</v>
      </c>
      <c r="F76">
        <v>50</v>
      </c>
      <c r="G76" s="4">
        <f>(kursanci[[#This Row],[Godzina zakoñczenia]]-kursanci[[#This Row],[Godzina rozpoczêcia]])*24</f>
        <v>1.9999999999999982</v>
      </c>
      <c r="H76">
        <f>kursanci[[#This Row],[czas]]*kursanci[[#This Row],[Stawka za godzinê]]</f>
        <v>99.999999999999915</v>
      </c>
    </row>
    <row r="77" spans="1:8" x14ac:dyDescent="0.25">
      <c r="A77" s="1" t="s">
        <v>12</v>
      </c>
      <c r="B77" s="1" t="s">
        <v>7</v>
      </c>
      <c r="C77" s="1" t="s">
        <v>46</v>
      </c>
      <c r="D77" s="2">
        <v>0.375</v>
      </c>
      <c r="E77" s="2">
        <v>0.41666666666666669</v>
      </c>
      <c r="F77">
        <v>60</v>
      </c>
      <c r="G77" s="4">
        <f>(kursanci[[#This Row],[Godzina zakoñczenia]]-kursanci[[#This Row],[Godzina rozpoczêcia]])*24</f>
        <v>1.0000000000000004</v>
      </c>
      <c r="H77">
        <f>kursanci[[#This Row],[czas]]*kursanci[[#This Row],[Stawka za godzinê]]</f>
        <v>60.000000000000028</v>
      </c>
    </row>
    <row r="78" spans="1:8" x14ac:dyDescent="0.25">
      <c r="A78" s="1" t="s">
        <v>26</v>
      </c>
      <c r="B78" s="1" t="s">
        <v>14</v>
      </c>
      <c r="C78" s="1" t="s">
        <v>46</v>
      </c>
      <c r="D78" s="2">
        <v>0.4375</v>
      </c>
      <c r="E78" s="2">
        <v>0.48958333333333331</v>
      </c>
      <c r="F78">
        <v>40</v>
      </c>
      <c r="G78" s="4">
        <f>(kursanci[[#This Row],[Godzina zakoñczenia]]-kursanci[[#This Row],[Godzina rozpoczêcia]])*24</f>
        <v>1.2499999999999996</v>
      </c>
      <c r="H78">
        <f>kursanci[[#This Row],[czas]]*kursanci[[#This Row],[Stawka za godzinê]]</f>
        <v>49.999999999999986</v>
      </c>
    </row>
    <row r="79" spans="1:8" x14ac:dyDescent="0.25">
      <c r="A79" s="1" t="s">
        <v>24</v>
      </c>
      <c r="B79" s="1" t="s">
        <v>10</v>
      </c>
      <c r="C79" s="1" t="s">
        <v>47</v>
      </c>
      <c r="D79" s="2">
        <v>0.375</v>
      </c>
      <c r="E79" s="2">
        <v>0.44791666666666669</v>
      </c>
      <c r="F79">
        <v>50</v>
      </c>
      <c r="G79" s="4">
        <f>(kursanci[[#This Row],[Godzina zakoñczenia]]-kursanci[[#This Row],[Godzina rozpoczêcia]])*24</f>
        <v>1.7500000000000004</v>
      </c>
      <c r="H79">
        <f>kursanci[[#This Row],[czas]]*kursanci[[#This Row],[Stawka za godzinê]]</f>
        <v>87.500000000000028</v>
      </c>
    </row>
    <row r="80" spans="1:8" x14ac:dyDescent="0.25">
      <c r="A80" s="1" t="s">
        <v>48</v>
      </c>
      <c r="B80" s="1" t="s">
        <v>7</v>
      </c>
      <c r="C80" s="1" t="s">
        <v>47</v>
      </c>
      <c r="D80" s="2">
        <v>0.46875</v>
      </c>
      <c r="E80" s="2">
        <v>0.51041666666666663</v>
      </c>
      <c r="F80">
        <v>60</v>
      </c>
      <c r="G80" s="4">
        <f>(kursanci[[#This Row],[Godzina zakoñczenia]]-kursanci[[#This Row],[Godzina rozpoczêcia]])*24</f>
        <v>0.99999999999999911</v>
      </c>
      <c r="H80">
        <f>kursanci[[#This Row],[czas]]*kursanci[[#This Row],[Stawka za godzinê]]</f>
        <v>59.999999999999943</v>
      </c>
    </row>
    <row r="81" spans="1:8" x14ac:dyDescent="0.25">
      <c r="A81" s="1" t="s">
        <v>26</v>
      </c>
      <c r="B81" s="1" t="s">
        <v>14</v>
      </c>
      <c r="C81" s="1" t="s">
        <v>47</v>
      </c>
      <c r="D81" s="2">
        <v>0.54166666666666663</v>
      </c>
      <c r="E81" s="2">
        <v>0.61458333333333337</v>
      </c>
      <c r="F81">
        <v>40</v>
      </c>
      <c r="G81" s="4">
        <f>(kursanci[[#This Row],[Godzina zakoñczenia]]-kursanci[[#This Row],[Godzina rozpoczêcia]])*24</f>
        <v>1.7500000000000018</v>
      </c>
      <c r="H81">
        <f>kursanci[[#This Row],[czas]]*kursanci[[#This Row],[Stawka za godzinê]]</f>
        <v>70.000000000000071</v>
      </c>
    </row>
    <row r="82" spans="1:8" x14ac:dyDescent="0.25">
      <c r="A82" s="1" t="s">
        <v>24</v>
      </c>
      <c r="B82" s="1" t="s">
        <v>10</v>
      </c>
      <c r="C82" s="1" t="s">
        <v>47</v>
      </c>
      <c r="D82" s="2">
        <v>0.65625</v>
      </c>
      <c r="E82" s="2">
        <v>0.71875</v>
      </c>
      <c r="F82">
        <v>50</v>
      </c>
      <c r="G82" s="4">
        <f>(kursanci[[#This Row],[Godzina zakoñczenia]]-kursanci[[#This Row],[Godzina rozpoczêcia]])*24</f>
        <v>1.5</v>
      </c>
      <c r="H82">
        <f>kursanci[[#This Row],[czas]]*kursanci[[#This Row],[Stawka za godzinê]]</f>
        <v>75</v>
      </c>
    </row>
    <row r="83" spans="1:8" x14ac:dyDescent="0.25">
      <c r="A83" s="1" t="s">
        <v>9</v>
      </c>
      <c r="B83" s="1" t="s">
        <v>10</v>
      </c>
      <c r="C83" s="1" t="s">
        <v>49</v>
      </c>
      <c r="D83" s="2">
        <v>0.375</v>
      </c>
      <c r="E83" s="2">
        <v>0.41666666666666669</v>
      </c>
      <c r="F83">
        <v>50</v>
      </c>
      <c r="G83" s="4">
        <f>(kursanci[[#This Row],[Godzina zakoñczenia]]-kursanci[[#This Row],[Godzina rozpoczêcia]])*24</f>
        <v>1.0000000000000004</v>
      </c>
      <c r="H83">
        <f>kursanci[[#This Row],[czas]]*kursanci[[#This Row],[Stawka za godzinê]]</f>
        <v>50.000000000000021</v>
      </c>
    </row>
    <row r="84" spans="1:8" x14ac:dyDescent="0.25">
      <c r="A84" s="1" t="s">
        <v>13</v>
      </c>
      <c r="B84" s="1" t="s">
        <v>14</v>
      </c>
      <c r="C84" s="1" t="s">
        <v>49</v>
      </c>
      <c r="D84" s="2">
        <v>0.41666666666666669</v>
      </c>
      <c r="E84" s="2">
        <v>0.5</v>
      </c>
      <c r="F84">
        <v>40</v>
      </c>
      <c r="G84" s="4">
        <f>(kursanci[[#This Row],[Godzina zakoñczenia]]-kursanci[[#This Row],[Godzina rozpoczêcia]])*24</f>
        <v>1.9999999999999996</v>
      </c>
      <c r="H84">
        <f>kursanci[[#This Row],[czas]]*kursanci[[#This Row],[Stawka za godzinê]]</f>
        <v>79.999999999999986</v>
      </c>
    </row>
    <row r="85" spans="1:8" x14ac:dyDescent="0.25">
      <c r="A85" s="1" t="s">
        <v>19</v>
      </c>
      <c r="B85" s="1" t="s">
        <v>14</v>
      </c>
      <c r="C85" s="1" t="s">
        <v>49</v>
      </c>
      <c r="D85" s="2">
        <v>0.53125</v>
      </c>
      <c r="E85" s="2">
        <v>0.57291666666666663</v>
      </c>
      <c r="F85">
        <v>40</v>
      </c>
      <c r="G85" s="4">
        <f>(kursanci[[#This Row],[Godzina zakoñczenia]]-kursanci[[#This Row],[Godzina rozpoczêcia]])*24</f>
        <v>0.99999999999999911</v>
      </c>
      <c r="H85">
        <f>kursanci[[#This Row],[czas]]*kursanci[[#This Row],[Stawka za godzinê]]</f>
        <v>39.999999999999964</v>
      </c>
    </row>
    <row r="86" spans="1:8" x14ac:dyDescent="0.25">
      <c r="A86" s="1" t="s">
        <v>9</v>
      </c>
      <c r="B86" s="1" t="s">
        <v>10</v>
      </c>
      <c r="C86" s="1" t="s">
        <v>49</v>
      </c>
      <c r="D86" s="2">
        <v>0.59375</v>
      </c>
      <c r="E86" s="2">
        <v>0.63541666666666663</v>
      </c>
      <c r="F86">
        <v>50</v>
      </c>
      <c r="G86" s="4">
        <f>(kursanci[[#This Row],[Godzina zakoñczenia]]-kursanci[[#This Row],[Godzina rozpoczêcia]])*24</f>
        <v>0.99999999999999911</v>
      </c>
      <c r="H86">
        <f>kursanci[[#This Row],[czas]]*kursanci[[#This Row],[Stawka za godzinê]]</f>
        <v>49.999999999999957</v>
      </c>
    </row>
    <row r="87" spans="1:8" x14ac:dyDescent="0.25">
      <c r="A87" s="1" t="s">
        <v>27</v>
      </c>
      <c r="B87" s="1" t="s">
        <v>10</v>
      </c>
      <c r="C87" s="1" t="s">
        <v>49</v>
      </c>
      <c r="D87" s="2">
        <v>0.63541666666666663</v>
      </c>
      <c r="E87" s="2">
        <v>0.67708333333333337</v>
      </c>
      <c r="F87">
        <v>50</v>
      </c>
      <c r="G87" s="4">
        <f>(kursanci[[#This Row],[Godzina zakoñczenia]]-kursanci[[#This Row],[Godzina rozpoczêcia]])*24</f>
        <v>1.0000000000000018</v>
      </c>
      <c r="H87">
        <f>kursanci[[#This Row],[czas]]*kursanci[[#This Row],[Stawka za godzinê]]</f>
        <v>50.000000000000085</v>
      </c>
    </row>
    <row r="88" spans="1:8" x14ac:dyDescent="0.25">
      <c r="A88" s="1" t="s">
        <v>13</v>
      </c>
      <c r="B88" s="1" t="s">
        <v>14</v>
      </c>
      <c r="C88" s="1" t="s">
        <v>50</v>
      </c>
      <c r="D88" s="2">
        <v>0.375</v>
      </c>
      <c r="E88" s="2">
        <v>0.4375</v>
      </c>
      <c r="F88">
        <v>40</v>
      </c>
      <c r="G88" s="4">
        <f>(kursanci[[#This Row],[Godzina zakoñczenia]]-kursanci[[#This Row],[Godzina rozpoczêcia]])*24</f>
        <v>1.5</v>
      </c>
      <c r="H88">
        <f>kursanci[[#This Row],[czas]]*kursanci[[#This Row],[Stawka za godzinê]]</f>
        <v>60</v>
      </c>
    </row>
    <row r="89" spans="1:8" x14ac:dyDescent="0.25">
      <c r="A89" s="1" t="s">
        <v>19</v>
      </c>
      <c r="B89" s="1" t="s">
        <v>14</v>
      </c>
      <c r="C89" s="1" t="s">
        <v>50</v>
      </c>
      <c r="D89" s="2">
        <v>0.44791666666666669</v>
      </c>
      <c r="E89" s="2">
        <v>0.5</v>
      </c>
      <c r="F89">
        <v>40</v>
      </c>
      <c r="G89" s="4">
        <f>(kursanci[[#This Row],[Godzina zakoñczenia]]-kursanci[[#This Row],[Godzina rozpoczêcia]])*24</f>
        <v>1.2499999999999996</v>
      </c>
      <c r="H89">
        <f>kursanci[[#This Row],[czas]]*kursanci[[#This Row],[Stawka za godzinê]]</f>
        <v>49.999999999999986</v>
      </c>
    </row>
    <row r="90" spans="1:8" x14ac:dyDescent="0.25">
      <c r="A90" s="1" t="s">
        <v>26</v>
      </c>
      <c r="B90" s="1" t="s">
        <v>14</v>
      </c>
      <c r="C90" s="1" t="s">
        <v>50</v>
      </c>
      <c r="D90" s="2">
        <v>0.52083333333333337</v>
      </c>
      <c r="E90" s="2">
        <v>0.5625</v>
      </c>
      <c r="F90">
        <v>40</v>
      </c>
      <c r="G90" s="4">
        <f>(kursanci[[#This Row],[Godzina zakoñczenia]]-kursanci[[#This Row],[Godzina rozpoczêcia]])*24</f>
        <v>0.99999999999999911</v>
      </c>
      <c r="H90">
        <f>kursanci[[#This Row],[czas]]*kursanci[[#This Row],[Stawka za godzinê]]</f>
        <v>39.999999999999964</v>
      </c>
    </row>
    <row r="91" spans="1:8" x14ac:dyDescent="0.25">
      <c r="A91" s="1" t="s">
        <v>18</v>
      </c>
      <c r="B91" s="1" t="s">
        <v>7</v>
      </c>
      <c r="C91" s="1" t="s">
        <v>50</v>
      </c>
      <c r="D91" s="2">
        <v>0.60416666666666663</v>
      </c>
      <c r="E91" s="2">
        <v>0.66666666666666663</v>
      </c>
      <c r="F91">
        <v>60</v>
      </c>
      <c r="G91" s="4">
        <f>(kursanci[[#This Row],[Godzina zakoñczenia]]-kursanci[[#This Row],[Godzina rozpoczêcia]])*24</f>
        <v>1.5</v>
      </c>
      <c r="H91">
        <f>kursanci[[#This Row],[czas]]*kursanci[[#This Row],[Stawka za godzinê]]</f>
        <v>90</v>
      </c>
    </row>
    <row r="92" spans="1:8" x14ac:dyDescent="0.25">
      <c r="A92" s="1" t="s">
        <v>19</v>
      </c>
      <c r="B92" s="1" t="s">
        <v>7</v>
      </c>
      <c r="C92" s="1" t="s">
        <v>50</v>
      </c>
      <c r="D92" s="2">
        <v>0.6875</v>
      </c>
      <c r="E92" s="2">
        <v>0.75</v>
      </c>
      <c r="F92">
        <v>60</v>
      </c>
      <c r="G92" s="4">
        <f>(kursanci[[#This Row],[Godzina zakoñczenia]]-kursanci[[#This Row],[Godzina rozpoczêcia]])*24</f>
        <v>1.5</v>
      </c>
      <c r="H92">
        <f>kursanci[[#This Row],[czas]]*kursanci[[#This Row],[Stawka za godzinê]]</f>
        <v>90</v>
      </c>
    </row>
    <row r="93" spans="1:8" x14ac:dyDescent="0.25">
      <c r="A93" s="1" t="s">
        <v>16</v>
      </c>
      <c r="B93" s="1" t="s">
        <v>7</v>
      </c>
      <c r="C93" s="1" t="s">
        <v>51</v>
      </c>
      <c r="D93" s="2">
        <v>0.375</v>
      </c>
      <c r="E93" s="2">
        <v>0.42708333333333331</v>
      </c>
      <c r="F93">
        <v>60</v>
      </c>
      <c r="G93" s="4">
        <f>(kursanci[[#This Row],[Godzina zakoñczenia]]-kursanci[[#This Row],[Godzina rozpoczêcia]])*24</f>
        <v>1.2499999999999996</v>
      </c>
      <c r="H93">
        <f>kursanci[[#This Row],[czas]]*kursanci[[#This Row],[Stawka za godzinê]]</f>
        <v>74.999999999999972</v>
      </c>
    </row>
    <row r="94" spans="1:8" x14ac:dyDescent="0.25">
      <c r="A94" s="1" t="s">
        <v>16</v>
      </c>
      <c r="B94" s="1" t="s">
        <v>7</v>
      </c>
      <c r="C94" s="1" t="s">
        <v>52</v>
      </c>
      <c r="D94" s="2">
        <v>0.375</v>
      </c>
      <c r="E94" s="2">
        <v>0.41666666666666669</v>
      </c>
      <c r="F94">
        <v>60</v>
      </c>
      <c r="G94" s="4">
        <f>(kursanci[[#This Row],[Godzina zakoñczenia]]-kursanci[[#This Row],[Godzina rozpoczêcia]])*24</f>
        <v>1.0000000000000004</v>
      </c>
      <c r="H94">
        <f>kursanci[[#This Row],[czas]]*kursanci[[#This Row],[Stawka za godzinê]]</f>
        <v>60.000000000000028</v>
      </c>
    </row>
    <row r="95" spans="1:8" x14ac:dyDescent="0.25">
      <c r="A95" s="1" t="s">
        <v>27</v>
      </c>
      <c r="B95" s="1" t="s">
        <v>14</v>
      </c>
      <c r="C95" s="1" t="s">
        <v>52</v>
      </c>
      <c r="D95" s="2">
        <v>0.45833333333333331</v>
      </c>
      <c r="E95" s="2">
        <v>0.53125</v>
      </c>
      <c r="F95">
        <v>40</v>
      </c>
      <c r="G95" s="4">
        <f>(kursanci[[#This Row],[Godzina zakoñczenia]]-kursanci[[#This Row],[Godzina rozpoczêcia]])*24</f>
        <v>1.7500000000000004</v>
      </c>
      <c r="H95">
        <f>kursanci[[#This Row],[czas]]*kursanci[[#This Row],[Stawka za godzinê]]</f>
        <v>70.000000000000014</v>
      </c>
    </row>
    <row r="96" spans="1:8" x14ac:dyDescent="0.25">
      <c r="A96" s="1" t="s">
        <v>26</v>
      </c>
      <c r="B96" s="1" t="s">
        <v>14</v>
      </c>
      <c r="C96" s="1" t="s">
        <v>52</v>
      </c>
      <c r="D96" s="2">
        <v>0.57291666666666663</v>
      </c>
      <c r="E96" s="2">
        <v>0.65625</v>
      </c>
      <c r="F96">
        <v>40</v>
      </c>
      <c r="G96" s="4">
        <f>(kursanci[[#This Row],[Godzina zakoñczenia]]-kursanci[[#This Row],[Godzina rozpoczêcia]])*24</f>
        <v>2.0000000000000009</v>
      </c>
      <c r="H96">
        <f>kursanci[[#This Row],[czas]]*kursanci[[#This Row],[Stawka za godzinê]]</f>
        <v>80.000000000000028</v>
      </c>
    </row>
    <row r="97" spans="1:8" x14ac:dyDescent="0.25">
      <c r="A97" s="1" t="s">
        <v>6</v>
      </c>
      <c r="B97" s="1" t="s">
        <v>7</v>
      </c>
      <c r="C97" s="1" t="s">
        <v>52</v>
      </c>
      <c r="D97" s="2">
        <v>0.6875</v>
      </c>
      <c r="E97" s="2">
        <v>0.72916666666666663</v>
      </c>
      <c r="F97">
        <v>60</v>
      </c>
      <c r="G97" s="4">
        <f>(kursanci[[#This Row],[Godzina zakoñczenia]]-kursanci[[#This Row],[Godzina rozpoczêcia]])*24</f>
        <v>0.99999999999999911</v>
      </c>
      <c r="H97">
        <f>kursanci[[#This Row],[czas]]*kursanci[[#This Row],[Stawka za godzinê]]</f>
        <v>59.999999999999943</v>
      </c>
    </row>
    <row r="98" spans="1:8" x14ac:dyDescent="0.25">
      <c r="A98" s="1" t="s">
        <v>12</v>
      </c>
      <c r="B98" s="1" t="s">
        <v>7</v>
      </c>
      <c r="C98" s="1" t="s">
        <v>53</v>
      </c>
      <c r="D98" s="2">
        <v>0.39583333333333331</v>
      </c>
      <c r="E98" s="2">
        <v>0.45833333333333331</v>
      </c>
      <c r="F98">
        <v>60</v>
      </c>
      <c r="G98" s="4">
        <f>(kursanci[[#This Row],[Godzina zakoñczenia]]-kursanci[[#This Row],[Godzina rozpoczêcia]])*24</f>
        <v>1.5</v>
      </c>
      <c r="H98">
        <f>kursanci[[#This Row],[czas]]*kursanci[[#This Row],[Stawka za godzinê]]</f>
        <v>90</v>
      </c>
    </row>
    <row r="99" spans="1:8" x14ac:dyDescent="0.25">
      <c r="A99" s="1" t="s">
        <v>13</v>
      </c>
      <c r="B99" s="1" t="s">
        <v>14</v>
      </c>
      <c r="C99" s="1" t="s">
        <v>53</v>
      </c>
      <c r="D99" s="2">
        <v>0.47916666666666669</v>
      </c>
      <c r="E99" s="2">
        <v>0.53125</v>
      </c>
      <c r="F99">
        <v>40</v>
      </c>
      <c r="G99" s="4">
        <f>(kursanci[[#This Row],[Godzina zakoñczenia]]-kursanci[[#This Row],[Godzina rozpoczêcia]])*24</f>
        <v>1.2499999999999996</v>
      </c>
      <c r="H99">
        <f>kursanci[[#This Row],[czas]]*kursanci[[#This Row],[Stawka za godzinê]]</f>
        <v>49.999999999999986</v>
      </c>
    </row>
    <row r="100" spans="1:8" x14ac:dyDescent="0.25">
      <c r="A100" s="1" t="s">
        <v>54</v>
      </c>
      <c r="B100" s="1" t="s">
        <v>10</v>
      </c>
      <c r="C100" s="1" t="s">
        <v>55</v>
      </c>
      <c r="D100" s="2">
        <v>0.375</v>
      </c>
      <c r="E100" s="2">
        <v>0.41666666666666669</v>
      </c>
      <c r="F100">
        <v>50</v>
      </c>
      <c r="G100" s="4">
        <f>(kursanci[[#This Row],[Godzina zakoñczenia]]-kursanci[[#This Row],[Godzina rozpoczêcia]])*24</f>
        <v>1.0000000000000004</v>
      </c>
      <c r="H100">
        <f>kursanci[[#This Row],[czas]]*kursanci[[#This Row],[Stawka za godzinê]]</f>
        <v>50.000000000000021</v>
      </c>
    </row>
    <row r="101" spans="1:8" x14ac:dyDescent="0.25">
      <c r="A101" s="1" t="s">
        <v>19</v>
      </c>
      <c r="B101" s="1" t="s">
        <v>7</v>
      </c>
      <c r="C101" s="1" t="s">
        <v>55</v>
      </c>
      <c r="D101" s="2">
        <v>0.4375</v>
      </c>
      <c r="E101" s="2">
        <v>0.47916666666666669</v>
      </c>
      <c r="F101">
        <v>60</v>
      </c>
      <c r="G101" s="4">
        <f>(kursanci[[#This Row],[Godzina zakoñczenia]]-kursanci[[#This Row],[Godzina rozpoczêcia]])*24</f>
        <v>1.0000000000000004</v>
      </c>
      <c r="H101">
        <f>kursanci[[#This Row],[czas]]*kursanci[[#This Row],[Stawka za godzinê]]</f>
        <v>60.000000000000028</v>
      </c>
    </row>
    <row r="102" spans="1:8" x14ac:dyDescent="0.25">
      <c r="A102" s="1" t="s">
        <v>6</v>
      </c>
      <c r="B102" s="1" t="s">
        <v>7</v>
      </c>
      <c r="C102" s="1" t="s">
        <v>55</v>
      </c>
      <c r="D102" s="2">
        <v>0.47916666666666669</v>
      </c>
      <c r="E102" s="2">
        <v>0.5625</v>
      </c>
      <c r="F102">
        <v>60</v>
      </c>
      <c r="G102" s="4">
        <f>(kursanci[[#This Row],[Godzina zakoñczenia]]-kursanci[[#This Row],[Godzina rozpoczêcia]])*24</f>
        <v>1.9999999999999996</v>
      </c>
      <c r="H102">
        <f>kursanci[[#This Row],[czas]]*kursanci[[#This Row],[Stawka za godzinê]]</f>
        <v>119.99999999999997</v>
      </c>
    </row>
    <row r="103" spans="1:8" x14ac:dyDescent="0.25">
      <c r="A103" s="1" t="s">
        <v>24</v>
      </c>
      <c r="B103" s="1" t="s">
        <v>10</v>
      </c>
      <c r="C103" s="1" t="s">
        <v>56</v>
      </c>
      <c r="D103" s="2">
        <v>0.375</v>
      </c>
      <c r="E103" s="2">
        <v>0.44791666666666669</v>
      </c>
      <c r="F103">
        <v>50</v>
      </c>
      <c r="G103" s="4">
        <f>(kursanci[[#This Row],[Godzina zakoñczenia]]-kursanci[[#This Row],[Godzina rozpoczêcia]])*24</f>
        <v>1.7500000000000004</v>
      </c>
      <c r="H103">
        <f>kursanci[[#This Row],[czas]]*kursanci[[#This Row],[Stawka za godzinê]]</f>
        <v>87.500000000000028</v>
      </c>
    </row>
    <row r="104" spans="1:8" x14ac:dyDescent="0.25">
      <c r="A104" s="1" t="s">
        <v>26</v>
      </c>
      <c r="B104" s="1" t="s">
        <v>14</v>
      </c>
      <c r="C104" s="1" t="s">
        <v>56</v>
      </c>
      <c r="D104" s="2">
        <v>0.47916666666666669</v>
      </c>
      <c r="E104" s="2">
        <v>0.54166666666666663</v>
      </c>
      <c r="F104">
        <v>40</v>
      </c>
      <c r="G104" s="4">
        <f>(kursanci[[#This Row],[Godzina zakoñczenia]]-kursanci[[#This Row],[Godzina rozpoczêcia]])*24</f>
        <v>1.4999999999999987</v>
      </c>
      <c r="H104">
        <f>kursanci[[#This Row],[czas]]*kursanci[[#This Row],[Stawka za godzinê]]</f>
        <v>59.999999999999943</v>
      </c>
    </row>
    <row r="105" spans="1:8" x14ac:dyDescent="0.25">
      <c r="A105" s="1" t="s">
        <v>24</v>
      </c>
      <c r="B105" s="1" t="s">
        <v>10</v>
      </c>
      <c r="C105" s="1" t="s">
        <v>56</v>
      </c>
      <c r="D105" s="2">
        <v>0.57291666666666663</v>
      </c>
      <c r="E105" s="2">
        <v>0.61458333333333337</v>
      </c>
      <c r="F105">
        <v>50</v>
      </c>
      <c r="G105" s="4">
        <f>(kursanci[[#This Row],[Godzina zakoñczenia]]-kursanci[[#This Row],[Godzina rozpoczêcia]])*24</f>
        <v>1.0000000000000018</v>
      </c>
      <c r="H105">
        <f>kursanci[[#This Row],[czas]]*kursanci[[#This Row],[Stawka za godzinê]]</f>
        <v>50.000000000000085</v>
      </c>
    </row>
    <row r="106" spans="1:8" x14ac:dyDescent="0.25">
      <c r="A106" s="1" t="s">
        <v>27</v>
      </c>
      <c r="B106" s="1" t="s">
        <v>10</v>
      </c>
      <c r="C106" s="1" t="s">
        <v>56</v>
      </c>
      <c r="D106" s="2">
        <v>0.65625</v>
      </c>
      <c r="E106" s="2">
        <v>0.71875</v>
      </c>
      <c r="F106">
        <v>50</v>
      </c>
      <c r="G106" s="4">
        <f>(kursanci[[#This Row],[Godzina zakoñczenia]]-kursanci[[#This Row],[Godzina rozpoczêcia]])*24</f>
        <v>1.5</v>
      </c>
      <c r="H106">
        <f>kursanci[[#This Row],[czas]]*kursanci[[#This Row],[Stawka za godzinê]]</f>
        <v>75</v>
      </c>
    </row>
    <row r="107" spans="1:8" x14ac:dyDescent="0.25">
      <c r="A107" s="1" t="s">
        <v>26</v>
      </c>
      <c r="B107" s="1" t="s">
        <v>14</v>
      </c>
      <c r="C107" s="1" t="s">
        <v>56</v>
      </c>
      <c r="D107" s="2">
        <v>0.75</v>
      </c>
      <c r="E107" s="2">
        <v>0.79166666666666663</v>
      </c>
      <c r="F107">
        <v>40</v>
      </c>
      <c r="G107" s="4">
        <f>(kursanci[[#This Row],[Godzina zakoñczenia]]-kursanci[[#This Row],[Godzina rozpoczêcia]])*24</f>
        <v>0.99999999999999911</v>
      </c>
      <c r="H107">
        <f>kursanci[[#This Row],[czas]]*kursanci[[#This Row],[Stawka za godzinê]]</f>
        <v>39.999999999999964</v>
      </c>
    </row>
    <row r="108" spans="1:8" x14ac:dyDescent="0.25">
      <c r="A108" s="1" t="s">
        <v>18</v>
      </c>
      <c r="B108" s="1" t="s">
        <v>7</v>
      </c>
      <c r="C108" s="1" t="s">
        <v>57</v>
      </c>
      <c r="D108" s="2">
        <v>0.375</v>
      </c>
      <c r="E108" s="2">
        <v>0.44791666666666669</v>
      </c>
      <c r="F108">
        <v>60</v>
      </c>
      <c r="G108" s="4">
        <f>(kursanci[[#This Row],[Godzina zakoñczenia]]-kursanci[[#This Row],[Godzina rozpoczêcia]])*24</f>
        <v>1.7500000000000004</v>
      </c>
      <c r="H108">
        <f>kursanci[[#This Row],[czas]]*kursanci[[#This Row],[Stawka za godzinê]]</f>
        <v>105.00000000000003</v>
      </c>
    </row>
    <row r="109" spans="1:8" x14ac:dyDescent="0.25">
      <c r="A109" s="1" t="s">
        <v>23</v>
      </c>
      <c r="B109" s="1" t="s">
        <v>14</v>
      </c>
      <c r="C109" s="1" t="s">
        <v>57</v>
      </c>
      <c r="D109" s="2">
        <v>0.45833333333333331</v>
      </c>
      <c r="E109" s="2">
        <v>0.5</v>
      </c>
      <c r="F109">
        <v>40</v>
      </c>
      <c r="G109" s="4">
        <f>(kursanci[[#This Row],[Godzina zakoñczenia]]-kursanci[[#This Row],[Godzina rozpoczêcia]])*24</f>
        <v>1.0000000000000004</v>
      </c>
      <c r="H109">
        <f>kursanci[[#This Row],[czas]]*kursanci[[#This Row],[Stawka za godzinê]]</f>
        <v>40.000000000000014</v>
      </c>
    </row>
    <row r="110" spans="1:8" x14ac:dyDescent="0.25">
      <c r="A110" s="1" t="s">
        <v>12</v>
      </c>
      <c r="B110" s="1" t="s">
        <v>7</v>
      </c>
      <c r="C110" s="1" t="s">
        <v>57</v>
      </c>
      <c r="D110" s="2">
        <v>0.53125</v>
      </c>
      <c r="E110" s="2">
        <v>0.59375</v>
      </c>
      <c r="F110">
        <v>60</v>
      </c>
      <c r="G110" s="4">
        <f>(kursanci[[#This Row],[Godzina zakoñczenia]]-kursanci[[#This Row],[Godzina rozpoczêcia]])*24</f>
        <v>1.5</v>
      </c>
      <c r="H110">
        <f>kursanci[[#This Row],[czas]]*kursanci[[#This Row],[Stawka za godzinê]]</f>
        <v>90</v>
      </c>
    </row>
    <row r="111" spans="1:8" x14ac:dyDescent="0.25">
      <c r="A111" s="1" t="s">
        <v>58</v>
      </c>
      <c r="B111" s="1" t="s">
        <v>7</v>
      </c>
      <c r="C111" s="1" t="s">
        <v>59</v>
      </c>
      <c r="D111" s="2">
        <v>0.375</v>
      </c>
      <c r="E111" s="2">
        <v>0.44791666666666669</v>
      </c>
      <c r="F111">
        <v>60</v>
      </c>
      <c r="G111" s="4">
        <f>(kursanci[[#This Row],[Godzina zakoñczenia]]-kursanci[[#This Row],[Godzina rozpoczêcia]])*24</f>
        <v>1.7500000000000004</v>
      </c>
      <c r="H111">
        <f>kursanci[[#This Row],[czas]]*kursanci[[#This Row],[Stawka za godzinê]]</f>
        <v>105.00000000000003</v>
      </c>
    </row>
    <row r="112" spans="1:8" x14ac:dyDescent="0.25">
      <c r="A112" s="1" t="s">
        <v>13</v>
      </c>
      <c r="B112" s="1" t="s">
        <v>14</v>
      </c>
      <c r="C112" s="1" t="s">
        <v>59</v>
      </c>
      <c r="D112" s="2">
        <v>0.46875</v>
      </c>
      <c r="E112" s="2">
        <v>0.54166666666666663</v>
      </c>
      <c r="F112">
        <v>40</v>
      </c>
      <c r="G112" s="4">
        <f>(kursanci[[#This Row],[Godzina zakoñczenia]]-kursanci[[#This Row],[Godzina rozpoczêcia]])*24</f>
        <v>1.7499999999999991</v>
      </c>
      <c r="H112">
        <f>kursanci[[#This Row],[czas]]*kursanci[[#This Row],[Stawka za godzinê]]</f>
        <v>69.999999999999972</v>
      </c>
    </row>
    <row r="113" spans="1:8" x14ac:dyDescent="0.25">
      <c r="A113" s="1" t="s">
        <v>18</v>
      </c>
      <c r="B113" s="1" t="s">
        <v>7</v>
      </c>
      <c r="C113" s="1" t="s">
        <v>60</v>
      </c>
      <c r="D113" s="2">
        <v>0.375</v>
      </c>
      <c r="E113" s="2">
        <v>0.42708333333333331</v>
      </c>
      <c r="F113">
        <v>60</v>
      </c>
      <c r="G113" s="4">
        <f>(kursanci[[#This Row],[Godzina zakoñczenia]]-kursanci[[#This Row],[Godzina rozpoczêcia]])*24</f>
        <v>1.2499999999999996</v>
      </c>
      <c r="H113">
        <f>kursanci[[#This Row],[czas]]*kursanci[[#This Row],[Stawka za godzinê]]</f>
        <v>74.999999999999972</v>
      </c>
    </row>
    <row r="114" spans="1:8" x14ac:dyDescent="0.25">
      <c r="A114" s="1" t="s">
        <v>27</v>
      </c>
      <c r="B114" s="1" t="s">
        <v>10</v>
      </c>
      <c r="C114" s="1" t="s">
        <v>60</v>
      </c>
      <c r="D114" s="2">
        <v>0.4375</v>
      </c>
      <c r="E114" s="2">
        <v>0.47916666666666669</v>
      </c>
      <c r="F114">
        <v>50</v>
      </c>
      <c r="G114" s="4">
        <f>(kursanci[[#This Row],[Godzina zakoñczenia]]-kursanci[[#This Row],[Godzina rozpoczêcia]])*24</f>
        <v>1.0000000000000004</v>
      </c>
      <c r="H114">
        <f>kursanci[[#This Row],[czas]]*kursanci[[#This Row],[Stawka za godzinê]]</f>
        <v>50.000000000000021</v>
      </c>
    </row>
    <row r="115" spans="1:8" x14ac:dyDescent="0.25">
      <c r="A115" s="1" t="s">
        <v>26</v>
      </c>
      <c r="B115" s="1" t="s">
        <v>14</v>
      </c>
      <c r="C115" s="1" t="s">
        <v>61</v>
      </c>
      <c r="D115" s="2">
        <v>0.375</v>
      </c>
      <c r="E115" s="2">
        <v>0.4375</v>
      </c>
      <c r="F115">
        <v>40</v>
      </c>
      <c r="G115" s="4">
        <f>(kursanci[[#This Row],[Godzina zakoñczenia]]-kursanci[[#This Row],[Godzina rozpoczêcia]])*24</f>
        <v>1.5</v>
      </c>
      <c r="H115">
        <f>kursanci[[#This Row],[czas]]*kursanci[[#This Row],[Stawka za godzinê]]</f>
        <v>60</v>
      </c>
    </row>
    <row r="116" spans="1:8" x14ac:dyDescent="0.25">
      <c r="A116" s="1" t="s">
        <v>62</v>
      </c>
      <c r="B116" s="1" t="s">
        <v>7</v>
      </c>
      <c r="C116" s="1" t="s">
        <v>61</v>
      </c>
      <c r="D116" s="2">
        <v>0.4375</v>
      </c>
      <c r="E116" s="2">
        <v>0.5</v>
      </c>
      <c r="F116">
        <v>60</v>
      </c>
      <c r="G116" s="4">
        <f>(kursanci[[#This Row],[Godzina zakoñczenia]]-kursanci[[#This Row],[Godzina rozpoczêcia]])*24</f>
        <v>1.5</v>
      </c>
      <c r="H116">
        <f>kursanci[[#This Row],[czas]]*kursanci[[#This Row],[Stawka za godzinê]]</f>
        <v>90</v>
      </c>
    </row>
    <row r="117" spans="1:8" x14ac:dyDescent="0.25">
      <c r="A117" s="1" t="s">
        <v>16</v>
      </c>
      <c r="B117" s="1" t="s">
        <v>7</v>
      </c>
      <c r="C117" s="1" t="s">
        <v>61</v>
      </c>
      <c r="D117" s="2">
        <v>0.54166666666666663</v>
      </c>
      <c r="E117" s="2">
        <v>0.59375</v>
      </c>
      <c r="F117">
        <v>60</v>
      </c>
      <c r="G117" s="4">
        <f>(kursanci[[#This Row],[Godzina zakoñczenia]]-kursanci[[#This Row],[Godzina rozpoczêcia]])*24</f>
        <v>1.2500000000000009</v>
      </c>
      <c r="H117">
        <f>kursanci[[#This Row],[czas]]*kursanci[[#This Row],[Stawka za godzinê]]</f>
        <v>75.000000000000057</v>
      </c>
    </row>
    <row r="118" spans="1:8" x14ac:dyDescent="0.25">
      <c r="A118" s="1" t="s">
        <v>23</v>
      </c>
      <c r="B118" s="1" t="s">
        <v>7</v>
      </c>
      <c r="C118" s="1" t="s">
        <v>61</v>
      </c>
      <c r="D118" s="2">
        <v>0.61458333333333337</v>
      </c>
      <c r="E118" s="2">
        <v>0.65625</v>
      </c>
      <c r="F118">
        <v>60</v>
      </c>
      <c r="G118" s="4">
        <f>(kursanci[[#This Row],[Godzina zakoñczenia]]-kursanci[[#This Row],[Godzina rozpoczêcia]])*24</f>
        <v>0.99999999999999911</v>
      </c>
      <c r="H118">
        <f>kursanci[[#This Row],[czas]]*kursanci[[#This Row],[Stawka za godzinê]]</f>
        <v>59.999999999999943</v>
      </c>
    </row>
    <row r="119" spans="1:8" x14ac:dyDescent="0.25">
      <c r="A119" s="1" t="s">
        <v>13</v>
      </c>
      <c r="B119" s="1" t="s">
        <v>14</v>
      </c>
      <c r="C119" s="1" t="s">
        <v>61</v>
      </c>
      <c r="D119" s="2">
        <v>0.67708333333333337</v>
      </c>
      <c r="E119" s="2">
        <v>0.73958333333333337</v>
      </c>
      <c r="F119">
        <v>40</v>
      </c>
      <c r="G119" s="4">
        <f>(kursanci[[#This Row],[Godzina zakoñczenia]]-kursanci[[#This Row],[Godzina rozpoczêcia]])*24</f>
        <v>1.5</v>
      </c>
      <c r="H119">
        <f>kursanci[[#This Row],[czas]]*kursanci[[#This Row],[Stawka za godzinê]]</f>
        <v>60</v>
      </c>
    </row>
    <row r="120" spans="1:8" x14ac:dyDescent="0.25">
      <c r="A120" s="1" t="s">
        <v>19</v>
      </c>
      <c r="B120" s="1" t="s">
        <v>14</v>
      </c>
      <c r="C120" s="1" t="s">
        <v>63</v>
      </c>
      <c r="D120" s="2">
        <v>0.375</v>
      </c>
      <c r="E120" s="2">
        <v>0.42708333333333331</v>
      </c>
      <c r="F120">
        <v>40</v>
      </c>
      <c r="G120" s="4">
        <f>(kursanci[[#This Row],[Godzina zakoñczenia]]-kursanci[[#This Row],[Godzina rozpoczêcia]])*24</f>
        <v>1.2499999999999996</v>
      </c>
      <c r="H120">
        <f>kursanci[[#This Row],[czas]]*kursanci[[#This Row],[Stawka za godzinê]]</f>
        <v>49.999999999999986</v>
      </c>
    </row>
    <row r="121" spans="1:8" x14ac:dyDescent="0.25">
      <c r="A121" s="1" t="s">
        <v>12</v>
      </c>
      <c r="B121" s="1" t="s">
        <v>7</v>
      </c>
      <c r="C121" s="1" t="s">
        <v>63</v>
      </c>
      <c r="D121" s="2">
        <v>0.4375</v>
      </c>
      <c r="E121" s="2">
        <v>0.48958333333333331</v>
      </c>
      <c r="F121">
        <v>60</v>
      </c>
      <c r="G121" s="4">
        <f>(kursanci[[#This Row],[Godzina zakoñczenia]]-kursanci[[#This Row],[Godzina rozpoczêcia]])*24</f>
        <v>1.2499999999999996</v>
      </c>
      <c r="H121">
        <f>kursanci[[#This Row],[czas]]*kursanci[[#This Row],[Stawka za godzinê]]</f>
        <v>74.999999999999972</v>
      </c>
    </row>
    <row r="122" spans="1:8" x14ac:dyDescent="0.25">
      <c r="A122" s="1" t="s">
        <v>13</v>
      </c>
      <c r="B122" s="1" t="s">
        <v>14</v>
      </c>
      <c r="C122" s="1" t="s">
        <v>64</v>
      </c>
      <c r="D122" s="2">
        <v>0.375</v>
      </c>
      <c r="E122" s="2">
        <v>0.42708333333333331</v>
      </c>
      <c r="F122">
        <v>40</v>
      </c>
      <c r="G122" s="4">
        <f>(kursanci[[#This Row],[Godzina zakoñczenia]]-kursanci[[#This Row],[Godzina rozpoczêcia]])*24</f>
        <v>1.2499999999999996</v>
      </c>
      <c r="H122">
        <f>kursanci[[#This Row],[czas]]*kursanci[[#This Row],[Stawka za godzinê]]</f>
        <v>49.999999999999986</v>
      </c>
    </row>
    <row r="123" spans="1:8" x14ac:dyDescent="0.25">
      <c r="A123" s="1" t="s">
        <v>19</v>
      </c>
      <c r="B123" s="1" t="s">
        <v>7</v>
      </c>
      <c r="C123" s="1" t="s">
        <v>64</v>
      </c>
      <c r="D123" s="2">
        <v>0.4375</v>
      </c>
      <c r="E123" s="2">
        <v>0.47916666666666669</v>
      </c>
      <c r="F123">
        <v>60</v>
      </c>
      <c r="G123" s="4">
        <f>(kursanci[[#This Row],[Godzina zakoñczenia]]-kursanci[[#This Row],[Godzina rozpoczêcia]])*24</f>
        <v>1.0000000000000004</v>
      </c>
      <c r="H123">
        <f>kursanci[[#This Row],[czas]]*kursanci[[#This Row],[Stawka za godzinê]]</f>
        <v>60.000000000000028</v>
      </c>
    </row>
    <row r="124" spans="1:8" x14ac:dyDescent="0.25">
      <c r="A124" s="1" t="s">
        <v>6</v>
      </c>
      <c r="B124" s="1" t="s">
        <v>7</v>
      </c>
      <c r="C124" s="1" t="s">
        <v>64</v>
      </c>
      <c r="D124" s="2">
        <v>0.47916666666666669</v>
      </c>
      <c r="E124" s="2">
        <v>0.55208333333333337</v>
      </c>
      <c r="F124">
        <v>60</v>
      </c>
      <c r="G124" s="4">
        <f>(kursanci[[#This Row],[Godzina zakoñczenia]]-kursanci[[#This Row],[Godzina rozpoczêcia]])*24</f>
        <v>1.7500000000000004</v>
      </c>
      <c r="H124">
        <f>kursanci[[#This Row],[czas]]*kursanci[[#This Row],[Stawka za godzinê]]</f>
        <v>105.00000000000003</v>
      </c>
    </row>
    <row r="125" spans="1:8" x14ac:dyDescent="0.25">
      <c r="A125" s="1" t="s">
        <v>18</v>
      </c>
      <c r="B125" s="1" t="s">
        <v>7</v>
      </c>
      <c r="C125" s="1" t="s">
        <v>65</v>
      </c>
      <c r="D125" s="2">
        <v>0.39583333333333331</v>
      </c>
      <c r="E125" s="2">
        <v>0.45833333333333331</v>
      </c>
      <c r="F125">
        <v>60</v>
      </c>
      <c r="G125" s="4">
        <f>(kursanci[[#This Row],[Godzina zakoñczenia]]-kursanci[[#This Row],[Godzina rozpoczêcia]])*24</f>
        <v>1.5</v>
      </c>
      <c r="H125">
        <f>kursanci[[#This Row],[czas]]*kursanci[[#This Row],[Stawka za godzinê]]</f>
        <v>90</v>
      </c>
    </row>
    <row r="126" spans="1:8" x14ac:dyDescent="0.25">
      <c r="A126" s="1" t="s">
        <v>18</v>
      </c>
      <c r="B126" s="1" t="s">
        <v>7</v>
      </c>
      <c r="C126" s="1" t="s">
        <v>65</v>
      </c>
      <c r="D126" s="2">
        <v>0.46875</v>
      </c>
      <c r="E126" s="2">
        <v>0.53125</v>
      </c>
      <c r="F126">
        <v>60</v>
      </c>
      <c r="G126" s="4">
        <f>(kursanci[[#This Row],[Godzina zakoñczenia]]-kursanci[[#This Row],[Godzina rozpoczêcia]])*24</f>
        <v>1.5</v>
      </c>
      <c r="H126">
        <f>kursanci[[#This Row],[czas]]*kursanci[[#This Row],[Stawka za godzinê]]</f>
        <v>90</v>
      </c>
    </row>
    <row r="127" spans="1:8" x14ac:dyDescent="0.25">
      <c r="A127" s="1" t="s">
        <v>62</v>
      </c>
      <c r="B127" s="1" t="s">
        <v>7</v>
      </c>
      <c r="C127" s="1" t="s">
        <v>66</v>
      </c>
      <c r="D127" s="2">
        <v>0.375</v>
      </c>
      <c r="E127" s="2">
        <v>0.41666666666666669</v>
      </c>
      <c r="F127">
        <v>60</v>
      </c>
      <c r="G127" s="4">
        <f>(kursanci[[#This Row],[Godzina zakoñczenia]]-kursanci[[#This Row],[Godzina rozpoczêcia]])*24</f>
        <v>1.0000000000000004</v>
      </c>
      <c r="H127">
        <f>kursanci[[#This Row],[czas]]*kursanci[[#This Row],[Stawka za godzinê]]</f>
        <v>60.000000000000028</v>
      </c>
    </row>
    <row r="128" spans="1:8" x14ac:dyDescent="0.25">
      <c r="A128" s="1" t="s">
        <v>6</v>
      </c>
      <c r="B128" s="1" t="s">
        <v>7</v>
      </c>
      <c r="C128" s="1" t="s">
        <v>67</v>
      </c>
      <c r="D128" s="2">
        <v>0.375</v>
      </c>
      <c r="E128" s="2">
        <v>0.44791666666666669</v>
      </c>
      <c r="F128">
        <v>60</v>
      </c>
      <c r="G128" s="4">
        <f>(kursanci[[#This Row],[Godzina zakoñczenia]]-kursanci[[#This Row],[Godzina rozpoczêcia]])*24</f>
        <v>1.7500000000000004</v>
      </c>
      <c r="H128">
        <f>kursanci[[#This Row],[czas]]*kursanci[[#This Row],[Stawka za godzinê]]</f>
        <v>105.00000000000003</v>
      </c>
    </row>
    <row r="129" spans="1:8" x14ac:dyDescent="0.25">
      <c r="A129" s="1" t="s">
        <v>18</v>
      </c>
      <c r="B129" s="1" t="s">
        <v>7</v>
      </c>
      <c r="C129" s="1" t="s">
        <v>67</v>
      </c>
      <c r="D129" s="2">
        <v>0.47916666666666669</v>
      </c>
      <c r="E129" s="2">
        <v>0.54166666666666663</v>
      </c>
      <c r="F129">
        <v>60</v>
      </c>
      <c r="G129" s="4">
        <f>(kursanci[[#This Row],[Godzina zakoñczenia]]-kursanci[[#This Row],[Godzina rozpoczêcia]])*24</f>
        <v>1.4999999999999987</v>
      </c>
      <c r="H129">
        <f>kursanci[[#This Row],[czas]]*kursanci[[#This Row],[Stawka za godzinê]]</f>
        <v>89.999999999999915</v>
      </c>
    </row>
    <row r="130" spans="1:8" x14ac:dyDescent="0.25">
      <c r="A130" s="1" t="s">
        <v>62</v>
      </c>
      <c r="B130" s="1" t="s">
        <v>7</v>
      </c>
      <c r="C130" s="1" t="s">
        <v>67</v>
      </c>
      <c r="D130" s="2">
        <v>0.57291666666666663</v>
      </c>
      <c r="E130" s="2">
        <v>0.61458333333333337</v>
      </c>
      <c r="F130">
        <v>60</v>
      </c>
      <c r="G130" s="4">
        <f>(kursanci[[#This Row],[Godzina zakoñczenia]]-kursanci[[#This Row],[Godzina rozpoczêcia]])*24</f>
        <v>1.0000000000000018</v>
      </c>
      <c r="H130">
        <f>kursanci[[#This Row],[czas]]*kursanci[[#This Row],[Stawka za godzinê]]</f>
        <v>60.000000000000107</v>
      </c>
    </row>
    <row r="131" spans="1:8" x14ac:dyDescent="0.25">
      <c r="A131" s="1" t="s">
        <v>12</v>
      </c>
      <c r="B131" s="1" t="s">
        <v>10</v>
      </c>
      <c r="C131" s="1" t="s">
        <v>67</v>
      </c>
      <c r="D131" s="2">
        <v>0.64583333333333337</v>
      </c>
      <c r="E131" s="2">
        <v>0.69791666666666663</v>
      </c>
      <c r="F131">
        <v>50</v>
      </c>
      <c r="G131" s="4">
        <f>(kursanci[[#This Row],[Godzina zakoñczenia]]-kursanci[[#This Row],[Godzina rozpoczêcia]])*24</f>
        <v>1.2499999999999982</v>
      </c>
      <c r="H131">
        <f>kursanci[[#This Row],[czas]]*kursanci[[#This Row],[Stawka za godzinê]]</f>
        <v>62.499999999999915</v>
      </c>
    </row>
    <row r="132" spans="1:8" x14ac:dyDescent="0.25">
      <c r="A132" s="1" t="s">
        <v>18</v>
      </c>
      <c r="B132" s="1" t="s">
        <v>7</v>
      </c>
      <c r="C132" s="1" t="s">
        <v>67</v>
      </c>
      <c r="D132" s="2">
        <v>0.72916666666666663</v>
      </c>
      <c r="E132" s="2">
        <v>0.79166666666666663</v>
      </c>
      <c r="F132">
        <v>60</v>
      </c>
      <c r="G132" s="4">
        <f>(kursanci[[#This Row],[Godzina zakoñczenia]]-kursanci[[#This Row],[Godzina rozpoczêcia]])*24</f>
        <v>1.5</v>
      </c>
      <c r="H132">
        <f>kursanci[[#This Row],[czas]]*kursanci[[#This Row],[Stawka za godzinê]]</f>
        <v>90</v>
      </c>
    </row>
    <row r="133" spans="1:8" x14ac:dyDescent="0.25">
      <c r="A133" s="1" t="s">
        <v>19</v>
      </c>
      <c r="B133" s="1" t="s">
        <v>14</v>
      </c>
      <c r="C133" s="1" t="s">
        <v>68</v>
      </c>
      <c r="D133" s="2">
        <v>0.375</v>
      </c>
      <c r="E133" s="2">
        <v>0.44791666666666669</v>
      </c>
      <c r="F133">
        <v>40</v>
      </c>
      <c r="G133" s="4">
        <f>(kursanci[[#This Row],[Godzina zakoñczenia]]-kursanci[[#This Row],[Godzina rozpoczêcia]])*24</f>
        <v>1.7500000000000004</v>
      </c>
      <c r="H133">
        <f>kursanci[[#This Row],[czas]]*kursanci[[#This Row],[Stawka za godzinê]]</f>
        <v>70.000000000000014</v>
      </c>
    </row>
    <row r="134" spans="1:8" x14ac:dyDescent="0.25">
      <c r="A134" s="1" t="s">
        <v>62</v>
      </c>
      <c r="B134" s="1" t="s">
        <v>7</v>
      </c>
      <c r="C134" s="1" t="s">
        <v>68</v>
      </c>
      <c r="D134" s="2">
        <v>0.46875</v>
      </c>
      <c r="E134" s="2">
        <v>0.54166666666666663</v>
      </c>
      <c r="F134">
        <v>60</v>
      </c>
      <c r="G134" s="4">
        <f>(kursanci[[#This Row],[Godzina zakoñczenia]]-kursanci[[#This Row],[Godzina rozpoczêcia]])*24</f>
        <v>1.7499999999999991</v>
      </c>
      <c r="H134">
        <f>kursanci[[#This Row],[czas]]*kursanci[[#This Row],[Stawka za godzinê]]</f>
        <v>104.99999999999994</v>
      </c>
    </row>
    <row r="135" spans="1:8" x14ac:dyDescent="0.25">
      <c r="A135" s="1" t="s">
        <v>9</v>
      </c>
      <c r="B135" s="1" t="s">
        <v>10</v>
      </c>
      <c r="C135" s="1" t="s">
        <v>68</v>
      </c>
      <c r="D135" s="2">
        <v>0.58333333333333337</v>
      </c>
      <c r="E135" s="2">
        <v>0.625</v>
      </c>
      <c r="F135">
        <v>50</v>
      </c>
      <c r="G135" s="4">
        <f>(kursanci[[#This Row],[Godzina zakoñczenia]]-kursanci[[#This Row],[Godzina rozpoczêcia]])*24</f>
        <v>0.99999999999999911</v>
      </c>
      <c r="H135">
        <f>kursanci[[#This Row],[czas]]*kursanci[[#This Row],[Stawka za godzinê]]</f>
        <v>49.999999999999957</v>
      </c>
    </row>
    <row r="136" spans="1:8" x14ac:dyDescent="0.25">
      <c r="A136" s="1" t="s">
        <v>9</v>
      </c>
      <c r="B136" s="1" t="s">
        <v>10</v>
      </c>
      <c r="C136" s="1" t="s">
        <v>69</v>
      </c>
      <c r="D136" s="2">
        <v>0.375</v>
      </c>
      <c r="E136" s="2">
        <v>0.4375</v>
      </c>
      <c r="F136">
        <v>50</v>
      </c>
      <c r="G136" s="4">
        <f>(kursanci[[#This Row],[Godzina zakoñczenia]]-kursanci[[#This Row],[Godzina rozpoczêcia]])*24</f>
        <v>1.5</v>
      </c>
      <c r="H136">
        <f>kursanci[[#This Row],[czas]]*kursanci[[#This Row],[Stawka za godzinê]]</f>
        <v>75</v>
      </c>
    </row>
    <row r="137" spans="1:8" x14ac:dyDescent="0.25">
      <c r="A137" s="1" t="s">
        <v>62</v>
      </c>
      <c r="B137" s="1" t="s">
        <v>7</v>
      </c>
      <c r="C137" s="1" t="s">
        <v>69</v>
      </c>
      <c r="D137" s="2">
        <v>0.44791666666666669</v>
      </c>
      <c r="E137" s="2">
        <v>0.5</v>
      </c>
      <c r="F137">
        <v>60</v>
      </c>
      <c r="G137" s="4">
        <f>(kursanci[[#This Row],[Godzina zakoñczenia]]-kursanci[[#This Row],[Godzina rozpoczêcia]])*24</f>
        <v>1.2499999999999996</v>
      </c>
      <c r="H137">
        <f>kursanci[[#This Row],[czas]]*kursanci[[#This Row],[Stawka za godzinê]]</f>
        <v>74.999999999999972</v>
      </c>
    </row>
    <row r="138" spans="1:8" x14ac:dyDescent="0.25">
      <c r="A138" s="1" t="s">
        <v>62</v>
      </c>
      <c r="B138" s="1" t="s">
        <v>7</v>
      </c>
      <c r="C138" s="1" t="s">
        <v>69</v>
      </c>
      <c r="D138" s="2">
        <v>0.5</v>
      </c>
      <c r="E138" s="2">
        <v>0.54166666666666663</v>
      </c>
      <c r="F138">
        <v>60</v>
      </c>
      <c r="G138" s="4">
        <f>(kursanci[[#This Row],[Godzina zakoñczenia]]-kursanci[[#This Row],[Godzina rozpoczêcia]])*24</f>
        <v>0.99999999999999911</v>
      </c>
      <c r="H138">
        <f>kursanci[[#This Row],[czas]]*kursanci[[#This Row],[Stawka za godzinê]]</f>
        <v>59.999999999999943</v>
      </c>
    </row>
    <row r="139" spans="1:8" x14ac:dyDescent="0.25">
      <c r="A139" s="1" t="s">
        <v>24</v>
      </c>
      <c r="B139" s="1" t="s">
        <v>10</v>
      </c>
      <c r="C139" s="1" t="s">
        <v>69</v>
      </c>
      <c r="D139" s="2">
        <v>0.55208333333333337</v>
      </c>
      <c r="E139" s="2">
        <v>0.63541666666666663</v>
      </c>
      <c r="F139">
        <v>50</v>
      </c>
      <c r="G139" s="4">
        <f>(kursanci[[#This Row],[Godzina zakoñczenia]]-kursanci[[#This Row],[Godzina rozpoczêcia]])*24</f>
        <v>1.9999999999999982</v>
      </c>
      <c r="H139">
        <f>kursanci[[#This Row],[czas]]*kursanci[[#This Row],[Stawka za godzinê]]</f>
        <v>99.999999999999915</v>
      </c>
    </row>
    <row r="140" spans="1:8" x14ac:dyDescent="0.25">
      <c r="A140" s="1" t="s">
        <v>23</v>
      </c>
      <c r="B140" s="1" t="s">
        <v>7</v>
      </c>
      <c r="C140" s="1" t="s">
        <v>69</v>
      </c>
      <c r="D140" s="2">
        <v>0.64583333333333337</v>
      </c>
      <c r="E140" s="2">
        <v>0.71875</v>
      </c>
      <c r="F140">
        <v>60</v>
      </c>
      <c r="G140" s="4">
        <f>(kursanci[[#This Row],[Godzina zakoñczenia]]-kursanci[[#This Row],[Godzina rozpoczêcia]])*24</f>
        <v>1.7499999999999991</v>
      </c>
      <c r="H140">
        <f>kursanci[[#This Row],[czas]]*kursanci[[#This Row],[Stawka za godzinê]]</f>
        <v>104.99999999999994</v>
      </c>
    </row>
    <row r="141" spans="1:8" x14ac:dyDescent="0.25">
      <c r="A141" s="1" t="s">
        <v>16</v>
      </c>
      <c r="B141" s="1" t="s">
        <v>10</v>
      </c>
      <c r="C141" s="1" t="s">
        <v>70</v>
      </c>
      <c r="D141" s="2">
        <v>0.375</v>
      </c>
      <c r="E141" s="2">
        <v>0.45833333333333331</v>
      </c>
      <c r="F141">
        <v>50</v>
      </c>
      <c r="G141" s="4">
        <f>(kursanci[[#This Row],[Godzina zakoñczenia]]-kursanci[[#This Row],[Godzina rozpoczêcia]])*24</f>
        <v>1.9999999999999996</v>
      </c>
      <c r="H141">
        <f>kursanci[[#This Row],[czas]]*kursanci[[#This Row],[Stawka za godzinê]]</f>
        <v>99.999999999999972</v>
      </c>
    </row>
    <row r="142" spans="1:8" x14ac:dyDescent="0.25">
      <c r="A142" s="1" t="s">
        <v>27</v>
      </c>
      <c r="B142" s="1" t="s">
        <v>10</v>
      </c>
      <c r="C142" s="1" t="s">
        <v>70</v>
      </c>
      <c r="D142" s="2">
        <v>0.45833333333333331</v>
      </c>
      <c r="E142" s="2">
        <v>0.5</v>
      </c>
      <c r="F142">
        <v>50</v>
      </c>
      <c r="G142" s="4">
        <f>(kursanci[[#This Row],[Godzina zakoñczenia]]-kursanci[[#This Row],[Godzina rozpoczêcia]])*24</f>
        <v>1.0000000000000004</v>
      </c>
      <c r="H142">
        <f>kursanci[[#This Row],[czas]]*kursanci[[#This Row],[Stawka za godzinê]]</f>
        <v>50.000000000000021</v>
      </c>
    </row>
    <row r="143" spans="1:8" x14ac:dyDescent="0.25">
      <c r="A143" s="1" t="s">
        <v>23</v>
      </c>
      <c r="B143" s="1" t="s">
        <v>14</v>
      </c>
      <c r="C143" s="1" t="s">
        <v>70</v>
      </c>
      <c r="D143" s="2">
        <v>0.54166666666666663</v>
      </c>
      <c r="E143" s="2">
        <v>0.625</v>
      </c>
      <c r="F143">
        <v>40</v>
      </c>
      <c r="G143" s="4">
        <f>(kursanci[[#This Row],[Godzina zakoñczenia]]-kursanci[[#This Row],[Godzina rozpoczêcia]])*24</f>
        <v>2.0000000000000009</v>
      </c>
      <c r="H143">
        <f>kursanci[[#This Row],[czas]]*kursanci[[#This Row],[Stawka za godzinê]]</f>
        <v>80.000000000000028</v>
      </c>
    </row>
    <row r="144" spans="1:8" x14ac:dyDescent="0.25">
      <c r="A144" s="1" t="s">
        <v>6</v>
      </c>
      <c r="B144" s="1" t="s">
        <v>7</v>
      </c>
      <c r="C144" s="1" t="s">
        <v>70</v>
      </c>
      <c r="D144" s="2">
        <v>0.65625</v>
      </c>
      <c r="E144" s="2">
        <v>0.72916666666666663</v>
      </c>
      <c r="F144">
        <v>60</v>
      </c>
      <c r="G144" s="4">
        <f>(kursanci[[#This Row],[Godzina zakoñczenia]]-kursanci[[#This Row],[Godzina rozpoczêcia]])*24</f>
        <v>1.7499999999999991</v>
      </c>
      <c r="H144">
        <f>kursanci[[#This Row],[czas]]*kursanci[[#This Row],[Stawka za godzinê]]</f>
        <v>104.99999999999994</v>
      </c>
    </row>
    <row r="145" spans="1:8" x14ac:dyDescent="0.25">
      <c r="A145" s="1" t="s">
        <v>18</v>
      </c>
      <c r="B145" s="1" t="s">
        <v>7</v>
      </c>
      <c r="C145" s="1" t="s">
        <v>71</v>
      </c>
      <c r="D145" s="2">
        <v>0.375</v>
      </c>
      <c r="E145" s="2">
        <v>0.4375</v>
      </c>
      <c r="F145">
        <v>60</v>
      </c>
      <c r="G145" s="4">
        <f>(kursanci[[#This Row],[Godzina zakoñczenia]]-kursanci[[#This Row],[Godzina rozpoczêcia]])*24</f>
        <v>1.5</v>
      </c>
      <c r="H145">
        <f>kursanci[[#This Row],[czas]]*kursanci[[#This Row],[Stawka za godzinê]]</f>
        <v>90</v>
      </c>
    </row>
    <row r="146" spans="1:8" x14ac:dyDescent="0.25">
      <c r="A146" s="1" t="s">
        <v>24</v>
      </c>
      <c r="B146" s="1" t="s">
        <v>10</v>
      </c>
      <c r="C146" s="1" t="s">
        <v>71</v>
      </c>
      <c r="D146" s="2">
        <v>0.46875</v>
      </c>
      <c r="E146" s="2">
        <v>0.55208333333333337</v>
      </c>
      <c r="F146">
        <v>50</v>
      </c>
      <c r="G146" s="4">
        <f>(kursanci[[#This Row],[Godzina zakoñczenia]]-kursanci[[#This Row],[Godzina rozpoczêcia]])*24</f>
        <v>2.0000000000000009</v>
      </c>
      <c r="H146">
        <f>kursanci[[#This Row],[czas]]*kursanci[[#This Row],[Stawka za godzinê]]</f>
        <v>100.00000000000004</v>
      </c>
    </row>
    <row r="147" spans="1:8" x14ac:dyDescent="0.25">
      <c r="A147" s="1" t="s">
        <v>13</v>
      </c>
      <c r="B147" s="1" t="s">
        <v>14</v>
      </c>
      <c r="C147" s="1" t="s">
        <v>71</v>
      </c>
      <c r="D147" s="2">
        <v>0.57291666666666663</v>
      </c>
      <c r="E147" s="2">
        <v>0.61458333333333337</v>
      </c>
      <c r="F147">
        <v>40</v>
      </c>
      <c r="G147" s="4">
        <f>(kursanci[[#This Row],[Godzina zakoñczenia]]-kursanci[[#This Row],[Godzina rozpoczêcia]])*24</f>
        <v>1.0000000000000018</v>
      </c>
      <c r="H147">
        <f>kursanci[[#This Row],[czas]]*kursanci[[#This Row],[Stawka za godzinê]]</f>
        <v>40.000000000000071</v>
      </c>
    </row>
    <row r="148" spans="1:8" x14ac:dyDescent="0.25">
      <c r="A148" s="1" t="s">
        <v>24</v>
      </c>
      <c r="B148" s="1" t="s">
        <v>10</v>
      </c>
      <c r="C148" s="1" t="s">
        <v>72</v>
      </c>
      <c r="D148" s="2">
        <v>0.375</v>
      </c>
      <c r="E148" s="2">
        <v>0.45833333333333331</v>
      </c>
      <c r="F148">
        <v>50</v>
      </c>
      <c r="G148" s="4">
        <f>(kursanci[[#This Row],[Godzina zakoñczenia]]-kursanci[[#This Row],[Godzina rozpoczêcia]])*24</f>
        <v>1.9999999999999996</v>
      </c>
      <c r="H148">
        <f>kursanci[[#This Row],[czas]]*kursanci[[#This Row],[Stawka za godzinê]]</f>
        <v>99.999999999999972</v>
      </c>
    </row>
    <row r="149" spans="1:8" x14ac:dyDescent="0.25">
      <c r="A149" s="1" t="s">
        <v>6</v>
      </c>
      <c r="B149" s="1" t="s">
        <v>7</v>
      </c>
      <c r="C149" s="1" t="s">
        <v>72</v>
      </c>
      <c r="D149" s="2">
        <v>0.45833333333333331</v>
      </c>
      <c r="E149" s="2">
        <v>0.51041666666666663</v>
      </c>
      <c r="F149">
        <v>60</v>
      </c>
      <c r="G149" s="4">
        <f>(kursanci[[#This Row],[Godzina zakoñczenia]]-kursanci[[#This Row],[Godzina rozpoczêcia]])*24</f>
        <v>1.2499999999999996</v>
      </c>
      <c r="H149">
        <f>kursanci[[#This Row],[czas]]*kursanci[[#This Row],[Stawka za godzinê]]</f>
        <v>74.999999999999972</v>
      </c>
    </row>
    <row r="150" spans="1:8" x14ac:dyDescent="0.25">
      <c r="A150" s="1" t="s">
        <v>9</v>
      </c>
      <c r="B150" s="1" t="s">
        <v>10</v>
      </c>
      <c r="C150" s="1" t="s">
        <v>72</v>
      </c>
      <c r="D150" s="2">
        <v>0.52083333333333337</v>
      </c>
      <c r="E150" s="2">
        <v>0.58333333333333337</v>
      </c>
      <c r="F150">
        <v>50</v>
      </c>
      <c r="G150" s="4">
        <f>(kursanci[[#This Row],[Godzina zakoñczenia]]-kursanci[[#This Row],[Godzina rozpoczêcia]])*24</f>
        <v>1.5</v>
      </c>
      <c r="H150">
        <f>kursanci[[#This Row],[czas]]*kursanci[[#This Row],[Stawka za godzinê]]</f>
        <v>75</v>
      </c>
    </row>
    <row r="151" spans="1:8" x14ac:dyDescent="0.25">
      <c r="A151" s="1" t="s">
        <v>16</v>
      </c>
      <c r="B151" s="1" t="s">
        <v>10</v>
      </c>
      <c r="C151" s="1" t="s">
        <v>72</v>
      </c>
      <c r="D151" s="2">
        <v>0.60416666666666663</v>
      </c>
      <c r="E151" s="2">
        <v>0.67708333333333337</v>
      </c>
      <c r="F151">
        <v>50</v>
      </c>
      <c r="G151" s="4">
        <f>(kursanci[[#This Row],[Godzina zakoñczenia]]-kursanci[[#This Row],[Godzina rozpoczêcia]])*24</f>
        <v>1.7500000000000018</v>
      </c>
      <c r="H151">
        <f>kursanci[[#This Row],[czas]]*kursanci[[#This Row],[Stawka za godzinê]]</f>
        <v>87.500000000000085</v>
      </c>
    </row>
    <row r="152" spans="1:8" x14ac:dyDescent="0.25">
      <c r="A152" s="1" t="s">
        <v>9</v>
      </c>
      <c r="B152" s="1" t="s">
        <v>10</v>
      </c>
      <c r="C152" s="1" t="s">
        <v>73</v>
      </c>
      <c r="D152" s="2">
        <v>0.375</v>
      </c>
      <c r="E152" s="2">
        <v>0.4375</v>
      </c>
      <c r="F152">
        <v>50</v>
      </c>
      <c r="G152" s="4">
        <f>(kursanci[[#This Row],[Godzina zakoñczenia]]-kursanci[[#This Row],[Godzina rozpoczêcia]])*24</f>
        <v>1.5</v>
      </c>
      <c r="H152">
        <f>kursanci[[#This Row],[czas]]*kursanci[[#This Row],[Stawka za godzinê]]</f>
        <v>75</v>
      </c>
    </row>
    <row r="153" spans="1:8" x14ac:dyDescent="0.25">
      <c r="A153" s="1" t="s">
        <v>62</v>
      </c>
      <c r="B153" s="1" t="s">
        <v>7</v>
      </c>
      <c r="C153" s="1" t="s">
        <v>73</v>
      </c>
      <c r="D153" s="2">
        <v>0.45833333333333331</v>
      </c>
      <c r="E153" s="2">
        <v>0.52083333333333337</v>
      </c>
      <c r="F153">
        <v>60</v>
      </c>
      <c r="G153" s="4">
        <f>(kursanci[[#This Row],[Godzina zakoñczenia]]-kursanci[[#This Row],[Godzina rozpoczêcia]])*24</f>
        <v>1.5000000000000013</v>
      </c>
      <c r="H153">
        <f>kursanci[[#This Row],[czas]]*kursanci[[#This Row],[Stawka za godzinê]]</f>
        <v>90.000000000000085</v>
      </c>
    </row>
    <row r="154" spans="1:8" x14ac:dyDescent="0.25">
      <c r="A154" s="1" t="s">
        <v>18</v>
      </c>
      <c r="B154" s="1" t="s">
        <v>7</v>
      </c>
      <c r="C154" s="1" t="s">
        <v>73</v>
      </c>
      <c r="D154" s="2">
        <v>0.54166666666666663</v>
      </c>
      <c r="E154" s="2">
        <v>0.60416666666666663</v>
      </c>
      <c r="F154">
        <v>60</v>
      </c>
      <c r="G154" s="4">
        <f>(kursanci[[#This Row],[Godzina zakoñczenia]]-kursanci[[#This Row],[Godzina rozpoczêcia]])*24</f>
        <v>1.5</v>
      </c>
      <c r="H154">
        <f>kursanci[[#This Row],[czas]]*kursanci[[#This Row],[Stawka za godzinê]]</f>
        <v>90</v>
      </c>
    </row>
    <row r="155" spans="1:8" x14ac:dyDescent="0.25">
      <c r="A155" s="1" t="s">
        <v>26</v>
      </c>
      <c r="B155" s="1" t="s">
        <v>14</v>
      </c>
      <c r="C155" s="1" t="s">
        <v>73</v>
      </c>
      <c r="D155" s="2">
        <v>0.63541666666666663</v>
      </c>
      <c r="E155" s="2">
        <v>0.6875</v>
      </c>
      <c r="F155">
        <v>40</v>
      </c>
      <c r="G155" s="4">
        <f>(kursanci[[#This Row],[Godzina zakoñczenia]]-kursanci[[#This Row],[Godzina rozpoczêcia]])*24</f>
        <v>1.2500000000000009</v>
      </c>
      <c r="H155">
        <f>kursanci[[#This Row],[czas]]*kursanci[[#This Row],[Stawka za godzinê]]</f>
        <v>50.000000000000036</v>
      </c>
    </row>
    <row r="156" spans="1:8" x14ac:dyDescent="0.25">
      <c r="A156" s="1" t="s">
        <v>26</v>
      </c>
      <c r="B156" s="1" t="s">
        <v>14</v>
      </c>
      <c r="C156" s="1" t="s">
        <v>74</v>
      </c>
      <c r="D156" s="2">
        <v>0.375</v>
      </c>
      <c r="E156" s="2">
        <v>0.4375</v>
      </c>
      <c r="F156">
        <v>40</v>
      </c>
      <c r="G156" s="4">
        <f>(kursanci[[#This Row],[Godzina zakoñczenia]]-kursanci[[#This Row],[Godzina rozpoczêcia]])*24</f>
        <v>1.5</v>
      </c>
      <c r="H156">
        <f>kursanci[[#This Row],[czas]]*kursanci[[#This Row],[Stawka za godzinê]]</f>
        <v>60</v>
      </c>
    </row>
    <row r="157" spans="1:8" x14ac:dyDescent="0.25">
      <c r="A157" s="1" t="s">
        <v>23</v>
      </c>
      <c r="B157" s="1" t="s">
        <v>7</v>
      </c>
      <c r="C157" s="1" t="s">
        <v>74</v>
      </c>
      <c r="D157" s="2">
        <v>0.4375</v>
      </c>
      <c r="E157" s="2">
        <v>0.47916666666666669</v>
      </c>
      <c r="F157">
        <v>60</v>
      </c>
      <c r="G157" s="4">
        <f>(kursanci[[#This Row],[Godzina zakoñczenia]]-kursanci[[#This Row],[Godzina rozpoczêcia]])*24</f>
        <v>1.0000000000000004</v>
      </c>
      <c r="H157">
        <f>kursanci[[#This Row],[czas]]*kursanci[[#This Row],[Stawka za godzinê]]</f>
        <v>60.000000000000028</v>
      </c>
    </row>
    <row r="158" spans="1:8" x14ac:dyDescent="0.25">
      <c r="A158" s="1" t="s">
        <v>23</v>
      </c>
      <c r="B158" s="1" t="s">
        <v>14</v>
      </c>
      <c r="C158" s="1" t="s">
        <v>75</v>
      </c>
      <c r="D158" s="2">
        <v>0.375</v>
      </c>
      <c r="E158" s="2">
        <v>0.44791666666666669</v>
      </c>
      <c r="F158">
        <v>40</v>
      </c>
      <c r="G158" s="4">
        <f>(kursanci[[#This Row],[Godzina zakoñczenia]]-kursanci[[#This Row],[Godzina rozpoczêcia]])*24</f>
        <v>1.7500000000000004</v>
      </c>
      <c r="H158">
        <f>kursanci[[#This Row],[czas]]*kursanci[[#This Row],[Stawka za godzinê]]</f>
        <v>70.000000000000014</v>
      </c>
    </row>
    <row r="159" spans="1:8" x14ac:dyDescent="0.25">
      <c r="A159" s="1" t="s">
        <v>27</v>
      </c>
      <c r="B159" s="1" t="s">
        <v>14</v>
      </c>
      <c r="C159" s="1" t="s">
        <v>75</v>
      </c>
      <c r="D159" s="2">
        <v>0.48958333333333331</v>
      </c>
      <c r="E159" s="2">
        <v>0.57291666666666663</v>
      </c>
      <c r="F159">
        <v>40</v>
      </c>
      <c r="G159" s="4">
        <f>(kursanci[[#This Row],[Godzina zakoñczenia]]-kursanci[[#This Row],[Godzina rozpoczêcia]])*24</f>
        <v>1.9999999999999996</v>
      </c>
      <c r="H159">
        <f>kursanci[[#This Row],[czas]]*kursanci[[#This Row],[Stawka za godzinê]]</f>
        <v>79.999999999999986</v>
      </c>
    </row>
    <row r="160" spans="1:8" x14ac:dyDescent="0.25">
      <c r="A160" s="1" t="s">
        <v>62</v>
      </c>
      <c r="B160" s="1" t="s">
        <v>7</v>
      </c>
      <c r="C160" s="1" t="s">
        <v>76</v>
      </c>
      <c r="D160" s="2">
        <v>0.375</v>
      </c>
      <c r="E160" s="2">
        <v>0.42708333333333331</v>
      </c>
      <c r="F160">
        <v>60</v>
      </c>
      <c r="G160" s="4">
        <f>(kursanci[[#This Row],[Godzina zakoñczenia]]-kursanci[[#This Row],[Godzina rozpoczêcia]])*24</f>
        <v>1.2499999999999996</v>
      </c>
      <c r="H160">
        <f>kursanci[[#This Row],[czas]]*kursanci[[#This Row],[Stawka za godzinê]]</f>
        <v>74.999999999999972</v>
      </c>
    </row>
    <row r="161" spans="1:8" x14ac:dyDescent="0.25">
      <c r="A161" s="1" t="s">
        <v>24</v>
      </c>
      <c r="B161" s="1" t="s">
        <v>10</v>
      </c>
      <c r="C161" s="1" t="s">
        <v>76</v>
      </c>
      <c r="D161" s="2">
        <v>0.4375</v>
      </c>
      <c r="E161" s="2">
        <v>0.48958333333333331</v>
      </c>
      <c r="F161">
        <v>50</v>
      </c>
      <c r="G161" s="4">
        <f>(kursanci[[#This Row],[Godzina zakoñczenia]]-kursanci[[#This Row],[Godzina rozpoczêcia]])*24</f>
        <v>1.2499999999999996</v>
      </c>
      <c r="H161">
        <f>kursanci[[#This Row],[czas]]*kursanci[[#This Row],[Stawka za godzinê]]</f>
        <v>62.499999999999979</v>
      </c>
    </row>
    <row r="162" spans="1:8" x14ac:dyDescent="0.25">
      <c r="A162" s="1" t="s">
        <v>12</v>
      </c>
      <c r="B162" s="1" t="s">
        <v>10</v>
      </c>
      <c r="C162" s="1" t="s">
        <v>76</v>
      </c>
      <c r="D162" s="2">
        <v>0.48958333333333331</v>
      </c>
      <c r="E162" s="2">
        <v>0.57291666666666663</v>
      </c>
      <c r="F162">
        <v>50</v>
      </c>
      <c r="G162" s="4">
        <f>(kursanci[[#This Row],[Godzina zakoñczenia]]-kursanci[[#This Row],[Godzina rozpoczêcia]])*24</f>
        <v>1.9999999999999996</v>
      </c>
      <c r="H162">
        <f>kursanci[[#This Row],[czas]]*kursanci[[#This Row],[Stawka za godzinê]]</f>
        <v>99.999999999999972</v>
      </c>
    </row>
    <row r="163" spans="1:8" x14ac:dyDescent="0.25">
      <c r="A163" s="1" t="s">
        <v>9</v>
      </c>
      <c r="B163" s="1" t="s">
        <v>10</v>
      </c>
      <c r="C163" s="1" t="s">
        <v>76</v>
      </c>
      <c r="D163" s="2">
        <v>0.59375</v>
      </c>
      <c r="E163" s="2">
        <v>0.63541666666666663</v>
      </c>
      <c r="F163">
        <v>50</v>
      </c>
      <c r="G163" s="4">
        <f>(kursanci[[#This Row],[Godzina zakoñczenia]]-kursanci[[#This Row],[Godzina rozpoczêcia]])*24</f>
        <v>0.99999999999999911</v>
      </c>
      <c r="H163">
        <f>kursanci[[#This Row],[czas]]*kursanci[[#This Row],[Stawka za godzinê]]</f>
        <v>49.999999999999957</v>
      </c>
    </row>
    <row r="164" spans="1:8" x14ac:dyDescent="0.25">
      <c r="A164" s="1" t="s">
        <v>9</v>
      </c>
      <c r="B164" s="1" t="s">
        <v>10</v>
      </c>
      <c r="C164" s="1" t="s">
        <v>76</v>
      </c>
      <c r="D164" s="2">
        <v>0.66666666666666663</v>
      </c>
      <c r="E164" s="2">
        <v>0.73958333333333337</v>
      </c>
      <c r="F164">
        <v>50</v>
      </c>
      <c r="G164" s="4">
        <f>(kursanci[[#This Row],[Godzina zakoñczenia]]-kursanci[[#This Row],[Godzina rozpoczêcia]])*24</f>
        <v>1.7500000000000018</v>
      </c>
      <c r="H164">
        <f>kursanci[[#This Row],[czas]]*kursanci[[#This Row],[Stawka za godzinê]]</f>
        <v>87.500000000000085</v>
      </c>
    </row>
    <row r="165" spans="1:8" x14ac:dyDescent="0.25">
      <c r="A165" s="1" t="s">
        <v>16</v>
      </c>
      <c r="B165" s="1" t="s">
        <v>7</v>
      </c>
      <c r="C165" s="1" t="s">
        <v>77</v>
      </c>
      <c r="D165" s="2">
        <v>0.375</v>
      </c>
      <c r="E165" s="2">
        <v>0.41666666666666669</v>
      </c>
      <c r="F165">
        <v>60</v>
      </c>
      <c r="G165" s="4">
        <f>(kursanci[[#This Row],[Godzina zakoñczenia]]-kursanci[[#This Row],[Godzina rozpoczêcia]])*24</f>
        <v>1.0000000000000004</v>
      </c>
      <c r="H165">
        <f>kursanci[[#This Row],[czas]]*kursanci[[#This Row],[Stawka za godzinê]]</f>
        <v>60.000000000000028</v>
      </c>
    </row>
    <row r="166" spans="1:8" x14ac:dyDescent="0.25">
      <c r="A166" s="1" t="s">
        <v>13</v>
      </c>
      <c r="B166" s="1" t="s">
        <v>14</v>
      </c>
      <c r="C166" s="1" t="s">
        <v>77</v>
      </c>
      <c r="D166" s="2">
        <v>0.41666666666666669</v>
      </c>
      <c r="E166" s="2">
        <v>0.45833333333333331</v>
      </c>
      <c r="F166">
        <v>40</v>
      </c>
      <c r="G166" s="4">
        <f>(kursanci[[#This Row],[Godzina zakoñczenia]]-kursanci[[#This Row],[Godzina rozpoczêcia]])*24</f>
        <v>0.99999999999999911</v>
      </c>
      <c r="H166">
        <f>kursanci[[#This Row],[czas]]*kursanci[[#This Row],[Stawka za godzinê]]</f>
        <v>39.999999999999964</v>
      </c>
    </row>
    <row r="167" spans="1:8" x14ac:dyDescent="0.25">
      <c r="A167" s="1" t="s">
        <v>16</v>
      </c>
      <c r="B167" s="1" t="s">
        <v>10</v>
      </c>
      <c r="C167" s="1" t="s">
        <v>77</v>
      </c>
      <c r="D167" s="2">
        <v>0.46875</v>
      </c>
      <c r="E167" s="2">
        <v>0.53125</v>
      </c>
      <c r="F167">
        <v>50</v>
      </c>
      <c r="G167" s="4">
        <f>(kursanci[[#This Row],[Godzina zakoñczenia]]-kursanci[[#This Row],[Godzina rozpoczêcia]])*24</f>
        <v>1.5</v>
      </c>
      <c r="H167">
        <f>kursanci[[#This Row],[czas]]*kursanci[[#This Row],[Stawka za godzinê]]</f>
        <v>75</v>
      </c>
    </row>
    <row r="168" spans="1:8" x14ac:dyDescent="0.25">
      <c r="A168" s="1" t="s">
        <v>13</v>
      </c>
      <c r="B168" s="1" t="s">
        <v>14</v>
      </c>
      <c r="C168" s="1" t="s">
        <v>77</v>
      </c>
      <c r="D168" s="2">
        <v>0.57291666666666663</v>
      </c>
      <c r="E168" s="2">
        <v>0.63541666666666663</v>
      </c>
      <c r="F168">
        <v>40</v>
      </c>
      <c r="G168" s="4">
        <f>(kursanci[[#This Row],[Godzina zakoñczenia]]-kursanci[[#This Row],[Godzina rozpoczêcia]])*24</f>
        <v>1.5</v>
      </c>
      <c r="H168">
        <f>kursanci[[#This Row],[czas]]*kursanci[[#This Row],[Stawka za godzinê]]</f>
        <v>60</v>
      </c>
    </row>
    <row r="169" spans="1:8" x14ac:dyDescent="0.25">
      <c r="A169" s="1" t="s">
        <v>9</v>
      </c>
      <c r="B169" s="1" t="s">
        <v>10</v>
      </c>
      <c r="C169" s="1" t="s">
        <v>77</v>
      </c>
      <c r="D169" s="2">
        <v>0.65625</v>
      </c>
      <c r="E169" s="2">
        <v>0.69791666666666663</v>
      </c>
      <c r="F169">
        <v>50</v>
      </c>
      <c r="G169" s="4">
        <f>(kursanci[[#This Row],[Godzina zakoñczenia]]-kursanci[[#This Row],[Godzina rozpoczêcia]])*24</f>
        <v>0.99999999999999911</v>
      </c>
      <c r="H169">
        <f>kursanci[[#This Row],[czas]]*kursanci[[#This Row],[Stawka za godzinê]]</f>
        <v>49.999999999999957</v>
      </c>
    </row>
    <row r="170" spans="1:8" x14ac:dyDescent="0.25">
      <c r="A170" s="1" t="s">
        <v>12</v>
      </c>
      <c r="B170" s="1" t="s">
        <v>7</v>
      </c>
      <c r="C170" s="1" t="s">
        <v>78</v>
      </c>
      <c r="D170" s="2">
        <v>0.375</v>
      </c>
      <c r="E170" s="2">
        <v>0.4375</v>
      </c>
      <c r="F170">
        <v>60</v>
      </c>
      <c r="G170" s="4">
        <f>(kursanci[[#This Row],[Godzina zakoñczenia]]-kursanci[[#This Row],[Godzina rozpoczêcia]])*24</f>
        <v>1.5</v>
      </c>
      <c r="H170">
        <f>kursanci[[#This Row],[czas]]*kursanci[[#This Row],[Stawka za godzinê]]</f>
        <v>90</v>
      </c>
    </row>
    <row r="171" spans="1:8" x14ac:dyDescent="0.25">
      <c r="A171" s="1" t="s">
        <v>27</v>
      </c>
      <c r="B171" s="1" t="s">
        <v>14</v>
      </c>
      <c r="C171" s="1" t="s">
        <v>79</v>
      </c>
      <c r="D171" s="2">
        <v>0.375</v>
      </c>
      <c r="E171" s="2">
        <v>0.45833333333333331</v>
      </c>
      <c r="F171">
        <v>40</v>
      </c>
      <c r="G171" s="4">
        <f>(kursanci[[#This Row],[Godzina zakoñczenia]]-kursanci[[#This Row],[Godzina rozpoczêcia]])*24</f>
        <v>1.9999999999999996</v>
      </c>
      <c r="H171">
        <f>kursanci[[#This Row],[czas]]*kursanci[[#This Row],[Stawka za godzinê]]</f>
        <v>79.999999999999986</v>
      </c>
    </row>
    <row r="172" spans="1:8" x14ac:dyDescent="0.25">
      <c r="A172" s="1" t="s">
        <v>18</v>
      </c>
      <c r="B172" s="1" t="s">
        <v>7</v>
      </c>
      <c r="C172" s="1" t="s">
        <v>79</v>
      </c>
      <c r="D172" s="2">
        <v>0.52083333333333337</v>
      </c>
      <c r="E172" s="2">
        <v>0.58333333333333337</v>
      </c>
      <c r="F172">
        <v>60</v>
      </c>
      <c r="G172" s="4">
        <f>(kursanci[[#This Row],[Godzina zakoñczenia]]-kursanci[[#This Row],[Godzina rozpoczêcia]])*24</f>
        <v>1.5</v>
      </c>
      <c r="H172">
        <f>kursanci[[#This Row],[czas]]*kursanci[[#This Row],[Stawka za godzinê]]</f>
        <v>90</v>
      </c>
    </row>
    <row r="173" spans="1:8" x14ac:dyDescent="0.25">
      <c r="A173" s="1" t="s">
        <v>26</v>
      </c>
      <c r="B173" s="1" t="s">
        <v>14</v>
      </c>
      <c r="C173" s="1" t="s">
        <v>80</v>
      </c>
      <c r="D173" s="2">
        <v>0.375</v>
      </c>
      <c r="E173" s="2">
        <v>0.41666666666666669</v>
      </c>
      <c r="F173">
        <v>40</v>
      </c>
      <c r="G173" s="4">
        <f>(kursanci[[#This Row],[Godzina zakoñczenia]]-kursanci[[#This Row],[Godzina rozpoczêcia]])*24</f>
        <v>1.0000000000000004</v>
      </c>
      <c r="H173">
        <f>kursanci[[#This Row],[czas]]*kursanci[[#This Row],[Stawka za godzinê]]</f>
        <v>40.000000000000014</v>
      </c>
    </row>
    <row r="174" spans="1:8" x14ac:dyDescent="0.25">
      <c r="A174" s="1" t="s">
        <v>9</v>
      </c>
      <c r="B174" s="1" t="s">
        <v>10</v>
      </c>
      <c r="C174" s="1" t="s">
        <v>81</v>
      </c>
      <c r="D174" s="2">
        <v>0.375</v>
      </c>
      <c r="E174" s="2">
        <v>0.4375</v>
      </c>
      <c r="F174">
        <v>50</v>
      </c>
      <c r="G174" s="4">
        <f>(kursanci[[#This Row],[Godzina zakoñczenia]]-kursanci[[#This Row],[Godzina rozpoczêcia]])*24</f>
        <v>1.5</v>
      </c>
      <c r="H174">
        <f>kursanci[[#This Row],[czas]]*kursanci[[#This Row],[Stawka za godzinê]]</f>
        <v>75</v>
      </c>
    </row>
    <row r="175" spans="1:8" x14ac:dyDescent="0.25">
      <c r="A175" s="1" t="s">
        <v>26</v>
      </c>
      <c r="B175" s="1" t="s">
        <v>14</v>
      </c>
      <c r="C175" s="1" t="s">
        <v>81</v>
      </c>
      <c r="D175" s="2">
        <v>0.4375</v>
      </c>
      <c r="E175" s="2">
        <v>0.51041666666666663</v>
      </c>
      <c r="F175">
        <v>40</v>
      </c>
      <c r="G175" s="4">
        <f>(kursanci[[#This Row],[Godzina zakoñczenia]]-kursanci[[#This Row],[Godzina rozpoczêcia]])*24</f>
        <v>1.7499999999999991</v>
      </c>
      <c r="H175">
        <f>kursanci[[#This Row],[czas]]*kursanci[[#This Row],[Stawka za godzinê]]</f>
        <v>69.999999999999972</v>
      </c>
    </row>
    <row r="176" spans="1:8" x14ac:dyDescent="0.25">
      <c r="A176" s="1" t="s">
        <v>19</v>
      </c>
      <c r="B176" s="1" t="s">
        <v>7</v>
      </c>
      <c r="C176" s="1" t="s">
        <v>81</v>
      </c>
      <c r="D176" s="2">
        <v>0.53125</v>
      </c>
      <c r="E176" s="2">
        <v>0.57291666666666663</v>
      </c>
      <c r="F176">
        <v>60</v>
      </c>
      <c r="G176" s="4">
        <f>(kursanci[[#This Row],[Godzina zakoñczenia]]-kursanci[[#This Row],[Godzina rozpoczêcia]])*24</f>
        <v>0.99999999999999911</v>
      </c>
      <c r="H176">
        <f>kursanci[[#This Row],[czas]]*kursanci[[#This Row],[Stawka za godzinê]]</f>
        <v>59.999999999999943</v>
      </c>
    </row>
    <row r="177" spans="1:8" x14ac:dyDescent="0.25">
      <c r="A177" s="1" t="s">
        <v>23</v>
      </c>
      <c r="B177" s="1" t="s">
        <v>7</v>
      </c>
      <c r="C177" s="1" t="s">
        <v>82</v>
      </c>
      <c r="D177" s="2">
        <v>0.375</v>
      </c>
      <c r="E177" s="2">
        <v>0.42708333333333331</v>
      </c>
      <c r="F177">
        <v>60</v>
      </c>
      <c r="G177" s="4">
        <f>(kursanci[[#This Row],[Godzina zakoñczenia]]-kursanci[[#This Row],[Godzina rozpoczêcia]])*24</f>
        <v>1.2499999999999996</v>
      </c>
      <c r="H177">
        <f>kursanci[[#This Row],[czas]]*kursanci[[#This Row],[Stawka za godzinê]]</f>
        <v>74.999999999999972</v>
      </c>
    </row>
    <row r="178" spans="1:8" x14ac:dyDescent="0.25">
      <c r="A178" s="1" t="s">
        <v>23</v>
      </c>
      <c r="B178" s="1" t="s">
        <v>7</v>
      </c>
      <c r="C178" s="1" t="s">
        <v>82</v>
      </c>
      <c r="D178" s="2">
        <v>0.46875</v>
      </c>
      <c r="E178" s="2">
        <v>0.54166666666666663</v>
      </c>
      <c r="F178">
        <v>60</v>
      </c>
      <c r="G178" s="4">
        <f>(kursanci[[#This Row],[Godzina zakoñczenia]]-kursanci[[#This Row],[Godzina rozpoczêcia]])*24</f>
        <v>1.7499999999999991</v>
      </c>
      <c r="H178">
        <f>kursanci[[#This Row],[czas]]*kursanci[[#This Row],[Stawka za godzinê]]</f>
        <v>104.99999999999994</v>
      </c>
    </row>
    <row r="179" spans="1:8" x14ac:dyDescent="0.25">
      <c r="A179" s="1" t="s">
        <v>24</v>
      </c>
      <c r="B179" s="1" t="s">
        <v>10</v>
      </c>
      <c r="C179" s="1" t="s">
        <v>82</v>
      </c>
      <c r="D179" s="2">
        <v>0.58333333333333337</v>
      </c>
      <c r="E179" s="2">
        <v>0.66666666666666663</v>
      </c>
      <c r="F179">
        <v>50</v>
      </c>
      <c r="G179" s="4">
        <f>(kursanci[[#This Row],[Godzina zakoñczenia]]-kursanci[[#This Row],[Godzina rozpoczêcia]])*24</f>
        <v>1.9999999999999982</v>
      </c>
      <c r="H179">
        <f>kursanci[[#This Row],[czas]]*kursanci[[#This Row],[Stawka za godzinê]]</f>
        <v>99.999999999999915</v>
      </c>
    </row>
    <row r="180" spans="1:8" x14ac:dyDescent="0.25">
      <c r="A180" s="1" t="s">
        <v>13</v>
      </c>
      <c r="B180" s="1" t="s">
        <v>14</v>
      </c>
      <c r="C180" s="1" t="s">
        <v>82</v>
      </c>
      <c r="D180" s="2">
        <v>0.66666666666666663</v>
      </c>
      <c r="E180" s="2">
        <v>0.72916666666666663</v>
      </c>
      <c r="F180">
        <v>40</v>
      </c>
      <c r="G180" s="4">
        <f>(kursanci[[#This Row],[Godzina zakoñczenia]]-kursanci[[#This Row],[Godzina rozpoczêcia]])*24</f>
        <v>1.5</v>
      </c>
      <c r="H180">
        <f>kursanci[[#This Row],[czas]]*kursanci[[#This Row],[Stawka za godzinê]]</f>
        <v>60</v>
      </c>
    </row>
    <row r="181" spans="1:8" x14ac:dyDescent="0.25">
      <c r="A181" s="1" t="s">
        <v>18</v>
      </c>
      <c r="B181" s="1" t="s">
        <v>7</v>
      </c>
      <c r="C181" s="1" t="s">
        <v>83</v>
      </c>
      <c r="D181" s="2">
        <v>0.375</v>
      </c>
      <c r="E181" s="2">
        <v>0.41666666666666669</v>
      </c>
      <c r="F181">
        <v>60</v>
      </c>
      <c r="G181" s="4">
        <f>(kursanci[[#This Row],[Godzina zakoñczenia]]-kursanci[[#This Row],[Godzina rozpoczêcia]])*24</f>
        <v>1.0000000000000004</v>
      </c>
      <c r="H181">
        <f>kursanci[[#This Row],[czas]]*kursanci[[#This Row],[Stawka za godzinê]]</f>
        <v>60.000000000000028</v>
      </c>
    </row>
    <row r="182" spans="1:8" x14ac:dyDescent="0.25">
      <c r="A182" s="1" t="s">
        <v>27</v>
      </c>
      <c r="B182" s="1" t="s">
        <v>14</v>
      </c>
      <c r="C182" s="1" t="s">
        <v>83</v>
      </c>
      <c r="D182" s="2">
        <v>0.42708333333333331</v>
      </c>
      <c r="E182" s="2">
        <v>0.48958333333333331</v>
      </c>
      <c r="F182">
        <v>40</v>
      </c>
      <c r="G182" s="4">
        <f>(kursanci[[#This Row],[Godzina zakoñczenia]]-kursanci[[#This Row],[Godzina rozpoczêcia]])*24</f>
        <v>1.5</v>
      </c>
      <c r="H182">
        <f>kursanci[[#This Row],[czas]]*kursanci[[#This Row],[Stawka za godzinê]]</f>
        <v>60</v>
      </c>
    </row>
    <row r="183" spans="1:8" x14ac:dyDescent="0.25">
      <c r="A183" s="1" t="s">
        <v>18</v>
      </c>
      <c r="B183" s="1" t="s">
        <v>7</v>
      </c>
      <c r="C183" s="1" t="s">
        <v>83</v>
      </c>
      <c r="D183" s="2">
        <v>0.5</v>
      </c>
      <c r="E183" s="2">
        <v>0.5625</v>
      </c>
      <c r="F183">
        <v>60</v>
      </c>
      <c r="G183" s="4">
        <f>(kursanci[[#This Row],[Godzina zakoñczenia]]-kursanci[[#This Row],[Godzina rozpoczêcia]])*24</f>
        <v>1.5</v>
      </c>
      <c r="H183">
        <f>kursanci[[#This Row],[czas]]*kursanci[[#This Row],[Stawka za godzinê]]</f>
        <v>90</v>
      </c>
    </row>
    <row r="184" spans="1:8" x14ac:dyDescent="0.25">
      <c r="A184" s="1" t="s">
        <v>9</v>
      </c>
      <c r="B184" s="1" t="s">
        <v>10</v>
      </c>
      <c r="C184" s="1" t="s">
        <v>83</v>
      </c>
      <c r="D184" s="2">
        <v>0.59375</v>
      </c>
      <c r="E184" s="2">
        <v>0.63541666666666663</v>
      </c>
      <c r="F184">
        <v>50</v>
      </c>
      <c r="G184" s="4">
        <f>(kursanci[[#This Row],[Godzina zakoñczenia]]-kursanci[[#This Row],[Godzina rozpoczêcia]])*24</f>
        <v>0.99999999999999911</v>
      </c>
      <c r="H184">
        <f>kursanci[[#This Row],[czas]]*kursanci[[#This Row],[Stawka za godzinê]]</f>
        <v>49.999999999999957</v>
      </c>
    </row>
    <row r="185" spans="1:8" x14ac:dyDescent="0.25">
      <c r="A185" s="1" t="s">
        <v>18</v>
      </c>
      <c r="B185" s="1" t="s">
        <v>7</v>
      </c>
      <c r="C185" s="1" t="s">
        <v>84</v>
      </c>
      <c r="D185" s="2">
        <v>0.375</v>
      </c>
      <c r="E185" s="2">
        <v>0.4375</v>
      </c>
      <c r="F185">
        <v>60</v>
      </c>
      <c r="G185" s="4">
        <f>(kursanci[[#This Row],[Godzina zakoñczenia]]-kursanci[[#This Row],[Godzina rozpoczêcia]])*24</f>
        <v>1.5</v>
      </c>
      <c r="H185">
        <f>kursanci[[#This Row],[czas]]*kursanci[[#This Row],[Stawka za godzinê]]</f>
        <v>90</v>
      </c>
    </row>
    <row r="186" spans="1:8" x14ac:dyDescent="0.25">
      <c r="A186" s="1" t="s">
        <v>18</v>
      </c>
      <c r="B186" s="1" t="s">
        <v>7</v>
      </c>
      <c r="C186" s="1" t="s">
        <v>84</v>
      </c>
      <c r="D186" s="2">
        <v>0.45833333333333331</v>
      </c>
      <c r="E186" s="2">
        <v>0.53125</v>
      </c>
      <c r="F186">
        <v>60</v>
      </c>
      <c r="G186" s="4">
        <f>(kursanci[[#This Row],[Godzina zakoñczenia]]-kursanci[[#This Row],[Godzina rozpoczêcia]])*24</f>
        <v>1.7500000000000004</v>
      </c>
      <c r="H186">
        <f>kursanci[[#This Row],[czas]]*kursanci[[#This Row],[Stawka za godzinê]]</f>
        <v>105.00000000000003</v>
      </c>
    </row>
    <row r="187" spans="1:8" x14ac:dyDescent="0.25">
      <c r="A187" s="1" t="s">
        <v>27</v>
      </c>
      <c r="B187" s="1" t="s">
        <v>14</v>
      </c>
      <c r="C187" s="1" t="s">
        <v>84</v>
      </c>
      <c r="D187" s="2">
        <v>0.53125</v>
      </c>
      <c r="E187" s="2">
        <v>0.57291666666666663</v>
      </c>
      <c r="F187">
        <v>40</v>
      </c>
      <c r="G187" s="4">
        <f>(kursanci[[#This Row],[Godzina zakoñczenia]]-kursanci[[#This Row],[Godzina rozpoczêcia]])*24</f>
        <v>0.99999999999999911</v>
      </c>
      <c r="H187">
        <f>kursanci[[#This Row],[czas]]*kursanci[[#This Row],[Stawka za godzinê]]</f>
        <v>39.999999999999964</v>
      </c>
    </row>
    <row r="188" spans="1:8" x14ac:dyDescent="0.25">
      <c r="A188" s="1" t="s">
        <v>6</v>
      </c>
      <c r="B188" s="1" t="s">
        <v>7</v>
      </c>
      <c r="C188" s="1" t="s">
        <v>84</v>
      </c>
      <c r="D188" s="2">
        <v>0.57291666666666663</v>
      </c>
      <c r="E188" s="2">
        <v>0.63541666666666663</v>
      </c>
      <c r="F188">
        <v>60</v>
      </c>
      <c r="G188" s="4">
        <f>(kursanci[[#This Row],[Godzina zakoñczenia]]-kursanci[[#This Row],[Godzina rozpoczêcia]])*24</f>
        <v>1.5</v>
      </c>
      <c r="H188">
        <f>kursanci[[#This Row],[czas]]*kursanci[[#This Row],[Stawka za godzinê]]</f>
        <v>90</v>
      </c>
    </row>
    <row r="189" spans="1:8" x14ac:dyDescent="0.25">
      <c r="A189" s="1" t="s">
        <v>27</v>
      </c>
      <c r="B189" s="1" t="s">
        <v>10</v>
      </c>
      <c r="C189" s="1" t="s">
        <v>85</v>
      </c>
      <c r="D189" s="2">
        <v>0.375</v>
      </c>
      <c r="E189" s="2">
        <v>0.44791666666666669</v>
      </c>
      <c r="F189">
        <v>50</v>
      </c>
      <c r="G189" s="4">
        <f>(kursanci[[#This Row],[Godzina zakoñczenia]]-kursanci[[#This Row],[Godzina rozpoczêcia]])*24</f>
        <v>1.7500000000000004</v>
      </c>
      <c r="H189">
        <f>kursanci[[#This Row],[czas]]*kursanci[[#This Row],[Stawka za godzinê]]</f>
        <v>87.500000000000028</v>
      </c>
    </row>
    <row r="190" spans="1:8" x14ac:dyDescent="0.25">
      <c r="A190" s="1" t="s">
        <v>9</v>
      </c>
      <c r="B190" s="1" t="s">
        <v>10</v>
      </c>
      <c r="C190" s="1" t="s">
        <v>85</v>
      </c>
      <c r="D190" s="2">
        <v>0.45833333333333331</v>
      </c>
      <c r="E190" s="2">
        <v>0.54166666666666663</v>
      </c>
      <c r="F190">
        <v>50</v>
      </c>
      <c r="G190" s="4">
        <f>(kursanci[[#This Row],[Godzina zakoñczenia]]-kursanci[[#This Row],[Godzina rozpoczêcia]])*24</f>
        <v>1.9999999999999996</v>
      </c>
      <c r="H190">
        <f>kursanci[[#This Row],[czas]]*kursanci[[#This Row],[Stawka za godzinê]]</f>
        <v>99.999999999999972</v>
      </c>
    </row>
    <row r="191" spans="1:8" x14ac:dyDescent="0.25">
      <c r="A191" s="1" t="s">
        <v>12</v>
      </c>
      <c r="B191" s="1" t="s">
        <v>7</v>
      </c>
      <c r="C191" s="1" t="s">
        <v>85</v>
      </c>
      <c r="D191" s="2">
        <v>0.57291666666666663</v>
      </c>
      <c r="E191" s="2">
        <v>0.61458333333333337</v>
      </c>
      <c r="F191">
        <v>60</v>
      </c>
      <c r="G191" s="4">
        <f>(kursanci[[#This Row],[Godzina zakoñczenia]]-kursanci[[#This Row],[Godzina rozpoczêcia]])*24</f>
        <v>1.0000000000000018</v>
      </c>
      <c r="H191">
        <f>kursanci[[#This Row],[czas]]*kursanci[[#This Row],[Stawka za godzinê]]</f>
        <v>60.000000000000107</v>
      </c>
    </row>
    <row r="192" spans="1:8" x14ac:dyDescent="0.25">
      <c r="A192" s="1" t="s">
        <v>13</v>
      </c>
      <c r="B192" s="1" t="s">
        <v>14</v>
      </c>
      <c r="C192" s="1" t="s">
        <v>85</v>
      </c>
      <c r="D192" s="2">
        <v>0.64583333333333337</v>
      </c>
      <c r="E192" s="2">
        <v>0.72916666666666663</v>
      </c>
      <c r="F192">
        <v>40</v>
      </c>
      <c r="G192" s="4">
        <f>(kursanci[[#This Row],[Godzina zakoñczenia]]-kursanci[[#This Row],[Godzina rozpoczêcia]])*24</f>
        <v>1.9999999999999982</v>
      </c>
      <c r="H192">
        <f>kursanci[[#This Row],[czas]]*kursanci[[#This Row],[Stawka za godzinê]]</f>
        <v>79.999999999999929</v>
      </c>
    </row>
    <row r="193" spans="1:8" x14ac:dyDescent="0.25">
      <c r="A193" s="1" t="s">
        <v>9</v>
      </c>
      <c r="B193" s="1" t="s">
        <v>10</v>
      </c>
      <c r="C193" s="1" t="s">
        <v>86</v>
      </c>
      <c r="D193" s="2">
        <v>0.375</v>
      </c>
      <c r="E193" s="2">
        <v>0.42708333333333331</v>
      </c>
      <c r="F193">
        <v>50</v>
      </c>
      <c r="G193" s="4">
        <f>(kursanci[[#This Row],[Godzina zakoñczenia]]-kursanci[[#This Row],[Godzina rozpoczêcia]])*24</f>
        <v>1.2499999999999996</v>
      </c>
      <c r="H193">
        <f>kursanci[[#This Row],[czas]]*kursanci[[#This Row],[Stawka za godzinê]]</f>
        <v>62.499999999999979</v>
      </c>
    </row>
    <row r="194" spans="1:8" x14ac:dyDescent="0.25">
      <c r="A194" s="1" t="s">
        <v>18</v>
      </c>
      <c r="B194" s="1" t="s">
        <v>7</v>
      </c>
      <c r="C194" s="1" t="s">
        <v>87</v>
      </c>
      <c r="D194" s="2">
        <v>0.375</v>
      </c>
      <c r="E194" s="2">
        <v>0.41666666666666669</v>
      </c>
      <c r="F194">
        <v>60</v>
      </c>
      <c r="G194" s="4">
        <f>(kursanci[[#This Row],[Godzina zakoñczenia]]-kursanci[[#This Row],[Godzina rozpoczêcia]])*24</f>
        <v>1.0000000000000004</v>
      </c>
      <c r="H194">
        <f>kursanci[[#This Row],[czas]]*kursanci[[#This Row],[Stawka za godzinê]]</f>
        <v>60.000000000000028</v>
      </c>
    </row>
    <row r="195" spans="1:8" x14ac:dyDescent="0.25">
      <c r="A195" s="1" t="s">
        <v>23</v>
      </c>
      <c r="B195" s="1" t="s">
        <v>7</v>
      </c>
      <c r="C195" s="1" t="s">
        <v>87</v>
      </c>
      <c r="D195" s="2">
        <v>0.44791666666666669</v>
      </c>
      <c r="E195" s="2">
        <v>0.52083333333333337</v>
      </c>
      <c r="F195">
        <v>60</v>
      </c>
      <c r="G195" s="4">
        <f>(kursanci[[#This Row],[Godzina zakoñczenia]]-kursanci[[#This Row],[Godzina rozpoczêcia]])*24</f>
        <v>1.7500000000000004</v>
      </c>
      <c r="H195">
        <f>kursanci[[#This Row],[czas]]*kursanci[[#This Row],[Stawka za godzinê]]</f>
        <v>105.00000000000003</v>
      </c>
    </row>
    <row r="196" spans="1:8" x14ac:dyDescent="0.25">
      <c r="A196" s="1" t="s">
        <v>9</v>
      </c>
      <c r="B196" s="1" t="s">
        <v>10</v>
      </c>
      <c r="C196" s="1" t="s">
        <v>87</v>
      </c>
      <c r="D196" s="2">
        <v>0.5625</v>
      </c>
      <c r="E196" s="2">
        <v>0.63541666666666663</v>
      </c>
      <c r="F196">
        <v>50</v>
      </c>
      <c r="G196" s="4">
        <f>(kursanci[[#This Row],[Godzina zakoñczenia]]-kursanci[[#This Row],[Godzina rozpoczêcia]])*24</f>
        <v>1.7499999999999991</v>
      </c>
      <c r="H196">
        <f>kursanci[[#This Row],[czas]]*kursanci[[#This Row],[Stawka za godzinê]]</f>
        <v>87.499999999999957</v>
      </c>
    </row>
    <row r="197" spans="1:8" x14ac:dyDescent="0.25">
      <c r="A197" s="1" t="s">
        <v>27</v>
      </c>
      <c r="B197" s="1" t="s">
        <v>10</v>
      </c>
      <c r="C197" s="1" t="s">
        <v>87</v>
      </c>
      <c r="D197" s="2">
        <v>0.64583333333333337</v>
      </c>
      <c r="E197" s="2">
        <v>0.6875</v>
      </c>
      <c r="F197">
        <v>50</v>
      </c>
      <c r="G197" s="4">
        <f>(kursanci[[#This Row],[Godzina zakoñczenia]]-kursanci[[#This Row],[Godzina rozpoczêcia]])*24</f>
        <v>0.99999999999999911</v>
      </c>
      <c r="H197">
        <f>kursanci[[#This Row],[czas]]*kursanci[[#This Row],[Stawka za godzinê]]</f>
        <v>49.999999999999957</v>
      </c>
    </row>
    <row r="198" spans="1:8" x14ac:dyDescent="0.25">
      <c r="A198" s="1" t="s">
        <v>18</v>
      </c>
      <c r="B198" s="1" t="s">
        <v>7</v>
      </c>
      <c r="C198" s="1" t="s">
        <v>87</v>
      </c>
      <c r="D198" s="2">
        <v>0.69791666666666663</v>
      </c>
      <c r="E198" s="2">
        <v>0.77083333333333337</v>
      </c>
      <c r="F198">
        <v>60</v>
      </c>
      <c r="G198" s="4">
        <f>(kursanci[[#This Row],[Godzina zakoñczenia]]-kursanci[[#This Row],[Godzina rozpoczêcia]])*24</f>
        <v>1.7500000000000018</v>
      </c>
      <c r="H198">
        <f>kursanci[[#This Row],[czas]]*kursanci[[#This Row],[Stawka za godzinê]]</f>
        <v>105.00000000000011</v>
      </c>
    </row>
    <row r="199" spans="1:8" x14ac:dyDescent="0.25">
      <c r="A199" s="1" t="s">
        <v>13</v>
      </c>
      <c r="B199" s="1" t="s">
        <v>14</v>
      </c>
      <c r="C199" s="1" t="s">
        <v>88</v>
      </c>
      <c r="D199" s="2">
        <v>0.375</v>
      </c>
      <c r="E199" s="2">
        <v>0.42708333333333331</v>
      </c>
      <c r="F199">
        <v>40</v>
      </c>
      <c r="G199" s="4">
        <f>(kursanci[[#This Row],[Godzina zakoñczenia]]-kursanci[[#This Row],[Godzina rozpoczêcia]])*24</f>
        <v>1.2499999999999996</v>
      </c>
      <c r="H199">
        <f>kursanci[[#This Row],[czas]]*kursanci[[#This Row],[Stawka za godzinê]]</f>
        <v>49.999999999999986</v>
      </c>
    </row>
    <row r="200" spans="1:8" x14ac:dyDescent="0.25">
      <c r="A200" s="1" t="s">
        <v>62</v>
      </c>
      <c r="B200" s="1" t="s">
        <v>7</v>
      </c>
      <c r="C200" s="1" t="s">
        <v>88</v>
      </c>
      <c r="D200" s="2">
        <v>0.44791666666666669</v>
      </c>
      <c r="E200" s="2">
        <v>0.5</v>
      </c>
      <c r="F200">
        <v>60</v>
      </c>
      <c r="G200" s="4">
        <f>(kursanci[[#This Row],[Godzina zakoñczenia]]-kursanci[[#This Row],[Godzina rozpoczêcia]])*24</f>
        <v>1.2499999999999996</v>
      </c>
      <c r="H200">
        <f>kursanci[[#This Row],[czas]]*kursanci[[#This Row],[Stawka za godzinê]]</f>
        <v>74.999999999999972</v>
      </c>
    </row>
    <row r="201" spans="1:8" x14ac:dyDescent="0.25">
      <c r="A201" s="1" t="s">
        <v>9</v>
      </c>
      <c r="B201" s="1" t="s">
        <v>10</v>
      </c>
      <c r="C201" s="1" t="s">
        <v>88</v>
      </c>
      <c r="D201" s="2">
        <v>0.5</v>
      </c>
      <c r="E201" s="2">
        <v>0.54166666666666663</v>
      </c>
      <c r="F201">
        <v>50</v>
      </c>
      <c r="G201" s="4">
        <f>(kursanci[[#This Row],[Godzina zakoñczenia]]-kursanci[[#This Row],[Godzina rozpoczêcia]])*24</f>
        <v>0.99999999999999911</v>
      </c>
      <c r="H201">
        <f>kursanci[[#This Row],[czas]]*kursanci[[#This Row],[Stawka za godzinê]]</f>
        <v>49.999999999999957</v>
      </c>
    </row>
    <row r="202" spans="1:8" x14ac:dyDescent="0.25">
      <c r="A202" s="1" t="s">
        <v>16</v>
      </c>
      <c r="B202" s="1" t="s">
        <v>7</v>
      </c>
      <c r="C202" s="1" t="s">
        <v>88</v>
      </c>
      <c r="D202" s="2">
        <v>0.55208333333333337</v>
      </c>
      <c r="E202" s="2">
        <v>0.59375</v>
      </c>
      <c r="F202">
        <v>60</v>
      </c>
      <c r="G202" s="4">
        <f>(kursanci[[#This Row],[Godzina zakoñczenia]]-kursanci[[#This Row],[Godzina rozpoczêcia]])*24</f>
        <v>0.99999999999999911</v>
      </c>
      <c r="H202">
        <f>kursanci[[#This Row],[czas]]*kursanci[[#This Row],[Stawka za godzinê]]</f>
        <v>59.999999999999943</v>
      </c>
    </row>
    <row r="203" spans="1:8" x14ac:dyDescent="0.25">
      <c r="A203" s="1" t="s">
        <v>26</v>
      </c>
      <c r="B203" s="1" t="s">
        <v>14</v>
      </c>
      <c r="C203" s="1" t="s">
        <v>88</v>
      </c>
      <c r="D203" s="2">
        <v>0.59375</v>
      </c>
      <c r="E203" s="2">
        <v>0.63541666666666663</v>
      </c>
      <c r="F203">
        <v>40</v>
      </c>
      <c r="G203" s="4">
        <f>(kursanci[[#This Row],[Godzina zakoñczenia]]-kursanci[[#This Row],[Godzina rozpoczêcia]])*24</f>
        <v>0.99999999999999911</v>
      </c>
      <c r="H203">
        <f>kursanci[[#This Row],[czas]]*kursanci[[#This Row],[Stawka za godzinê]]</f>
        <v>39.999999999999964</v>
      </c>
    </row>
    <row r="204" spans="1:8" x14ac:dyDescent="0.25">
      <c r="A204" s="1" t="s">
        <v>19</v>
      </c>
      <c r="B204" s="1" t="s">
        <v>7</v>
      </c>
      <c r="C204" s="1" t="s">
        <v>89</v>
      </c>
      <c r="D204" s="2">
        <v>0.39583333333333331</v>
      </c>
      <c r="E204" s="2">
        <v>0.45833333333333331</v>
      </c>
      <c r="F204">
        <v>60</v>
      </c>
      <c r="G204" s="4">
        <f>(kursanci[[#This Row],[Godzina zakoñczenia]]-kursanci[[#This Row],[Godzina rozpoczêcia]])*24</f>
        <v>1.5</v>
      </c>
      <c r="H204">
        <f>kursanci[[#This Row],[czas]]*kursanci[[#This Row],[Stawka za godzinê]]</f>
        <v>90</v>
      </c>
    </row>
    <row r="205" spans="1:8" x14ac:dyDescent="0.25">
      <c r="A205" s="1" t="s">
        <v>12</v>
      </c>
      <c r="B205" s="1" t="s">
        <v>10</v>
      </c>
      <c r="C205" s="1" t="s">
        <v>89</v>
      </c>
      <c r="D205" s="2">
        <v>0.45833333333333331</v>
      </c>
      <c r="E205" s="2">
        <v>0.51041666666666663</v>
      </c>
      <c r="F205">
        <v>50</v>
      </c>
      <c r="G205" s="4">
        <f>(kursanci[[#This Row],[Godzina zakoñczenia]]-kursanci[[#This Row],[Godzina rozpoczêcia]])*24</f>
        <v>1.2499999999999996</v>
      </c>
      <c r="H205">
        <f>kursanci[[#This Row],[czas]]*kursanci[[#This Row],[Stawka za godzinê]]</f>
        <v>62.499999999999979</v>
      </c>
    </row>
    <row r="206" spans="1:8" x14ac:dyDescent="0.25">
      <c r="A206" s="1" t="s">
        <v>23</v>
      </c>
      <c r="B206" s="1" t="s">
        <v>7</v>
      </c>
      <c r="C206" s="1" t="s">
        <v>89</v>
      </c>
      <c r="D206" s="2">
        <v>0.55208333333333337</v>
      </c>
      <c r="E206" s="2">
        <v>0.60416666666666663</v>
      </c>
      <c r="F206">
        <v>60</v>
      </c>
      <c r="G206" s="4">
        <f>(kursanci[[#This Row],[Godzina zakoñczenia]]-kursanci[[#This Row],[Godzina rozpoczêcia]])*24</f>
        <v>1.2499999999999982</v>
      </c>
      <c r="H206">
        <f>kursanci[[#This Row],[czas]]*kursanci[[#This Row],[Stawka za godzinê]]</f>
        <v>74.999999999999886</v>
      </c>
    </row>
    <row r="207" spans="1:8" x14ac:dyDescent="0.25">
      <c r="A207" s="1" t="s">
        <v>23</v>
      </c>
      <c r="B207" s="1" t="s">
        <v>7</v>
      </c>
      <c r="C207" s="1" t="s">
        <v>90</v>
      </c>
      <c r="D207" s="2">
        <v>0.375</v>
      </c>
      <c r="E207" s="2">
        <v>0.42708333333333331</v>
      </c>
      <c r="F207">
        <v>60</v>
      </c>
      <c r="G207" s="4">
        <f>(kursanci[[#This Row],[Godzina zakoñczenia]]-kursanci[[#This Row],[Godzina rozpoczêcia]])*24</f>
        <v>1.2499999999999996</v>
      </c>
      <c r="H207">
        <f>kursanci[[#This Row],[czas]]*kursanci[[#This Row],[Stawka za godzinê]]</f>
        <v>74.999999999999972</v>
      </c>
    </row>
    <row r="208" spans="1:8" x14ac:dyDescent="0.25">
      <c r="A208" s="1" t="s">
        <v>26</v>
      </c>
      <c r="B208" s="1" t="s">
        <v>14</v>
      </c>
      <c r="C208" s="1" t="s">
        <v>90</v>
      </c>
      <c r="D208" s="2">
        <v>0.45833333333333331</v>
      </c>
      <c r="E208" s="2">
        <v>0.5</v>
      </c>
      <c r="F208">
        <v>40</v>
      </c>
      <c r="G208" s="4">
        <f>(kursanci[[#This Row],[Godzina zakoñczenia]]-kursanci[[#This Row],[Godzina rozpoczêcia]])*24</f>
        <v>1.0000000000000004</v>
      </c>
      <c r="H208">
        <f>kursanci[[#This Row],[czas]]*kursanci[[#This Row],[Stawka za godzinê]]</f>
        <v>40.000000000000014</v>
      </c>
    </row>
    <row r="209" spans="1:8" x14ac:dyDescent="0.25">
      <c r="A209" s="1" t="s">
        <v>24</v>
      </c>
      <c r="B209" s="1" t="s">
        <v>10</v>
      </c>
      <c r="C209" s="1" t="s">
        <v>90</v>
      </c>
      <c r="D209" s="2">
        <v>0.52083333333333337</v>
      </c>
      <c r="E209" s="2">
        <v>0.57291666666666663</v>
      </c>
      <c r="F209">
        <v>50</v>
      </c>
      <c r="G209" s="4">
        <f>(kursanci[[#This Row],[Godzina zakoñczenia]]-kursanci[[#This Row],[Godzina rozpoczêcia]])*24</f>
        <v>1.2499999999999982</v>
      </c>
      <c r="H209">
        <f>kursanci[[#This Row],[czas]]*kursanci[[#This Row],[Stawka za godzinê]]</f>
        <v>62.499999999999915</v>
      </c>
    </row>
    <row r="210" spans="1:8" x14ac:dyDescent="0.25">
      <c r="A210" s="1" t="s">
        <v>9</v>
      </c>
      <c r="B210" s="1" t="s">
        <v>10</v>
      </c>
      <c r="C210" s="1" t="s">
        <v>90</v>
      </c>
      <c r="D210" s="2">
        <v>0.60416666666666663</v>
      </c>
      <c r="E210" s="2">
        <v>0.67708333333333337</v>
      </c>
      <c r="F210">
        <v>50</v>
      </c>
      <c r="G210" s="4">
        <f>(kursanci[[#This Row],[Godzina zakoñczenia]]-kursanci[[#This Row],[Godzina rozpoczêcia]])*24</f>
        <v>1.7500000000000018</v>
      </c>
      <c r="H210">
        <f>kursanci[[#This Row],[czas]]*kursanci[[#This Row],[Stawka za godzinê]]</f>
        <v>87.500000000000085</v>
      </c>
    </row>
    <row r="211" spans="1:8" x14ac:dyDescent="0.25">
      <c r="A211" s="1" t="s">
        <v>19</v>
      </c>
      <c r="B211" s="1" t="s">
        <v>14</v>
      </c>
      <c r="C211" s="1" t="s">
        <v>91</v>
      </c>
      <c r="D211" s="2">
        <v>0.375</v>
      </c>
      <c r="E211" s="2">
        <v>0.4375</v>
      </c>
      <c r="F211">
        <v>40</v>
      </c>
      <c r="G211" s="4">
        <f>(kursanci[[#This Row],[Godzina zakoñczenia]]-kursanci[[#This Row],[Godzina rozpoczêcia]])*24</f>
        <v>1.5</v>
      </c>
      <c r="H211">
        <f>kursanci[[#This Row],[czas]]*kursanci[[#This Row],[Stawka za godzinê]]</f>
        <v>60</v>
      </c>
    </row>
    <row r="212" spans="1:8" x14ac:dyDescent="0.25">
      <c r="A212" s="1" t="s">
        <v>9</v>
      </c>
      <c r="B212" s="1" t="s">
        <v>10</v>
      </c>
      <c r="C212" s="1" t="s">
        <v>91</v>
      </c>
      <c r="D212" s="2">
        <v>0.47916666666666669</v>
      </c>
      <c r="E212" s="2">
        <v>0.54166666666666663</v>
      </c>
      <c r="F212">
        <v>50</v>
      </c>
      <c r="G212" s="4">
        <f>(kursanci[[#This Row],[Godzina zakoñczenia]]-kursanci[[#This Row],[Godzina rozpoczêcia]])*24</f>
        <v>1.4999999999999987</v>
      </c>
      <c r="H212">
        <f>kursanci[[#This Row],[czas]]*kursanci[[#This Row],[Stawka za godzinê]]</f>
        <v>74.999999999999929</v>
      </c>
    </row>
    <row r="213" spans="1:8" x14ac:dyDescent="0.25">
      <c r="A213" s="1" t="s">
        <v>19</v>
      </c>
      <c r="B213" s="1" t="s">
        <v>7</v>
      </c>
      <c r="C213" s="1" t="s">
        <v>92</v>
      </c>
      <c r="D213" s="2">
        <v>0.375</v>
      </c>
      <c r="E213" s="2">
        <v>0.42708333333333331</v>
      </c>
      <c r="F213">
        <v>60</v>
      </c>
      <c r="G213" s="4">
        <f>(kursanci[[#This Row],[Godzina zakoñczenia]]-kursanci[[#This Row],[Godzina rozpoczêcia]])*24</f>
        <v>1.2499999999999996</v>
      </c>
      <c r="H213">
        <f>kursanci[[#This Row],[czas]]*kursanci[[#This Row],[Stawka za godzinê]]</f>
        <v>74.999999999999972</v>
      </c>
    </row>
    <row r="214" spans="1:8" x14ac:dyDescent="0.25">
      <c r="A214" s="1" t="s">
        <v>9</v>
      </c>
      <c r="B214" s="1" t="s">
        <v>10</v>
      </c>
      <c r="C214" s="1" t="s">
        <v>92</v>
      </c>
      <c r="D214" s="2">
        <v>0.4375</v>
      </c>
      <c r="E214" s="2">
        <v>0.51041666666666663</v>
      </c>
      <c r="F214">
        <v>50</v>
      </c>
      <c r="G214" s="4">
        <f>(kursanci[[#This Row],[Godzina zakoñczenia]]-kursanci[[#This Row],[Godzina rozpoczêcia]])*24</f>
        <v>1.7499999999999991</v>
      </c>
      <c r="H214">
        <f>kursanci[[#This Row],[czas]]*kursanci[[#This Row],[Stawka za godzinê]]</f>
        <v>87.499999999999957</v>
      </c>
    </row>
    <row r="215" spans="1:8" x14ac:dyDescent="0.25">
      <c r="A215" s="1" t="s">
        <v>13</v>
      </c>
      <c r="B215" s="1" t="s">
        <v>14</v>
      </c>
      <c r="C215" s="1" t="s">
        <v>92</v>
      </c>
      <c r="D215" s="2">
        <v>0.55208333333333337</v>
      </c>
      <c r="E215" s="2">
        <v>0.63541666666666663</v>
      </c>
      <c r="F215">
        <v>40</v>
      </c>
      <c r="G215" s="4">
        <f>(kursanci[[#This Row],[Godzina zakoñczenia]]-kursanci[[#This Row],[Godzina rozpoczêcia]])*24</f>
        <v>1.9999999999999982</v>
      </c>
      <c r="H215">
        <f>kursanci[[#This Row],[czas]]*kursanci[[#This Row],[Stawka za godzinê]]</f>
        <v>79.999999999999929</v>
      </c>
    </row>
    <row r="216" spans="1:8" x14ac:dyDescent="0.25">
      <c r="A216" s="1" t="s">
        <v>12</v>
      </c>
      <c r="B216" s="1" t="s">
        <v>10</v>
      </c>
      <c r="C216" s="1" t="s">
        <v>92</v>
      </c>
      <c r="D216" s="2">
        <v>0.63541666666666663</v>
      </c>
      <c r="E216" s="2">
        <v>0.69791666666666663</v>
      </c>
      <c r="F216">
        <v>50</v>
      </c>
      <c r="G216" s="4">
        <f>(kursanci[[#This Row],[Godzina zakoñczenia]]-kursanci[[#This Row],[Godzina rozpoczêcia]])*24</f>
        <v>1.5</v>
      </c>
      <c r="H216">
        <f>kursanci[[#This Row],[czas]]*kursanci[[#This Row],[Stawka za godzinê]]</f>
        <v>75</v>
      </c>
    </row>
    <row r="217" spans="1:8" x14ac:dyDescent="0.25">
      <c r="A217" s="1" t="s">
        <v>9</v>
      </c>
      <c r="B217" s="1" t="s">
        <v>10</v>
      </c>
      <c r="C217" s="1" t="s">
        <v>93</v>
      </c>
      <c r="D217" s="2">
        <v>0.375</v>
      </c>
      <c r="E217" s="2">
        <v>0.4375</v>
      </c>
      <c r="F217">
        <v>50</v>
      </c>
      <c r="G217" s="4">
        <f>(kursanci[[#This Row],[Godzina zakoñczenia]]-kursanci[[#This Row],[Godzina rozpoczêcia]])*24</f>
        <v>1.5</v>
      </c>
      <c r="H217">
        <f>kursanci[[#This Row],[czas]]*kursanci[[#This Row],[Stawka za godzinê]]</f>
        <v>75</v>
      </c>
    </row>
    <row r="218" spans="1:8" x14ac:dyDescent="0.25">
      <c r="A218" s="1" t="s">
        <v>6</v>
      </c>
      <c r="B218" s="1" t="s">
        <v>7</v>
      </c>
      <c r="C218" s="1" t="s">
        <v>93</v>
      </c>
      <c r="D218" s="2">
        <v>0.47916666666666669</v>
      </c>
      <c r="E218" s="2">
        <v>0.54166666666666663</v>
      </c>
      <c r="F218">
        <v>60</v>
      </c>
      <c r="G218" s="4">
        <f>(kursanci[[#This Row],[Godzina zakoñczenia]]-kursanci[[#This Row],[Godzina rozpoczêcia]])*24</f>
        <v>1.4999999999999987</v>
      </c>
      <c r="H218">
        <f>kursanci[[#This Row],[czas]]*kursanci[[#This Row],[Stawka za godzinê]]</f>
        <v>89.999999999999915</v>
      </c>
    </row>
    <row r="219" spans="1:8" x14ac:dyDescent="0.25">
      <c r="A219" s="1" t="s">
        <v>62</v>
      </c>
      <c r="B219" s="1" t="s">
        <v>7</v>
      </c>
      <c r="C219" s="1" t="s">
        <v>93</v>
      </c>
      <c r="D219" s="2">
        <v>0.58333333333333337</v>
      </c>
      <c r="E219" s="2">
        <v>0.64583333333333337</v>
      </c>
      <c r="F219">
        <v>60</v>
      </c>
      <c r="G219" s="4">
        <f>(kursanci[[#This Row],[Godzina zakoñczenia]]-kursanci[[#This Row],[Godzina rozpoczêcia]])*24</f>
        <v>1.5</v>
      </c>
      <c r="H219">
        <f>kursanci[[#This Row],[czas]]*kursanci[[#This Row],[Stawka za godzinê]]</f>
        <v>90</v>
      </c>
    </row>
    <row r="220" spans="1:8" x14ac:dyDescent="0.25">
      <c r="A220" s="1" t="s">
        <v>9</v>
      </c>
      <c r="B220" s="1" t="s">
        <v>10</v>
      </c>
      <c r="C220" s="1" t="s">
        <v>94</v>
      </c>
      <c r="D220" s="2">
        <v>0.375</v>
      </c>
      <c r="E220" s="2">
        <v>0.45833333333333331</v>
      </c>
      <c r="F220">
        <v>50</v>
      </c>
      <c r="G220" s="4">
        <f>(kursanci[[#This Row],[Godzina zakoñczenia]]-kursanci[[#This Row],[Godzina rozpoczêcia]])*24</f>
        <v>1.9999999999999996</v>
      </c>
      <c r="H220">
        <f>kursanci[[#This Row],[czas]]*kursanci[[#This Row],[Stawka za godzinê]]</f>
        <v>99.999999999999972</v>
      </c>
    </row>
    <row r="221" spans="1:8" x14ac:dyDescent="0.25">
      <c r="A221" s="1" t="s">
        <v>6</v>
      </c>
      <c r="B221" s="1" t="s">
        <v>7</v>
      </c>
      <c r="C221" s="1" t="s">
        <v>95</v>
      </c>
      <c r="D221" s="2">
        <v>0.375</v>
      </c>
      <c r="E221" s="2">
        <v>0.42708333333333331</v>
      </c>
      <c r="F221">
        <v>60</v>
      </c>
      <c r="G221" s="4">
        <f>(kursanci[[#This Row],[Godzina zakoñczenia]]-kursanci[[#This Row],[Godzina rozpoczêcia]])*24</f>
        <v>1.2499999999999996</v>
      </c>
      <c r="H221">
        <f>kursanci[[#This Row],[czas]]*kursanci[[#This Row],[Stawka za godzinê]]</f>
        <v>74.999999999999972</v>
      </c>
    </row>
    <row r="222" spans="1:8" x14ac:dyDescent="0.25">
      <c r="A222" s="1" t="s">
        <v>6</v>
      </c>
      <c r="B222" s="1" t="s">
        <v>7</v>
      </c>
      <c r="C222" s="1" t="s">
        <v>95</v>
      </c>
      <c r="D222" s="2">
        <v>0.4375</v>
      </c>
      <c r="E222" s="2">
        <v>0.48958333333333331</v>
      </c>
      <c r="F222">
        <v>60</v>
      </c>
      <c r="G222" s="4">
        <f>(kursanci[[#This Row],[Godzina zakoñczenia]]-kursanci[[#This Row],[Godzina rozpoczêcia]])*24</f>
        <v>1.2499999999999996</v>
      </c>
      <c r="H222">
        <f>kursanci[[#This Row],[czas]]*kursanci[[#This Row],[Stawka za godzinê]]</f>
        <v>74.999999999999972</v>
      </c>
    </row>
    <row r="223" spans="1:8" x14ac:dyDescent="0.25">
      <c r="A223" s="1" t="s">
        <v>13</v>
      </c>
      <c r="B223" s="1" t="s">
        <v>14</v>
      </c>
      <c r="C223" s="1" t="s">
        <v>95</v>
      </c>
      <c r="D223" s="2">
        <v>0.51041666666666663</v>
      </c>
      <c r="E223" s="2">
        <v>0.59375</v>
      </c>
      <c r="F223">
        <v>40</v>
      </c>
      <c r="G223" s="4">
        <f>(kursanci[[#This Row],[Godzina zakoñczenia]]-kursanci[[#This Row],[Godzina rozpoczêcia]])*24</f>
        <v>2.0000000000000009</v>
      </c>
      <c r="H223">
        <f>kursanci[[#This Row],[czas]]*kursanci[[#This Row],[Stawka za godzinê]]</f>
        <v>80.000000000000028</v>
      </c>
    </row>
    <row r="224" spans="1:8" x14ac:dyDescent="0.25">
      <c r="A224" s="1" t="s">
        <v>24</v>
      </c>
      <c r="B224" s="1" t="s">
        <v>10</v>
      </c>
      <c r="C224" s="1" t="s">
        <v>95</v>
      </c>
      <c r="D224" s="2">
        <v>0.60416666666666663</v>
      </c>
      <c r="E224" s="2">
        <v>0.65625</v>
      </c>
      <c r="F224">
        <v>50</v>
      </c>
      <c r="G224" s="4">
        <f>(kursanci[[#This Row],[Godzina zakoñczenia]]-kursanci[[#This Row],[Godzina rozpoczêcia]])*24</f>
        <v>1.2500000000000009</v>
      </c>
      <c r="H224">
        <f>kursanci[[#This Row],[czas]]*kursanci[[#This Row],[Stawka za godzinê]]</f>
        <v>62.500000000000043</v>
      </c>
    </row>
    <row r="225" spans="1:8" x14ac:dyDescent="0.25">
      <c r="A225" s="1" t="s">
        <v>96</v>
      </c>
      <c r="B225" s="1" t="s">
        <v>7</v>
      </c>
      <c r="C225" s="1" t="s">
        <v>95</v>
      </c>
      <c r="D225" s="2">
        <v>0.69791666666666663</v>
      </c>
      <c r="E225" s="2">
        <v>0.76041666666666663</v>
      </c>
      <c r="F225">
        <v>60</v>
      </c>
      <c r="G225" s="4">
        <f>(kursanci[[#This Row],[Godzina zakoñczenia]]-kursanci[[#This Row],[Godzina rozpoczêcia]])*24</f>
        <v>1.5</v>
      </c>
      <c r="H225">
        <f>kursanci[[#This Row],[czas]]*kursanci[[#This Row],[Stawka za godzinê]]</f>
        <v>90</v>
      </c>
    </row>
    <row r="226" spans="1:8" x14ac:dyDescent="0.25">
      <c r="A226" s="1" t="s">
        <v>23</v>
      </c>
      <c r="B226" s="1" t="s">
        <v>14</v>
      </c>
      <c r="C226" s="1" t="s">
        <v>97</v>
      </c>
      <c r="D226" s="2">
        <v>0.375</v>
      </c>
      <c r="E226" s="2">
        <v>0.42708333333333331</v>
      </c>
      <c r="F226">
        <v>40</v>
      </c>
      <c r="G226" s="4">
        <f>(kursanci[[#This Row],[Godzina zakoñczenia]]-kursanci[[#This Row],[Godzina rozpoczêcia]])*24</f>
        <v>1.2499999999999996</v>
      </c>
      <c r="H226">
        <f>kursanci[[#This Row],[czas]]*kursanci[[#This Row],[Stawka za godzinê]]</f>
        <v>49.999999999999986</v>
      </c>
    </row>
    <row r="227" spans="1:8" x14ac:dyDescent="0.25">
      <c r="A227" s="1" t="s">
        <v>19</v>
      </c>
      <c r="B227" s="1" t="s">
        <v>14</v>
      </c>
      <c r="C227" s="1" t="s">
        <v>98</v>
      </c>
      <c r="D227" s="2">
        <v>0.375</v>
      </c>
      <c r="E227" s="2">
        <v>0.4375</v>
      </c>
      <c r="F227">
        <v>40</v>
      </c>
      <c r="G227" s="4">
        <f>(kursanci[[#This Row],[Godzina zakoñczenia]]-kursanci[[#This Row],[Godzina rozpoczêcia]])*24</f>
        <v>1.5</v>
      </c>
      <c r="H227">
        <f>kursanci[[#This Row],[czas]]*kursanci[[#This Row],[Stawka za godzinê]]</f>
        <v>60</v>
      </c>
    </row>
    <row r="228" spans="1:8" x14ac:dyDescent="0.25">
      <c r="A228" s="1" t="s">
        <v>6</v>
      </c>
      <c r="B228" s="1" t="s">
        <v>7</v>
      </c>
      <c r="C228" s="1" t="s">
        <v>98</v>
      </c>
      <c r="D228" s="2">
        <v>0.4375</v>
      </c>
      <c r="E228" s="2">
        <v>0.51041666666666663</v>
      </c>
      <c r="F228">
        <v>60</v>
      </c>
      <c r="G228" s="4">
        <f>(kursanci[[#This Row],[Godzina zakoñczenia]]-kursanci[[#This Row],[Godzina rozpoczêcia]])*24</f>
        <v>1.7499999999999991</v>
      </c>
      <c r="H228">
        <f>kursanci[[#This Row],[czas]]*kursanci[[#This Row],[Stawka za godzinê]]</f>
        <v>104.99999999999994</v>
      </c>
    </row>
    <row r="229" spans="1:8" x14ac:dyDescent="0.25">
      <c r="A229" s="1" t="s">
        <v>27</v>
      </c>
      <c r="B229" s="1" t="s">
        <v>14</v>
      </c>
      <c r="C229" s="1" t="s">
        <v>98</v>
      </c>
      <c r="D229" s="2">
        <v>0.52083333333333337</v>
      </c>
      <c r="E229" s="2">
        <v>0.58333333333333337</v>
      </c>
      <c r="F229">
        <v>40</v>
      </c>
      <c r="G229" s="4">
        <f>(kursanci[[#This Row],[Godzina zakoñczenia]]-kursanci[[#This Row],[Godzina rozpoczêcia]])*24</f>
        <v>1.5</v>
      </c>
      <c r="H229">
        <f>kursanci[[#This Row],[czas]]*kursanci[[#This Row],[Stawka za godzinê]]</f>
        <v>60</v>
      </c>
    </row>
    <row r="230" spans="1:8" x14ac:dyDescent="0.25">
      <c r="A230" s="1" t="s">
        <v>23</v>
      </c>
      <c r="B230" s="1" t="s">
        <v>14</v>
      </c>
      <c r="C230" s="1" t="s">
        <v>99</v>
      </c>
      <c r="D230" s="2">
        <v>0.375</v>
      </c>
      <c r="E230" s="2">
        <v>0.45833333333333331</v>
      </c>
      <c r="F230">
        <v>40</v>
      </c>
      <c r="G230" s="4">
        <f>(kursanci[[#This Row],[Godzina zakoñczenia]]-kursanci[[#This Row],[Godzina rozpoczêcia]])*24</f>
        <v>1.9999999999999996</v>
      </c>
      <c r="H230">
        <f>kursanci[[#This Row],[czas]]*kursanci[[#This Row],[Stawka za godzinê]]</f>
        <v>79.999999999999986</v>
      </c>
    </row>
    <row r="231" spans="1:8" x14ac:dyDescent="0.25">
      <c r="A231" s="1" t="s">
        <v>26</v>
      </c>
      <c r="B231" s="1" t="s">
        <v>14</v>
      </c>
      <c r="C231" s="1" t="s">
        <v>99</v>
      </c>
      <c r="D231" s="2">
        <v>0.45833333333333331</v>
      </c>
      <c r="E231" s="2">
        <v>0.51041666666666663</v>
      </c>
      <c r="F231">
        <v>40</v>
      </c>
      <c r="G231" s="4">
        <f>(kursanci[[#This Row],[Godzina zakoñczenia]]-kursanci[[#This Row],[Godzina rozpoczêcia]])*24</f>
        <v>1.2499999999999996</v>
      </c>
      <c r="H231">
        <f>kursanci[[#This Row],[czas]]*kursanci[[#This Row],[Stawka za godzinê]]</f>
        <v>49.999999999999986</v>
      </c>
    </row>
    <row r="232" spans="1:8" x14ac:dyDescent="0.25">
      <c r="A232" s="1" t="s">
        <v>18</v>
      </c>
      <c r="B232" s="1" t="s">
        <v>7</v>
      </c>
      <c r="C232" s="1" t="s">
        <v>99</v>
      </c>
      <c r="D232" s="2">
        <v>0.52083333333333337</v>
      </c>
      <c r="E232" s="2">
        <v>0.58333333333333337</v>
      </c>
      <c r="F232">
        <v>60</v>
      </c>
      <c r="G232" s="4">
        <f>(kursanci[[#This Row],[Godzina zakoñczenia]]-kursanci[[#This Row],[Godzina rozpoczêcia]])*24</f>
        <v>1.5</v>
      </c>
      <c r="H232">
        <f>kursanci[[#This Row],[czas]]*kursanci[[#This Row],[Stawka za godzinê]]</f>
        <v>90</v>
      </c>
    </row>
    <row r="233" spans="1:8" x14ac:dyDescent="0.25">
      <c r="A233" s="1" t="s">
        <v>26</v>
      </c>
      <c r="B233" s="1" t="s">
        <v>14</v>
      </c>
      <c r="C233" s="1" t="s">
        <v>100</v>
      </c>
      <c r="D233" s="2">
        <v>0.375</v>
      </c>
      <c r="E233" s="2">
        <v>0.44791666666666669</v>
      </c>
      <c r="F233">
        <v>40</v>
      </c>
      <c r="G233" s="4">
        <f>(kursanci[[#This Row],[Godzina zakoñczenia]]-kursanci[[#This Row],[Godzina rozpoczêcia]])*24</f>
        <v>1.7500000000000004</v>
      </c>
      <c r="H233">
        <f>kursanci[[#This Row],[czas]]*kursanci[[#This Row],[Stawka za godzinê]]</f>
        <v>70.000000000000014</v>
      </c>
    </row>
    <row r="234" spans="1:8" x14ac:dyDescent="0.25">
      <c r="A234" s="1" t="s">
        <v>27</v>
      </c>
      <c r="B234" s="1" t="s">
        <v>14</v>
      </c>
      <c r="C234" s="1" t="s">
        <v>100</v>
      </c>
      <c r="D234" s="2">
        <v>0.45833333333333331</v>
      </c>
      <c r="E234" s="2">
        <v>0.53125</v>
      </c>
      <c r="F234">
        <v>40</v>
      </c>
      <c r="G234" s="4">
        <f>(kursanci[[#This Row],[Godzina zakoñczenia]]-kursanci[[#This Row],[Godzina rozpoczêcia]])*24</f>
        <v>1.7500000000000004</v>
      </c>
      <c r="H234">
        <f>kursanci[[#This Row],[czas]]*kursanci[[#This Row],[Stawka za godzinê]]</f>
        <v>70.000000000000014</v>
      </c>
    </row>
    <row r="235" spans="1:8" x14ac:dyDescent="0.25">
      <c r="A235" s="1" t="s">
        <v>12</v>
      </c>
      <c r="B235" s="1" t="s">
        <v>7</v>
      </c>
      <c r="C235" s="1" t="s">
        <v>100</v>
      </c>
      <c r="D235" s="2">
        <v>0.53125</v>
      </c>
      <c r="E235" s="2">
        <v>0.58333333333333337</v>
      </c>
      <c r="F235">
        <v>60</v>
      </c>
      <c r="G235" s="4">
        <f>(kursanci[[#This Row],[Godzina zakoñczenia]]-kursanci[[#This Row],[Godzina rozpoczêcia]])*24</f>
        <v>1.2500000000000009</v>
      </c>
      <c r="H235">
        <f>kursanci[[#This Row],[czas]]*kursanci[[#This Row],[Stawka za godzinê]]</f>
        <v>75.000000000000057</v>
      </c>
    </row>
    <row r="236" spans="1:8" x14ac:dyDescent="0.25">
      <c r="A236" s="1" t="s">
        <v>16</v>
      </c>
      <c r="B236" s="1" t="s">
        <v>10</v>
      </c>
      <c r="C236" s="1" t="s">
        <v>100</v>
      </c>
      <c r="D236" s="2">
        <v>0.59375</v>
      </c>
      <c r="E236" s="2">
        <v>0.65625</v>
      </c>
      <c r="F236">
        <v>50</v>
      </c>
      <c r="G236" s="4">
        <f>(kursanci[[#This Row],[Godzina zakoñczenia]]-kursanci[[#This Row],[Godzina rozpoczêcia]])*24</f>
        <v>1.5</v>
      </c>
      <c r="H236">
        <f>kursanci[[#This Row],[czas]]*kursanci[[#This Row],[Stawka za godzinê]]</f>
        <v>75</v>
      </c>
    </row>
  </sheetData>
  <conditionalFormatting sqref="H2:H236">
    <cfRule type="top10" dxfId="3" priority="1" rank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8130-286B-42E0-BEF8-B8D7470A6B5F}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F 5 y Z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B e c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n J l a K L e t g 1 Q B A A A 8 A g A A E w A c A E Z v c m 1 1 b G F z L 1 N l Y 3 R p b 2 4 x L m 0 g o h g A K K A U A A A A A A A A A A A A A A A A A A A A A A A A A A A A b Z B N T s M w E I X X R M o d r L B J p S h S K + i C K g u U 8 N M N A q W s G h b G G V o r j h 3 Z E 2 h T 9 U L d c Y Z c D J c E F U S 8 s f 3 m 8 / O b M c C Q K 0 n S b h / P X M d 1 z J p q y E l R a 0 M l 4 y Q i A t B 1 i F 2 p q j U D q 8 T m P U w U q 0 u Q 6 N 9 y A W G s J N q L 8 b 3 4 K n s 2 o E 1 m s M 6 t N M k S M A W q K q s E L 3 j 2 Y x z i B r 1 R s E x A 8 J I j 6 M g 7 8 w I S K 1 G X 0 k T T g N x I p n I u V 9 F 4 c j k J y F O t E F L c C o h O x / B B S X g Z B V 3 A c + 9 R q 9 L W c n I P N L c p P J t 2 Q V 8 t 2 F d 6 3 e 9 6 C c i y 1 6 + F S B k V V J s I d f 3 b M l 5 T u b K O i 2 0 F J 7 u F p t K 8 K V 1 2 g Y 9 F 4 w / 8 H + x 2 3 r z k 7 a G f K F L b J F q a I G x w H 5 C d f d N A X n K F / y o J H c D v V N 5 w S Y l W T a V Y 0 x 4 Y P 0 G 8 h D 9 Q Q w v V f r I G 5 A C U I v 0 o j g x Z f e P t w S J z i d O L 8 N j P f j 9 y H S 4 H 5 z D 7 A l B L A Q I t A B Q A A g A I A B e c m V p D H n C b p Q A A A P c A A A A S A A A A A A A A A A A A A A A A A A A A A A B D b 2 5 m a W c v U G F j a 2 F n Z S 5 4 b W x Q S w E C L Q A U A A I A C A A X n J l a D 8 r p q 6 Q A A A D p A A A A E w A A A A A A A A A A A A A A A A D x A A A A W 0 N v b n R l b n R f V H l w Z X N d L n h t b F B L A Q I t A B Q A A g A I A B e c m V o o t 6 2 D V A E A A D w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L A A A A A A A A K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1 c n N h b m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z o z M j o 0 N y 4 w N D U 4 N T c 5 W i I g L z 4 8 R W 5 0 c n k g V H l w Z T 0 i R m l s b E N v b H V t b l R 5 c G V z I i B W Y W x 1 Z T 0 i c 0 J n W U d D Z 2 9 E I i A v P j x F b n R y e S B U e X B l P S J G a W x s Q 2 9 s d W 1 u T m F t Z X M i I F Z h b H V l P S J z W y Z x d W 9 0 O 0 l t a c O q I G t 1 c n N h b n R h J n F 1 b 3 Q 7 L C Z x d W 9 0 O 1 B y e m V k b W l v d C Z x d W 9 0 O y w m c X V v d D t E Y X R h J n F 1 b 3 Q 7 L C Z x d W 9 0 O 0 d v Z H p p b m E g c m 9 6 c G 9 j e s O q Y 2 l h J n F 1 b 3 Q 7 L C Z x d W 9 0 O 0 d v Z H p p b m E g e m F r b 8 O x Y 3 p l b m l h J n F 1 b 3 Q 7 L C Z x d W 9 0 O 1 N 0 Y X d r Y S B 6 Y S B n b 2 R 6 a W 7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N o Y W 5 n Z W Q g V H l w Z S 5 7 S W 1 p w 6 o g a 3 V y c 2 F u d G E s M H 0 m c X V v d D s s J n F 1 b 3 Q 7 U 2 V j d G l v b j E v a 3 V y c 2 F u Y 2 k v Q 2 h h b m d l Z C B U e X B l L n t Q c n p l Z G 1 p b 3 Q s M X 0 m c X V v d D s s J n F 1 b 3 Q 7 U 2 V j d G l v b j E v a 3 V y c 2 F u Y 2 k v Q 2 h h b m d l Z C B U e X B l L n t E Y X R h L D J 9 J n F 1 b 3 Q 7 L C Z x d W 9 0 O 1 N l Y 3 R p b 2 4 x L 2 t 1 c n N h b m N p L 0 N o Y W 5 n Z W Q g V H l w Z S 5 7 R 2 9 k e m l u Y S B y b 3 p w b 2 N 6 w 6 p j a W E s M 3 0 m c X V v d D s s J n F 1 b 3 Q 7 U 2 V j d G l v b j E v a 3 V y c 2 F u Y 2 k v Q 2 h h b m d l Z C B U e X B l L n t H b 2 R 6 a W 5 h I H p h a 2 / D s W N 6 Z W 5 p Y S w 0 f S Z x d W 9 0 O y w m c X V v d D t T Z W N 0 a W 9 u M S 9 r d X J z Y W 5 j a S 9 D a G F u Z 2 V k I F R 5 c G U u e 1 N 0 Y X d r Y S B 6 Y S B n b 2 R 6 a W 7 D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D a G F u Z 2 V k I F R 5 c G U u e 0 l t a c O q I G t 1 c n N h b n R h L D B 9 J n F 1 b 3 Q 7 L C Z x d W 9 0 O 1 N l Y 3 R p b 2 4 x L 2 t 1 c n N h b m N p L 0 N o Y W 5 n Z W Q g V H l w Z S 5 7 U H J 6 Z W R t a W 9 0 L D F 9 J n F 1 b 3 Q 7 L C Z x d W 9 0 O 1 N l Y 3 R p b 2 4 x L 2 t 1 c n N h b m N p L 0 N o Y W 5 n Z W Q g V H l w Z S 5 7 R G F 0 Y S w y f S Z x d W 9 0 O y w m c X V v d D t T Z W N 0 a W 9 u M S 9 r d X J z Y W 5 j a S 9 D a G F u Z 2 V k I F R 5 c G U u e 0 d v Z H p p b m E g c m 9 6 c G 9 j e s O q Y 2 l h L D N 9 J n F 1 b 3 Q 7 L C Z x d W 9 0 O 1 N l Y 3 R p b 2 4 x L 2 t 1 c n N h b m N p L 0 N o Y W 5 n Z W Q g V H l w Z S 5 7 R 2 9 k e m l u Y S B 6 Y W t v w 7 F j e m V u a W E s N H 0 m c X V v d D s s J n F 1 b 3 Q 7 U 2 V j d G l v b j E v a 3 V y c 2 F u Y 2 k v Q 2 h h b m d l Z C B U e X B l L n t T d G F 3 a 2 E g e m E g Z 2 9 k e m l u w 6 o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1 c n N h b m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I 3 j R i E 3 h 9 B s w w g 9 Q I u l F o A A A A A A g A A A A A A A 2 Y A A M A A A A A Q A A A A Y X A 7 Y a s J L l 4 t C / z d S 1 S I q Q A A A A A E g A A A o A A A A B A A A A B j T z f x W + I s M 1 i S 3 V R l h P b V U A A A A A Q U r S b Q x E H 4 5 D 3 o V f w 2 2 O r R r N j h S N X 0 6 1 0 1 Q 4 J u 5 i L A + 9 y p B G c E G A y t d G S 9 x 4 R T V f R D f 8 j 2 A U V R / d s j x l J o R N o n h 8 T F N t s 6 c u l 9 y p i b S G L a F A A A A M X x / Z u a 4 J w J R g K 8 k P Z N o j E T I 9 D 2 < / D a t a M a s h u p > 
</file>

<file path=customXml/itemProps1.xml><?xml version="1.0" encoding="utf-8"?>
<ds:datastoreItem xmlns:ds="http://schemas.openxmlformats.org/officeDocument/2006/customXml" ds:itemID="{480CCDDD-95D9-4107-B217-E6A97BF19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kursanci</vt:lpstr>
      <vt:lpstr>Sheet1</vt:lpstr>
    </vt:vector>
  </TitlesOfParts>
  <Company>Instytut Informatyki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2025-04-25T17:31:37Z</dcterms:created>
  <dcterms:modified xsi:type="dcterms:W3CDTF">2025-04-25T17:39:27Z</dcterms:modified>
</cp:coreProperties>
</file>