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arkad\Desktop\PRACA DYPLOMOWA\09_11_2022\"/>
    </mc:Choice>
  </mc:AlternateContent>
  <xr:revisionPtr revIDLastSave="0" documentId="13_ncr:1_{952ACB2C-4FFA-41CD-8A36-E790E9846069}" xr6:coauthVersionLast="47" xr6:coauthVersionMax="47" xr10:uidLastSave="{00000000-0000-0000-0000-000000000000}"/>
  <bookViews>
    <workbookView xWindow="41190" yWindow="8115" windowWidth="2298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2" i="1"/>
  <c r="C3" i="1"/>
  <c r="C4" i="1"/>
  <c r="C5" i="1"/>
  <c r="C2" i="1"/>
</calcChain>
</file>

<file path=xl/sharedStrings.xml><?xml version="1.0" encoding="utf-8"?>
<sst xmlns="http://schemas.openxmlformats.org/spreadsheetml/2006/main" count="115" uniqueCount="78">
  <si>
    <t>subject</t>
  </si>
  <si>
    <t>subjectType</t>
  </si>
  <si>
    <t>shortcutKlaudia</t>
  </si>
  <si>
    <t>age</t>
  </si>
  <si>
    <t>MADRS</t>
  </si>
  <si>
    <t>opisMADRS</t>
  </si>
  <si>
    <t>MADRS_skrot</t>
  </si>
  <si>
    <t>EEG_Path</t>
  </si>
  <si>
    <t>EEG_File</t>
  </si>
  <si>
    <t>RecordStart</t>
  </si>
  <si>
    <t>RecordStop</t>
  </si>
  <si>
    <t>FL_JU_k_31</t>
  </si>
  <si>
    <t>KA_KA_k_29,11</t>
  </si>
  <si>
    <t>KI_AN_k_41,7</t>
  </si>
  <si>
    <t>MU_MA_m_43,8</t>
  </si>
  <si>
    <t>9:14:24.00</t>
  </si>
  <si>
    <t>9:16:03.00</t>
  </si>
  <si>
    <t>9:16:25.00</t>
  </si>
  <si>
    <t>9:18:02.00</t>
  </si>
  <si>
    <t>9:18:32.00</t>
  </si>
  <si>
    <t>9:25:45.00</t>
  </si>
  <si>
    <t>OE1Start</t>
  </si>
  <si>
    <t>OE1Stop</t>
  </si>
  <si>
    <t>CE1Start</t>
  </si>
  <si>
    <t>CE1Stop</t>
  </si>
  <si>
    <t>OE2Start</t>
  </si>
  <si>
    <t>OE2Stop</t>
  </si>
  <si>
    <t>CE2Start</t>
  </si>
  <si>
    <t>CE2Stop</t>
  </si>
  <si>
    <t>OE3Start</t>
  </si>
  <si>
    <t>OE3Stop</t>
  </si>
  <si>
    <t>CE3Start</t>
  </si>
  <si>
    <t>CE3Stop</t>
  </si>
  <si>
    <t>OE4Start</t>
  </si>
  <si>
    <t>OE4Stop</t>
  </si>
  <si>
    <t>CE4Start</t>
  </si>
  <si>
    <t>CE4Stop</t>
  </si>
  <si>
    <t>9:26:11.00</t>
  </si>
  <si>
    <t>9:32:50.00</t>
  </si>
  <si>
    <t>9:33:21.00</t>
  </si>
  <si>
    <t>9:34:56.00</t>
  </si>
  <si>
    <t>9:03:33.00</t>
  </si>
  <si>
    <t>9:08:24.00</t>
  </si>
  <si>
    <t>9:08:39.00</t>
  </si>
  <si>
    <t>9:13:37.00</t>
  </si>
  <si>
    <t>9:14:45.00</t>
  </si>
  <si>
    <t>9:17:10.00</t>
  </si>
  <si>
    <t>9:17:19.00</t>
  </si>
  <si>
    <t>9:21:03.00</t>
  </si>
  <si>
    <t>9:21:12.00</t>
  </si>
  <si>
    <t>9:21:35.00</t>
  </si>
  <si>
    <t>10:12:25.00</t>
  </si>
  <si>
    <t>10:13:49.00</t>
  </si>
  <si>
    <t>10:13:57.00</t>
  </si>
  <si>
    <t>10:15:28.00</t>
  </si>
  <si>
    <t>10:15:38.00</t>
  </si>
  <si>
    <t>10:17:43.00</t>
  </si>
  <si>
    <t>10:17:51.00</t>
  </si>
  <si>
    <t>10:23:28.00</t>
  </si>
  <si>
    <t>10:23:36.00</t>
  </si>
  <si>
    <t>OE5Start</t>
  </si>
  <si>
    <t>OE5Stop</t>
  </si>
  <si>
    <t>CE5Start</t>
  </si>
  <si>
    <t>CE5Stop</t>
  </si>
  <si>
    <t>10:28:07.00</t>
  </si>
  <si>
    <t>10:28:15.00</t>
  </si>
  <si>
    <t>10:31:03.00</t>
  </si>
  <si>
    <t>9:24:00.00</t>
  </si>
  <si>
    <t>9:25:48.00</t>
  </si>
  <si>
    <t>9:25:57.00</t>
  </si>
  <si>
    <t>9:29:53.00</t>
  </si>
  <si>
    <t>9:30:02.00</t>
  </si>
  <si>
    <t>9:35:32.00</t>
  </si>
  <si>
    <t>9:35:41.00</t>
  </si>
  <si>
    <t>9:40:10.00</t>
  </si>
  <si>
    <t>9:40:19.00</t>
  </si>
  <si>
    <t>9:42:00.00</t>
  </si>
  <si>
    <t>09_11_2022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</si>
</sst>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1" applyFont="1"/>
    <xf numFmtId="21" fontId="0" fillId="0" borderId="0" xfId="0" applyNumberFormat="1"/>
  </cellXfs>
  <cellStyles count="2">
    <cellStyle name="Normalny" xfId="0" builtinId="0"/>
    <cellStyle name="Normalny 2" xfId="1" xr:uid="{B8027909-ED68-4BF5-BD34-79371DD151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"/>
  <sheetViews>
    <sheetView tabSelected="1" workbookViewId="0">
      <selection activeCell="H7" sqref="H7"/>
    </sheetView>
  </sheetViews>
  <sheetFormatPr defaultColWidth="9" defaultRowHeight="15" x14ac:dyDescent="0.25"/>
  <cols>
    <col min="1" max="1" width="15.42578125" bestFit="1" customWidth="1"/>
    <col min="2" max="2" width="11.7109375" bestFit="1" customWidth="1"/>
    <col min="3" max="3" width="15" bestFit="1" customWidth="1"/>
    <col min="4" max="4" width="4.140625" bestFit="1" customWidth="1"/>
    <col min="5" max="5" width="7.5703125" bestFit="1" customWidth="1"/>
    <col min="6" max="6" width="11.28515625" bestFit="1" customWidth="1"/>
    <col min="7" max="7" width="13.140625" bestFit="1" customWidth="1"/>
    <col min="8" max="8" width="9.42578125" bestFit="1" customWidth="1"/>
    <col min="9" max="9" width="19.140625" bestFit="1" customWidth="1"/>
    <col min="10" max="10" width="11.28515625" bestFit="1" customWidth="1"/>
    <col min="11" max="11" width="11.140625" bestFit="1" customWidth="1"/>
    <col min="12" max="12" width="12" bestFit="1" customWidth="1"/>
    <col min="13" max="13" width="11.85546875" bestFit="1" customWidth="1"/>
    <col min="14" max="14" width="11.7109375" bestFit="1" customWidth="1"/>
    <col min="15" max="15" width="11.5703125" bestFit="1" customWidth="1"/>
    <col min="16" max="16" width="11" bestFit="1" customWidth="1"/>
    <col min="17" max="17" width="10.85546875" bestFit="1" customWidth="1"/>
    <col min="18" max="18" width="10.7109375" bestFit="1" customWidth="1"/>
    <col min="19" max="19" width="10.5703125" bestFit="1" customWidth="1"/>
  </cols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60</v>
      </c>
      <c r="AC1" s="1" t="s">
        <v>61</v>
      </c>
      <c r="AD1" s="1" t="s">
        <v>62</v>
      </c>
      <c r="AE1" s="1" t="s">
        <v>63</v>
      </c>
    </row>
    <row r="2" spans="1:31" x14ac:dyDescent="0.25">
      <c r="A2" t="s">
        <v>11</v>
      </c>
      <c r="C2" t="str">
        <f>LEFT(A2,5)</f>
        <v>FL_JU</v>
      </c>
      <c r="D2">
        <v>31</v>
      </c>
      <c r="H2" t="s">
        <v>77</v>
      </c>
      <c r="I2" t="str">
        <f>A2&amp;".edf"</f>
        <v>FL_JU_k_31.edf</v>
      </c>
      <c r="J2" t="s">
        <v>15</v>
      </c>
      <c r="K2" t="s">
        <v>40</v>
      </c>
      <c r="L2" t="s">
        <v>16</v>
      </c>
      <c r="M2" t="s">
        <v>17</v>
      </c>
      <c r="N2" t="s">
        <v>17</v>
      </c>
      <c r="O2" t="s">
        <v>18</v>
      </c>
      <c r="P2" t="s">
        <v>18</v>
      </c>
      <c r="Q2" t="s">
        <v>19</v>
      </c>
      <c r="R2" t="s">
        <v>19</v>
      </c>
      <c r="S2" t="s">
        <v>20</v>
      </c>
      <c r="T2" t="s">
        <v>20</v>
      </c>
      <c r="U2" t="s">
        <v>37</v>
      </c>
      <c r="V2" t="s">
        <v>37</v>
      </c>
      <c r="W2" t="s">
        <v>38</v>
      </c>
      <c r="X2" t="s">
        <v>38</v>
      </c>
      <c r="Y2" t="s">
        <v>39</v>
      </c>
      <c r="Z2" t="s">
        <v>39</v>
      </c>
      <c r="AA2" t="s">
        <v>40</v>
      </c>
    </row>
    <row r="3" spans="1:31" x14ac:dyDescent="0.25">
      <c r="A3" t="s">
        <v>12</v>
      </c>
      <c r="C3" t="str">
        <f t="shared" ref="C3:C5" si="0">LEFT(A3,5)</f>
        <v>KA_KA</v>
      </c>
      <c r="D3">
        <v>29.11</v>
      </c>
      <c r="H3" t="s">
        <v>77</v>
      </c>
      <c r="I3" t="str">
        <f t="shared" ref="I3:I5" si="1">A3&amp;".edf"</f>
        <v>KA_KA_k_29,11.edf</v>
      </c>
      <c r="J3" t="s">
        <v>41</v>
      </c>
      <c r="K3" t="s">
        <v>50</v>
      </c>
      <c r="L3" t="s">
        <v>42</v>
      </c>
      <c r="M3" t="s">
        <v>43</v>
      </c>
      <c r="N3" t="s">
        <v>43</v>
      </c>
      <c r="O3" t="s">
        <v>44</v>
      </c>
      <c r="P3" t="s">
        <v>44</v>
      </c>
      <c r="Q3" t="s">
        <v>45</v>
      </c>
      <c r="R3" t="s">
        <v>45</v>
      </c>
      <c r="S3" t="s">
        <v>46</v>
      </c>
      <c r="T3" t="s">
        <v>46</v>
      </c>
      <c r="U3" t="s">
        <v>47</v>
      </c>
      <c r="V3" t="s">
        <v>47</v>
      </c>
      <c r="W3" t="s">
        <v>48</v>
      </c>
      <c r="X3" t="s">
        <v>48</v>
      </c>
      <c r="Y3" t="s">
        <v>49</v>
      </c>
      <c r="Z3" t="s">
        <v>49</v>
      </c>
      <c r="AA3" t="s">
        <v>50</v>
      </c>
    </row>
    <row r="4" spans="1:31" x14ac:dyDescent="0.25">
      <c r="A4" t="s">
        <v>13</v>
      </c>
      <c r="C4" t="str">
        <f t="shared" si="0"/>
        <v>KI_AN</v>
      </c>
      <c r="D4">
        <v>41.7</v>
      </c>
      <c r="H4" t="s">
        <v>77</v>
      </c>
      <c r="I4" t="str">
        <f t="shared" si="1"/>
        <v>KI_AN_k_41,7.edf</v>
      </c>
      <c r="J4" s="2" t="s">
        <v>51</v>
      </c>
      <c r="K4" s="2" t="s">
        <v>66</v>
      </c>
      <c r="L4" s="2" t="s">
        <v>52</v>
      </c>
      <c r="M4" s="2" t="s">
        <v>53</v>
      </c>
      <c r="N4" s="2" t="s">
        <v>53</v>
      </c>
      <c r="O4" s="2" t="s">
        <v>54</v>
      </c>
      <c r="P4" s="2" t="s">
        <v>54</v>
      </c>
      <c r="Q4" s="2" t="s">
        <v>55</v>
      </c>
      <c r="R4" s="2" t="s">
        <v>55</v>
      </c>
      <c r="S4" s="2" t="s">
        <v>56</v>
      </c>
      <c r="T4" s="2" t="s">
        <v>56</v>
      </c>
      <c r="U4" s="2" t="s">
        <v>57</v>
      </c>
      <c r="V4" s="2" t="s">
        <v>57</v>
      </c>
      <c r="W4" s="2" t="s">
        <v>58</v>
      </c>
      <c r="X4" s="2" t="s">
        <v>58</v>
      </c>
      <c r="Y4" s="2" t="s">
        <v>59</v>
      </c>
      <c r="Z4" s="2" t="s">
        <v>59</v>
      </c>
      <c r="AA4" s="2" t="s">
        <v>64</v>
      </c>
      <c r="AB4" s="2" t="s">
        <v>64</v>
      </c>
      <c r="AC4" s="2" t="s">
        <v>65</v>
      </c>
      <c r="AD4" s="2" t="s">
        <v>65</v>
      </c>
      <c r="AE4" s="2" t="s">
        <v>66</v>
      </c>
    </row>
    <row r="5" spans="1:31" x14ac:dyDescent="0.25">
      <c r="A5" t="s">
        <v>14</v>
      </c>
      <c r="C5" t="str">
        <f t="shared" si="0"/>
        <v>MU_MA</v>
      </c>
      <c r="D5">
        <v>43.8</v>
      </c>
      <c r="H5" t="s">
        <v>77</v>
      </c>
      <c r="I5" t="str">
        <f t="shared" si="1"/>
        <v>MU_MA_m_43,8.edf</v>
      </c>
      <c r="J5" t="s">
        <v>67</v>
      </c>
      <c r="K5" t="s">
        <v>76</v>
      </c>
      <c r="L5" t="s">
        <v>68</v>
      </c>
      <c r="M5" t="s">
        <v>69</v>
      </c>
      <c r="N5" t="s">
        <v>69</v>
      </c>
      <c r="O5" t="s">
        <v>70</v>
      </c>
      <c r="P5" t="s">
        <v>70</v>
      </c>
      <c r="Q5" t="s">
        <v>71</v>
      </c>
      <c r="R5" t="s">
        <v>71</v>
      </c>
      <c r="S5" t="s">
        <v>72</v>
      </c>
      <c r="T5" t="s">
        <v>72</v>
      </c>
      <c r="U5" t="s">
        <v>73</v>
      </c>
      <c r="V5" t="s">
        <v>73</v>
      </c>
      <c r="W5" t="s">
        <v>74</v>
      </c>
      <c r="X5" t="s">
        <v>74</v>
      </c>
      <c r="Y5" t="s">
        <v>75</v>
      </c>
      <c r="Z5" t="s">
        <v>75</v>
      </c>
      <c r="AA5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Arkadiusz Brykowski</dc:creator>
  <cp:lastModifiedBy>Arkadiusz Brykowski</cp:lastModifiedBy>
  <dcterms:created xsi:type="dcterms:W3CDTF">2015-06-05T18:17:20Z</dcterms:created>
  <dcterms:modified xsi:type="dcterms:W3CDTF">2022-11-09T19:50:10Z</dcterms:modified>
</cp:coreProperties>
</file>