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93UG8V\OneDrive - NEW YORK LIFE INSURANCE COMPANY\Downloads\"/>
    </mc:Choice>
  </mc:AlternateContent>
  <xr:revisionPtr revIDLastSave="0" documentId="13_ncr:1_{B440BF14-1BE1-4D39-825F-36AB0FA65A46}" xr6:coauthVersionLast="47" xr6:coauthVersionMax="47" xr10:uidLastSave="{00000000-0000-0000-0000-000000000000}"/>
  <bookViews>
    <workbookView xWindow="-110" yWindow="-110" windowWidth="19420" windowHeight="10420" activeTab="2" xr2:uid="{13D535A2-50F4-4EE2-B5EC-426D5CE0689F}"/>
  </bookViews>
  <sheets>
    <sheet name="Details" sheetId="1" r:id="rId1"/>
    <sheet name="TestCases" sheetId="3" r:id="rId2"/>
    <sheet name="UT Document Proofs" sheetId="9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Z34" i="9" l="1"/>
  <c r="BA34" i="9"/>
  <c r="AV34" i="9"/>
  <c r="AW34" i="9"/>
  <c r="AX34" i="9"/>
  <c r="AY34" i="9"/>
  <c r="AQ34" i="9"/>
  <c r="AR34" i="9"/>
  <c r="AS34" i="9"/>
  <c r="AT34" i="9"/>
  <c r="AU34" i="9"/>
  <c r="AM34" i="9"/>
  <c r="AN34" i="9"/>
  <c r="AO34" i="9"/>
  <c r="AP34" i="9"/>
  <c r="AI34" i="9"/>
  <c r="AJ34" i="9"/>
  <c r="AK34" i="9"/>
  <c r="AL34" i="9"/>
  <c r="AF34" i="9"/>
  <c r="AG34" i="9"/>
  <c r="AH34" i="9"/>
  <c r="AB34" i="9"/>
  <c r="AC34" i="9"/>
  <c r="AD34" i="9"/>
  <c r="AE34" i="9"/>
  <c r="X34" i="9"/>
  <c r="Y34" i="9"/>
  <c r="Z34" i="9"/>
  <c r="AA34" i="9"/>
  <c r="Q34" i="9"/>
  <c r="R34" i="9"/>
  <c r="S34" i="9"/>
  <c r="T34" i="9"/>
  <c r="U34" i="9"/>
  <c r="V34" i="9"/>
  <c r="W34" i="9"/>
  <c r="K34" i="9"/>
  <c r="L34" i="9"/>
  <c r="M34" i="9"/>
  <c r="N34" i="9"/>
  <c r="O34" i="9"/>
  <c r="P34" i="9"/>
  <c r="D34" i="9"/>
  <c r="E34" i="9"/>
  <c r="F34" i="9"/>
  <c r="G34" i="9"/>
  <c r="H34" i="9"/>
  <c r="I34" i="9"/>
  <c r="J34" i="9"/>
  <c r="B34" i="9"/>
  <c r="C34" i="9"/>
  <c r="A34" i="9"/>
</calcChain>
</file>

<file path=xl/sharedStrings.xml><?xml version="1.0" encoding="utf-8"?>
<sst xmlns="http://schemas.openxmlformats.org/spreadsheetml/2006/main" count="487" uniqueCount="127">
  <si>
    <t>Subject Area</t>
  </si>
  <si>
    <t>Test Description</t>
  </si>
  <si>
    <t>Prepared By</t>
  </si>
  <si>
    <t>Approved By</t>
  </si>
  <si>
    <t>Date Prepared</t>
  </si>
  <si>
    <t>Date Approved</t>
  </si>
  <si>
    <t>Project Name {If applicable}</t>
  </si>
  <si>
    <t>Project Description {If applicable}</t>
  </si>
  <si>
    <r>
      <t>Datastage to IDMC Cloud Conversion Job for Redshift</t>
    </r>
    <r>
      <rPr>
        <b/>
        <sz val="14"/>
        <color rgb="FF000000"/>
        <rFont val="Calibri"/>
        <family val="2"/>
        <scheme val="minor"/>
      </rPr>
      <t xml:space="preserve"> </t>
    </r>
  </si>
  <si>
    <t>Mapping Name</t>
  </si>
  <si>
    <t xml:space="preserve">Mapping Task Name </t>
  </si>
  <si>
    <t>Task flow Name</t>
  </si>
  <si>
    <t>Mapplet Name</t>
  </si>
  <si>
    <t>NA</t>
  </si>
  <si>
    <t>Execution ID</t>
  </si>
  <si>
    <t>Scenario ID</t>
  </si>
  <si>
    <t>Test Case Scenario</t>
  </si>
  <si>
    <t>Test Description/Comments</t>
  </si>
  <si>
    <r>
      <t xml:space="preserve">Expected </t>
    </r>
    <r>
      <rPr>
        <sz val="10"/>
        <color rgb="FF0066CC"/>
        <rFont val="Verdana"/>
        <family val="2"/>
      </rPr>
      <t>R</t>
    </r>
    <r>
      <rPr>
        <b/>
        <sz val="10"/>
        <color rgb="FF0066CC"/>
        <rFont val="Verdana"/>
        <family val="2"/>
      </rPr>
      <t>esults</t>
    </r>
  </si>
  <si>
    <t>Actual Results</t>
  </si>
  <si>
    <t>Initial Run</t>
  </si>
  <si>
    <t>MCT run Only</t>
  </si>
  <si>
    <t>Passed</t>
  </si>
  <si>
    <t>WASIULLAH KHAN</t>
  </si>
  <si>
    <t>edm_processed_nb</t>
  </si>
  <si>
    <t>Re Run</t>
  </si>
  <si>
    <t>Target Table (1)</t>
  </si>
  <si>
    <t>No record inserted</t>
  </si>
  <si>
    <t>1 record insert</t>
  </si>
  <si>
    <t>No change</t>
  </si>
  <si>
    <t>Update</t>
  </si>
  <si>
    <t xml:space="preserve">Updated chksum and </t>
  </si>
  <si>
    <t>Updated the existing record</t>
  </si>
  <si>
    <t>Delete</t>
  </si>
  <si>
    <t>added filter at SRC side cnt_id_nk =0 for 0 record at source.</t>
  </si>
  <si>
    <t>Updated the target record as I and D</t>
  </si>
  <si>
    <t>Full load</t>
  </si>
  <si>
    <t>inserted all record</t>
  </si>
  <si>
    <t>mct_RsFactNbPrescriptionTrackingCDC_Adv</t>
  </si>
  <si>
    <t>m_RsFactNbPrescriptionTrackingCDC_Adv</t>
  </si>
  <si>
    <t>NB - Prescription Tracking</t>
  </si>
  <si>
    <t>Source Table (2)</t>
  </si>
  <si>
    <t>ds_staging_conv/fact_nb_prescription_tracking_interim2,
pdm_conv/fact_nb_prescription_tracking</t>
  </si>
  <si>
    <t>pdm_conv/fact_nb_prescription_tracking</t>
  </si>
  <si>
    <t>CASE 1</t>
  </si>
  <si>
    <t>Insert 1 Record</t>
  </si>
  <si>
    <t>fact_nb_prescription_tracking_sk</t>
  </si>
  <si>
    <t>src_sys_nm_nk</t>
  </si>
  <si>
    <t>dim_nb_requirement_ref_sk</t>
  </si>
  <si>
    <t>src_reqr_cd</t>
  </si>
  <si>
    <t>reqr_cd</t>
  </si>
  <si>
    <t>reqr_ref_id</t>
  </si>
  <si>
    <t>reqr_create_dt</t>
  </si>
  <si>
    <t>dim_nb_contract_sk</t>
  </si>
  <si>
    <t>dim_contract_sk</t>
  </si>
  <si>
    <t>cnt_id_nk</t>
  </si>
  <si>
    <t>cnt_iss_cd_nk</t>
  </si>
  <si>
    <t>dat_src_cd_nk</t>
  </si>
  <si>
    <t>cnt_tp_desc</t>
  </si>
  <si>
    <t>dim_nb_product_sk</t>
  </si>
  <si>
    <t>product_cd</t>
  </si>
  <si>
    <t>plan_cd</t>
  </si>
  <si>
    <t>plan_ver_num</t>
  </si>
  <si>
    <t>appl_tp_cd</t>
  </si>
  <si>
    <t>dim_nb_applicant_sk</t>
  </si>
  <si>
    <t>dim_party_client_sk</t>
  </si>
  <si>
    <t>cl_id_nk</t>
  </si>
  <si>
    <t>src_cl_id</t>
  </si>
  <si>
    <t>prescr_sts_ref_id</t>
  </si>
  <si>
    <t>prescr_track_id</t>
  </si>
  <si>
    <t>prescr_ordr_sts_cd</t>
  </si>
  <si>
    <t>prescr_ordr_sts_desc</t>
  </si>
  <si>
    <t>prescr_applicant_sts_cd</t>
  </si>
  <si>
    <t>prescr_applicant_sts_desc</t>
  </si>
  <si>
    <t>prescr_submit_ordr_req_dt</t>
  </si>
  <si>
    <t>prescr_submit_ordr_resp_dt</t>
  </si>
  <si>
    <t>prescr_submit_ordr_result_cd</t>
  </si>
  <si>
    <t>prescr_submit_ordr_result_txt</t>
  </si>
  <si>
    <t>prescr_retrv_ordr_req_dt</t>
  </si>
  <si>
    <t>prescr_retrv_ordr_resp_dt</t>
  </si>
  <si>
    <t>prescr_retrv_ordr_result_cd</t>
  </si>
  <si>
    <t>prescr_retrv_ordr_result_txt</t>
  </si>
  <si>
    <t>ret_num</t>
  </si>
  <si>
    <t>prescr_resp_url_addr</t>
  </si>
  <si>
    <t>err_msg_txt</t>
  </si>
  <si>
    <t>chksum</t>
  </si>
  <si>
    <t>src_rec_sts_cd</t>
  </si>
  <si>
    <t>edh_record_status_in</t>
  </si>
  <si>
    <t>edh_created_batch_key</t>
  </si>
  <si>
    <t>edh_created_ts</t>
  </si>
  <si>
    <t>edh_created_nm</t>
  </si>
  <si>
    <t>edh_updated_batch_key</t>
  </si>
  <si>
    <t>edh_updated_ts</t>
  </si>
  <si>
    <t>edh_updated_nm</t>
  </si>
  <si>
    <t>risk_score</t>
  </si>
  <si>
    <t>risk_score_cmpnt</t>
  </si>
  <si>
    <t>crdt_ordr_ind</t>
  </si>
  <si>
    <t>crdt_hit_ind</t>
  </si>
  <si>
    <t>medhit_fltr_clm_cnt</t>
  </si>
  <si>
    <t>NB21</t>
  </si>
  <si>
    <t>NF</t>
  </si>
  <si>
    <t>PNR</t>
  </si>
  <si>
    <t>CMR</t>
  </si>
  <si>
    <t>Base Policy</t>
  </si>
  <si>
    <t>WL</t>
  </si>
  <si>
    <t>New Application</t>
  </si>
  <si>
    <t>A25EABD1-8AAA-27F2-E044-0003BAB0D68C</t>
  </si>
  <si>
    <t>NONE</t>
  </si>
  <si>
    <t>UNKNOWN</t>
  </si>
  <si>
    <t>time taken: 0.4844277 seconds</t>
  </si>
  <si>
    <t>8924fec46b9791a1e6fe24a29312e636</t>
  </si>
  <si>
    <t>Active</t>
  </si>
  <si>
    <t>A</t>
  </si>
  <si>
    <t xml:space="preserve">where dim_nb_requirement_ref_sk = '671371376' </t>
  </si>
  <si>
    <t>CASE 2</t>
  </si>
  <si>
    <t>Rerun</t>
  </si>
  <si>
    <t>CASE 3</t>
  </si>
  <si>
    <t>UPDATE pdm_conv.fact_nb_prescription_tracking
SET chksum = '8924fec46b9791a1e6fe24a29312e630' , src_rec_sts_cd = 'InActive'
where dim_nb_requirement_ref_sk = '671371376'</t>
  </si>
  <si>
    <t>Before run:-</t>
  </si>
  <si>
    <t>8924fec46b9791a1e6fe24a29312e630</t>
  </si>
  <si>
    <t>InActive</t>
  </si>
  <si>
    <t>After run:-</t>
  </si>
  <si>
    <t>D</t>
  </si>
  <si>
    <t>DELETE</t>
  </si>
  <si>
    <t>CASE 5</t>
  </si>
  <si>
    <t>CASE 4</t>
  </si>
  <si>
    <t>Full 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</si>
</sst>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0"/>
      <color rgb="FF0070C0"/>
      <name val="Verdana"/>
      <family val="2"/>
    </font>
    <font>
      <sz val="10"/>
      <color rgb="FF0066CC"/>
      <name val="Verdana"/>
      <family val="2"/>
    </font>
    <font>
      <b/>
      <sz val="10"/>
      <color rgb="FF0066CC"/>
      <name val="Verdana"/>
      <family val="2"/>
    </font>
    <font>
      <b/>
      <sz val="9"/>
      <color rgb="FF000000"/>
      <name val="Verdana"/>
      <family val="2"/>
    </font>
    <font>
      <sz val="9"/>
      <color rgb="FF000000"/>
      <name val="Verdana"/>
      <family val="2"/>
    </font>
    <font>
      <sz val="13"/>
      <color rgb="FF000000"/>
      <name val="Roboto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E7E6E6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2" borderId="1" xfId="0" applyFont="1" applyFill="1" applyBorder="1" applyAlignment="1">
      <alignment vertical="center"/>
    </xf>
    <xf numFmtId="14" fontId="2" fillId="0" borderId="1" xfId="0" applyNumberFormat="1" applyFont="1" applyBorder="1" applyAlignment="1">
      <alignment horizontal="left" vertical="center"/>
    </xf>
    <xf numFmtId="0" fontId="2" fillId="3" borderId="1" xfId="0" applyFont="1" applyFill="1" applyBorder="1"/>
    <xf numFmtId="0" fontId="6" fillId="3" borderId="3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3" fillId="4" borderId="2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vertical="center"/>
    </xf>
    <xf numFmtId="0" fontId="8" fillId="0" borderId="0" xfId="0" applyFont="1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vertical="center"/>
    </xf>
    <xf numFmtId="0" fontId="0" fillId="5" borderId="0" xfId="0" applyFill="1"/>
    <xf numFmtId="0" fontId="9" fillId="0" borderId="0" xfId="0" applyFont="1"/>
    <xf numFmtId="0" fontId="9" fillId="0" borderId="1" xfId="0" applyFont="1" applyBorder="1"/>
    <xf numFmtId="0" fontId="9" fillId="5" borderId="1" xfId="0" applyFont="1" applyFill="1" applyBorder="1"/>
    <xf numFmtId="0" fontId="0" fillId="0" borderId="1" xfId="0" applyBorder="1"/>
    <xf numFmtId="0" fontId="0" fillId="5" borderId="1" xfId="0" applyFill="1" applyBorder="1"/>
    <xf numFmtId="22" fontId="0" fillId="0" borderId="1" xfId="0" applyNumberFormat="1" applyBorder="1"/>
    <xf numFmtId="0" fontId="10" fillId="0" borderId="0" xfId="0" applyFont="1"/>
    <xf numFmtId="0" fontId="0" fillId="0" borderId="0" xfId="0" applyAlignment="1"/>
    <xf numFmtId="0" fontId="11" fillId="6" borderId="0" xfId="0" applyFont="1" applyFill="1"/>
    <xf numFmtId="22" fontId="0" fillId="5" borderId="1" xfId="0" applyNumberFormat="1" applyFill="1" applyBorder="1"/>
    <xf numFmtId="0" fontId="9" fillId="7" borderId="0" xfId="0" applyFont="1" applyFill="1"/>
    <xf numFmtId="0" fontId="0" fillId="7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2</xdr:col>
      <xdr:colOff>1593850</xdr:colOff>
      <xdr:row>10</xdr:row>
      <xdr:rowOff>29555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69C368C-0BCA-D349-4979-04CD84DF8F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4546600" cy="1871054"/>
        </a:xfrm>
        <a:prstGeom prst="rect">
          <a:avLst/>
        </a:prstGeom>
      </xdr:spPr>
    </xdr:pic>
    <xdr:clientData/>
  </xdr:twoCellAnchor>
  <xdr:twoCellAnchor editAs="oneCell">
    <xdr:from>
      <xdr:col>0</xdr:col>
      <xdr:colOff>25400</xdr:colOff>
      <xdr:row>16</xdr:row>
      <xdr:rowOff>101872</xdr:rowOff>
    </xdr:from>
    <xdr:to>
      <xdr:col>2</xdr:col>
      <xdr:colOff>1371600</xdr:colOff>
      <xdr:row>26</xdr:row>
      <xdr:rowOff>124911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5BE4693-5DD1-E7B9-D34B-B0183657F2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5400" y="3048272"/>
          <a:ext cx="4298950" cy="186453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57</xdr:row>
      <xdr:rowOff>1</xdr:rowOff>
    </xdr:from>
    <xdr:to>
      <xdr:col>9</xdr:col>
      <xdr:colOff>495300</xdr:colOff>
      <xdr:row>63</xdr:row>
      <xdr:rowOff>177801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B204E98-DE9E-258A-09BB-6FC2DE8803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0496551"/>
          <a:ext cx="10369550" cy="128270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65</xdr:row>
      <xdr:rowOff>0</xdr:rowOff>
    </xdr:from>
    <xdr:to>
      <xdr:col>9</xdr:col>
      <xdr:colOff>254001</xdr:colOff>
      <xdr:row>89</xdr:row>
      <xdr:rowOff>174087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0F41C6C-2A82-B5DF-7854-D301AAA906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" y="11969750"/>
          <a:ext cx="10128250" cy="459368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A49DA-D243-49DD-9014-AFAEB0B392C7}">
  <dimension ref="C4:F16"/>
  <sheetViews>
    <sheetView zoomScale="70" zoomScaleNormal="70" workbookViewId="0">
      <selection activeCell="D7" sqref="D7:F7"/>
    </sheetView>
  </sheetViews>
  <sheetFormatPr defaultRowHeight="14.5" x14ac:dyDescent="0.35"/>
  <cols>
    <col min="3" max="3" width="44.1796875" customWidth="1"/>
    <col min="4" max="4" width="114" customWidth="1"/>
    <col min="5" max="5" width="18.7265625" bestFit="1" customWidth="1"/>
    <col min="6" max="6" width="14.1796875" customWidth="1"/>
  </cols>
  <sheetData>
    <row r="4" spans="3:6" ht="37.5" customHeight="1" x14ac:dyDescent="0.35">
      <c r="C4" s="1" t="s">
        <v>0</v>
      </c>
      <c r="D4" s="15" t="s">
        <v>40</v>
      </c>
      <c r="E4" s="15"/>
      <c r="F4" s="15"/>
    </row>
    <row r="5" spans="3:6" ht="43" customHeight="1" x14ac:dyDescent="0.35">
      <c r="C5" s="1" t="s">
        <v>41</v>
      </c>
      <c r="D5" s="15" t="s">
        <v>42</v>
      </c>
      <c r="E5" s="15"/>
      <c r="F5" s="15"/>
    </row>
    <row r="6" spans="3:6" ht="42.75" customHeight="1" x14ac:dyDescent="0.35">
      <c r="C6" s="1" t="s">
        <v>26</v>
      </c>
      <c r="D6" s="15" t="s">
        <v>43</v>
      </c>
      <c r="E6" s="16"/>
      <c r="F6" s="16"/>
    </row>
    <row r="7" spans="3:6" ht="18.5" x14ac:dyDescent="0.35">
      <c r="C7" s="1" t="s">
        <v>1</v>
      </c>
      <c r="D7" s="17" t="s">
        <v>21</v>
      </c>
      <c r="E7" s="17"/>
      <c r="F7" s="17"/>
    </row>
    <row r="8" spans="3:6" ht="18.5" x14ac:dyDescent="0.35">
      <c r="C8" s="1" t="s">
        <v>2</v>
      </c>
      <c r="D8" s="12" t="s">
        <v>23</v>
      </c>
      <c r="E8" s="1" t="s">
        <v>3</v>
      </c>
      <c r="F8" s="12"/>
    </row>
    <row r="9" spans="3:6" ht="18.5" x14ac:dyDescent="0.35">
      <c r="C9" s="1" t="s">
        <v>4</v>
      </c>
      <c r="D9" s="2">
        <v>45574</v>
      </c>
      <c r="E9" s="1" t="s">
        <v>5</v>
      </c>
      <c r="F9" s="12"/>
    </row>
    <row r="10" spans="3:6" ht="18.5" x14ac:dyDescent="0.35">
      <c r="C10" s="1"/>
      <c r="D10" s="1"/>
      <c r="E10" s="1"/>
      <c r="F10" s="1"/>
    </row>
    <row r="11" spans="3:6" ht="18.5" x14ac:dyDescent="0.45">
      <c r="C11" s="1" t="s">
        <v>6</v>
      </c>
      <c r="D11" s="12" t="s">
        <v>24</v>
      </c>
      <c r="E11" s="3"/>
      <c r="F11" s="3"/>
    </row>
    <row r="12" spans="3:6" ht="18.5" x14ac:dyDescent="0.35">
      <c r="C12" s="1" t="s">
        <v>7</v>
      </c>
      <c r="D12" s="17" t="s">
        <v>8</v>
      </c>
      <c r="E12" s="17"/>
      <c r="F12" s="17"/>
    </row>
    <row r="13" spans="3:6" ht="18.5" x14ac:dyDescent="0.4">
      <c r="C13" s="1" t="s">
        <v>9</v>
      </c>
      <c r="D13" s="13" t="s">
        <v>39</v>
      </c>
      <c r="E13" s="12"/>
      <c r="F13" s="12"/>
    </row>
    <row r="14" spans="3:6" ht="18.5" x14ac:dyDescent="0.4">
      <c r="C14" s="1" t="s">
        <v>10</v>
      </c>
      <c r="D14" s="13" t="s">
        <v>38</v>
      </c>
      <c r="E14" s="12"/>
      <c r="F14" s="12"/>
    </row>
    <row r="15" spans="3:6" ht="18.5" x14ac:dyDescent="0.35">
      <c r="C15" s="1" t="s">
        <v>11</v>
      </c>
      <c r="D15" s="14"/>
      <c r="E15" s="12"/>
      <c r="F15" s="12"/>
    </row>
    <row r="16" spans="3:6" ht="18.5" x14ac:dyDescent="0.35">
      <c r="C16" s="1" t="s">
        <v>12</v>
      </c>
      <c r="D16" s="12" t="s">
        <v>13</v>
      </c>
      <c r="E16" s="12"/>
      <c r="F16" s="12"/>
    </row>
  </sheetData>
  <mergeCells count="5">
    <mergeCell ref="D4:F4"/>
    <mergeCell ref="D5:F5"/>
    <mergeCell ref="D6:F6"/>
    <mergeCell ref="D7:F7"/>
    <mergeCell ref="D12:F12"/>
  </mergeCells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E1D31-0773-4C91-84CA-3F2B15727A54}">
  <dimension ref="A1:F7"/>
  <sheetViews>
    <sheetView zoomScale="85" zoomScaleNormal="85" workbookViewId="0">
      <selection activeCell="C11" sqref="C11"/>
    </sheetView>
  </sheetViews>
  <sheetFormatPr defaultColWidth="9.1796875" defaultRowHeight="18" customHeight="1" x14ac:dyDescent="0.35"/>
  <cols>
    <col min="1" max="1" width="15.26953125" style="6" bestFit="1" customWidth="1"/>
    <col min="2" max="2" width="14.1796875" style="6" bestFit="1" customWidth="1"/>
    <col min="3" max="3" width="27.7265625" style="6" customWidth="1"/>
    <col min="4" max="4" width="46.54296875" style="6" bestFit="1" customWidth="1"/>
    <col min="5" max="5" width="40.7265625" style="6" customWidth="1"/>
    <col min="6" max="6" width="21.81640625" style="6" customWidth="1"/>
    <col min="7" max="16384" width="9.1796875" style="6"/>
  </cols>
  <sheetData>
    <row r="1" spans="1:6" ht="18" customHeight="1" thickBot="1" x14ac:dyDescent="0.4"/>
    <row r="2" spans="1:6" ht="18" customHeight="1" x14ac:dyDescent="0.35">
      <c r="A2" s="7" t="s">
        <v>14</v>
      </c>
      <c r="B2" s="8" t="s">
        <v>15</v>
      </c>
      <c r="C2" s="8" t="s">
        <v>16</v>
      </c>
      <c r="D2" s="8" t="s">
        <v>17</v>
      </c>
      <c r="E2" s="8" t="s">
        <v>18</v>
      </c>
      <c r="F2" s="9" t="s">
        <v>19</v>
      </c>
    </row>
    <row r="3" spans="1:6" ht="18" customHeight="1" x14ac:dyDescent="0.35">
      <c r="A3" s="4">
        <v>1</v>
      </c>
      <c r="B3" s="5">
        <v>1</v>
      </c>
      <c r="C3" s="10" t="s">
        <v>20</v>
      </c>
      <c r="D3" s="10" t="s">
        <v>28</v>
      </c>
      <c r="E3" s="10" t="s">
        <v>28</v>
      </c>
      <c r="F3" s="11" t="s">
        <v>22</v>
      </c>
    </row>
    <row r="4" spans="1:6" ht="18" customHeight="1" x14ac:dyDescent="0.35">
      <c r="A4" s="4">
        <v>2</v>
      </c>
      <c r="B4" s="5">
        <v>2</v>
      </c>
      <c r="C4" s="10" t="s">
        <v>25</v>
      </c>
      <c r="D4" s="10" t="s">
        <v>29</v>
      </c>
      <c r="E4" s="10" t="s">
        <v>27</v>
      </c>
      <c r="F4" s="11" t="s">
        <v>22</v>
      </c>
    </row>
    <row r="5" spans="1:6" ht="18" customHeight="1" x14ac:dyDescent="0.35">
      <c r="A5" s="4">
        <v>3</v>
      </c>
      <c r="B5" s="5">
        <v>3</v>
      </c>
      <c r="C5" s="10" t="s">
        <v>30</v>
      </c>
      <c r="D5" s="10" t="s">
        <v>31</v>
      </c>
      <c r="E5" s="10" t="s">
        <v>32</v>
      </c>
      <c r="F5" s="11" t="s">
        <v>22</v>
      </c>
    </row>
    <row r="6" spans="1:6" ht="18" customHeight="1" x14ac:dyDescent="0.35">
      <c r="A6" s="4">
        <v>4</v>
      </c>
      <c r="B6" s="5">
        <v>4</v>
      </c>
      <c r="C6" s="10" t="s">
        <v>33</v>
      </c>
      <c r="D6" s="10" t="s">
        <v>34</v>
      </c>
      <c r="E6" s="10" t="s">
        <v>35</v>
      </c>
      <c r="F6" s="11" t="s">
        <v>22</v>
      </c>
    </row>
    <row r="7" spans="1:6" ht="18" customHeight="1" x14ac:dyDescent="0.35">
      <c r="A7" s="4">
        <v>5</v>
      </c>
      <c r="B7" s="5">
        <v>5</v>
      </c>
      <c r="C7" s="10" t="s">
        <v>36</v>
      </c>
      <c r="D7" s="10" t="s">
        <v>37</v>
      </c>
      <c r="E7" s="10" t="s">
        <v>37</v>
      </c>
      <c r="F7" s="11" t="s">
        <v>22</v>
      </c>
    </row>
  </sheetData>
  <pageMargins left="0.7" right="0.7" top="0.75" bottom="0.75" header="0.3" footer="0.3"/>
  <pageSetup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70B32-8410-410E-A767-3946C0BDD03B}">
  <dimension ref="A13:BA56"/>
  <sheetViews>
    <sheetView tabSelected="1" topLeftCell="A52" workbookViewId="0">
      <selection activeCell="A66" sqref="A66"/>
    </sheetView>
  </sheetViews>
  <sheetFormatPr defaultRowHeight="14.5" x14ac:dyDescent="0.35"/>
  <cols>
    <col min="1" max="1" width="28.7265625" bestFit="1" customWidth="1"/>
    <col min="2" max="2" width="13.54296875" bestFit="1" customWidth="1"/>
    <col min="3" max="3" width="25" bestFit="1" customWidth="1"/>
    <col min="4" max="4" width="10.6328125" bestFit="1" customWidth="1"/>
    <col min="5" max="5" width="7.26953125" bestFit="1" customWidth="1"/>
    <col min="6" max="6" width="10.26953125" bestFit="1" customWidth="1"/>
    <col min="7" max="7" width="13.36328125" bestFit="1" customWidth="1"/>
    <col min="8" max="8" width="17.90625" bestFit="1" customWidth="1"/>
    <col min="9" max="9" width="14.6328125" bestFit="1" customWidth="1"/>
    <col min="10" max="10" width="8.90625" bestFit="1" customWidth="1"/>
    <col min="11" max="11" width="12.36328125" bestFit="1" customWidth="1"/>
    <col min="12" max="12" width="12.90625" bestFit="1" customWidth="1"/>
    <col min="13" max="13" width="10.81640625" bestFit="1" customWidth="1"/>
    <col min="14" max="14" width="17.6328125" bestFit="1" customWidth="1"/>
    <col min="15" max="15" width="10.26953125" bestFit="1" customWidth="1"/>
    <col min="16" max="16" width="7.36328125" bestFit="1" customWidth="1"/>
    <col min="17" max="17" width="13" bestFit="1" customWidth="1"/>
    <col min="18" max="18" width="14.453125" bestFit="1" customWidth="1"/>
    <col min="19" max="19" width="18.7265625" bestFit="1" customWidth="1"/>
    <col min="20" max="20" width="17.7265625" bestFit="1" customWidth="1"/>
    <col min="21" max="21" width="7.6328125" bestFit="1" customWidth="1"/>
    <col min="22" max="22" width="8" bestFit="1" customWidth="1"/>
    <col min="23" max="23" width="15.26953125" bestFit="1" customWidth="1"/>
    <col min="24" max="24" width="37.90625" bestFit="1" customWidth="1"/>
    <col min="25" max="25" width="17" bestFit="1" customWidth="1"/>
    <col min="26" max="26" width="18.81640625" bestFit="1" customWidth="1"/>
    <col min="27" max="27" width="21.08984375" bestFit="1" customWidth="1"/>
    <col min="28" max="28" width="22.90625" bestFit="1" customWidth="1"/>
    <col min="29" max="29" width="24.1796875" bestFit="1" customWidth="1"/>
    <col min="30" max="30" width="25" bestFit="1" customWidth="1"/>
    <col min="31" max="31" width="26.36328125" bestFit="1" customWidth="1"/>
    <col min="32" max="32" width="26.7265625" bestFit="1" customWidth="1"/>
    <col min="33" max="33" width="22.453125" bestFit="1" customWidth="1"/>
    <col min="34" max="34" width="23.26953125" bestFit="1" customWidth="1"/>
    <col min="35" max="35" width="24.54296875" bestFit="1" customWidth="1"/>
    <col min="36" max="36" width="24.81640625" bestFit="1" customWidth="1"/>
    <col min="37" max="37" width="8" bestFit="1" customWidth="1"/>
    <col min="38" max="38" width="19" bestFit="1" customWidth="1"/>
    <col min="39" max="39" width="10.81640625" bestFit="1" customWidth="1"/>
    <col min="40" max="40" width="32.453125" bestFit="1" customWidth="1"/>
    <col min="41" max="41" width="13" bestFit="1" customWidth="1"/>
    <col min="42" max="42" width="19.1796875" bestFit="1" customWidth="1"/>
    <col min="43" max="43" width="20.90625" bestFit="1" customWidth="1"/>
    <col min="44" max="44" width="14.54296875" bestFit="1" customWidth="1"/>
    <col min="45" max="45" width="36.08984375" bestFit="1" customWidth="1"/>
    <col min="46" max="46" width="21.7265625" bestFit="1" customWidth="1"/>
    <col min="47" max="47" width="14.54296875" bestFit="1" customWidth="1"/>
    <col min="48" max="48" width="36.08984375" bestFit="1" customWidth="1"/>
    <col min="49" max="49" width="9.1796875" bestFit="1" customWidth="1"/>
    <col min="50" max="50" width="15.54296875" bestFit="1" customWidth="1"/>
    <col min="51" max="51" width="12.36328125" bestFit="1" customWidth="1"/>
    <col min="52" max="52" width="10.90625" bestFit="1" customWidth="1"/>
    <col min="53" max="53" width="17.81640625" bestFit="1" customWidth="1"/>
  </cols>
  <sheetData>
    <row r="13" spans="1:53" x14ac:dyDescent="0.35">
      <c r="A13" s="29" t="s">
        <v>44</v>
      </c>
      <c r="B13" s="19"/>
      <c r="C13" s="29" t="s">
        <v>45</v>
      </c>
      <c r="D13" s="18" t="s">
        <v>113</v>
      </c>
      <c r="E13" s="18"/>
      <c r="F13" s="18"/>
      <c r="G13" s="18"/>
      <c r="H13" s="18"/>
    </row>
    <row r="15" spans="1:53" s="19" customFormat="1" x14ac:dyDescent="0.35">
      <c r="A15" s="20" t="s">
        <v>46</v>
      </c>
      <c r="B15" s="20" t="s">
        <v>47</v>
      </c>
      <c r="C15" s="21" t="s">
        <v>48</v>
      </c>
      <c r="D15" s="20" t="s">
        <v>49</v>
      </c>
      <c r="E15" s="20" t="s">
        <v>50</v>
      </c>
      <c r="F15" s="20" t="s">
        <v>51</v>
      </c>
      <c r="G15" s="20" t="s">
        <v>52</v>
      </c>
      <c r="H15" s="20" t="s">
        <v>53</v>
      </c>
      <c r="I15" s="20" t="s">
        <v>54</v>
      </c>
      <c r="J15" s="20" t="s">
        <v>55</v>
      </c>
      <c r="K15" s="20" t="s">
        <v>56</v>
      </c>
      <c r="L15" s="20" t="s">
        <v>57</v>
      </c>
      <c r="M15" s="20" t="s">
        <v>58</v>
      </c>
      <c r="N15" s="20" t="s">
        <v>59</v>
      </c>
      <c r="O15" s="20" t="s">
        <v>60</v>
      </c>
      <c r="P15" s="20" t="s">
        <v>61</v>
      </c>
      <c r="Q15" s="20" t="s">
        <v>62</v>
      </c>
      <c r="R15" s="20" t="s">
        <v>63</v>
      </c>
      <c r="S15" s="20" t="s">
        <v>64</v>
      </c>
      <c r="T15" s="20" t="s">
        <v>65</v>
      </c>
      <c r="U15" s="20" t="s">
        <v>66</v>
      </c>
      <c r="V15" s="20" t="s">
        <v>67</v>
      </c>
      <c r="W15" s="20" t="s">
        <v>68</v>
      </c>
      <c r="X15" s="20" t="s">
        <v>69</v>
      </c>
      <c r="Y15" s="20" t="s">
        <v>70</v>
      </c>
      <c r="Z15" s="20" t="s">
        <v>71</v>
      </c>
      <c r="AA15" s="20" t="s">
        <v>72</v>
      </c>
      <c r="AB15" s="20" t="s">
        <v>73</v>
      </c>
      <c r="AC15" s="20" t="s">
        <v>74</v>
      </c>
      <c r="AD15" s="20" t="s">
        <v>75</v>
      </c>
      <c r="AE15" s="20" t="s">
        <v>76</v>
      </c>
      <c r="AF15" s="20" t="s">
        <v>77</v>
      </c>
      <c r="AG15" s="20" t="s">
        <v>78</v>
      </c>
      <c r="AH15" s="20" t="s">
        <v>79</v>
      </c>
      <c r="AI15" s="20" t="s">
        <v>80</v>
      </c>
      <c r="AJ15" s="20" t="s">
        <v>81</v>
      </c>
      <c r="AK15" s="20" t="s">
        <v>82</v>
      </c>
      <c r="AL15" s="20" t="s">
        <v>83</v>
      </c>
      <c r="AM15" s="20" t="s">
        <v>84</v>
      </c>
      <c r="AN15" s="20" t="s">
        <v>85</v>
      </c>
      <c r="AO15" s="20" t="s">
        <v>86</v>
      </c>
      <c r="AP15" s="20" t="s">
        <v>87</v>
      </c>
      <c r="AQ15" s="20" t="s">
        <v>88</v>
      </c>
      <c r="AR15" s="20" t="s">
        <v>89</v>
      </c>
      <c r="AS15" s="20" t="s">
        <v>90</v>
      </c>
      <c r="AT15" s="20" t="s">
        <v>91</v>
      </c>
      <c r="AU15" s="20" t="s">
        <v>92</v>
      </c>
      <c r="AV15" s="20" t="s">
        <v>93</v>
      </c>
      <c r="AW15" s="20" t="s">
        <v>94</v>
      </c>
      <c r="AX15" s="20" t="s">
        <v>95</v>
      </c>
      <c r="AY15" s="20" t="s">
        <v>96</v>
      </c>
      <c r="AZ15" s="20" t="s">
        <v>97</v>
      </c>
      <c r="BA15" s="20" t="s">
        <v>98</v>
      </c>
    </row>
    <row r="16" spans="1:53" x14ac:dyDescent="0.35">
      <c r="A16" s="22">
        <v>1000002712094</v>
      </c>
      <c r="B16" s="22" t="s">
        <v>99</v>
      </c>
      <c r="C16" s="23">
        <v>671371376</v>
      </c>
      <c r="D16" s="22" t="s">
        <v>100</v>
      </c>
      <c r="E16" s="22" t="s">
        <v>100</v>
      </c>
      <c r="F16" s="22">
        <v>41750099</v>
      </c>
      <c r="G16" s="22"/>
      <c r="H16" s="22">
        <v>31034627</v>
      </c>
      <c r="I16" s="22">
        <v>31034627</v>
      </c>
      <c r="J16" s="22">
        <v>39023812</v>
      </c>
      <c r="K16" s="22" t="s">
        <v>101</v>
      </c>
      <c r="L16" s="22" t="s">
        <v>102</v>
      </c>
      <c r="M16" s="22" t="s">
        <v>103</v>
      </c>
      <c r="N16" s="22"/>
      <c r="O16" s="22" t="s">
        <v>104</v>
      </c>
      <c r="P16" s="22" t="s">
        <v>104</v>
      </c>
      <c r="Q16" s="22">
        <v>0</v>
      </c>
      <c r="R16" s="22" t="s">
        <v>105</v>
      </c>
      <c r="S16" s="22">
        <v>-99</v>
      </c>
      <c r="T16" s="22">
        <v>-98</v>
      </c>
      <c r="U16" s="22" t="s">
        <v>100</v>
      </c>
      <c r="V16" s="22" t="s">
        <v>100</v>
      </c>
      <c r="W16" s="22">
        <v>1</v>
      </c>
      <c r="X16" s="22" t="s">
        <v>106</v>
      </c>
      <c r="Y16" s="22" t="s">
        <v>107</v>
      </c>
      <c r="Z16" s="22" t="s">
        <v>108</v>
      </c>
      <c r="AA16" s="22" t="s">
        <v>107</v>
      </c>
      <c r="AB16" s="22" t="s">
        <v>108</v>
      </c>
      <c r="AC16" s="22"/>
      <c r="AD16" s="22"/>
      <c r="AE16" s="22">
        <v>1</v>
      </c>
      <c r="AF16" s="22" t="s">
        <v>109</v>
      </c>
      <c r="AG16" s="22"/>
      <c r="AH16" s="22"/>
      <c r="AI16" s="22"/>
      <c r="AJ16" s="22"/>
      <c r="AK16" s="22">
        <v>0</v>
      </c>
      <c r="AL16" s="22" t="s">
        <v>107</v>
      </c>
      <c r="AM16" s="22"/>
      <c r="AN16" s="22" t="s">
        <v>110</v>
      </c>
      <c r="AO16" s="22" t="s">
        <v>111</v>
      </c>
      <c r="AP16" s="22" t="s">
        <v>112</v>
      </c>
      <c r="AQ16" s="22">
        <v>20240909104138</v>
      </c>
      <c r="AR16" s="24">
        <v>45546.743506944447</v>
      </c>
      <c r="AS16" s="22" t="s">
        <v>39</v>
      </c>
      <c r="AT16" s="22"/>
      <c r="AU16" s="22"/>
      <c r="AV16" s="22"/>
      <c r="AW16" s="22"/>
      <c r="AX16" s="22"/>
      <c r="AY16" s="22"/>
      <c r="AZ16" s="22"/>
      <c r="BA16" s="22">
        <v>1</v>
      </c>
    </row>
    <row r="29" spans="1:53" x14ac:dyDescent="0.35">
      <c r="A29" s="29" t="s">
        <v>114</v>
      </c>
      <c r="C29" s="29" t="s">
        <v>115</v>
      </c>
      <c r="D29" t="s">
        <v>29</v>
      </c>
    </row>
    <row r="31" spans="1:53" x14ac:dyDescent="0.35">
      <c r="A31" s="22" t="s">
        <v>46</v>
      </c>
      <c r="B31" s="22" t="s">
        <v>47</v>
      </c>
      <c r="C31" s="22" t="s">
        <v>48</v>
      </c>
      <c r="D31" s="22" t="s">
        <v>49</v>
      </c>
      <c r="E31" s="22" t="s">
        <v>50</v>
      </c>
      <c r="F31" s="22" t="s">
        <v>51</v>
      </c>
      <c r="G31" s="22" t="s">
        <v>52</v>
      </c>
      <c r="H31" s="22" t="s">
        <v>53</v>
      </c>
      <c r="I31" s="22" t="s">
        <v>54</v>
      </c>
      <c r="J31" s="22" t="s">
        <v>55</v>
      </c>
      <c r="K31" s="22" t="s">
        <v>56</v>
      </c>
      <c r="L31" s="22" t="s">
        <v>57</v>
      </c>
      <c r="M31" s="22" t="s">
        <v>58</v>
      </c>
      <c r="N31" s="22" t="s">
        <v>59</v>
      </c>
      <c r="O31" s="22" t="s">
        <v>60</v>
      </c>
      <c r="P31" s="22" t="s">
        <v>61</v>
      </c>
      <c r="Q31" s="22" t="s">
        <v>62</v>
      </c>
      <c r="R31" s="22" t="s">
        <v>63</v>
      </c>
      <c r="S31" s="22" t="s">
        <v>64</v>
      </c>
      <c r="T31" s="22" t="s">
        <v>65</v>
      </c>
      <c r="U31" s="22" t="s">
        <v>66</v>
      </c>
      <c r="V31" s="22" t="s">
        <v>67</v>
      </c>
      <c r="W31" s="22" t="s">
        <v>68</v>
      </c>
      <c r="X31" s="22" t="s">
        <v>69</v>
      </c>
      <c r="Y31" s="22" t="s">
        <v>70</v>
      </c>
      <c r="Z31" s="22" t="s">
        <v>71</v>
      </c>
      <c r="AA31" s="22" t="s">
        <v>72</v>
      </c>
      <c r="AB31" s="22" t="s">
        <v>73</v>
      </c>
      <c r="AC31" s="22" t="s">
        <v>74</v>
      </c>
      <c r="AD31" s="22" t="s">
        <v>75</v>
      </c>
      <c r="AE31" s="22" t="s">
        <v>76</v>
      </c>
      <c r="AF31" s="22" t="s">
        <v>77</v>
      </c>
      <c r="AG31" s="22" t="s">
        <v>78</v>
      </c>
      <c r="AH31" s="22" t="s">
        <v>79</v>
      </c>
      <c r="AI31" s="22" t="s">
        <v>80</v>
      </c>
      <c r="AJ31" s="22" t="s">
        <v>81</v>
      </c>
      <c r="AK31" s="22" t="s">
        <v>82</v>
      </c>
      <c r="AL31" s="22" t="s">
        <v>83</v>
      </c>
      <c r="AM31" s="22" t="s">
        <v>84</v>
      </c>
      <c r="AN31" s="22" t="s">
        <v>85</v>
      </c>
      <c r="AO31" s="22" t="s">
        <v>86</v>
      </c>
      <c r="AP31" s="22" t="s">
        <v>87</v>
      </c>
      <c r="AQ31" s="22" t="s">
        <v>88</v>
      </c>
      <c r="AR31" s="22" t="s">
        <v>89</v>
      </c>
      <c r="AS31" s="22" t="s">
        <v>90</v>
      </c>
      <c r="AT31" s="22" t="s">
        <v>91</v>
      </c>
      <c r="AU31" s="22" t="s">
        <v>92</v>
      </c>
      <c r="AV31" s="22" t="s">
        <v>93</v>
      </c>
      <c r="AW31" s="22" t="s">
        <v>94</v>
      </c>
      <c r="AX31" s="22" t="s">
        <v>95</v>
      </c>
      <c r="AY31" s="22" t="s">
        <v>96</v>
      </c>
      <c r="AZ31" s="22" t="s">
        <v>97</v>
      </c>
      <c r="BA31" s="22" t="s">
        <v>98</v>
      </c>
    </row>
    <row r="32" spans="1:53" x14ac:dyDescent="0.35">
      <c r="A32" s="22">
        <v>1000002712094</v>
      </c>
      <c r="B32" s="22" t="s">
        <v>99</v>
      </c>
      <c r="C32" s="22">
        <v>671371376</v>
      </c>
      <c r="D32" s="22" t="s">
        <v>100</v>
      </c>
      <c r="E32" s="22" t="s">
        <v>100</v>
      </c>
      <c r="F32" s="22">
        <v>41750099</v>
      </c>
      <c r="G32" s="22"/>
      <c r="H32" s="22">
        <v>31034627</v>
      </c>
      <c r="I32" s="22">
        <v>31034627</v>
      </c>
      <c r="J32" s="22">
        <v>39023812</v>
      </c>
      <c r="K32" s="22" t="s">
        <v>101</v>
      </c>
      <c r="L32" s="22" t="s">
        <v>102</v>
      </c>
      <c r="M32" s="22" t="s">
        <v>103</v>
      </c>
      <c r="N32" s="22"/>
      <c r="O32" s="22" t="s">
        <v>104</v>
      </c>
      <c r="P32" s="22" t="s">
        <v>104</v>
      </c>
      <c r="Q32" s="22">
        <v>0</v>
      </c>
      <c r="R32" s="22" t="s">
        <v>105</v>
      </c>
      <c r="S32" s="22">
        <v>-99</v>
      </c>
      <c r="T32" s="22">
        <v>-98</v>
      </c>
      <c r="U32" s="22" t="s">
        <v>100</v>
      </c>
      <c r="V32" s="22" t="s">
        <v>100</v>
      </c>
      <c r="W32" s="22">
        <v>1</v>
      </c>
      <c r="X32" s="22" t="s">
        <v>106</v>
      </c>
      <c r="Y32" s="22" t="s">
        <v>107</v>
      </c>
      <c r="Z32" s="22" t="s">
        <v>108</v>
      </c>
      <c r="AA32" s="22" t="s">
        <v>107</v>
      </c>
      <c r="AB32" s="22" t="s">
        <v>108</v>
      </c>
      <c r="AC32" s="22"/>
      <c r="AD32" s="22"/>
      <c r="AE32" s="22">
        <v>1</v>
      </c>
      <c r="AF32" s="22" t="s">
        <v>109</v>
      </c>
      <c r="AG32" s="22"/>
      <c r="AH32" s="22"/>
      <c r="AI32" s="22"/>
      <c r="AJ32" s="22"/>
      <c r="AK32" s="22">
        <v>0</v>
      </c>
      <c r="AL32" s="22" t="s">
        <v>107</v>
      </c>
      <c r="AM32" s="22"/>
      <c r="AN32" s="22" t="s">
        <v>110</v>
      </c>
      <c r="AO32" s="22" t="s">
        <v>111</v>
      </c>
      <c r="AP32" s="22" t="s">
        <v>112</v>
      </c>
      <c r="AQ32" s="22">
        <v>20240909104138</v>
      </c>
      <c r="AR32" s="24">
        <v>45546.743506944447</v>
      </c>
      <c r="AS32" s="22" t="s">
        <v>39</v>
      </c>
      <c r="AT32" s="22"/>
      <c r="AU32" s="22"/>
      <c r="AV32" s="22"/>
      <c r="AW32" s="22"/>
      <c r="AX32" s="22"/>
      <c r="AY32" s="22"/>
      <c r="AZ32" s="22"/>
      <c r="BA32" s="22">
        <v>1</v>
      </c>
    </row>
    <row r="34" spans="1:53" s="25" customFormat="1" x14ac:dyDescent="0.35">
      <c r="A34" s="25" t="b">
        <f>A16=A32</f>
        <v>1</v>
      </c>
      <c r="B34" s="25" t="b">
        <f t="shared" ref="B34:BA34" si="0">B16=B32</f>
        <v>1</v>
      </c>
      <c r="C34" s="25" t="b">
        <f t="shared" si="0"/>
        <v>1</v>
      </c>
      <c r="D34" s="25" t="b">
        <f t="shared" si="0"/>
        <v>1</v>
      </c>
      <c r="E34" s="25" t="b">
        <f t="shared" si="0"/>
        <v>1</v>
      </c>
      <c r="F34" s="25" t="b">
        <f t="shared" si="0"/>
        <v>1</v>
      </c>
      <c r="G34" s="25" t="b">
        <f t="shared" si="0"/>
        <v>1</v>
      </c>
      <c r="H34" s="25" t="b">
        <f t="shared" si="0"/>
        <v>1</v>
      </c>
      <c r="I34" s="25" t="b">
        <f t="shared" si="0"/>
        <v>1</v>
      </c>
      <c r="J34" s="25" t="b">
        <f t="shared" si="0"/>
        <v>1</v>
      </c>
      <c r="K34" s="25" t="b">
        <f>K16=K32</f>
        <v>1</v>
      </c>
      <c r="L34" s="25" t="b">
        <f t="shared" si="0"/>
        <v>1</v>
      </c>
      <c r="M34" s="25" t="b">
        <f t="shared" si="0"/>
        <v>1</v>
      </c>
      <c r="N34" s="25" t="b">
        <f t="shared" si="0"/>
        <v>1</v>
      </c>
      <c r="O34" s="25" t="b">
        <f t="shared" si="0"/>
        <v>1</v>
      </c>
      <c r="P34" s="25" t="b">
        <f t="shared" si="0"/>
        <v>1</v>
      </c>
      <c r="Q34" s="25" t="b">
        <f>Q16=Q32</f>
        <v>1</v>
      </c>
      <c r="R34" s="25" t="b">
        <f t="shared" si="0"/>
        <v>1</v>
      </c>
      <c r="S34" s="25" t="b">
        <f t="shared" si="0"/>
        <v>1</v>
      </c>
      <c r="T34" s="25" t="b">
        <f t="shared" si="0"/>
        <v>1</v>
      </c>
      <c r="U34" s="25" t="b">
        <f t="shared" si="0"/>
        <v>1</v>
      </c>
      <c r="V34" s="25" t="b">
        <f t="shared" si="0"/>
        <v>1</v>
      </c>
      <c r="W34" s="25" t="b">
        <f t="shared" si="0"/>
        <v>1</v>
      </c>
      <c r="X34" s="25" t="b">
        <f>X16=X32</f>
        <v>1</v>
      </c>
      <c r="Y34" s="25" t="b">
        <f t="shared" si="0"/>
        <v>1</v>
      </c>
      <c r="Z34" s="25" t="b">
        <f t="shared" si="0"/>
        <v>1</v>
      </c>
      <c r="AA34" s="25" t="b">
        <f t="shared" si="0"/>
        <v>1</v>
      </c>
      <c r="AB34" s="25" t="b">
        <f>AB16=AB32</f>
        <v>1</v>
      </c>
      <c r="AC34" s="25" t="b">
        <f t="shared" si="0"/>
        <v>1</v>
      </c>
      <c r="AD34" s="25" t="b">
        <f t="shared" si="0"/>
        <v>1</v>
      </c>
      <c r="AE34" s="25" t="b">
        <f t="shared" si="0"/>
        <v>1</v>
      </c>
      <c r="AF34" s="25" t="b">
        <f>AF16=AF32</f>
        <v>1</v>
      </c>
      <c r="AG34" s="25" t="b">
        <f t="shared" si="0"/>
        <v>1</v>
      </c>
      <c r="AH34" s="25" t="b">
        <f t="shared" si="0"/>
        <v>1</v>
      </c>
      <c r="AI34" s="25" t="b">
        <f>AI16=AI32</f>
        <v>1</v>
      </c>
      <c r="AJ34" s="25" t="b">
        <f t="shared" si="0"/>
        <v>1</v>
      </c>
      <c r="AK34" s="25" t="b">
        <f t="shared" si="0"/>
        <v>1</v>
      </c>
      <c r="AL34" s="25" t="b">
        <f t="shared" si="0"/>
        <v>1</v>
      </c>
      <c r="AM34" s="25" t="b">
        <f>AM16=AM32</f>
        <v>1</v>
      </c>
      <c r="AN34" s="25" t="b">
        <f t="shared" si="0"/>
        <v>1</v>
      </c>
      <c r="AO34" s="25" t="b">
        <f t="shared" si="0"/>
        <v>1</v>
      </c>
      <c r="AP34" s="25" t="b">
        <f t="shared" si="0"/>
        <v>1</v>
      </c>
      <c r="AQ34" s="25" t="b">
        <f>AQ16=AQ32</f>
        <v>1</v>
      </c>
      <c r="AR34" s="25" t="b">
        <f t="shared" si="0"/>
        <v>1</v>
      </c>
      <c r="AS34" s="25" t="b">
        <f t="shared" si="0"/>
        <v>1</v>
      </c>
      <c r="AT34" s="25" t="b">
        <f t="shared" si="0"/>
        <v>1</v>
      </c>
      <c r="AU34" s="25" t="b">
        <f t="shared" si="0"/>
        <v>1</v>
      </c>
      <c r="AV34" s="25" t="b">
        <f>AV16=AV32</f>
        <v>1</v>
      </c>
      <c r="AW34" s="25" t="b">
        <f t="shared" si="0"/>
        <v>1</v>
      </c>
      <c r="AX34" s="25" t="b">
        <f t="shared" si="0"/>
        <v>1</v>
      </c>
      <c r="AY34" s="25" t="b">
        <f t="shared" si="0"/>
        <v>1</v>
      </c>
      <c r="AZ34" s="25" t="b">
        <f>AZ16=AZ32</f>
        <v>1</v>
      </c>
      <c r="BA34" s="25" t="b">
        <f t="shared" si="0"/>
        <v>1</v>
      </c>
    </row>
    <row r="37" spans="1:53" x14ac:dyDescent="0.35">
      <c r="A37" s="29" t="s">
        <v>116</v>
      </c>
      <c r="C37" s="30" t="s">
        <v>30</v>
      </c>
      <c r="D37" s="26" t="s">
        <v>117</v>
      </c>
    </row>
    <row r="39" spans="1:53" x14ac:dyDescent="0.35">
      <c r="A39" s="27" t="s">
        <v>118</v>
      </c>
    </row>
    <row r="40" spans="1:53" s="19" customFormat="1" x14ac:dyDescent="0.35">
      <c r="A40" s="20" t="s">
        <v>46</v>
      </c>
      <c r="B40" s="20" t="s">
        <v>47</v>
      </c>
      <c r="C40" s="20" t="s">
        <v>48</v>
      </c>
      <c r="D40" s="20" t="s">
        <v>49</v>
      </c>
      <c r="E40" s="20" t="s">
        <v>50</v>
      </c>
      <c r="F40" s="20" t="s">
        <v>51</v>
      </c>
      <c r="G40" s="20" t="s">
        <v>52</v>
      </c>
      <c r="H40" s="20" t="s">
        <v>53</v>
      </c>
      <c r="I40" s="20" t="s">
        <v>54</v>
      </c>
      <c r="J40" s="20" t="s">
        <v>55</v>
      </c>
      <c r="K40" s="20" t="s">
        <v>56</v>
      </c>
      <c r="L40" s="20" t="s">
        <v>57</v>
      </c>
      <c r="M40" s="20" t="s">
        <v>58</v>
      </c>
      <c r="N40" s="20" t="s">
        <v>59</v>
      </c>
      <c r="O40" s="20" t="s">
        <v>60</v>
      </c>
      <c r="P40" s="20" t="s">
        <v>61</v>
      </c>
      <c r="Q40" s="20" t="s">
        <v>62</v>
      </c>
      <c r="R40" s="20" t="s">
        <v>63</v>
      </c>
      <c r="S40" s="20" t="s">
        <v>64</v>
      </c>
      <c r="T40" s="20" t="s">
        <v>65</v>
      </c>
      <c r="U40" s="20" t="s">
        <v>66</v>
      </c>
      <c r="V40" s="20" t="s">
        <v>67</v>
      </c>
      <c r="W40" s="20" t="s">
        <v>68</v>
      </c>
      <c r="X40" s="20" t="s">
        <v>69</v>
      </c>
      <c r="Y40" s="20" t="s">
        <v>70</v>
      </c>
      <c r="Z40" s="20" t="s">
        <v>71</v>
      </c>
      <c r="AA40" s="20" t="s">
        <v>72</v>
      </c>
      <c r="AB40" s="20" t="s">
        <v>73</v>
      </c>
      <c r="AC40" s="20" t="s">
        <v>74</v>
      </c>
      <c r="AD40" s="20" t="s">
        <v>75</v>
      </c>
      <c r="AE40" s="20" t="s">
        <v>76</v>
      </c>
      <c r="AF40" s="20" t="s">
        <v>77</v>
      </c>
      <c r="AG40" s="20" t="s">
        <v>78</v>
      </c>
      <c r="AH40" s="20" t="s">
        <v>79</v>
      </c>
      <c r="AI40" s="20" t="s">
        <v>80</v>
      </c>
      <c r="AJ40" s="20" t="s">
        <v>81</v>
      </c>
      <c r="AK40" s="20" t="s">
        <v>82</v>
      </c>
      <c r="AL40" s="20" t="s">
        <v>83</v>
      </c>
      <c r="AM40" s="20" t="s">
        <v>84</v>
      </c>
      <c r="AN40" s="21" t="s">
        <v>85</v>
      </c>
      <c r="AO40" s="21" t="s">
        <v>86</v>
      </c>
      <c r="AP40" s="20" t="s">
        <v>87</v>
      </c>
      <c r="AQ40" s="20" t="s">
        <v>88</v>
      </c>
      <c r="AR40" s="20" t="s">
        <v>89</v>
      </c>
      <c r="AS40" s="20" t="s">
        <v>90</v>
      </c>
      <c r="AT40" s="20" t="s">
        <v>91</v>
      </c>
      <c r="AU40" s="20" t="s">
        <v>92</v>
      </c>
      <c r="AV40" s="20" t="s">
        <v>93</v>
      </c>
      <c r="AW40" s="20" t="s">
        <v>94</v>
      </c>
      <c r="AX40" s="20" t="s">
        <v>95</v>
      </c>
      <c r="AY40" s="20" t="s">
        <v>96</v>
      </c>
      <c r="AZ40" s="20" t="s">
        <v>97</v>
      </c>
      <c r="BA40" s="20" t="s">
        <v>98</v>
      </c>
    </row>
    <row r="41" spans="1:53" x14ac:dyDescent="0.35">
      <c r="A41" s="22">
        <v>1000002712094</v>
      </c>
      <c r="B41" s="22" t="s">
        <v>99</v>
      </c>
      <c r="C41" s="22">
        <v>671371376</v>
      </c>
      <c r="D41" s="22" t="s">
        <v>100</v>
      </c>
      <c r="E41" s="22" t="s">
        <v>100</v>
      </c>
      <c r="F41" s="22">
        <v>41750099</v>
      </c>
      <c r="G41" s="22"/>
      <c r="H41" s="22">
        <v>31034627</v>
      </c>
      <c r="I41" s="22">
        <v>31034627</v>
      </c>
      <c r="J41" s="22">
        <v>39023812</v>
      </c>
      <c r="K41" s="22" t="s">
        <v>101</v>
      </c>
      <c r="L41" s="22" t="s">
        <v>102</v>
      </c>
      <c r="M41" s="22" t="s">
        <v>103</v>
      </c>
      <c r="N41" s="22"/>
      <c r="O41" s="22" t="s">
        <v>104</v>
      </c>
      <c r="P41" s="22" t="s">
        <v>104</v>
      </c>
      <c r="Q41" s="22">
        <v>0</v>
      </c>
      <c r="R41" s="22" t="s">
        <v>105</v>
      </c>
      <c r="S41" s="22">
        <v>-99</v>
      </c>
      <c r="T41" s="22">
        <v>-98</v>
      </c>
      <c r="U41" s="22" t="s">
        <v>100</v>
      </c>
      <c r="V41" s="22" t="s">
        <v>100</v>
      </c>
      <c r="W41" s="22">
        <v>1</v>
      </c>
      <c r="X41" s="22" t="s">
        <v>106</v>
      </c>
      <c r="Y41" s="22" t="s">
        <v>107</v>
      </c>
      <c r="Z41" s="22" t="s">
        <v>108</v>
      </c>
      <c r="AA41" s="22" t="s">
        <v>107</v>
      </c>
      <c r="AB41" s="22" t="s">
        <v>108</v>
      </c>
      <c r="AC41" s="22"/>
      <c r="AD41" s="22"/>
      <c r="AE41" s="22">
        <v>1</v>
      </c>
      <c r="AF41" s="22" t="s">
        <v>109</v>
      </c>
      <c r="AG41" s="22"/>
      <c r="AH41" s="22"/>
      <c r="AI41" s="22"/>
      <c r="AJ41" s="22"/>
      <c r="AK41" s="22">
        <v>0</v>
      </c>
      <c r="AL41" s="22" t="s">
        <v>107</v>
      </c>
      <c r="AM41" s="22"/>
      <c r="AN41" s="23" t="s">
        <v>119</v>
      </c>
      <c r="AO41" s="23" t="s">
        <v>120</v>
      </c>
      <c r="AP41" s="22" t="s">
        <v>112</v>
      </c>
      <c r="AQ41" s="22">
        <v>20240909104138</v>
      </c>
      <c r="AR41" s="24">
        <v>45546.743506944447</v>
      </c>
      <c r="AS41" s="22" t="s">
        <v>39</v>
      </c>
      <c r="AT41" s="22"/>
      <c r="AU41" s="22"/>
      <c r="AV41" s="22"/>
      <c r="AW41" s="22"/>
      <c r="AX41" s="22"/>
      <c r="AY41" s="22"/>
      <c r="AZ41" s="22"/>
      <c r="BA41" s="22">
        <v>1</v>
      </c>
    </row>
    <row r="43" spans="1:53" x14ac:dyDescent="0.35">
      <c r="A43" s="27" t="s">
        <v>121</v>
      </c>
    </row>
    <row r="44" spans="1:53" s="19" customFormat="1" x14ac:dyDescent="0.35">
      <c r="A44" s="20" t="s">
        <v>46</v>
      </c>
      <c r="B44" s="20" t="s">
        <v>47</v>
      </c>
      <c r="C44" s="20" t="s">
        <v>48</v>
      </c>
      <c r="D44" s="20" t="s">
        <v>49</v>
      </c>
      <c r="E44" s="20" t="s">
        <v>50</v>
      </c>
      <c r="F44" s="20" t="s">
        <v>51</v>
      </c>
      <c r="G44" s="20" t="s">
        <v>52</v>
      </c>
      <c r="H44" s="20" t="s">
        <v>53</v>
      </c>
      <c r="I44" s="20" t="s">
        <v>54</v>
      </c>
      <c r="J44" s="20" t="s">
        <v>55</v>
      </c>
      <c r="K44" s="20" t="s">
        <v>56</v>
      </c>
      <c r="L44" s="20" t="s">
        <v>57</v>
      </c>
      <c r="M44" s="20" t="s">
        <v>58</v>
      </c>
      <c r="N44" s="20" t="s">
        <v>59</v>
      </c>
      <c r="O44" s="20" t="s">
        <v>60</v>
      </c>
      <c r="P44" s="20" t="s">
        <v>61</v>
      </c>
      <c r="Q44" s="20" t="s">
        <v>62</v>
      </c>
      <c r="R44" s="20" t="s">
        <v>63</v>
      </c>
      <c r="S44" s="20" t="s">
        <v>64</v>
      </c>
      <c r="T44" s="20" t="s">
        <v>65</v>
      </c>
      <c r="U44" s="20" t="s">
        <v>66</v>
      </c>
      <c r="V44" s="20" t="s">
        <v>67</v>
      </c>
      <c r="W44" s="20" t="s">
        <v>68</v>
      </c>
      <c r="X44" s="20" t="s">
        <v>69</v>
      </c>
      <c r="Y44" s="20" t="s">
        <v>70</v>
      </c>
      <c r="Z44" s="20" t="s">
        <v>71</v>
      </c>
      <c r="AA44" s="20" t="s">
        <v>72</v>
      </c>
      <c r="AB44" s="20" t="s">
        <v>73</v>
      </c>
      <c r="AC44" s="20" t="s">
        <v>74</v>
      </c>
      <c r="AD44" s="20" t="s">
        <v>75</v>
      </c>
      <c r="AE44" s="20" t="s">
        <v>76</v>
      </c>
      <c r="AF44" s="20" t="s">
        <v>77</v>
      </c>
      <c r="AG44" s="20" t="s">
        <v>78</v>
      </c>
      <c r="AH44" s="20" t="s">
        <v>79</v>
      </c>
      <c r="AI44" s="20" t="s">
        <v>80</v>
      </c>
      <c r="AJ44" s="20" t="s">
        <v>81</v>
      </c>
      <c r="AK44" s="20" t="s">
        <v>82</v>
      </c>
      <c r="AL44" s="20" t="s">
        <v>83</v>
      </c>
      <c r="AM44" s="20" t="s">
        <v>84</v>
      </c>
      <c r="AN44" s="21" t="s">
        <v>85</v>
      </c>
      <c r="AO44" s="21" t="s">
        <v>86</v>
      </c>
      <c r="AP44" s="21" t="s">
        <v>87</v>
      </c>
      <c r="AQ44" s="20" t="s">
        <v>88</v>
      </c>
      <c r="AR44" s="20" t="s">
        <v>89</v>
      </c>
      <c r="AS44" s="20" t="s">
        <v>90</v>
      </c>
      <c r="AT44" s="21" t="s">
        <v>91</v>
      </c>
      <c r="AU44" s="21" t="s">
        <v>92</v>
      </c>
      <c r="AV44" s="21" t="s">
        <v>93</v>
      </c>
      <c r="AW44" s="20" t="s">
        <v>94</v>
      </c>
      <c r="AX44" s="20" t="s">
        <v>95</v>
      </c>
      <c r="AY44" s="20" t="s">
        <v>96</v>
      </c>
      <c r="AZ44" s="20" t="s">
        <v>97</v>
      </c>
      <c r="BA44" s="20" t="s">
        <v>98</v>
      </c>
    </row>
    <row r="45" spans="1:53" x14ac:dyDescent="0.35">
      <c r="A45" s="22">
        <v>1000002712094</v>
      </c>
      <c r="B45" s="22" t="s">
        <v>99</v>
      </c>
      <c r="C45" s="22">
        <v>671371376</v>
      </c>
      <c r="D45" s="22" t="s">
        <v>100</v>
      </c>
      <c r="E45" s="22" t="s">
        <v>100</v>
      </c>
      <c r="F45" s="22">
        <v>41750099</v>
      </c>
      <c r="G45" s="22"/>
      <c r="H45" s="22">
        <v>31034627</v>
      </c>
      <c r="I45" s="22">
        <v>31034627</v>
      </c>
      <c r="J45" s="22">
        <v>39023812</v>
      </c>
      <c r="K45" s="22" t="s">
        <v>101</v>
      </c>
      <c r="L45" s="22" t="s">
        <v>102</v>
      </c>
      <c r="M45" s="22" t="s">
        <v>103</v>
      </c>
      <c r="N45" s="22"/>
      <c r="O45" s="22" t="s">
        <v>104</v>
      </c>
      <c r="P45" s="22" t="s">
        <v>104</v>
      </c>
      <c r="Q45" s="22">
        <v>0</v>
      </c>
      <c r="R45" s="22" t="s">
        <v>105</v>
      </c>
      <c r="S45" s="22">
        <v>-99</v>
      </c>
      <c r="T45" s="22">
        <v>-98</v>
      </c>
      <c r="U45" s="22" t="s">
        <v>100</v>
      </c>
      <c r="V45" s="22" t="s">
        <v>100</v>
      </c>
      <c r="W45" s="22">
        <v>1</v>
      </c>
      <c r="X45" s="22" t="s">
        <v>106</v>
      </c>
      <c r="Y45" s="22" t="s">
        <v>107</v>
      </c>
      <c r="Z45" s="22" t="s">
        <v>108</v>
      </c>
      <c r="AA45" s="22" t="s">
        <v>107</v>
      </c>
      <c r="AB45" s="22" t="s">
        <v>108</v>
      </c>
      <c r="AC45" s="22"/>
      <c r="AD45" s="22"/>
      <c r="AE45" s="22">
        <v>1</v>
      </c>
      <c r="AF45" s="22" t="s">
        <v>109</v>
      </c>
      <c r="AG45" s="22"/>
      <c r="AH45" s="22"/>
      <c r="AI45" s="22"/>
      <c r="AJ45" s="22"/>
      <c r="AK45" s="22">
        <v>0</v>
      </c>
      <c r="AL45" s="22" t="s">
        <v>107</v>
      </c>
      <c r="AM45" s="22"/>
      <c r="AN45" s="23" t="s">
        <v>119</v>
      </c>
      <c r="AO45" s="23" t="s">
        <v>120</v>
      </c>
      <c r="AP45" s="23" t="s">
        <v>112</v>
      </c>
      <c r="AQ45" s="22">
        <v>20240909104138</v>
      </c>
      <c r="AR45" s="24">
        <v>45546.743506944447</v>
      </c>
      <c r="AS45" s="22" t="s">
        <v>39</v>
      </c>
      <c r="AT45" s="23"/>
      <c r="AU45" s="23"/>
      <c r="AV45" s="23"/>
      <c r="AW45" s="22"/>
      <c r="AX45" s="22"/>
      <c r="AY45" s="22"/>
      <c r="AZ45" s="22"/>
      <c r="BA45" s="22">
        <v>1</v>
      </c>
    </row>
    <row r="46" spans="1:53" x14ac:dyDescent="0.35">
      <c r="A46" s="22">
        <v>1000002714094</v>
      </c>
      <c r="B46" s="22" t="s">
        <v>99</v>
      </c>
      <c r="C46" s="22">
        <v>671371376</v>
      </c>
      <c r="D46" s="22" t="s">
        <v>100</v>
      </c>
      <c r="E46" s="22" t="s">
        <v>100</v>
      </c>
      <c r="F46" s="22">
        <v>41750099</v>
      </c>
      <c r="G46" s="22"/>
      <c r="H46" s="22">
        <v>31034627</v>
      </c>
      <c r="I46" s="22">
        <v>31034627</v>
      </c>
      <c r="J46" s="22">
        <v>39023812</v>
      </c>
      <c r="K46" s="22" t="s">
        <v>101</v>
      </c>
      <c r="L46" s="22" t="s">
        <v>102</v>
      </c>
      <c r="M46" s="22" t="s">
        <v>103</v>
      </c>
      <c r="N46" s="22"/>
      <c r="O46" s="22" t="s">
        <v>104</v>
      </c>
      <c r="P46" s="22" t="s">
        <v>104</v>
      </c>
      <c r="Q46" s="22">
        <v>0</v>
      </c>
      <c r="R46" s="22" t="s">
        <v>105</v>
      </c>
      <c r="S46" s="22">
        <v>-99</v>
      </c>
      <c r="T46" s="22">
        <v>-98</v>
      </c>
      <c r="U46" s="22" t="s">
        <v>100</v>
      </c>
      <c r="V46" s="22" t="s">
        <v>100</v>
      </c>
      <c r="W46" s="22">
        <v>1</v>
      </c>
      <c r="X46" s="22" t="s">
        <v>106</v>
      </c>
      <c r="Y46" s="22" t="s">
        <v>107</v>
      </c>
      <c r="Z46" s="22" t="s">
        <v>108</v>
      </c>
      <c r="AA46" s="22" t="s">
        <v>107</v>
      </c>
      <c r="AB46" s="22" t="s">
        <v>108</v>
      </c>
      <c r="AC46" s="22"/>
      <c r="AD46" s="22"/>
      <c r="AE46" s="22">
        <v>1</v>
      </c>
      <c r="AF46" s="22" t="s">
        <v>109</v>
      </c>
      <c r="AG46" s="22"/>
      <c r="AH46" s="22"/>
      <c r="AI46" s="22"/>
      <c r="AJ46" s="22"/>
      <c r="AK46" s="22">
        <v>0</v>
      </c>
      <c r="AL46" s="22" t="s">
        <v>107</v>
      </c>
      <c r="AM46" s="22"/>
      <c r="AN46" s="23" t="s">
        <v>110</v>
      </c>
      <c r="AO46" s="23" t="s">
        <v>111</v>
      </c>
      <c r="AP46" s="23" t="s">
        <v>112</v>
      </c>
      <c r="AQ46" s="22">
        <v>20240909104138</v>
      </c>
      <c r="AR46" s="24">
        <v>45546.766215277778</v>
      </c>
      <c r="AS46" s="22" t="s">
        <v>39</v>
      </c>
      <c r="AT46" s="23"/>
      <c r="AU46" s="23"/>
      <c r="AV46" s="23"/>
      <c r="AW46" s="22"/>
      <c r="AX46" s="22"/>
      <c r="AY46" s="22"/>
      <c r="AZ46" s="22"/>
      <c r="BA46" s="22">
        <v>1</v>
      </c>
    </row>
    <row r="47" spans="1:53" x14ac:dyDescent="0.35">
      <c r="A47" s="22">
        <v>1000002712094</v>
      </c>
      <c r="B47" s="22" t="s">
        <v>99</v>
      </c>
      <c r="C47" s="22">
        <v>671371376</v>
      </c>
      <c r="D47" s="22" t="s">
        <v>100</v>
      </c>
      <c r="E47" s="22" t="s">
        <v>100</v>
      </c>
      <c r="F47" s="22">
        <v>41750099</v>
      </c>
      <c r="G47" s="22"/>
      <c r="H47" s="22">
        <v>31034627</v>
      </c>
      <c r="I47" s="22">
        <v>31034627</v>
      </c>
      <c r="J47" s="22">
        <v>39023812</v>
      </c>
      <c r="K47" s="22" t="s">
        <v>101</v>
      </c>
      <c r="L47" s="22" t="s">
        <v>102</v>
      </c>
      <c r="M47" s="22" t="s">
        <v>103</v>
      </c>
      <c r="N47" s="22"/>
      <c r="O47" s="22" t="s">
        <v>104</v>
      </c>
      <c r="P47" s="22" t="s">
        <v>104</v>
      </c>
      <c r="Q47" s="22">
        <v>0</v>
      </c>
      <c r="R47" s="22" t="s">
        <v>105</v>
      </c>
      <c r="S47" s="22">
        <v>-99</v>
      </c>
      <c r="T47" s="22">
        <v>-98</v>
      </c>
      <c r="U47" s="22" t="s">
        <v>100</v>
      </c>
      <c r="V47" s="22" t="s">
        <v>100</v>
      </c>
      <c r="W47" s="22">
        <v>1</v>
      </c>
      <c r="X47" s="22" t="s">
        <v>106</v>
      </c>
      <c r="Y47" s="22" t="s">
        <v>107</v>
      </c>
      <c r="Z47" s="22" t="s">
        <v>108</v>
      </c>
      <c r="AA47" s="22" t="s">
        <v>107</v>
      </c>
      <c r="AB47" s="22" t="s">
        <v>108</v>
      </c>
      <c r="AC47" s="22"/>
      <c r="AD47" s="22"/>
      <c r="AE47" s="22">
        <v>1</v>
      </c>
      <c r="AF47" s="22" t="s">
        <v>109</v>
      </c>
      <c r="AG47" s="22"/>
      <c r="AH47" s="22"/>
      <c r="AI47" s="22"/>
      <c r="AJ47" s="22"/>
      <c r="AK47" s="22">
        <v>0</v>
      </c>
      <c r="AL47" s="22" t="s">
        <v>107</v>
      </c>
      <c r="AM47" s="22"/>
      <c r="AN47" s="23" t="s">
        <v>119</v>
      </c>
      <c r="AO47" s="23" t="s">
        <v>120</v>
      </c>
      <c r="AP47" s="23" t="s">
        <v>122</v>
      </c>
      <c r="AQ47" s="22">
        <v>20240909104138</v>
      </c>
      <c r="AR47" s="24">
        <v>45546.743506944447</v>
      </c>
      <c r="AS47" s="22" t="s">
        <v>39</v>
      </c>
      <c r="AT47" s="23">
        <v>20240909104138</v>
      </c>
      <c r="AU47" s="28">
        <v>45546.766215277778</v>
      </c>
      <c r="AV47" s="23" t="s">
        <v>39</v>
      </c>
      <c r="AW47" s="22"/>
      <c r="AX47" s="22"/>
      <c r="AY47" s="22"/>
      <c r="AZ47" s="22"/>
      <c r="BA47" s="22">
        <v>1</v>
      </c>
    </row>
    <row r="50" spans="1:53" x14ac:dyDescent="0.35">
      <c r="A50" s="29" t="s">
        <v>125</v>
      </c>
      <c r="C50" s="29" t="s">
        <v>123</v>
      </c>
      <c r="D50" s="18" t="s">
        <v>113</v>
      </c>
      <c r="E50" s="18"/>
      <c r="F50" s="18"/>
      <c r="G50" s="18"/>
    </row>
    <row r="52" spans="1:53" s="19" customFormat="1" x14ac:dyDescent="0.35">
      <c r="A52" s="20" t="s">
        <v>46</v>
      </c>
      <c r="B52" s="20" t="s">
        <v>47</v>
      </c>
      <c r="C52" s="20" t="s">
        <v>48</v>
      </c>
      <c r="D52" s="20" t="s">
        <v>49</v>
      </c>
      <c r="E52" s="20" t="s">
        <v>50</v>
      </c>
      <c r="F52" s="20" t="s">
        <v>51</v>
      </c>
      <c r="G52" s="20" t="s">
        <v>52</v>
      </c>
      <c r="H52" s="20" t="s">
        <v>53</v>
      </c>
      <c r="I52" s="20" t="s">
        <v>54</v>
      </c>
      <c r="J52" s="20" t="s">
        <v>55</v>
      </c>
      <c r="K52" s="20" t="s">
        <v>56</v>
      </c>
      <c r="L52" s="20" t="s">
        <v>57</v>
      </c>
      <c r="M52" s="20" t="s">
        <v>58</v>
      </c>
      <c r="N52" s="20" t="s">
        <v>59</v>
      </c>
      <c r="O52" s="20" t="s">
        <v>60</v>
      </c>
      <c r="P52" s="20" t="s">
        <v>61</v>
      </c>
      <c r="Q52" s="20" t="s">
        <v>62</v>
      </c>
      <c r="R52" s="20" t="s">
        <v>63</v>
      </c>
      <c r="S52" s="20" t="s">
        <v>64</v>
      </c>
      <c r="T52" s="20" t="s">
        <v>65</v>
      </c>
      <c r="U52" s="20" t="s">
        <v>66</v>
      </c>
      <c r="V52" s="20" t="s">
        <v>67</v>
      </c>
      <c r="W52" s="20" t="s">
        <v>68</v>
      </c>
      <c r="X52" s="20" t="s">
        <v>69</v>
      </c>
      <c r="Y52" s="20" t="s">
        <v>70</v>
      </c>
      <c r="Z52" s="20" t="s">
        <v>71</v>
      </c>
      <c r="AA52" s="20" t="s">
        <v>72</v>
      </c>
      <c r="AB52" s="20" t="s">
        <v>73</v>
      </c>
      <c r="AC52" s="20" t="s">
        <v>74</v>
      </c>
      <c r="AD52" s="20" t="s">
        <v>75</v>
      </c>
      <c r="AE52" s="20" t="s">
        <v>76</v>
      </c>
      <c r="AF52" s="20" t="s">
        <v>77</v>
      </c>
      <c r="AG52" s="20" t="s">
        <v>78</v>
      </c>
      <c r="AH52" s="20" t="s">
        <v>79</v>
      </c>
      <c r="AI52" s="20" t="s">
        <v>80</v>
      </c>
      <c r="AJ52" s="20" t="s">
        <v>81</v>
      </c>
      <c r="AK52" s="20" t="s">
        <v>82</v>
      </c>
      <c r="AL52" s="20" t="s">
        <v>83</v>
      </c>
      <c r="AM52" s="20" t="s">
        <v>84</v>
      </c>
      <c r="AN52" s="21" t="s">
        <v>85</v>
      </c>
      <c r="AO52" s="21" t="s">
        <v>86</v>
      </c>
      <c r="AP52" s="21" t="s">
        <v>87</v>
      </c>
      <c r="AQ52" s="20" t="s">
        <v>88</v>
      </c>
      <c r="AR52" s="20" t="s">
        <v>89</v>
      </c>
      <c r="AS52" s="20" t="s">
        <v>90</v>
      </c>
      <c r="AT52" s="21" t="s">
        <v>91</v>
      </c>
      <c r="AU52" s="21" t="s">
        <v>92</v>
      </c>
      <c r="AV52" s="21" t="s">
        <v>93</v>
      </c>
      <c r="AW52" s="20" t="s">
        <v>94</v>
      </c>
      <c r="AX52" s="20" t="s">
        <v>95</v>
      </c>
      <c r="AY52" s="20" t="s">
        <v>96</v>
      </c>
      <c r="AZ52" s="20" t="s">
        <v>97</v>
      </c>
      <c r="BA52" s="20" t="s">
        <v>98</v>
      </c>
    </row>
    <row r="53" spans="1:53" x14ac:dyDescent="0.35">
      <c r="A53" s="22">
        <v>1000002712094</v>
      </c>
      <c r="B53" s="22" t="s">
        <v>99</v>
      </c>
      <c r="C53" s="22">
        <v>671371376</v>
      </c>
      <c r="D53" s="22" t="s">
        <v>100</v>
      </c>
      <c r="E53" s="22" t="s">
        <v>100</v>
      </c>
      <c r="F53" s="22">
        <v>41750099</v>
      </c>
      <c r="G53" s="22"/>
      <c r="H53" s="22">
        <v>31034627</v>
      </c>
      <c r="I53" s="22">
        <v>31034627</v>
      </c>
      <c r="J53" s="22">
        <v>39023812</v>
      </c>
      <c r="K53" s="22" t="s">
        <v>101</v>
      </c>
      <c r="L53" s="22" t="s">
        <v>102</v>
      </c>
      <c r="M53" s="22" t="s">
        <v>103</v>
      </c>
      <c r="N53" s="22"/>
      <c r="O53" s="22" t="s">
        <v>104</v>
      </c>
      <c r="P53" s="22" t="s">
        <v>104</v>
      </c>
      <c r="Q53" s="22">
        <v>0</v>
      </c>
      <c r="R53" s="22" t="s">
        <v>105</v>
      </c>
      <c r="S53" s="22">
        <v>-99</v>
      </c>
      <c r="T53" s="22">
        <v>-98</v>
      </c>
      <c r="U53" s="22" t="s">
        <v>100</v>
      </c>
      <c r="V53" s="22" t="s">
        <v>100</v>
      </c>
      <c r="W53" s="22">
        <v>1</v>
      </c>
      <c r="X53" s="22" t="s">
        <v>106</v>
      </c>
      <c r="Y53" s="22" t="s">
        <v>107</v>
      </c>
      <c r="Z53" s="22" t="s">
        <v>108</v>
      </c>
      <c r="AA53" s="22" t="s">
        <v>107</v>
      </c>
      <c r="AB53" s="22" t="s">
        <v>108</v>
      </c>
      <c r="AC53" s="22"/>
      <c r="AD53" s="22"/>
      <c r="AE53" s="22">
        <v>1</v>
      </c>
      <c r="AF53" s="22" t="s">
        <v>109</v>
      </c>
      <c r="AG53" s="22"/>
      <c r="AH53" s="22"/>
      <c r="AI53" s="22"/>
      <c r="AJ53" s="22"/>
      <c r="AK53" s="22">
        <v>0</v>
      </c>
      <c r="AL53" s="22" t="s">
        <v>107</v>
      </c>
      <c r="AM53" s="22"/>
      <c r="AN53" s="23" t="s">
        <v>119</v>
      </c>
      <c r="AO53" s="23" t="s">
        <v>120</v>
      </c>
      <c r="AP53" s="23" t="s">
        <v>122</v>
      </c>
      <c r="AQ53" s="22">
        <v>20240909104138</v>
      </c>
      <c r="AR53" s="24">
        <v>45546.743506944447</v>
      </c>
      <c r="AS53" s="22" t="s">
        <v>39</v>
      </c>
      <c r="AT53" s="23">
        <v>20240909104138</v>
      </c>
      <c r="AU53" s="28">
        <v>45546.766215277778</v>
      </c>
      <c r="AV53" s="23" t="s">
        <v>39</v>
      </c>
      <c r="AW53" s="22"/>
      <c r="AX53" s="22"/>
      <c r="AY53" s="22"/>
      <c r="AZ53" s="22"/>
      <c r="BA53" s="22">
        <v>1</v>
      </c>
    </row>
    <row r="56" spans="1:53" x14ac:dyDescent="0.35">
      <c r="A56" s="29" t="s">
        <v>124</v>
      </c>
      <c r="C56" s="29" t="s">
        <v>126</v>
      </c>
    </row>
  </sheetData>
  <pageMargins left="0.7" right="0.7" top="0.75" bottom="0.75" header="0.3" footer="0.3"/>
  <pageSetup orientation="portrait" horizontalDpi="200" verticalDpi="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Details</vt:lpstr>
      <vt:lpstr>TestCases</vt:lpstr>
      <vt:lpstr>UT Document Proofs</vt:lpstr>
    </vt:vector>
  </TitlesOfParts>
  <Manager/>
  <Company>New York Life Insurance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Sreelakshmi, Ethamukkala</dc:creator>
  <cp:keywords/>
  <dc:description/>
  <cp:lastModifiedBy>Khan, Wasiullah</cp:lastModifiedBy>
  <cp:revision/>
  <dcterms:created xsi:type="dcterms:W3CDTF">2024-02-13T14:16:17Z</dcterms:created>
  <dcterms:modified xsi:type="dcterms:W3CDTF">2024-09-11T18:38:32Z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f0b5d98-aa4b-42ad-b5be-1e75bbcbb7d7_Enabled">
    <vt:lpwstr>true</vt:lpwstr>
  </property>
  <property fmtid="{D5CDD505-2E9C-101B-9397-08002B2CF9AE}" pid="3" name="MSIP_Label_8f0b5d98-aa4b-42ad-b5be-1e75bbcbb7d7_SetDate">
    <vt:lpwstr>2024-02-13T17:15:58Z</vt:lpwstr>
  </property>
  <property fmtid="{D5CDD505-2E9C-101B-9397-08002B2CF9AE}" pid="4" name="MSIP_Label_8f0b5d98-aa4b-42ad-b5be-1e75bbcbb7d7_Method">
    <vt:lpwstr>Standard</vt:lpwstr>
  </property>
  <property fmtid="{D5CDD505-2E9C-101B-9397-08002B2CF9AE}" pid="5" name="MSIP_Label_8f0b5d98-aa4b-42ad-b5be-1e75bbcbb7d7_Name">
    <vt:lpwstr>Internal-pilot</vt:lpwstr>
  </property>
  <property fmtid="{D5CDD505-2E9C-101B-9397-08002B2CF9AE}" pid="6" name="MSIP_Label_8f0b5d98-aa4b-42ad-b5be-1e75bbcbb7d7_SiteId">
    <vt:lpwstr>a651e8f0-93d2-41c2-88b6-e8c5a1ad2375</vt:lpwstr>
  </property>
  <property fmtid="{D5CDD505-2E9C-101B-9397-08002B2CF9AE}" pid="7" name="MSIP_Label_8f0b5d98-aa4b-42ad-b5be-1e75bbcbb7d7_ActionId">
    <vt:lpwstr>81c53300-f525-4da4-a5c8-11a894cd9ae1</vt:lpwstr>
  </property>
  <property fmtid="{D5CDD505-2E9C-101B-9397-08002B2CF9AE}" pid="8" name="MSIP_Label_8f0b5d98-aa4b-42ad-b5be-1e75bbcbb7d7_ContentBits">
    <vt:lpwstr>0</vt:lpwstr>
  </property>
</Properties>
</file>