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55" i="1" l="1"/>
  <c r="C56" i="1" l="1"/>
</calcChain>
</file>

<file path=xl/sharedStrings.xml><?xml version="1.0" encoding="utf-8"?>
<sst xmlns="http://schemas.openxmlformats.org/spreadsheetml/2006/main" count="452" uniqueCount="157">
  <si>
    <t>ID</t>
  </si>
  <si>
    <t>Parameter</t>
  </si>
  <si>
    <t>Value</t>
  </si>
  <si>
    <t>Expected Result:</t>
  </si>
  <si>
    <t>&lt;Login&gt;</t>
  </si>
  <si>
    <t>&lt;Password&gt;</t>
  </si>
  <si>
    <t>&lt;Email&gt;</t>
  </si>
  <si>
    <t>&lt;Date of Birth&gt;</t>
  </si>
  <si>
    <t>B1</t>
  </si>
  <si>
    <t>B2</t>
  </si>
  <si>
    <t>B3</t>
  </si>
  <si>
    <t>B4</t>
  </si>
  <si>
    <t>B5</t>
  </si>
  <si>
    <t>Min-1</t>
  </si>
  <si>
    <t>Min</t>
  </si>
  <si>
    <t>Average</t>
  </si>
  <si>
    <t>Max</t>
  </si>
  <si>
    <t>Max+1</t>
  </si>
  <si>
    <t>Local-part</t>
  </si>
  <si>
    <t>@</t>
  </si>
  <si>
    <t>Hostname</t>
  </si>
  <si>
    <t>dot</t>
  </si>
  <si>
    <t>domain</t>
  </si>
  <si>
    <t>Empty</t>
  </si>
  <si>
    <t>1 symbol</t>
  </si>
  <si>
    <t>@@</t>
  </si>
  <si>
    <t>.</t>
  </si>
  <si>
    <t>..</t>
  </si>
  <si>
    <t>user gets the message: “Please, fill in the required field”</t>
  </si>
  <si>
    <t>user gets the message: “Password is too short, dude!”</t>
  </si>
  <si>
    <t>Success</t>
  </si>
  <si>
    <t>user gets the message: “Login is too short, dude!”</t>
  </si>
  <si>
    <t>user gets the message: “Login is too long, dude!”</t>
  </si>
  <si>
    <t>By</t>
  </si>
  <si>
    <t>bbbbbbbbbbbbbbbbbbbbbbbbbbbbbbbbbbbbbbbbbbbbbbbb</t>
  </si>
  <si>
    <t>bbbbbbbbbbbbbbbbbbbbbbbbbbbbbbbbbbbbbbbbbbbbbbbbB</t>
  </si>
  <si>
    <t>aaaaaaaaaaaaaaaaaaaaaaaaaa</t>
  </si>
  <si>
    <t>A</t>
  </si>
  <si>
    <t>user gets the message: “Password is too long dude!”</t>
  </si>
  <si>
    <t>1q2w3e4r5t6y7u8i9o0pzxcvbnmasqW</t>
  </si>
  <si>
    <t>aaAA11_</t>
  </si>
  <si>
    <t>Пустое поле email</t>
  </si>
  <si>
    <t>Сообщение о незаполненном поле email</t>
  </si>
  <si>
    <t>Email в нижнем регистре</t>
  </si>
  <si>
    <t>Операция проводится успешно</t>
  </si>
  <si>
    <t>Email в верхнем регистре</t>
  </si>
  <si>
    <t>Email с цифрами в имени аккаунта</t>
  </si>
  <si>
    <t>Email с цифрами в доменной части</t>
  </si>
  <si>
    <t>Email с дефисом в имени аккаунта</t>
  </si>
  <si>
    <t>Email с дефисом в доменной части</t>
  </si>
  <si>
    <t>Email со знаком подчеркивания в имени аккаунта</t>
  </si>
  <si>
    <t xml:space="preserve">Email с точками в имени аккаунта </t>
  </si>
  <si>
    <t>Email с несколькими точками в доменной части</t>
  </si>
  <si>
    <t>Email без точек в доменной части</t>
  </si>
  <si>
    <t>Должно появится сообщение о неправильном или некорректном e-mail введеном в поле</t>
  </si>
  <si>
    <t xml:space="preserve">Превышение длины email (&gt;320 символов) </t>
  </si>
  <si>
    <t>Отсутствие @ в email</t>
  </si>
  <si>
    <t>Email с пробелами в имени аккаунта</t>
  </si>
  <si>
    <t>mail@gmail.com</t>
  </si>
  <si>
    <t>MAIL@gmail.com</t>
  </si>
  <si>
    <t>mail5@gmail.com</t>
  </si>
  <si>
    <t>ma-il@gmail.com</t>
  </si>
  <si>
    <t>ma_il@gmail.com</t>
  </si>
  <si>
    <t>ma.il@gmail.com</t>
  </si>
  <si>
    <t>mail@gmailcom</t>
  </si>
  <si>
    <t>here320symbols@gmail.com</t>
  </si>
  <si>
    <t>mailgmail.com</t>
  </si>
  <si>
    <t>m ail@gmail.com</t>
  </si>
  <si>
    <t>mail@gmail.c-om</t>
  </si>
  <si>
    <t>mail@gmail..com</t>
  </si>
  <si>
    <t>mail@gmail.1com</t>
  </si>
  <si>
    <t>1234567_ZZcc</t>
  </si>
  <si>
    <t>1Q2W3e4r5t6y7u8i9o0p_zxcvbnmas</t>
  </si>
  <si>
    <t>Example</t>
  </si>
  <si>
    <t>2 symbol</t>
  </si>
  <si>
    <t>30 symbol</t>
  </si>
  <si>
    <t>100 symbol</t>
  </si>
  <si>
    <t>6 symbol</t>
  </si>
  <si>
    <t>200 symbol</t>
  </si>
  <si>
    <t>59 symbool</t>
  </si>
  <si>
    <t>59 symbol</t>
  </si>
  <si>
    <t>201 symbol</t>
  </si>
  <si>
    <t>60 symbol</t>
  </si>
  <si>
    <t>we</t>
  </si>
  <si>
    <t>i@df.ru</t>
  </si>
  <si>
    <t>a[30]@s[100].c[6]</t>
  </si>
  <si>
    <t>a[200]@s[59].c[59]</t>
  </si>
  <si>
    <t>a[201]@s[60].c[60]</t>
  </si>
  <si>
    <t>Size</t>
  </si>
  <si>
    <t>321 symbol</t>
  </si>
  <si>
    <t>320 symbol</t>
  </si>
  <si>
    <t>7 symbol</t>
  </si>
  <si>
    <t>140 symbol</t>
  </si>
  <si>
    <t>at@.fr</t>
  </si>
  <si>
    <t>a[34]@s[100].c[6]</t>
  </si>
  <si>
    <t>Январь, март, май, июля, август, октябрь, декабрь</t>
  </si>
  <si>
    <t>Февраль (високосный год)</t>
  </si>
  <si>
    <t>Февраль (не високосный год)</t>
  </si>
  <si>
    <t>Апрель, июнь, сентябрь, ноябрь</t>
  </si>
  <si>
    <t>32.03</t>
  </si>
  <si>
    <t>31.03</t>
  </si>
  <si>
    <t>15.03</t>
  </si>
  <si>
    <t>01.03</t>
  </si>
  <si>
    <t>00.03</t>
  </si>
  <si>
    <t>00.02</t>
  </si>
  <si>
    <t>01.02</t>
  </si>
  <si>
    <t>15.02</t>
  </si>
  <si>
    <t>29.02</t>
  </si>
  <si>
    <t>30.02</t>
  </si>
  <si>
    <t>28.02</t>
  </si>
  <si>
    <t>00.04</t>
  </si>
  <si>
    <t>01.04</t>
  </si>
  <si>
    <t>15.04</t>
  </si>
  <si>
    <t>30.04</t>
  </si>
  <si>
    <t>31.04</t>
  </si>
  <si>
    <t>Ошибка о некорректном вводе данный</t>
  </si>
  <si>
    <t>День рождения (18) сегодня</t>
  </si>
  <si>
    <t>День рождения (18) завтра</t>
  </si>
  <si>
    <t>&lt;UserPic data upload&gt;</t>
  </si>
  <si>
    <t>1 Mb</t>
  </si>
  <si>
    <t>300 Kb</t>
  </si>
  <si>
    <t>299 Kb</t>
  </si>
  <si>
    <t>650 Kb</t>
  </si>
  <si>
    <t>1025 Kb</t>
  </si>
  <si>
    <t>Слишком меленький размер изображения</t>
  </si>
  <si>
    <t>800х600</t>
  </si>
  <si>
    <t>1х1</t>
  </si>
  <si>
    <t>0х0</t>
  </si>
  <si>
    <t>801х601</t>
  </si>
  <si>
    <t>400х300</t>
  </si>
  <si>
    <t>.jpg</t>
  </si>
  <si>
    <t>photo.jpg</t>
  </si>
  <si>
    <t>.png, .svg, .psd</t>
  </si>
  <si>
    <t>photo.png</t>
  </si>
  <si>
    <t>"Oops, only .jpg is allowed!”</t>
  </si>
  <si>
    <t>“Awesome pic, but too big!”</t>
  </si>
  <si>
    <t>Вид транспорта</t>
  </si>
  <si>
    <t>Период</t>
  </si>
  <si>
    <t>Способ оплаты</t>
  </si>
  <si>
    <t>Автобус</t>
  </si>
  <si>
    <t>День</t>
  </si>
  <si>
    <t>Картой</t>
  </si>
  <si>
    <t>Наличными</t>
  </si>
  <si>
    <t>Неделя</t>
  </si>
  <si>
    <t>Декада</t>
  </si>
  <si>
    <t>Месяц</t>
  </si>
  <si>
    <t>Троллейбус</t>
  </si>
  <si>
    <t>Метро</t>
  </si>
  <si>
    <t>Трамвай</t>
  </si>
  <si>
    <t>Сортировака по кол-ву</t>
  </si>
  <si>
    <t>Заполняем таблицу столбец за столбцом</t>
  </si>
  <si>
    <r>
      <t>Напишем по четыре раза каждое значение первого столбца(потому что следующая переменная, «Период»,</t>
    </r>
    <r>
      <rPr>
        <b/>
        <sz val="10"/>
        <color rgb="FF333333"/>
        <rFont val="Arial"/>
        <family val="2"/>
        <charset val="204"/>
      </rPr>
      <t> </t>
    </r>
    <r>
      <rPr>
        <sz val="10"/>
        <color rgb="FF333333"/>
        <rFont val="Arial"/>
        <family val="2"/>
        <charset val="204"/>
      </rPr>
      <t>содержит четыре значения)</t>
    </r>
  </si>
  <si>
    <t>Для каждого набора значений в первом столбце мы помещаем четыре значения второго столбца. Повторяем то же самое для третьего столбца.</t>
  </si>
  <si>
    <t>Наличкой</t>
  </si>
  <si>
    <t>Поменяем значения из второго набора в третьем столбце</t>
  </si>
  <si>
    <t>Ошибка доступа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</si>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</sst>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rgb="FF333333"/>
      <name val="Arial"/>
      <family val="2"/>
      <charset val="204"/>
    </font>
    <font>
      <b/>
      <sz val="10"/>
      <color rgb="FF333333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1"/>
    <xf numFmtId="0" fontId="0" fillId="0" borderId="0" xfId="0" applyFill="1"/>
    <xf numFmtId="0" fontId="1" fillId="0" borderId="0" xfId="1" applyAlignment="1"/>
    <xf numFmtId="0" fontId="0" fillId="0" borderId="0" xfId="0" applyAlignment="1">
      <alignment wrapText="1"/>
    </xf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6" fillId="0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30480</xdr:colOff>
      <xdr:row>1</xdr:row>
      <xdr:rowOff>167640</xdr:rowOff>
    </xdr:from>
    <xdr:to>
      <xdr:col>22</xdr:col>
      <xdr:colOff>402927</xdr:colOff>
      <xdr:row>11</xdr:row>
      <xdr:rowOff>63106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31640" y="350520"/>
          <a:ext cx="6963747" cy="1724266"/>
        </a:xfrm>
        <a:prstGeom prst="rect">
          <a:avLst/>
        </a:prstGeom>
      </xdr:spPr>
    </xdr:pic>
    <xdr:clientData/>
  </xdr:twoCellAnchor>
  <xdr:twoCellAnchor>
    <xdr:from>
      <xdr:col>34</xdr:col>
      <xdr:colOff>0</xdr:colOff>
      <xdr:row>33</xdr:row>
      <xdr:rowOff>80683</xdr:rowOff>
    </xdr:from>
    <xdr:to>
      <xdr:col>34</xdr:col>
      <xdr:colOff>268942</xdr:colOff>
      <xdr:row>34</xdr:row>
      <xdr:rowOff>80683</xdr:rowOff>
    </xdr:to>
    <xdr:cxnSp macro="">
      <xdr:nvCxnSpPr>
        <xdr:cNvPr id="10" name="Скругленная соединительная линия 9"/>
        <xdr:cNvCxnSpPr/>
      </xdr:nvCxnSpPr>
      <xdr:spPr>
        <a:xfrm>
          <a:off x="32237082" y="6015318"/>
          <a:ext cx="268942" cy="179294"/>
        </a:xfrm>
        <a:prstGeom prst="curvedConnector3">
          <a:avLst>
            <a:gd name="adj1" fmla="val 21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8965</xdr:colOff>
      <xdr:row>35</xdr:row>
      <xdr:rowOff>80682</xdr:rowOff>
    </xdr:from>
    <xdr:to>
      <xdr:col>34</xdr:col>
      <xdr:colOff>277907</xdr:colOff>
      <xdr:row>36</xdr:row>
      <xdr:rowOff>80682</xdr:rowOff>
    </xdr:to>
    <xdr:cxnSp macro="">
      <xdr:nvCxnSpPr>
        <xdr:cNvPr id="22" name="Скругленная соединительная линия 21"/>
        <xdr:cNvCxnSpPr/>
      </xdr:nvCxnSpPr>
      <xdr:spPr>
        <a:xfrm>
          <a:off x="32246047" y="6373906"/>
          <a:ext cx="268942" cy="179294"/>
        </a:xfrm>
        <a:prstGeom prst="curvedConnector3">
          <a:avLst>
            <a:gd name="adj1" fmla="val 21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il@gmail..com" TargetMode="External"/><Relationship Id="rId13" Type="http://schemas.openxmlformats.org/officeDocument/2006/relationships/hyperlink" Target="mailto:i@df.ru" TargetMode="External"/><Relationship Id="rId3" Type="http://schemas.openxmlformats.org/officeDocument/2006/relationships/hyperlink" Target="mailto:mail@gmail.1com" TargetMode="External"/><Relationship Id="rId7" Type="http://schemas.openxmlformats.org/officeDocument/2006/relationships/hyperlink" Target="mailto:ma.il@gmail.com" TargetMode="External"/><Relationship Id="rId12" Type="http://schemas.openxmlformats.org/officeDocument/2006/relationships/hyperlink" Target="mailto:at@.fr" TargetMode="External"/><Relationship Id="rId2" Type="http://schemas.openxmlformats.org/officeDocument/2006/relationships/hyperlink" Target="mailto:mail5@gmail.com" TargetMode="External"/><Relationship Id="rId1" Type="http://schemas.openxmlformats.org/officeDocument/2006/relationships/hyperlink" Target="mailto:MAIL@gmail.com" TargetMode="External"/><Relationship Id="rId6" Type="http://schemas.openxmlformats.org/officeDocument/2006/relationships/hyperlink" Target="mailto:ma_il@gmail.com" TargetMode="External"/><Relationship Id="rId11" Type="http://schemas.openxmlformats.org/officeDocument/2006/relationships/hyperlink" Target="mailto:i@df.ru" TargetMode="External"/><Relationship Id="rId5" Type="http://schemas.openxmlformats.org/officeDocument/2006/relationships/hyperlink" Target="mailto:mail@gmail.c-om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mailto:here320symbols@gmail.com" TargetMode="External"/><Relationship Id="rId4" Type="http://schemas.openxmlformats.org/officeDocument/2006/relationships/hyperlink" Target="mailto:ma-il@gmail.com" TargetMode="External"/><Relationship Id="rId9" Type="http://schemas.openxmlformats.org/officeDocument/2006/relationships/hyperlink" Target="mailto:mail@gmail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5"/>
  <sheetViews>
    <sheetView tabSelected="1" topLeftCell="V19" zoomScale="85" zoomScaleNormal="85" workbookViewId="0">
      <selection activeCell="AL33" sqref="AL33"/>
    </sheetView>
  </sheetViews>
  <sheetFormatPr defaultRowHeight="14.4" x14ac:dyDescent="0.3"/>
  <cols>
    <col min="2" max="2" width="44" customWidth="1"/>
    <col min="3" max="3" width="25.109375" customWidth="1"/>
    <col min="4" max="4" width="14.6640625" customWidth="1"/>
    <col min="5" max="5" width="11.6640625" customWidth="1"/>
    <col min="7" max="7" width="11.109375" customWidth="1"/>
    <col min="8" max="8" width="17.33203125" customWidth="1"/>
    <col min="9" max="9" width="79.5546875" customWidth="1"/>
    <col min="16" max="16" width="16.109375" customWidth="1"/>
    <col min="23" max="23" width="9.21875" customWidth="1"/>
    <col min="24" max="24" width="16.33203125" customWidth="1"/>
    <col min="25" max="25" width="14" customWidth="1"/>
    <col min="30" max="31" width="8.88671875" customWidth="1"/>
    <col min="32" max="32" width="16.6640625" customWidth="1"/>
    <col min="41" max="41" width="15.44140625" customWidth="1"/>
  </cols>
  <sheetData>
    <row r="1" spans="1:25" x14ac:dyDescent="0.3">
      <c r="A1" t="s">
        <v>0</v>
      </c>
      <c r="B1" t="s">
        <v>1</v>
      </c>
      <c r="C1" s="20" t="s">
        <v>2</v>
      </c>
      <c r="D1" s="20"/>
      <c r="E1" s="20"/>
      <c r="F1" s="20"/>
      <c r="G1" s="20"/>
      <c r="H1" s="20"/>
      <c r="I1" t="s">
        <v>3</v>
      </c>
    </row>
    <row r="2" spans="1:25" x14ac:dyDescent="0.3">
      <c r="A2" s="15" t="s">
        <v>4</v>
      </c>
      <c r="B2" s="15"/>
      <c r="C2" s="15"/>
      <c r="D2" s="15"/>
      <c r="E2" s="15"/>
      <c r="F2" s="15"/>
      <c r="G2" s="15"/>
      <c r="H2" s="15"/>
      <c r="I2" s="15"/>
      <c r="J2" s="15"/>
    </row>
    <row r="3" spans="1:25" x14ac:dyDescent="0.3">
      <c r="A3" s="1"/>
      <c r="B3" s="1" t="s">
        <v>23</v>
      </c>
      <c r="C3" s="1" t="s">
        <v>23</v>
      </c>
      <c r="D3" s="1"/>
      <c r="E3" s="1"/>
      <c r="F3" s="1"/>
      <c r="G3" s="1"/>
      <c r="H3" s="1"/>
      <c r="I3" t="s">
        <v>28</v>
      </c>
      <c r="J3" s="1"/>
    </row>
    <row r="4" spans="1:25" x14ac:dyDescent="0.3">
      <c r="A4" t="s">
        <v>8</v>
      </c>
      <c r="B4" t="s">
        <v>13</v>
      </c>
      <c r="C4" t="s">
        <v>37</v>
      </c>
      <c r="I4" t="s">
        <v>31</v>
      </c>
    </row>
    <row r="5" spans="1:25" x14ac:dyDescent="0.3">
      <c r="A5" t="s">
        <v>9</v>
      </c>
      <c r="B5" t="s">
        <v>14</v>
      </c>
      <c r="C5" t="s">
        <v>33</v>
      </c>
      <c r="I5" s="16" t="s">
        <v>30</v>
      </c>
    </row>
    <row r="6" spans="1:25" x14ac:dyDescent="0.3">
      <c r="A6" t="s">
        <v>10</v>
      </c>
      <c r="B6" t="s">
        <v>15</v>
      </c>
      <c r="C6" s="21" t="s">
        <v>36</v>
      </c>
      <c r="D6" s="21"/>
      <c r="E6" s="21"/>
      <c r="F6" s="21"/>
      <c r="G6" s="21"/>
      <c r="H6" s="21"/>
      <c r="I6" s="16"/>
    </row>
    <row r="7" spans="1:25" x14ac:dyDescent="0.3">
      <c r="A7" t="s">
        <v>11</v>
      </c>
      <c r="B7" t="s">
        <v>16</v>
      </c>
      <c r="C7" s="21" t="s">
        <v>34</v>
      </c>
      <c r="D7" s="21"/>
      <c r="E7" s="21"/>
      <c r="F7" s="21"/>
      <c r="G7" s="21"/>
      <c r="H7" s="21"/>
      <c r="I7" s="16"/>
    </row>
    <row r="8" spans="1:25" x14ac:dyDescent="0.3">
      <c r="A8" t="s">
        <v>12</v>
      </c>
      <c r="B8" t="s">
        <v>17</v>
      </c>
      <c r="C8" s="21" t="s">
        <v>35</v>
      </c>
      <c r="D8" s="21"/>
      <c r="E8" s="21"/>
      <c r="F8" s="21"/>
      <c r="G8" s="21"/>
      <c r="H8" s="21"/>
      <c r="I8" t="s">
        <v>32</v>
      </c>
    </row>
    <row r="10" spans="1:25" x14ac:dyDescent="0.3">
      <c r="A10" s="15" t="s">
        <v>5</v>
      </c>
      <c r="B10" s="15"/>
      <c r="C10" s="15"/>
      <c r="D10" s="15"/>
      <c r="E10" s="15"/>
      <c r="F10" s="15"/>
      <c r="G10" s="15"/>
      <c r="H10" s="15"/>
      <c r="I10" s="15"/>
    </row>
    <row r="11" spans="1:25" x14ac:dyDescent="0.3">
      <c r="A11" s="1"/>
      <c r="B11" s="1" t="s">
        <v>23</v>
      </c>
      <c r="C11" s="1" t="s">
        <v>23</v>
      </c>
      <c r="D11" s="1"/>
      <c r="E11" s="1"/>
      <c r="F11" s="1"/>
      <c r="G11" s="1"/>
      <c r="H11" s="1"/>
      <c r="I11" t="s">
        <v>28</v>
      </c>
      <c r="J11" s="1"/>
    </row>
    <row r="12" spans="1:25" x14ac:dyDescent="0.3">
      <c r="B12" t="s">
        <v>13</v>
      </c>
      <c r="C12" s="3">
        <v>123456</v>
      </c>
      <c r="I12" t="s">
        <v>29</v>
      </c>
    </row>
    <row r="13" spans="1:25" ht="15.6" x14ac:dyDescent="0.3">
      <c r="B13" t="s">
        <v>14</v>
      </c>
      <c r="C13" t="s">
        <v>40</v>
      </c>
      <c r="I13" s="16" t="s">
        <v>30</v>
      </c>
      <c r="P13" s="11" t="s">
        <v>136</v>
      </c>
      <c r="Q13" s="11" t="s">
        <v>137</v>
      </c>
      <c r="R13" s="11" t="s">
        <v>138</v>
      </c>
      <c r="W13" s="10" t="s">
        <v>136</v>
      </c>
      <c r="X13" s="10" t="s">
        <v>137</v>
      </c>
      <c r="Y13" s="10" t="s">
        <v>138</v>
      </c>
    </row>
    <row r="14" spans="1:25" x14ac:dyDescent="0.3">
      <c r="B14" t="s">
        <v>15</v>
      </c>
      <c r="C14" s="6" t="s">
        <v>71</v>
      </c>
      <c r="I14" s="16"/>
      <c r="P14" s="10" t="s">
        <v>139</v>
      </c>
      <c r="Q14" t="s">
        <v>140</v>
      </c>
      <c r="R14" t="s">
        <v>141</v>
      </c>
      <c r="W14" t="s">
        <v>139</v>
      </c>
      <c r="X14" t="s">
        <v>140</v>
      </c>
      <c r="Y14" t="s">
        <v>141</v>
      </c>
    </row>
    <row r="15" spans="1:25" x14ac:dyDescent="0.3">
      <c r="B15" t="s">
        <v>16</v>
      </c>
      <c r="C15" s="22" t="s">
        <v>72</v>
      </c>
      <c r="D15" s="22"/>
      <c r="I15" s="16"/>
      <c r="P15" t="s">
        <v>139</v>
      </c>
      <c r="Q15" t="s">
        <v>140</v>
      </c>
      <c r="R15" t="s">
        <v>142</v>
      </c>
      <c r="W15" t="s">
        <v>146</v>
      </c>
      <c r="X15" t="s">
        <v>143</v>
      </c>
      <c r="Y15" t="s">
        <v>142</v>
      </c>
    </row>
    <row r="16" spans="1:25" x14ac:dyDescent="0.3">
      <c r="B16" t="s">
        <v>17</v>
      </c>
      <c r="C16" s="21" t="s">
        <v>39</v>
      </c>
      <c r="D16" s="21"/>
      <c r="I16" t="s">
        <v>38</v>
      </c>
      <c r="P16" t="s">
        <v>139</v>
      </c>
      <c r="Q16" t="s">
        <v>143</v>
      </c>
      <c r="R16" t="s">
        <v>141</v>
      </c>
      <c r="W16" t="s">
        <v>147</v>
      </c>
      <c r="X16" t="s">
        <v>144</v>
      </c>
    </row>
    <row r="17" spans="1:45" x14ac:dyDescent="0.3">
      <c r="P17" t="s">
        <v>139</v>
      </c>
      <c r="Q17" t="s">
        <v>143</v>
      </c>
      <c r="R17" t="s">
        <v>142</v>
      </c>
      <c r="W17" t="s">
        <v>148</v>
      </c>
      <c r="X17" t="s">
        <v>145</v>
      </c>
    </row>
    <row r="18" spans="1:45" x14ac:dyDescent="0.3">
      <c r="A18" s="15" t="s">
        <v>6</v>
      </c>
      <c r="B18" s="15"/>
      <c r="C18" s="15"/>
      <c r="D18" s="15"/>
      <c r="E18" s="15"/>
      <c r="F18" s="15"/>
      <c r="G18" s="15"/>
      <c r="H18" s="15"/>
      <c r="I18" s="15"/>
      <c r="J18" s="15"/>
      <c r="P18" t="s">
        <v>139</v>
      </c>
      <c r="Q18" t="s">
        <v>144</v>
      </c>
      <c r="R18" t="s">
        <v>141</v>
      </c>
    </row>
    <row r="19" spans="1:45" x14ac:dyDescent="0.3">
      <c r="B19" s="4" t="s">
        <v>41</v>
      </c>
      <c r="D19" s="4"/>
      <c r="E19" s="4"/>
      <c r="F19" s="4"/>
      <c r="G19" s="4"/>
      <c r="H19" s="4"/>
      <c r="I19" s="4" t="s">
        <v>42</v>
      </c>
      <c r="P19" t="s">
        <v>139</v>
      </c>
      <c r="Q19" t="s">
        <v>144</v>
      </c>
      <c r="R19" t="s">
        <v>142</v>
      </c>
    </row>
    <row r="20" spans="1:45" x14ac:dyDescent="0.3">
      <c r="A20" s="1"/>
      <c r="B20" s="1" t="s">
        <v>43</v>
      </c>
      <c r="C20" s="5" t="s">
        <v>58</v>
      </c>
      <c r="D20" s="1"/>
      <c r="E20" s="1"/>
      <c r="F20" s="1"/>
      <c r="G20" s="1"/>
      <c r="H20" s="1"/>
      <c r="I20" s="16" t="s">
        <v>44</v>
      </c>
      <c r="J20" s="1"/>
      <c r="P20" t="s">
        <v>139</v>
      </c>
      <c r="Q20" t="s">
        <v>145</v>
      </c>
      <c r="R20" t="s">
        <v>141</v>
      </c>
      <c r="W20" t="s">
        <v>149</v>
      </c>
    </row>
    <row r="21" spans="1:45" x14ac:dyDescent="0.3">
      <c r="B21" t="s">
        <v>45</v>
      </c>
      <c r="C21" s="5" t="s">
        <v>59</v>
      </c>
      <c r="I21" s="16"/>
      <c r="P21" t="s">
        <v>139</v>
      </c>
      <c r="Q21" t="s">
        <v>145</v>
      </c>
      <c r="R21" t="s">
        <v>142</v>
      </c>
      <c r="W21" s="10" t="s">
        <v>136</v>
      </c>
      <c r="X21" s="10" t="s">
        <v>137</v>
      </c>
      <c r="Y21" s="10" t="s">
        <v>138</v>
      </c>
    </row>
    <row r="22" spans="1:45" x14ac:dyDescent="0.3">
      <c r="B22" t="s">
        <v>46</v>
      </c>
      <c r="C22" s="5" t="s">
        <v>60</v>
      </c>
      <c r="I22" s="16"/>
      <c r="P22" s="10" t="s">
        <v>146</v>
      </c>
      <c r="Q22" t="s">
        <v>140</v>
      </c>
      <c r="R22" t="s">
        <v>141</v>
      </c>
      <c r="W22">
        <v>4</v>
      </c>
      <c r="X22">
        <v>4</v>
      </c>
      <c r="Y22">
        <v>2</v>
      </c>
    </row>
    <row r="23" spans="1:45" x14ac:dyDescent="0.3">
      <c r="B23" t="s">
        <v>47</v>
      </c>
      <c r="C23" s="5" t="s">
        <v>70</v>
      </c>
      <c r="I23" s="16"/>
      <c r="P23" t="s">
        <v>146</v>
      </c>
      <c r="Q23" t="s">
        <v>140</v>
      </c>
      <c r="R23" t="s">
        <v>142</v>
      </c>
    </row>
    <row r="24" spans="1:45" x14ac:dyDescent="0.3">
      <c r="B24" t="s">
        <v>48</v>
      </c>
      <c r="C24" s="5" t="s">
        <v>61</v>
      </c>
      <c r="I24" s="16"/>
      <c r="P24" t="s">
        <v>146</v>
      </c>
      <c r="Q24" t="s">
        <v>143</v>
      </c>
      <c r="R24" t="s">
        <v>141</v>
      </c>
    </row>
    <row r="25" spans="1:45" x14ac:dyDescent="0.3">
      <c r="B25" t="s">
        <v>49</v>
      </c>
      <c r="C25" s="5" t="s">
        <v>68</v>
      </c>
      <c r="I25" s="16"/>
      <c r="P25" t="s">
        <v>146</v>
      </c>
      <c r="Q25" t="s">
        <v>143</v>
      </c>
      <c r="R25" t="s">
        <v>142</v>
      </c>
      <c r="W25" s="12" t="s">
        <v>150</v>
      </c>
    </row>
    <row r="26" spans="1:45" ht="14.4" customHeight="1" x14ac:dyDescent="0.3">
      <c r="B26" s="4" t="s">
        <v>50</v>
      </c>
      <c r="C26" s="5" t="s">
        <v>62</v>
      </c>
      <c r="D26" s="4"/>
      <c r="F26" s="4"/>
      <c r="G26" s="4"/>
      <c r="H26" s="4"/>
      <c r="I26" s="16"/>
      <c r="P26" t="s">
        <v>146</v>
      </c>
      <c r="Q26" t="s">
        <v>144</v>
      </c>
      <c r="R26" t="s">
        <v>141</v>
      </c>
      <c r="W26" s="17" t="s">
        <v>151</v>
      </c>
      <c r="X26" s="17"/>
      <c r="Y26" s="17"/>
      <c r="Z26" s="17"/>
      <c r="AA26" s="17"/>
      <c r="AB26" s="17"/>
      <c r="AD26" s="13" t="s">
        <v>152</v>
      </c>
      <c r="AE26" s="13"/>
      <c r="AF26" s="13"/>
      <c r="AG26" s="13"/>
      <c r="AH26" s="13"/>
      <c r="AI26" s="13"/>
      <c r="AJ26" s="13"/>
      <c r="AK26" s="13"/>
    </row>
    <row r="27" spans="1:45" x14ac:dyDescent="0.3">
      <c r="A27" s="4"/>
      <c r="B27" t="s">
        <v>51</v>
      </c>
      <c r="C27" s="5" t="s">
        <v>63</v>
      </c>
      <c r="I27" s="16"/>
      <c r="J27" s="4"/>
      <c r="P27" t="s">
        <v>146</v>
      </c>
      <c r="Q27" t="s">
        <v>144</v>
      </c>
      <c r="R27" t="s">
        <v>142</v>
      </c>
      <c r="W27" s="17"/>
      <c r="X27" s="17"/>
      <c r="Y27" s="17"/>
      <c r="Z27" s="17"/>
      <c r="AA27" s="17"/>
      <c r="AB27" s="17"/>
      <c r="AD27" s="13"/>
      <c r="AE27" s="13"/>
      <c r="AF27" s="13"/>
      <c r="AG27" s="13"/>
      <c r="AH27" s="13"/>
      <c r="AI27" s="13"/>
      <c r="AJ27" s="13"/>
      <c r="AK27" s="13"/>
      <c r="AN27" s="14" t="s">
        <v>154</v>
      </c>
      <c r="AO27" s="14"/>
      <c r="AP27" s="14"/>
      <c r="AQ27" s="14"/>
      <c r="AR27" s="14"/>
      <c r="AS27" s="14"/>
    </row>
    <row r="28" spans="1:45" x14ac:dyDescent="0.3">
      <c r="A28" s="1"/>
      <c r="B28" t="s">
        <v>52</v>
      </c>
      <c r="C28" s="5" t="s">
        <v>69</v>
      </c>
      <c r="I28" s="16"/>
      <c r="J28" s="1"/>
      <c r="P28" t="s">
        <v>146</v>
      </c>
      <c r="Q28" t="s">
        <v>145</v>
      </c>
      <c r="R28" t="s">
        <v>141</v>
      </c>
      <c r="X28" s="10" t="s">
        <v>136</v>
      </c>
      <c r="Y28" s="10" t="s">
        <v>137</v>
      </c>
      <c r="Z28" s="10" t="s">
        <v>138</v>
      </c>
      <c r="AF28" s="10" t="s">
        <v>136</v>
      </c>
      <c r="AG28" s="10" t="s">
        <v>137</v>
      </c>
      <c r="AH28" s="10" t="s">
        <v>138</v>
      </c>
      <c r="AO28" s="10" t="s">
        <v>136</v>
      </c>
      <c r="AP28" s="10" t="s">
        <v>137</v>
      </c>
      <c r="AQ28" s="10" t="s">
        <v>138</v>
      </c>
    </row>
    <row r="29" spans="1:45" x14ac:dyDescent="0.3">
      <c r="B29" t="s">
        <v>53</v>
      </c>
      <c r="C29" s="5" t="s">
        <v>64</v>
      </c>
      <c r="I29" t="s">
        <v>54</v>
      </c>
      <c r="P29" t="s">
        <v>146</v>
      </c>
      <c r="Q29" t="s">
        <v>145</v>
      </c>
      <c r="R29" t="s">
        <v>142</v>
      </c>
      <c r="X29" t="s">
        <v>139</v>
      </c>
      <c r="AF29" t="s">
        <v>139</v>
      </c>
      <c r="AG29" t="s">
        <v>140</v>
      </c>
      <c r="AH29" t="s">
        <v>141</v>
      </c>
      <c r="AN29">
        <v>1</v>
      </c>
      <c r="AO29" t="s">
        <v>139</v>
      </c>
      <c r="AP29" t="s">
        <v>140</v>
      </c>
      <c r="AQ29" t="s">
        <v>141</v>
      </c>
    </row>
    <row r="30" spans="1:45" x14ac:dyDescent="0.3">
      <c r="B30" t="s">
        <v>55</v>
      </c>
      <c r="C30" s="5" t="s">
        <v>65</v>
      </c>
      <c r="I30" t="s">
        <v>54</v>
      </c>
      <c r="P30" s="10" t="s">
        <v>147</v>
      </c>
      <c r="Q30" t="s">
        <v>140</v>
      </c>
      <c r="R30" t="s">
        <v>141</v>
      </c>
      <c r="X30" t="s">
        <v>139</v>
      </c>
      <c r="AF30" t="s">
        <v>139</v>
      </c>
      <c r="AG30" t="s">
        <v>143</v>
      </c>
      <c r="AH30" t="s">
        <v>153</v>
      </c>
      <c r="AN30">
        <v>2</v>
      </c>
      <c r="AO30" t="s">
        <v>139</v>
      </c>
      <c r="AP30" t="s">
        <v>143</v>
      </c>
      <c r="AQ30" t="s">
        <v>153</v>
      </c>
    </row>
    <row r="31" spans="1:45" x14ac:dyDescent="0.3">
      <c r="B31" t="s">
        <v>56</v>
      </c>
      <c r="C31" t="s">
        <v>66</v>
      </c>
      <c r="I31" t="s">
        <v>54</v>
      </c>
      <c r="P31" t="s">
        <v>147</v>
      </c>
      <c r="Q31" t="s">
        <v>140</v>
      </c>
      <c r="R31" t="s">
        <v>142</v>
      </c>
      <c r="X31" t="s">
        <v>139</v>
      </c>
      <c r="AF31" t="s">
        <v>139</v>
      </c>
      <c r="AG31" t="s">
        <v>144</v>
      </c>
      <c r="AH31" t="s">
        <v>141</v>
      </c>
      <c r="AN31">
        <v>3</v>
      </c>
      <c r="AO31" t="s">
        <v>139</v>
      </c>
      <c r="AP31" t="s">
        <v>144</v>
      </c>
      <c r="AQ31" t="s">
        <v>141</v>
      </c>
    </row>
    <row r="32" spans="1:45" x14ac:dyDescent="0.3">
      <c r="B32" t="s">
        <v>57</v>
      </c>
      <c r="C32" t="s">
        <v>67</v>
      </c>
      <c r="I32" t="s">
        <v>54</v>
      </c>
      <c r="P32" t="s">
        <v>147</v>
      </c>
      <c r="Q32" t="s">
        <v>143</v>
      </c>
      <c r="R32" t="s">
        <v>141</v>
      </c>
      <c r="X32" t="s">
        <v>139</v>
      </c>
      <c r="AF32" t="s">
        <v>139</v>
      </c>
      <c r="AG32" t="s">
        <v>145</v>
      </c>
      <c r="AH32" t="s">
        <v>153</v>
      </c>
      <c r="AN32">
        <v>4</v>
      </c>
      <c r="AO32" t="s">
        <v>139</v>
      </c>
      <c r="AP32" t="s">
        <v>145</v>
      </c>
      <c r="AQ32" t="s">
        <v>153</v>
      </c>
    </row>
    <row r="33" spans="1:43" x14ac:dyDescent="0.3">
      <c r="P33" t="s">
        <v>147</v>
      </c>
      <c r="Q33" t="s">
        <v>143</v>
      </c>
      <c r="R33" t="s">
        <v>142</v>
      </c>
      <c r="AO33" s="23"/>
      <c r="AP33" s="23"/>
      <c r="AQ33" s="23"/>
    </row>
    <row r="34" spans="1:43" x14ac:dyDescent="0.3"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73</v>
      </c>
      <c r="P34" t="s">
        <v>147</v>
      </c>
      <c r="Q34" t="s">
        <v>144</v>
      </c>
      <c r="R34" t="s">
        <v>141</v>
      </c>
      <c r="X34" t="s">
        <v>146</v>
      </c>
      <c r="AF34" t="s">
        <v>146</v>
      </c>
      <c r="AG34" t="s">
        <v>140</v>
      </c>
      <c r="AH34" t="s">
        <v>141</v>
      </c>
      <c r="AN34">
        <v>6</v>
      </c>
      <c r="AO34" t="s">
        <v>146</v>
      </c>
      <c r="AP34" t="s">
        <v>140</v>
      </c>
      <c r="AQ34" t="s">
        <v>153</v>
      </c>
    </row>
    <row r="35" spans="1:43" x14ac:dyDescent="0.3">
      <c r="B35" t="s">
        <v>13</v>
      </c>
      <c r="C35" t="s">
        <v>23</v>
      </c>
      <c r="D35" t="s">
        <v>23</v>
      </c>
      <c r="E35" t="s">
        <v>24</v>
      </c>
      <c r="F35" t="s">
        <v>23</v>
      </c>
      <c r="G35" t="s">
        <v>24</v>
      </c>
      <c r="H35" t="s">
        <v>83</v>
      </c>
      <c r="I35" t="s">
        <v>54</v>
      </c>
      <c r="P35" t="s">
        <v>147</v>
      </c>
      <c r="Q35" t="s">
        <v>144</v>
      </c>
      <c r="R35" t="s">
        <v>142</v>
      </c>
      <c r="X35" t="s">
        <v>146</v>
      </c>
      <c r="AF35" t="s">
        <v>146</v>
      </c>
      <c r="AG35" t="s">
        <v>143</v>
      </c>
      <c r="AH35" t="s">
        <v>153</v>
      </c>
      <c r="AN35">
        <v>7</v>
      </c>
      <c r="AO35" t="s">
        <v>146</v>
      </c>
      <c r="AP35" t="s">
        <v>143</v>
      </c>
      <c r="AQ35" t="s">
        <v>141</v>
      </c>
    </row>
    <row r="36" spans="1:43" x14ac:dyDescent="0.3">
      <c r="B36" t="s">
        <v>14</v>
      </c>
      <c r="C36" t="s">
        <v>24</v>
      </c>
      <c r="D36" t="s">
        <v>19</v>
      </c>
      <c r="E36" t="s">
        <v>74</v>
      </c>
      <c r="F36" t="s">
        <v>26</v>
      </c>
      <c r="G36" t="s">
        <v>74</v>
      </c>
      <c r="H36" s="5" t="s">
        <v>84</v>
      </c>
      <c r="I36" s="16" t="s">
        <v>44</v>
      </c>
      <c r="P36" t="s">
        <v>147</v>
      </c>
      <c r="Q36" t="s">
        <v>145</v>
      </c>
      <c r="R36" t="s">
        <v>141</v>
      </c>
      <c r="X36" t="s">
        <v>146</v>
      </c>
      <c r="AF36" t="s">
        <v>146</v>
      </c>
      <c r="AG36" t="s">
        <v>144</v>
      </c>
      <c r="AH36" t="s">
        <v>141</v>
      </c>
      <c r="AN36">
        <v>8</v>
      </c>
      <c r="AO36" t="s">
        <v>146</v>
      </c>
      <c r="AP36" t="s">
        <v>144</v>
      </c>
      <c r="AQ36" t="s">
        <v>153</v>
      </c>
    </row>
    <row r="37" spans="1:43" x14ac:dyDescent="0.3">
      <c r="B37" t="s">
        <v>15</v>
      </c>
      <c r="C37" t="s">
        <v>75</v>
      </c>
      <c r="D37" t="s">
        <v>19</v>
      </c>
      <c r="E37" t="s">
        <v>76</v>
      </c>
      <c r="F37" t="s">
        <v>26</v>
      </c>
      <c r="G37" t="s">
        <v>77</v>
      </c>
      <c r="H37" t="s">
        <v>85</v>
      </c>
      <c r="I37" s="16"/>
      <c r="P37" t="s">
        <v>147</v>
      </c>
      <c r="Q37" t="s">
        <v>145</v>
      </c>
      <c r="R37" t="s">
        <v>142</v>
      </c>
      <c r="X37" t="s">
        <v>146</v>
      </c>
      <c r="AF37" t="s">
        <v>146</v>
      </c>
      <c r="AG37" t="s">
        <v>145</v>
      </c>
      <c r="AH37" t="s">
        <v>153</v>
      </c>
      <c r="AN37">
        <v>9</v>
      </c>
      <c r="AO37" t="s">
        <v>146</v>
      </c>
      <c r="AP37" t="s">
        <v>145</v>
      </c>
      <c r="AQ37" t="s">
        <v>141</v>
      </c>
    </row>
    <row r="38" spans="1:43" x14ac:dyDescent="0.3">
      <c r="B38" t="s">
        <v>16</v>
      </c>
      <c r="C38" t="s">
        <v>78</v>
      </c>
      <c r="D38" t="s">
        <v>19</v>
      </c>
      <c r="E38" t="s">
        <v>79</v>
      </c>
      <c r="F38" t="s">
        <v>26</v>
      </c>
      <c r="G38" t="s">
        <v>80</v>
      </c>
      <c r="H38" t="s">
        <v>86</v>
      </c>
      <c r="I38" s="16"/>
      <c r="P38" s="10" t="s">
        <v>148</v>
      </c>
      <c r="Q38" t="s">
        <v>140</v>
      </c>
      <c r="R38" t="s">
        <v>141</v>
      </c>
      <c r="AO38" s="23"/>
      <c r="AP38" s="23"/>
      <c r="AQ38" s="23"/>
    </row>
    <row r="39" spans="1:43" x14ac:dyDescent="0.3">
      <c r="B39" t="s">
        <v>17</v>
      </c>
      <c r="C39" t="s">
        <v>81</v>
      </c>
      <c r="D39" s="2" t="s">
        <v>25</v>
      </c>
      <c r="E39" t="s">
        <v>82</v>
      </c>
      <c r="F39" t="s">
        <v>27</v>
      </c>
      <c r="G39" t="s">
        <v>82</v>
      </c>
      <c r="H39" t="s">
        <v>87</v>
      </c>
      <c r="I39" t="s">
        <v>54</v>
      </c>
      <c r="P39" t="s">
        <v>148</v>
      </c>
      <c r="Q39" t="s">
        <v>140</v>
      </c>
      <c r="R39" t="s">
        <v>142</v>
      </c>
      <c r="X39" t="s">
        <v>147</v>
      </c>
      <c r="AF39" t="s">
        <v>147</v>
      </c>
      <c r="AG39" t="s">
        <v>140</v>
      </c>
      <c r="AH39" t="s">
        <v>141</v>
      </c>
      <c r="AN39">
        <v>11</v>
      </c>
      <c r="AO39" t="s">
        <v>147</v>
      </c>
      <c r="AP39" t="s">
        <v>140</v>
      </c>
      <c r="AQ39" t="s">
        <v>141</v>
      </c>
    </row>
    <row r="40" spans="1:43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P40" t="s">
        <v>148</v>
      </c>
      <c r="Q40" t="s">
        <v>143</v>
      </c>
      <c r="R40" t="s">
        <v>141</v>
      </c>
      <c r="X40" t="s">
        <v>147</v>
      </c>
      <c r="AF40" t="s">
        <v>147</v>
      </c>
      <c r="AG40" t="s">
        <v>143</v>
      </c>
      <c r="AH40" t="s">
        <v>153</v>
      </c>
      <c r="AN40">
        <v>12</v>
      </c>
      <c r="AO40" t="s">
        <v>147</v>
      </c>
      <c r="AP40" t="s">
        <v>143</v>
      </c>
      <c r="AQ40" t="s">
        <v>153</v>
      </c>
    </row>
    <row r="41" spans="1:43" x14ac:dyDescent="0.3">
      <c r="C41" s="4" t="s">
        <v>88</v>
      </c>
      <c r="H41" s="4" t="s">
        <v>73</v>
      </c>
      <c r="P41" t="s">
        <v>148</v>
      </c>
      <c r="Q41" t="s">
        <v>143</v>
      </c>
      <c r="R41" t="s">
        <v>142</v>
      </c>
      <c r="X41" t="s">
        <v>147</v>
      </c>
      <c r="AF41" t="s">
        <v>147</v>
      </c>
      <c r="AG41" t="s">
        <v>144</v>
      </c>
      <c r="AH41" t="s">
        <v>141</v>
      </c>
      <c r="AN41">
        <v>13</v>
      </c>
      <c r="AO41" t="s">
        <v>147</v>
      </c>
      <c r="AP41" t="s">
        <v>144</v>
      </c>
      <c r="AQ41" t="s">
        <v>141</v>
      </c>
    </row>
    <row r="42" spans="1:43" x14ac:dyDescent="0.3">
      <c r="B42" t="s">
        <v>13</v>
      </c>
      <c r="C42" s="4" t="s">
        <v>77</v>
      </c>
      <c r="H42" s="7" t="s">
        <v>93</v>
      </c>
      <c r="I42" t="s">
        <v>54</v>
      </c>
      <c r="P42" t="s">
        <v>148</v>
      </c>
      <c r="Q42" t="s">
        <v>144</v>
      </c>
      <c r="R42" t="s">
        <v>141</v>
      </c>
      <c r="X42" t="s">
        <v>147</v>
      </c>
      <c r="AF42" t="s">
        <v>147</v>
      </c>
      <c r="AG42" t="s">
        <v>145</v>
      </c>
      <c r="AH42" t="s">
        <v>153</v>
      </c>
      <c r="AN42">
        <v>14</v>
      </c>
      <c r="AO42" t="s">
        <v>147</v>
      </c>
      <c r="AP42" t="s">
        <v>145</v>
      </c>
      <c r="AQ42" t="s">
        <v>153</v>
      </c>
    </row>
    <row r="43" spans="1:43" x14ac:dyDescent="0.3">
      <c r="B43" t="s">
        <v>14</v>
      </c>
      <c r="C43" s="4" t="s">
        <v>91</v>
      </c>
      <c r="H43" s="5" t="s">
        <v>84</v>
      </c>
      <c r="I43" s="16" t="s">
        <v>44</v>
      </c>
      <c r="P43" t="s">
        <v>148</v>
      </c>
      <c r="Q43" t="s">
        <v>144</v>
      </c>
      <c r="R43" t="s">
        <v>142</v>
      </c>
      <c r="AO43" s="23"/>
      <c r="AP43" s="23"/>
      <c r="AQ43" s="23"/>
    </row>
    <row r="44" spans="1:43" x14ac:dyDescent="0.3">
      <c r="B44" t="s">
        <v>15</v>
      </c>
      <c r="C44" s="4" t="s">
        <v>92</v>
      </c>
      <c r="H44" t="s">
        <v>94</v>
      </c>
      <c r="I44" s="16"/>
      <c r="P44" t="s">
        <v>148</v>
      </c>
      <c r="Q44" t="s">
        <v>145</v>
      </c>
      <c r="R44" t="s">
        <v>141</v>
      </c>
      <c r="X44" t="s">
        <v>148</v>
      </c>
      <c r="AF44" t="s">
        <v>148</v>
      </c>
      <c r="AG44" t="s">
        <v>140</v>
      </c>
      <c r="AH44" t="s">
        <v>141</v>
      </c>
      <c r="AN44">
        <v>16</v>
      </c>
      <c r="AO44" t="s">
        <v>148</v>
      </c>
      <c r="AP44" t="s">
        <v>140</v>
      </c>
      <c r="AQ44" t="s">
        <v>141</v>
      </c>
    </row>
    <row r="45" spans="1:43" x14ac:dyDescent="0.3">
      <c r="B45" t="s">
        <v>16</v>
      </c>
      <c r="C45" t="s">
        <v>90</v>
      </c>
      <c r="H45" t="s">
        <v>86</v>
      </c>
      <c r="I45" s="16"/>
      <c r="P45" t="s">
        <v>148</v>
      </c>
      <c r="Q45" t="s">
        <v>145</v>
      </c>
      <c r="R45" t="s">
        <v>142</v>
      </c>
      <c r="X45" t="s">
        <v>148</v>
      </c>
      <c r="AF45" t="s">
        <v>148</v>
      </c>
      <c r="AG45" t="s">
        <v>143</v>
      </c>
      <c r="AH45" t="s">
        <v>153</v>
      </c>
      <c r="AN45">
        <v>17</v>
      </c>
      <c r="AO45" t="s">
        <v>148</v>
      </c>
      <c r="AP45" t="s">
        <v>143</v>
      </c>
      <c r="AQ45" t="s">
        <v>153</v>
      </c>
    </row>
    <row r="46" spans="1:43" x14ac:dyDescent="0.3">
      <c r="B46" t="s">
        <v>17</v>
      </c>
      <c r="C46" t="s">
        <v>89</v>
      </c>
      <c r="H46" t="s">
        <v>87</v>
      </c>
      <c r="I46" t="s">
        <v>54</v>
      </c>
      <c r="X46" t="s">
        <v>148</v>
      </c>
      <c r="AF46" t="s">
        <v>148</v>
      </c>
      <c r="AG46" t="s">
        <v>144</v>
      </c>
      <c r="AH46" t="s">
        <v>141</v>
      </c>
      <c r="AN46">
        <v>18</v>
      </c>
      <c r="AO46" t="s">
        <v>148</v>
      </c>
      <c r="AP46" t="s">
        <v>144</v>
      </c>
      <c r="AQ46" t="s">
        <v>141</v>
      </c>
    </row>
    <row r="47" spans="1:43" x14ac:dyDescent="0.3">
      <c r="X47" t="s">
        <v>148</v>
      </c>
      <c r="AF47" t="s">
        <v>148</v>
      </c>
      <c r="AG47" t="s">
        <v>145</v>
      </c>
      <c r="AH47" t="s">
        <v>153</v>
      </c>
      <c r="AN47">
        <v>19</v>
      </c>
      <c r="AO47" t="s">
        <v>148</v>
      </c>
      <c r="AP47" t="s">
        <v>145</v>
      </c>
      <c r="AQ47" t="s">
        <v>153</v>
      </c>
    </row>
    <row r="48" spans="1:43" x14ac:dyDescent="0.3">
      <c r="A48" s="15" t="s">
        <v>7</v>
      </c>
      <c r="B48" s="15"/>
      <c r="C48" s="15"/>
      <c r="D48" s="15"/>
      <c r="E48" s="15"/>
      <c r="F48" s="15"/>
      <c r="G48" s="15"/>
      <c r="H48" s="15"/>
      <c r="I48" s="15"/>
      <c r="AO48" s="23"/>
      <c r="AP48" s="23"/>
      <c r="AQ48" s="23"/>
    </row>
    <row r="49" spans="1:9" ht="45" customHeight="1" x14ac:dyDescent="0.3">
      <c r="C49" s="8" t="s">
        <v>95</v>
      </c>
      <c r="D49" s="8" t="s">
        <v>96</v>
      </c>
      <c r="E49" s="8" t="s">
        <v>97</v>
      </c>
      <c r="F49" s="19" t="s">
        <v>98</v>
      </c>
      <c r="G49" s="19"/>
    </row>
    <row r="50" spans="1:9" x14ac:dyDescent="0.3">
      <c r="B50" t="s">
        <v>13</v>
      </c>
      <c r="C50" s="9" t="s">
        <v>103</v>
      </c>
      <c r="D50" s="9" t="s">
        <v>104</v>
      </c>
      <c r="E50" s="9" t="s">
        <v>104</v>
      </c>
      <c r="F50" s="18" t="s">
        <v>110</v>
      </c>
      <c r="G50" s="18"/>
      <c r="I50" s="9" t="s">
        <v>115</v>
      </c>
    </row>
    <row r="51" spans="1:9" x14ac:dyDescent="0.3">
      <c r="B51" t="s">
        <v>14</v>
      </c>
      <c r="C51" s="9" t="s">
        <v>102</v>
      </c>
      <c r="D51" s="9" t="s">
        <v>105</v>
      </c>
      <c r="E51" s="9" t="s">
        <v>105</v>
      </c>
      <c r="F51" s="18" t="s">
        <v>111</v>
      </c>
      <c r="G51" s="18"/>
      <c r="I51" s="16" t="s">
        <v>44</v>
      </c>
    </row>
    <row r="52" spans="1:9" x14ac:dyDescent="0.3">
      <c r="B52" t="s">
        <v>15</v>
      </c>
      <c r="C52" s="9" t="s">
        <v>101</v>
      </c>
      <c r="D52" s="9" t="s">
        <v>106</v>
      </c>
      <c r="E52" s="9" t="s">
        <v>106</v>
      </c>
      <c r="F52" s="18" t="s">
        <v>112</v>
      </c>
      <c r="G52" s="18"/>
      <c r="I52" s="16"/>
    </row>
    <row r="53" spans="1:9" x14ac:dyDescent="0.3">
      <c r="B53" t="s">
        <v>16</v>
      </c>
      <c r="C53" s="9" t="s">
        <v>100</v>
      </c>
      <c r="D53" s="9" t="s">
        <v>107</v>
      </c>
      <c r="E53" s="9" t="s">
        <v>109</v>
      </c>
      <c r="F53" s="18" t="s">
        <v>113</v>
      </c>
      <c r="G53" s="18"/>
      <c r="I53" s="16"/>
    </row>
    <row r="54" spans="1:9" x14ac:dyDescent="0.3">
      <c r="B54" t="s">
        <v>17</v>
      </c>
      <c r="C54" s="9" t="s">
        <v>99</v>
      </c>
      <c r="D54" s="9" t="s">
        <v>108</v>
      </c>
      <c r="E54" s="9" t="s">
        <v>107</v>
      </c>
      <c r="F54" s="18" t="s">
        <v>114</v>
      </c>
      <c r="G54" s="18"/>
      <c r="I54" s="9" t="s">
        <v>115</v>
      </c>
    </row>
    <row r="55" spans="1:9" x14ac:dyDescent="0.3">
      <c r="B55" t="s">
        <v>116</v>
      </c>
      <c r="C55" s="16" t="str">
        <f ca="1">IF(DATE(YEAR(TODAY())-18,MONTH(TODAY()),DAY(TODAY())) &gt;= DATE(2005,7,12), "Да, 18 лет", "Нет, меньше 18 лет")</f>
        <v>Да, 18 лет</v>
      </c>
      <c r="D55" s="16"/>
      <c r="E55" s="16"/>
      <c r="F55" s="16"/>
      <c r="G55" s="16"/>
      <c r="H55" s="16"/>
      <c r="I55" t="s">
        <v>44</v>
      </c>
    </row>
    <row r="56" spans="1:9" x14ac:dyDescent="0.3">
      <c r="B56" t="s">
        <v>117</v>
      </c>
      <c r="C56" s="16" t="str">
        <f ca="1">IF(TODAY() + 1 &gt;= DATE(YEAR(TODAY()) - 18, MONTH(DATE(2005,3,10)), DAY(DATE(2005,3,11))), "18 лет исполнится завтра или позже", "Меньше 18 лет")</f>
        <v>18 лет исполнится завтра или позже</v>
      </c>
      <c r="D56" s="16"/>
      <c r="E56" s="16"/>
      <c r="F56" s="16"/>
      <c r="G56" s="16"/>
      <c r="H56" s="16"/>
      <c r="I56" t="s">
        <v>155</v>
      </c>
    </row>
    <row r="58" spans="1:9" x14ac:dyDescent="0.3">
      <c r="A58" s="15" t="s">
        <v>118</v>
      </c>
      <c r="B58" s="15"/>
      <c r="C58" s="15"/>
      <c r="D58" s="15"/>
      <c r="E58" s="15"/>
      <c r="F58" s="15"/>
      <c r="G58" s="15"/>
      <c r="H58" s="15"/>
      <c r="I58" s="15"/>
    </row>
    <row r="59" spans="1:9" x14ac:dyDescent="0.3">
      <c r="B59" t="s">
        <v>13</v>
      </c>
      <c r="C59" t="s">
        <v>121</v>
      </c>
      <c r="I59" t="s">
        <v>124</v>
      </c>
    </row>
    <row r="60" spans="1:9" x14ac:dyDescent="0.3">
      <c r="B60" t="s">
        <v>14</v>
      </c>
      <c r="C60" t="s">
        <v>120</v>
      </c>
      <c r="I60" s="16" t="s">
        <v>44</v>
      </c>
    </row>
    <row r="61" spans="1:9" x14ac:dyDescent="0.3">
      <c r="B61" t="s">
        <v>15</v>
      </c>
      <c r="C61" t="s">
        <v>122</v>
      </c>
      <c r="I61" s="16"/>
    </row>
    <row r="62" spans="1:9" x14ac:dyDescent="0.3">
      <c r="B62" t="s">
        <v>16</v>
      </c>
      <c r="C62" t="s">
        <v>119</v>
      </c>
      <c r="I62" s="16"/>
    </row>
    <row r="63" spans="1:9" x14ac:dyDescent="0.3">
      <c r="B63" t="s">
        <v>17</v>
      </c>
      <c r="C63" t="s">
        <v>123</v>
      </c>
      <c r="I63" t="s">
        <v>135</v>
      </c>
    </row>
    <row r="65" spans="2:9" x14ac:dyDescent="0.3">
      <c r="B65" t="s">
        <v>13</v>
      </c>
      <c r="C65" t="s">
        <v>127</v>
      </c>
      <c r="I65" t="s">
        <v>124</v>
      </c>
    </row>
    <row r="66" spans="2:9" x14ac:dyDescent="0.3">
      <c r="B66" t="s">
        <v>14</v>
      </c>
      <c r="C66" t="s">
        <v>126</v>
      </c>
      <c r="I66" s="16" t="s">
        <v>44</v>
      </c>
    </row>
    <row r="67" spans="2:9" x14ac:dyDescent="0.3">
      <c r="B67" t="s">
        <v>15</v>
      </c>
      <c r="C67" t="s">
        <v>129</v>
      </c>
      <c r="I67" s="16"/>
    </row>
    <row r="68" spans="2:9" x14ac:dyDescent="0.3">
      <c r="B68" t="s">
        <v>16</v>
      </c>
      <c r="C68" t="s">
        <v>125</v>
      </c>
      <c r="I68" s="16"/>
    </row>
    <row r="69" spans="2:9" x14ac:dyDescent="0.3">
      <c r="B69" t="s">
        <v>17</v>
      </c>
      <c r="C69" t="s">
        <v>128</v>
      </c>
      <c r="I69" t="s">
        <v>135</v>
      </c>
    </row>
    <row r="70" spans="2:9" x14ac:dyDescent="0.3">
      <c r="B70" t="s">
        <v>130</v>
      </c>
      <c r="C70" t="s">
        <v>131</v>
      </c>
      <c r="I70" t="s">
        <v>44</v>
      </c>
    </row>
    <row r="71" spans="2:9" x14ac:dyDescent="0.3">
      <c r="B71" t="s">
        <v>132</v>
      </c>
      <c r="C71" t="s">
        <v>133</v>
      </c>
      <c r="I71" t="s">
        <v>134</v>
      </c>
    </row>
    <row r="75" spans="2:9" x14ac:dyDescent="0.3">
      <c r="C75" t="s">
        <v>156</v>
      </c>
    </row>
  </sheetData>
  <mergeCells count="30">
    <mergeCell ref="I36:I38"/>
    <mergeCell ref="A10:I10"/>
    <mergeCell ref="I43:I45"/>
    <mergeCell ref="I20:I28"/>
    <mergeCell ref="C1:H1"/>
    <mergeCell ref="A2:J2"/>
    <mergeCell ref="A18:J18"/>
    <mergeCell ref="I5:I7"/>
    <mergeCell ref="I13:I15"/>
    <mergeCell ref="C6:H6"/>
    <mergeCell ref="C7:H7"/>
    <mergeCell ref="C8:H8"/>
    <mergeCell ref="C15:D15"/>
    <mergeCell ref="C16:D16"/>
    <mergeCell ref="AD26:AK27"/>
    <mergeCell ref="AN27:AS27"/>
    <mergeCell ref="A58:I58"/>
    <mergeCell ref="I60:I62"/>
    <mergeCell ref="I66:I68"/>
    <mergeCell ref="W26:AB27"/>
    <mergeCell ref="F54:G54"/>
    <mergeCell ref="I51:I53"/>
    <mergeCell ref="C55:H55"/>
    <mergeCell ref="C56:H56"/>
    <mergeCell ref="F49:G49"/>
    <mergeCell ref="F50:G50"/>
    <mergeCell ref="F51:G51"/>
    <mergeCell ref="F52:G52"/>
    <mergeCell ref="F53:G53"/>
    <mergeCell ref="A48:I48"/>
  </mergeCells>
  <hyperlinks>
    <hyperlink ref="C21" r:id="rId1"/>
    <hyperlink ref="C22" r:id="rId2"/>
    <hyperlink ref="C23" r:id="rId3"/>
    <hyperlink ref="C24" r:id="rId4"/>
    <hyperlink ref="C25" r:id="rId5"/>
    <hyperlink ref="C26" r:id="rId6"/>
    <hyperlink ref="C27" r:id="rId7"/>
    <hyperlink ref="C28" r:id="rId8"/>
    <hyperlink ref="C29" r:id="rId9"/>
    <hyperlink ref="C30" r:id="rId10"/>
    <hyperlink ref="H36" r:id="rId11"/>
    <hyperlink ref="H42" r:id="rId12"/>
    <hyperlink ref="H43" r:id="rId13"/>
  </hyperlinks>
  <pageMargins left="0.7" right="0.7" top="0.75" bottom="0.75" header="0.3" footer="0.3"/>
  <pageSetup paperSize="9" orientation="portrait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2025-03-11T09:26:29Z</dcterms:modified>
</cp:coreProperties>
</file>