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git/FA/2 Курс/АД/Семинары/"/>
    </mc:Choice>
  </mc:AlternateContent>
  <xr:revisionPtr revIDLastSave="0" documentId="13_ncr:1_{25810D5B-B2F4-C540-89BC-47078DF885BF}" xr6:coauthVersionLast="47" xr6:coauthVersionMax="47" xr10:uidLastSave="{00000000-0000-0000-0000-000000000000}"/>
  <bookViews>
    <workbookView xWindow="0" yWindow="0" windowWidth="28800" windowHeight="18000" xr2:uid="{4C60A200-694C-1A45-8B15-09D694BE360C}"/>
  </bookViews>
  <sheets>
    <sheet name="График+БР" sheetId="1" r:id="rId1"/>
    <sheet name="ГС" sheetId="2" r:id="rId2"/>
  </sheets>
  <definedNames>
    <definedName name="_xlchart.v1.0" hidden="1">ГС!$H$4:$O$4</definedName>
    <definedName name="_xlchart.v2.1" hidden="1">ГС!$H$4:$O$4</definedName>
    <definedName name="USD000000TOD_140901_210901" localSheetId="0">'График+БР'!$A$1:$D$1662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A203" i="2"/>
  <c r="A204" i="2"/>
  <c r="A205" i="2"/>
  <c r="A201" i="2"/>
  <c r="A20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C201" i="1"/>
  <c r="C2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  <c r="D14" i="2" l="1"/>
  <c r="E8" i="2"/>
  <c r="E10" i="2" s="1"/>
  <c r="K27" i="1"/>
  <c r="L27" i="1"/>
  <c r="K25" i="1"/>
  <c r="K26" i="1" s="1"/>
  <c r="D15" i="2" l="1"/>
  <c r="K28" i="1"/>
  <c r="E3" i="1" s="1"/>
  <c r="L28" i="1"/>
  <c r="D16" i="2" l="1"/>
  <c r="F16" i="2" s="1"/>
  <c r="I2" i="2" s="1"/>
  <c r="F15" i="2"/>
  <c r="H2" i="2" s="1"/>
  <c r="E8" i="1"/>
  <c r="E88" i="1"/>
  <c r="E127" i="1"/>
  <c r="E66" i="1"/>
  <c r="E90" i="1"/>
  <c r="E165" i="1"/>
  <c r="E33" i="1"/>
  <c r="E56" i="1"/>
  <c r="E79" i="1"/>
  <c r="E129" i="1"/>
  <c r="E201" i="1"/>
  <c r="E182" i="1"/>
  <c r="E136" i="1"/>
  <c r="E31" i="1"/>
  <c r="E82" i="1"/>
  <c r="E74" i="1"/>
  <c r="E97" i="1"/>
  <c r="E169" i="1"/>
  <c r="E188" i="1"/>
  <c r="E166" i="1"/>
  <c r="E146" i="1"/>
  <c r="E159" i="1"/>
  <c r="E198" i="1"/>
  <c r="E34" i="1"/>
  <c r="E197" i="1"/>
  <c r="E65" i="1"/>
  <c r="E134" i="1"/>
  <c r="E70" i="1"/>
  <c r="E6" i="1"/>
  <c r="E109" i="1"/>
  <c r="E45" i="1"/>
  <c r="E164" i="1"/>
  <c r="E28" i="1"/>
  <c r="E99" i="1"/>
  <c r="E180" i="1"/>
  <c r="E120" i="1"/>
  <c r="E24" i="1"/>
  <c r="E143" i="1"/>
  <c r="E63" i="1"/>
  <c r="E130" i="1"/>
  <c r="E114" i="1"/>
  <c r="E193" i="1"/>
  <c r="E161" i="1"/>
  <c r="E186" i="1"/>
  <c r="E121" i="1"/>
  <c r="E57" i="1"/>
  <c r="E190" i="1"/>
  <c r="E126" i="1"/>
  <c r="E62" i="1"/>
  <c r="E189" i="1"/>
  <c r="E101" i="1"/>
  <c r="E37" i="1"/>
  <c r="E178" i="1"/>
  <c r="E12" i="1"/>
  <c r="E83" i="1"/>
  <c r="E102" i="1"/>
  <c r="E38" i="1"/>
  <c r="E141" i="1"/>
  <c r="E77" i="1"/>
  <c r="E13" i="1"/>
  <c r="E92" i="1"/>
  <c r="E163" i="1"/>
  <c r="E35" i="1"/>
  <c r="E152" i="1"/>
  <c r="E72" i="1"/>
  <c r="E191" i="1"/>
  <c r="E95" i="1"/>
  <c r="E15" i="1"/>
  <c r="E122" i="1"/>
  <c r="E98" i="1"/>
  <c r="E26" i="1"/>
  <c r="E42" i="1"/>
  <c r="E154" i="1"/>
  <c r="E89" i="1"/>
  <c r="E25" i="1"/>
  <c r="E158" i="1"/>
  <c r="E94" i="1"/>
  <c r="E30" i="1"/>
  <c r="E133" i="1"/>
  <c r="E69" i="1"/>
  <c r="E5" i="1"/>
  <c r="E76" i="1"/>
  <c r="E147" i="1"/>
  <c r="E19" i="1"/>
  <c r="E145" i="1"/>
  <c r="E138" i="1"/>
  <c r="E10" i="1"/>
  <c r="E181" i="1"/>
  <c r="E149" i="1"/>
  <c r="E113" i="1"/>
  <c r="E81" i="1"/>
  <c r="E49" i="1"/>
  <c r="E17" i="1"/>
  <c r="E185" i="1"/>
  <c r="E153" i="1"/>
  <c r="E118" i="1"/>
  <c r="E86" i="1"/>
  <c r="E54" i="1"/>
  <c r="E22" i="1"/>
  <c r="E173" i="1"/>
  <c r="E125" i="1"/>
  <c r="E93" i="1"/>
  <c r="E61" i="1"/>
  <c r="E29" i="1"/>
  <c r="E148" i="1"/>
  <c r="E124" i="1"/>
  <c r="E60" i="1"/>
  <c r="E195" i="1"/>
  <c r="E131" i="1"/>
  <c r="E67" i="1"/>
  <c r="E2" i="1"/>
  <c r="E172" i="1"/>
  <c r="E194" i="1"/>
  <c r="E132" i="1"/>
  <c r="E100" i="1"/>
  <c r="E68" i="1"/>
  <c r="E36" i="1"/>
  <c r="E4" i="1"/>
  <c r="E171" i="1"/>
  <c r="E139" i="1"/>
  <c r="E107" i="1"/>
  <c r="E75" i="1"/>
  <c r="E43" i="1"/>
  <c r="E11" i="1"/>
  <c r="E156" i="1"/>
  <c r="E162" i="1"/>
  <c r="E140" i="1"/>
  <c r="E112" i="1"/>
  <c r="E80" i="1"/>
  <c r="E48" i="1"/>
  <c r="E16" i="1"/>
  <c r="E183" i="1"/>
  <c r="E151" i="1"/>
  <c r="E119" i="1"/>
  <c r="E87" i="1"/>
  <c r="E55" i="1"/>
  <c r="E23" i="1"/>
  <c r="E168" i="1"/>
  <c r="E184" i="1"/>
  <c r="E144" i="1"/>
  <c r="E116" i="1"/>
  <c r="E84" i="1"/>
  <c r="E52" i="1"/>
  <c r="E20" i="1"/>
  <c r="E187" i="1"/>
  <c r="E155" i="1"/>
  <c r="E123" i="1"/>
  <c r="E91" i="1"/>
  <c r="E59" i="1"/>
  <c r="E27" i="1"/>
  <c r="E160" i="1"/>
  <c r="E176" i="1"/>
  <c r="E128" i="1"/>
  <c r="E96" i="1"/>
  <c r="E64" i="1"/>
  <c r="E32" i="1"/>
  <c r="E199" i="1"/>
  <c r="E167" i="1"/>
  <c r="E135" i="1"/>
  <c r="E103" i="1"/>
  <c r="E71" i="1"/>
  <c r="E39" i="1"/>
  <c r="E7" i="1"/>
  <c r="E192" i="1"/>
  <c r="E104" i="1"/>
  <c r="E40" i="1"/>
  <c r="E175" i="1"/>
  <c r="E111" i="1"/>
  <c r="E47" i="1"/>
  <c r="E177" i="1"/>
  <c r="E58" i="1"/>
  <c r="E18" i="1"/>
  <c r="E150" i="1"/>
  <c r="E50" i="1"/>
  <c r="E106" i="1"/>
  <c r="E202" i="1"/>
  <c r="E170" i="1"/>
  <c r="E137" i="1"/>
  <c r="E105" i="1"/>
  <c r="E73" i="1"/>
  <c r="E41" i="1"/>
  <c r="E9" i="1"/>
  <c r="E174" i="1"/>
  <c r="E142" i="1"/>
  <c r="E110" i="1"/>
  <c r="E78" i="1"/>
  <c r="E46" i="1"/>
  <c r="E14" i="1"/>
  <c r="E157" i="1"/>
  <c r="E117" i="1"/>
  <c r="E85" i="1"/>
  <c r="E53" i="1"/>
  <c r="E21" i="1"/>
  <c r="E200" i="1"/>
  <c r="E108" i="1"/>
  <c r="E44" i="1"/>
  <c r="E179" i="1"/>
  <c r="E115" i="1"/>
  <c r="E51" i="1"/>
  <c r="E196" i="1"/>
  <c r="I17" i="2" l="1"/>
  <c r="I109" i="2"/>
  <c r="I137" i="2"/>
  <c r="I149" i="2"/>
  <c r="I161" i="2"/>
  <c r="I173" i="2"/>
  <c r="I193" i="2"/>
  <c r="I13" i="2"/>
  <c r="I21" i="2"/>
  <c r="I29" i="2"/>
  <c r="I37" i="2"/>
  <c r="I45" i="2"/>
  <c r="I53" i="2"/>
  <c r="I61" i="2"/>
  <c r="I69" i="2"/>
  <c r="I77" i="2"/>
  <c r="I85" i="2"/>
  <c r="I93" i="2"/>
  <c r="I101" i="2"/>
  <c r="I113" i="2"/>
  <c r="I121" i="2"/>
  <c r="I133" i="2"/>
  <c r="I145" i="2"/>
  <c r="I153" i="2"/>
  <c r="I165" i="2"/>
  <c r="I181" i="2"/>
  <c r="I185" i="2"/>
  <c r="I201" i="2"/>
  <c r="I9" i="2"/>
  <c r="I25" i="2"/>
  <c r="I33" i="2"/>
  <c r="I41" i="2"/>
  <c r="I49" i="2"/>
  <c r="I57" i="2"/>
  <c r="I65" i="2"/>
  <c r="I73" i="2"/>
  <c r="I81" i="2"/>
  <c r="I89" i="2"/>
  <c r="I97" i="2"/>
  <c r="I105" i="2"/>
  <c r="I117" i="2"/>
  <c r="I125" i="2"/>
  <c r="I129" i="2"/>
  <c r="I141" i="2"/>
  <c r="I157" i="2"/>
  <c r="I169" i="2"/>
  <c r="I177" i="2"/>
  <c r="I189" i="2"/>
  <c r="I197" i="2"/>
  <c r="I186" i="2"/>
  <c r="I142" i="2"/>
  <c r="I114" i="2"/>
  <c r="I94" i="2"/>
  <c r="I78" i="2"/>
  <c r="I62" i="2"/>
  <c r="I46" i="2"/>
  <c r="I30" i="2"/>
  <c r="I14" i="2"/>
  <c r="I204" i="2"/>
  <c r="I158" i="2"/>
  <c r="I200" i="2"/>
  <c r="I184" i="2"/>
  <c r="I168" i="2"/>
  <c r="I152" i="2"/>
  <c r="I136" i="2"/>
  <c r="I120" i="2"/>
  <c r="I104" i="2"/>
  <c r="I88" i="2"/>
  <c r="I72" i="2"/>
  <c r="I56" i="2"/>
  <c r="I40" i="2"/>
  <c r="I24" i="2"/>
  <c r="I8" i="2"/>
  <c r="I190" i="2"/>
  <c r="I138" i="2"/>
  <c r="I191" i="2"/>
  <c r="I175" i="2"/>
  <c r="I159" i="2"/>
  <c r="I143" i="2"/>
  <c r="I127" i="2"/>
  <c r="I111" i="2"/>
  <c r="I95" i="2"/>
  <c r="I79" i="2"/>
  <c r="I63" i="2"/>
  <c r="I47" i="2"/>
  <c r="I31" i="2"/>
  <c r="I15" i="2"/>
  <c r="I174" i="2"/>
  <c r="I134" i="2"/>
  <c r="I106" i="2"/>
  <c r="I90" i="2"/>
  <c r="I74" i="2"/>
  <c r="I58" i="2"/>
  <c r="I42" i="2"/>
  <c r="I26" i="2"/>
  <c r="I10" i="2"/>
  <c r="I194" i="2"/>
  <c r="I146" i="2"/>
  <c r="I196" i="2"/>
  <c r="I180" i="2"/>
  <c r="I164" i="2"/>
  <c r="I148" i="2"/>
  <c r="I132" i="2"/>
  <c r="I116" i="2"/>
  <c r="I100" i="2"/>
  <c r="I84" i="2"/>
  <c r="I68" i="2"/>
  <c r="I52" i="2"/>
  <c r="I36" i="2"/>
  <c r="I20" i="2"/>
  <c r="I202" i="2"/>
  <c r="I178" i="2"/>
  <c r="I118" i="2"/>
  <c r="I187" i="2"/>
  <c r="I171" i="2"/>
  <c r="I155" i="2"/>
  <c r="I139" i="2"/>
  <c r="I123" i="2"/>
  <c r="I107" i="2"/>
  <c r="I91" i="2"/>
  <c r="I75" i="2"/>
  <c r="I59" i="2"/>
  <c r="I43" i="2"/>
  <c r="I27" i="2"/>
  <c r="I11" i="2"/>
  <c r="I166" i="2"/>
  <c r="I126" i="2"/>
  <c r="I102" i="2"/>
  <c r="I86" i="2"/>
  <c r="I70" i="2"/>
  <c r="I54" i="2"/>
  <c r="I38" i="2"/>
  <c r="I22" i="2"/>
  <c r="I6" i="2"/>
  <c r="I182" i="2"/>
  <c r="I130" i="2"/>
  <c r="I192" i="2"/>
  <c r="I176" i="2"/>
  <c r="I160" i="2"/>
  <c r="I144" i="2"/>
  <c r="I128" i="2"/>
  <c r="I112" i="2"/>
  <c r="I96" i="2"/>
  <c r="I80" i="2"/>
  <c r="I64" i="2"/>
  <c r="I48" i="2"/>
  <c r="I32" i="2"/>
  <c r="I16" i="2"/>
  <c r="I203" i="2"/>
  <c r="I162" i="2"/>
  <c r="I199" i="2"/>
  <c r="I183" i="2"/>
  <c r="I167" i="2"/>
  <c r="I151" i="2"/>
  <c r="I135" i="2"/>
  <c r="I119" i="2"/>
  <c r="I103" i="2"/>
  <c r="I87" i="2"/>
  <c r="I71" i="2"/>
  <c r="I55" i="2"/>
  <c r="I39" i="2"/>
  <c r="I23" i="2"/>
  <c r="I7" i="2"/>
  <c r="I154" i="2"/>
  <c r="I122" i="2"/>
  <c r="I98" i="2"/>
  <c r="I82" i="2"/>
  <c r="I66" i="2"/>
  <c r="I50" i="2"/>
  <c r="I34" i="2"/>
  <c r="I18" i="2"/>
  <c r="I205" i="2"/>
  <c r="I170" i="2"/>
  <c r="I110" i="2"/>
  <c r="I188" i="2"/>
  <c r="I172" i="2"/>
  <c r="I156" i="2"/>
  <c r="I140" i="2"/>
  <c r="I124" i="2"/>
  <c r="I108" i="2"/>
  <c r="I92" i="2"/>
  <c r="I76" i="2"/>
  <c r="I60" i="2"/>
  <c r="I44" i="2"/>
  <c r="I28" i="2"/>
  <c r="I12" i="2"/>
  <c r="I198" i="2"/>
  <c r="I150" i="2"/>
  <c r="I195" i="2"/>
  <c r="I179" i="2"/>
  <c r="I163" i="2"/>
  <c r="I147" i="2"/>
  <c r="I131" i="2"/>
  <c r="I115" i="2"/>
  <c r="I99" i="2"/>
  <c r="I83" i="2"/>
  <c r="I67" i="2"/>
  <c r="I51" i="2"/>
  <c r="I35" i="2"/>
  <c r="I19" i="2"/>
  <c r="I5" i="2"/>
  <c r="H5" i="2"/>
  <c r="H28" i="2"/>
  <c r="H72" i="2"/>
  <c r="H84" i="2"/>
  <c r="H92" i="2"/>
  <c r="H100" i="2"/>
  <c r="H112" i="2"/>
  <c r="H120" i="2"/>
  <c r="H128" i="2"/>
  <c r="H132" i="2"/>
  <c r="H144" i="2"/>
  <c r="H152" i="2"/>
  <c r="H160" i="2"/>
  <c r="H164" i="2"/>
  <c r="H176" i="2"/>
  <c r="H184" i="2"/>
  <c r="H192" i="2"/>
  <c r="H200" i="2"/>
  <c r="H13" i="2"/>
  <c r="H21" i="2"/>
  <c r="H8" i="2"/>
  <c r="H12" i="2"/>
  <c r="H16" i="2"/>
  <c r="H20" i="2"/>
  <c r="H24" i="2"/>
  <c r="H32" i="2"/>
  <c r="H36" i="2"/>
  <c r="H40" i="2"/>
  <c r="H44" i="2"/>
  <c r="H48" i="2"/>
  <c r="H52" i="2"/>
  <c r="H56" i="2"/>
  <c r="H60" i="2"/>
  <c r="H64" i="2"/>
  <c r="H68" i="2"/>
  <c r="H76" i="2"/>
  <c r="H80" i="2"/>
  <c r="H88" i="2"/>
  <c r="H96" i="2"/>
  <c r="H104" i="2"/>
  <c r="H108" i="2"/>
  <c r="H116" i="2"/>
  <c r="H124" i="2"/>
  <c r="H136" i="2"/>
  <c r="H140" i="2"/>
  <c r="H148" i="2"/>
  <c r="H156" i="2"/>
  <c r="H168" i="2"/>
  <c r="H172" i="2"/>
  <c r="H180" i="2"/>
  <c r="H188" i="2"/>
  <c r="H196" i="2"/>
  <c r="H9" i="2"/>
  <c r="H17" i="2"/>
  <c r="H25" i="2"/>
  <c r="H41" i="2"/>
  <c r="H57" i="2"/>
  <c r="H73" i="2"/>
  <c r="H89" i="2"/>
  <c r="H105" i="2"/>
  <c r="H121" i="2"/>
  <c r="H137" i="2"/>
  <c r="H153" i="2"/>
  <c r="H169" i="2"/>
  <c r="H185" i="2"/>
  <c r="H201" i="2"/>
  <c r="H33" i="2"/>
  <c r="H49" i="2"/>
  <c r="H81" i="2"/>
  <c r="H97" i="2"/>
  <c r="H113" i="2"/>
  <c r="H129" i="2"/>
  <c r="H145" i="2"/>
  <c r="H161" i="2"/>
  <c r="H177" i="2"/>
  <c r="H37" i="2"/>
  <c r="H85" i="2"/>
  <c r="H117" i="2"/>
  <c r="H133" i="2"/>
  <c r="H165" i="2"/>
  <c r="H197" i="2"/>
  <c r="H29" i="2"/>
  <c r="H45" i="2"/>
  <c r="H61" i="2"/>
  <c r="H77" i="2"/>
  <c r="H93" i="2"/>
  <c r="H109" i="2"/>
  <c r="H125" i="2"/>
  <c r="H141" i="2"/>
  <c r="H157" i="2"/>
  <c r="H173" i="2"/>
  <c r="H189" i="2"/>
  <c r="H65" i="2"/>
  <c r="H193" i="2"/>
  <c r="H53" i="2"/>
  <c r="H69" i="2"/>
  <c r="H101" i="2"/>
  <c r="H149" i="2"/>
  <c r="H181" i="2"/>
  <c r="H205" i="2"/>
  <c r="H179" i="2"/>
  <c r="H147" i="2"/>
  <c r="H119" i="2"/>
  <c r="H87" i="2"/>
  <c r="H51" i="2"/>
  <c r="H19" i="2"/>
  <c r="H182" i="2"/>
  <c r="H146" i="2"/>
  <c r="H114" i="2"/>
  <c r="H82" i="2"/>
  <c r="H62" i="2"/>
  <c r="H42" i="2"/>
  <c r="H26" i="2"/>
  <c r="H10" i="2"/>
  <c r="H191" i="2"/>
  <c r="H159" i="2"/>
  <c r="H127" i="2"/>
  <c r="H91" i="2"/>
  <c r="H63" i="2"/>
  <c r="H31" i="2"/>
  <c r="H194" i="2"/>
  <c r="H166" i="2"/>
  <c r="H134" i="2"/>
  <c r="H102" i="2"/>
  <c r="H58" i="2"/>
  <c r="H162" i="2"/>
  <c r="H50" i="2"/>
  <c r="H18" i="2"/>
  <c r="H175" i="2"/>
  <c r="H107" i="2"/>
  <c r="H47" i="2"/>
  <c r="H178" i="2"/>
  <c r="H118" i="2"/>
  <c r="H187" i="2"/>
  <c r="H155" i="2"/>
  <c r="H123" i="2"/>
  <c r="H95" i="2"/>
  <c r="H59" i="2"/>
  <c r="H27" i="2"/>
  <c r="H190" i="2"/>
  <c r="H154" i="2"/>
  <c r="H122" i="2"/>
  <c r="H90" i="2"/>
  <c r="H66" i="2"/>
  <c r="H46" i="2"/>
  <c r="H30" i="2"/>
  <c r="H14" i="2"/>
  <c r="H199" i="2"/>
  <c r="H135" i="2"/>
  <c r="H99" i="2"/>
  <c r="H39" i="2"/>
  <c r="H174" i="2"/>
  <c r="H110" i="2"/>
  <c r="H203" i="2"/>
  <c r="H171" i="2"/>
  <c r="H139" i="2"/>
  <c r="H111" i="2"/>
  <c r="H75" i="2"/>
  <c r="H43" i="2"/>
  <c r="H11" i="2"/>
  <c r="H170" i="2"/>
  <c r="H138" i="2"/>
  <c r="H106" i="2"/>
  <c r="H74" i="2"/>
  <c r="H54" i="2"/>
  <c r="H38" i="2"/>
  <c r="H22" i="2"/>
  <c r="H6" i="2"/>
  <c r="H183" i="2"/>
  <c r="H151" i="2"/>
  <c r="H115" i="2"/>
  <c r="H83" i="2"/>
  <c r="H55" i="2"/>
  <c r="H23" i="2"/>
  <c r="H186" i="2"/>
  <c r="H158" i="2"/>
  <c r="H126" i="2"/>
  <c r="H94" i="2"/>
  <c r="H204" i="2"/>
  <c r="H195" i="2"/>
  <c r="H163" i="2"/>
  <c r="H131" i="2"/>
  <c r="H103" i="2"/>
  <c r="H67" i="2"/>
  <c r="H35" i="2"/>
  <c r="H198" i="2"/>
  <c r="H130" i="2"/>
  <c r="H98" i="2"/>
  <c r="H70" i="2"/>
  <c r="H34" i="2"/>
  <c r="H202" i="2"/>
  <c r="H143" i="2"/>
  <c r="H79" i="2"/>
  <c r="H15" i="2"/>
  <c r="H150" i="2"/>
  <c r="H86" i="2"/>
  <c r="H167" i="2"/>
  <c r="H71" i="2"/>
  <c r="H7" i="2"/>
  <c r="H142" i="2"/>
  <c r="H78" i="2"/>
  <c r="D17" i="2"/>
  <c r="F17" i="2" s="1"/>
  <c r="J2" i="2" s="1"/>
  <c r="E1" i="1"/>
  <c r="F1" i="1" s="1"/>
  <c r="I4" i="2" l="1"/>
  <c r="H4" i="2"/>
  <c r="J5" i="2"/>
  <c r="J13" i="2"/>
  <c r="J17" i="2"/>
  <c r="J21" i="2"/>
  <c r="J25" i="2"/>
  <c r="J33" i="2"/>
  <c r="J37" i="2"/>
  <c r="J45" i="2"/>
  <c r="J53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1" i="2"/>
  <c r="J169" i="2"/>
  <c r="J177" i="2"/>
  <c r="J185" i="2"/>
  <c r="J189" i="2"/>
  <c r="J197" i="2"/>
  <c r="J9" i="2"/>
  <c r="J29" i="2"/>
  <c r="J41" i="2"/>
  <c r="J49" i="2"/>
  <c r="J61" i="2"/>
  <c r="J69" i="2"/>
  <c r="J77" i="2"/>
  <c r="J85" i="2"/>
  <c r="J93" i="2"/>
  <c r="J101" i="2"/>
  <c r="J109" i="2"/>
  <c r="J117" i="2"/>
  <c r="J125" i="2"/>
  <c r="J133" i="2"/>
  <c r="J141" i="2"/>
  <c r="J149" i="2"/>
  <c r="J157" i="2"/>
  <c r="J165" i="2"/>
  <c r="J173" i="2"/>
  <c r="J181" i="2"/>
  <c r="J193" i="2"/>
  <c r="J201" i="2"/>
  <c r="J194" i="2"/>
  <c r="J158" i="2"/>
  <c r="J126" i="2"/>
  <c r="J106" i="2"/>
  <c r="J86" i="2"/>
  <c r="J70" i="2"/>
  <c r="J54" i="2"/>
  <c r="J38" i="2"/>
  <c r="J22" i="2"/>
  <c r="J6" i="2"/>
  <c r="J186" i="2"/>
  <c r="J146" i="2"/>
  <c r="J98" i="2"/>
  <c r="J188" i="2"/>
  <c r="J172" i="2"/>
  <c r="J156" i="2"/>
  <c r="J140" i="2"/>
  <c r="J124" i="2"/>
  <c r="J108" i="2"/>
  <c r="J92" i="2"/>
  <c r="J76" i="2"/>
  <c r="J60" i="2"/>
  <c r="J44" i="2"/>
  <c r="J28" i="2"/>
  <c r="J12" i="2"/>
  <c r="J190" i="2"/>
  <c r="J191" i="2"/>
  <c r="J175" i="2"/>
  <c r="J159" i="2"/>
  <c r="J143" i="2"/>
  <c r="J127" i="2"/>
  <c r="J111" i="2"/>
  <c r="J95" i="2"/>
  <c r="J79" i="2"/>
  <c r="J63" i="2"/>
  <c r="J47" i="2"/>
  <c r="J31" i="2"/>
  <c r="J15" i="2"/>
  <c r="J114" i="2"/>
  <c r="J14" i="2"/>
  <c r="J170" i="2"/>
  <c r="J196" i="2"/>
  <c r="J148" i="2"/>
  <c r="J116" i="2"/>
  <c r="J68" i="2"/>
  <c r="J36" i="2"/>
  <c r="J199" i="2"/>
  <c r="J167" i="2"/>
  <c r="J119" i="2"/>
  <c r="J87" i="2"/>
  <c r="J39" i="2"/>
  <c r="J7" i="2"/>
  <c r="J134" i="2"/>
  <c r="J90" i="2"/>
  <c r="J58" i="2"/>
  <c r="J26" i="2"/>
  <c r="J198" i="2"/>
  <c r="J122" i="2"/>
  <c r="J160" i="2"/>
  <c r="J128" i="2"/>
  <c r="J112" i="2"/>
  <c r="J80" i="2"/>
  <c r="J32" i="2"/>
  <c r="J203" i="2"/>
  <c r="J179" i="2"/>
  <c r="J131" i="2"/>
  <c r="J99" i="2"/>
  <c r="J67" i="2"/>
  <c r="J19" i="2"/>
  <c r="J182" i="2"/>
  <c r="J150" i="2"/>
  <c r="J118" i="2"/>
  <c r="J102" i="2"/>
  <c r="J82" i="2"/>
  <c r="J66" i="2"/>
  <c r="J50" i="2"/>
  <c r="J34" i="2"/>
  <c r="J18" i="2"/>
  <c r="J205" i="2"/>
  <c r="J178" i="2"/>
  <c r="J138" i="2"/>
  <c r="J200" i="2"/>
  <c r="J184" i="2"/>
  <c r="J168" i="2"/>
  <c r="J152" i="2"/>
  <c r="J136" i="2"/>
  <c r="J120" i="2"/>
  <c r="J104" i="2"/>
  <c r="J88" i="2"/>
  <c r="J72" i="2"/>
  <c r="J56" i="2"/>
  <c r="J40" i="2"/>
  <c r="J24" i="2"/>
  <c r="J8" i="2"/>
  <c r="J162" i="2"/>
  <c r="J187" i="2"/>
  <c r="J171" i="2"/>
  <c r="J155" i="2"/>
  <c r="J139" i="2"/>
  <c r="J123" i="2"/>
  <c r="J107" i="2"/>
  <c r="J91" i="2"/>
  <c r="J75" i="2"/>
  <c r="J59" i="2"/>
  <c r="J43" i="2"/>
  <c r="J27" i="2"/>
  <c r="J11" i="2"/>
  <c r="J78" i="2"/>
  <c r="J30" i="2"/>
  <c r="J130" i="2"/>
  <c r="J180" i="2"/>
  <c r="J132" i="2"/>
  <c r="J100" i="2"/>
  <c r="J52" i="2"/>
  <c r="J20" i="2"/>
  <c r="J183" i="2"/>
  <c r="J151" i="2"/>
  <c r="J103" i="2"/>
  <c r="J55" i="2"/>
  <c r="J23" i="2"/>
  <c r="J166" i="2"/>
  <c r="J110" i="2"/>
  <c r="J74" i="2"/>
  <c r="J42" i="2"/>
  <c r="J10" i="2"/>
  <c r="J154" i="2"/>
  <c r="J176" i="2"/>
  <c r="J144" i="2"/>
  <c r="J96" i="2"/>
  <c r="J64" i="2"/>
  <c r="J48" i="2"/>
  <c r="J16" i="2"/>
  <c r="J195" i="2"/>
  <c r="J147" i="2"/>
  <c r="J115" i="2"/>
  <c r="J83" i="2"/>
  <c r="J35" i="2"/>
  <c r="J174" i="2"/>
  <c r="J142" i="2"/>
  <c r="J94" i="2"/>
  <c r="J62" i="2"/>
  <c r="J46" i="2"/>
  <c r="J204" i="2"/>
  <c r="J164" i="2"/>
  <c r="J84" i="2"/>
  <c r="J202" i="2"/>
  <c r="J135" i="2"/>
  <c r="J71" i="2"/>
  <c r="J192" i="2"/>
  <c r="J163" i="2"/>
  <c r="J51" i="2"/>
  <c r="D18" i="2"/>
  <c r="F18" i="2" s="1"/>
  <c r="K2" i="2" s="1"/>
  <c r="J4" i="2" l="1"/>
  <c r="K5" i="2"/>
  <c r="K8" i="2"/>
  <c r="K20" i="2"/>
  <c r="K28" i="2"/>
  <c r="K40" i="2"/>
  <c r="K48" i="2"/>
  <c r="K56" i="2"/>
  <c r="K64" i="2"/>
  <c r="K68" i="2"/>
  <c r="K76" i="2"/>
  <c r="K88" i="2"/>
  <c r="K96" i="2"/>
  <c r="K100" i="2"/>
  <c r="K108" i="2"/>
  <c r="K120" i="2"/>
  <c r="K128" i="2"/>
  <c r="K132" i="2"/>
  <c r="K140" i="2"/>
  <c r="K148" i="2"/>
  <c r="K156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12" i="2"/>
  <c r="K16" i="2"/>
  <c r="K24" i="2"/>
  <c r="K32" i="2"/>
  <c r="K36" i="2"/>
  <c r="K44" i="2"/>
  <c r="K52" i="2"/>
  <c r="K60" i="2"/>
  <c r="K72" i="2"/>
  <c r="K80" i="2"/>
  <c r="K84" i="2"/>
  <c r="K92" i="2"/>
  <c r="K104" i="2"/>
  <c r="K112" i="2"/>
  <c r="K116" i="2"/>
  <c r="K124" i="2"/>
  <c r="K136" i="2"/>
  <c r="K144" i="2"/>
  <c r="K152" i="2"/>
  <c r="K160" i="2"/>
  <c r="K164" i="2"/>
  <c r="K168" i="2"/>
  <c r="K172" i="2"/>
  <c r="K176" i="2"/>
  <c r="K180" i="2"/>
  <c r="K184" i="2"/>
  <c r="K188" i="2"/>
  <c r="K192" i="2"/>
  <c r="K196" i="2"/>
  <c r="K200" i="2"/>
  <c r="K13" i="2"/>
  <c r="K45" i="2"/>
  <c r="K53" i="2"/>
  <c r="K61" i="2"/>
  <c r="K9" i="2"/>
  <c r="K17" i="2"/>
  <c r="K25" i="2"/>
  <c r="K29" i="2"/>
  <c r="K33" i="2"/>
  <c r="K37" i="2"/>
  <c r="K41" i="2"/>
  <c r="K49" i="2"/>
  <c r="K57" i="2"/>
  <c r="K65" i="2"/>
  <c r="K69" i="2"/>
  <c r="K73" i="2"/>
  <c r="K21" i="2"/>
  <c r="K89" i="2"/>
  <c r="K105" i="2"/>
  <c r="K121" i="2"/>
  <c r="K137" i="2"/>
  <c r="K153" i="2"/>
  <c r="K169" i="2"/>
  <c r="K185" i="2"/>
  <c r="K201" i="2"/>
  <c r="K77" i="2"/>
  <c r="K93" i="2"/>
  <c r="K109" i="2"/>
  <c r="K125" i="2"/>
  <c r="K141" i="2"/>
  <c r="K157" i="2"/>
  <c r="K173" i="2"/>
  <c r="K189" i="2"/>
  <c r="K81" i="2"/>
  <c r="K113" i="2"/>
  <c r="K129" i="2"/>
  <c r="K145" i="2"/>
  <c r="K161" i="2"/>
  <c r="K193" i="2"/>
  <c r="K101" i="2"/>
  <c r="K197" i="2"/>
  <c r="K97" i="2"/>
  <c r="K177" i="2"/>
  <c r="K85" i="2"/>
  <c r="K117" i="2"/>
  <c r="K133" i="2"/>
  <c r="K149" i="2"/>
  <c r="K165" i="2"/>
  <c r="K181" i="2"/>
  <c r="K205" i="2"/>
  <c r="K186" i="2"/>
  <c r="K162" i="2"/>
  <c r="K134" i="2"/>
  <c r="K190" i="2"/>
  <c r="K150" i="2"/>
  <c r="K118" i="2"/>
  <c r="K102" i="2"/>
  <c r="K82" i="2"/>
  <c r="K66" i="2"/>
  <c r="K50" i="2"/>
  <c r="K34" i="2"/>
  <c r="K18" i="2"/>
  <c r="K204" i="2"/>
  <c r="K202" i="2"/>
  <c r="K154" i="2"/>
  <c r="K122" i="2"/>
  <c r="K178" i="2"/>
  <c r="K138" i="2"/>
  <c r="K98" i="2"/>
  <c r="K78" i="2"/>
  <c r="K46" i="2"/>
  <c r="K30" i="2"/>
  <c r="K203" i="2"/>
  <c r="K174" i="2"/>
  <c r="K146" i="2"/>
  <c r="K86" i="2"/>
  <c r="K170" i="2"/>
  <c r="K130" i="2"/>
  <c r="K110" i="2"/>
  <c r="K94" i="2"/>
  <c r="K74" i="2"/>
  <c r="K58" i="2"/>
  <c r="K42" i="2"/>
  <c r="K26" i="2"/>
  <c r="K10" i="2"/>
  <c r="K194" i="2"/>
  <c r="K166" i="2"/>
  <c r="K142" i="2"/>
  <c r="K198" i="2"/>
  <c r="K158" i="2"/>
  <c r="K126" i="2"/>
  <c r="K106" i="2"/>
  <c r="K90" i="2"/>
  <c r="K70" i="2"/>
  <c r="K54" i="2"/>
  <c r="K38" i="2"/>
  <c r="K22" i="2"/>
  <c r="K6" i="2"/>
  <c r="K182" i="2"/>
  <c r="K114" i="2"/>
  <c r="K62" i="2"/>
  <c r="K14" i="2"/>
  <c r="D19" i="2"/>
  <c r="F19" i="2" s="1"/>
  <c r="L2" i="2" s="1"/>
  <c r="K4" i="2" l="1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L113" i="2"/>
  <c r="L121" i="2"/>
  <c r="L125" i="2"/>
  <c r="L129" i="2"/>
  <c r="L133" i="2"/>
  <c r="L137" i="2"/>
  <c r="L141" i="2"/>
  <c r="L145" i="2"/>
  <c r="L149" i="2"/>
  <c r="L117" i="2"/>
  <c r="L165" i="2"/>
  <c r="L181" i="2"/>
  <c r="L197" i="2"/>
  <c r="L153" i="2"/>
  <c r="L169" i="2"/>
  <c r="L185" i="2"/>
  <c r="L201" i="2"/>
  <c r="L157" i="2"/>
  <c r="L173" i="2"/>
  <c r="L189" i="2"/>
  <c r="L161" i="2"/>
  <c r="L177" i="2"/>
  <c r="L193" i="2"/>
  <c r="L205" i="2"/>
  <c r="L135" i="2"/>
  <c r="L99" i="2"/>
  <c r="L83" i="2"/>
  <c r="L59" i="2"/>
  <c r="L43" i="2"/>
  <c r="L27" i="2"/>
  <c r="L11" i="2"/>
  <c r="L159" i="2"/>
  <c r="L115" i="2"/>
  <c r="L174" i="2"/>
  <c r="L134" i="2"/>
  <c r="L98" i="2"/>
  <c r="L66" i="2"/>
  <c r="L42" i="2"/>
  <c r="L22" i="2"/>
  <c r="L6" i="2"/>
  <c r="L103" i="2"/>
  <c r="L158" i="2"/>
  <c r="L126" i="2"/>
  <c r="L94" i="2"/>
  <c r="L62" i="2"/>
  <c r="L187" i="2"/>
  <c r="L143" i="2"/>
  <c r="L190" i="2"/>
  <c r="L200" i="2"/>
  <c r="L184" i="2"/>
  <c r="L168" i="2"/>
  <c r="L152" i="2"/>
  <c r="L136" i="2"/>
  <c r="L120" i="2"/>
  <c r="L104" i="2"/>
  <c r="L88" i="2"/>
  <c r="L72" i="2"/>
  <c r="L56" i="2"/>
  <c r="L40" i="2"/>
  <c r="L24" i="2"/>
  <c r="L8" i="2"/>
  <c r="L195" i="2"/>
  <c r="L123" i="2"/>
  <c r="L95" i="2"/>
  <c r="L71" i="2"/>
  <c r="L55" i="2"/>
  <c r="L39" i="2"/>
  <c r="L23" i="2"/>
  <c r="L7" i="2"/>
  <c r="L147" i="2"/>
  <c r="L75" i="2"/>
  <c r="L166" i="2"/>
  <c r="L122" i="2"/>
  <c r="L90" i="2"/>
  <c r="L58" i="2"/>
  <c r="L38" i="2"/>
  <c r="L18" i="2"/>
  <c r="L199" i="2"/>
  <c r="L194" i="2"/>
  <c r="L150" i="2"/>
  <c r="L118" i="2"/>
  <c r="L86" i="2"/>
  <c r="L50" i="2"/>
  <c r="L175" i="2"/>
  <c r="L131" i="2"/>
  <c r="L178" i="2"/>
  <c r="L196" i="2"/>
  <c r="L180" i="2"/>
  <c r="L164" i="2"/>
  <c r="L148" i="2"/>
  <c r="L132" i="2"/>
  <c r="L116" i="2"/>
  <c r="L100" i="2"/>
  <c r="L84" i="2"/>
  <c r="L68" i="2"/>
  <c r="L52" i="2"/>
  <c r="L36" i="2"/>
  <c r="L20" i="2"/>
  <c r="L202" i="2"/>
  <c r="L171" i="2"/>
  <c r="L111" i="2"/>
  <c r="L91" i="2"/>
  <c r="L67" i="2"/>
  <c r="L51" i="2"/>
  <c r="L35" i="2"/>
  <c r="L19" i="2"/>
  <c r="L191" i="2"/>
  <c r="L139" i="2"/>
  <c r="L198" i="2"/>
  <c r="L154" i="2"/>
  <c r="L114" i="2"/>
  <c r="L82" i="2"/>
  <c r="L54" i="2"/>
  <c r="L34" i="2"/>
  <c r="L14" i="2"/>
  <c r="L183" i="2"/>
  <c r="L182" i="2"/>
  <c r="L142" i="2"/>
  <c r="L110" i="2"/>
  <c r="L78" i="2"/>
  <c r="L26" i="2"/>
  <c r="L167" i="2"/>
  <c r="L119" i="2"/>
  <c r="L162" i="2"/>
  <c r="L192" i="2"/>
  <c r="L176" i="2"/>
  <c r="L160" i="2"/>
  <c r="L144" i="2"/>
  <c r="L128" i="2"/>
  <c r="L112" i="2"/>
  <c r="L96" i="2"/>
  <c r="L80" i="2"/>
  <c r="L64" i="2"/>
  <c r="L48" i="2"/>
  <c r="L32" i="2"/>
  <c r="L16" i="2"/>
  <c r="L203" i="2"/>
  <c r="L155" i="2"/>
  <c r="L107" i="2"/>
  <c r="L87" i="2"/>
  <c r="L63" i="2"/>
  <c r="L47" i="2"/>
  <c r="L31" i="2"/>
  <c r="L15" i="2"/>
  <c r="L179" i="2"/>
  <c r="L127" i="2"/>
  <c r="L186" i="2"/>
  <c r="L146" i="2"/>
  <c r="L106" i="2"/>
  <c r="L74" i="2"/>
  <c r="L46" i="2"/>
  <c r="L30" i="2"/>
  <c r="L10" i="2"/>
  <c r="L163" i="2"/>
  <c r="L170" i="2"/>
  <c r="L130" i="2"/>
  <c r="L102" i="2"/>
  <c r="L70" i="2"/>
  <c r="L204" i="2"/>
  <c r="L151" i="2"/>
  <c r="L79" i="2"/>
  <c r="L138" i="2"/>
  <c r="L188" i="2"/>
  <c r="L172" i="2"/>
  <c r="L156" i="2"/>
  <c r="L140" i="2"/>
  <c r="L124" i="2"/>
  <c r="L108" i="2"/>
  <c r="L92" i="2"/>
  <c r="L76" i="2"/>
  <c r="L60" i="2"/>
  <c r="L44" i="2"/>
  <c r="L28" i="2"/>
  <c r="L12" i="2"/>
  <c r="D20" i="2"/>
  <c r="F20" i="2" s="1"/>
  <c r="M2" i="2" s="1"/>
  <c r="M205" i="2" s="1"/>
  <c r="L4" i="2" l="1"/>
  <c r="M5" i="2"/>
  <c r="M198" i="2"/>
  <c r="M182" i="2"/>
  <c r="M166" i="2"/>
  <c r="M150" i="2"/>
  <c r="M134" i="2"/>
  <c r="M118" i="2"/>
  <c r="M102" i="2"/>
  <c r="M86" i="2"/>
  <c r="M70" i="2"/>
  <c r="M54" i="2"/>
  <c r="M38" i="2"/>
  <c r="M22" i="2"/>
  <c r="M6" i="2"/>
  <c r="M185" i="2"/>
  <c r="M169" i="2"/>
  <c r="M153" i="2"/>
  <c r="M137" i="2"/>
  <c r="M121" i="2"/>
  <c r="M105" i="2"/>
  <c r="M89" i="2"/>
  <c r="M73" i="2"/>
  <c r="M57" i="2"/>
  <c r="M41" i="2"/>
  <c r="M25" i="2"/>
  <c r="M9" i="2"/>
  <c r="M192" i="2"/>
  <c r="M176" i="2"/>
  <c r="M160" i="2"/>
  <c r="M144" i="2"/>
  <c r="M112" i="2"/>
  <c r="M96" i="2"/>
  <c r="M64" i="2"/>
  <c r="M48" i="2"/>
  <c r="M32" i="2"/>
  <c r="M16" i="2"/>
  <c r="M187" i="2"/>
  <c r="M155" i="2"/>
  <c r="M123" i="2"/>
  <c r="M75" i="2"/>
  <c r="M27" i="2"/>
  <c r="M194" i="2"/>
  <c r="M178" i="2"/>
  <c r="M162" i="2"/>
  <c r="M146" i="2"/>
  <c r="M130" i="2"/>
  <c r="M114" i="2"/>
  <c r="M98" i="2"/>
  <c r="M82" i="2"/>
  <c r="M66" i="2"/>
  <c r="M50" i="2"/>
  <c r="M34" i="2"/>
  <c r="M18" i="2"/>
  <c r="M197" i="2"/>
  <c r="M181" i="2"/>
  <c r="M165" i="2"/>
  <c r="M149" i="2"/>
  <c r="M133" i="2"/>
  <c r="M117" i="2"/>
  <c r="M101" i="2"/>
  <c r="M85" i="2"/>
  <c r="M69" i="2"/>
  <c r="M53" i="2"/>
  <c r="M37" i="2"/>
  <c r="M21" i="2"/>
  <c r="M204" i="2"/>
  <c r="M188" i="2"/>
  <c r="M172" i="2"/>
  <c r="M156" i="2"/>
  <c r="M140" i="2"/>
  <c r="M124" i="2"/>
  <c r="M108" i="2"/>
  <c r="M92" i="2"/>
  <c r="M76" i="2"/>
  <c r="M60" i="2"/>
  <c r="M44" i="2"/>
  <c r="M28" i="2"/>
  <c r="M12" i="2"/>
  <c r="M199" i="2"/>
  <c r="M183" i="2"/>
  <c r="M167" i="2"/>
  <c r="M151" i="2"/>
  <c r="M135" i="2"/>
  <c r="M119" i="2"/>
  <c r="M103" i="2"/>
  <c r="M87" i="2"/>
  <c r="M71" i="2"/>
  <c r="M55" i="2"/>
  <c r="M39" i="2"/>
  <c r="M23" i="2"/>
  <c r="M7" i="2"/>
  <c r="M154" i="2"/>
  <c r="M58" i="2"/>
  <c r="M26" i="2"/>
  <c r="M189" i="2"/>
  <c r="M157" i="2"/>
  <c r="M125" i="2"/>
  <c r="M93" i="2"/>
  <c r="M61" i="2"/>
  <c r="M29" i="2"/>
  <c r="M196" i="2"/>
  <c r="M164" i="2"/>
  <c r="M132" i="2"/>
  <c r="M100" i="2"/>
  <c r="M68" i="2"/>
  <c r="M36" i="2"/>
  <c r="M202" i="2"/>
  <c r="M175" i="2"/>
  <c r="M143" i="2"/>
  <c r="M111" i="2"/>
  <c r="M79" i="2"/>
  <c r="M47" i="2"/>
  <c r="M15" i="2"/>
  <c r="M11" i="2"/>
  <c r="M190" i="2"/>
  <c r="M174" i="2"/>
  <c r="M158" i="2"/>
  <c r="M142" i="2"/>
  <c r="M126" i="2"/>
  <c r="M110" i="2"/>
  <c r="M94" i="2"/>
  <c r="M78" i="2"/>
  <c r="M62" i="2"/>
  <c r="M46" i="2"/>
  <c r="M30" i="2"/>
  <c r="M14" i="2"/>
  <c r="M193" i="2"/>
  <c r="M177" i="2"/>
  <c r="M161" i="2"/>
  <c r="M145" i="2"/>
  <c r="M129" i="2"/>
  <c r="M113" i="2"/>
  <c r="M97" i="2"/>
  <c r="M81" i="2"/>
  <c r="M65" i="2"/>
  <c r="M49" i="2"/>
  <c r="M33" i="2"/>
  <c r="M17" i="2"/>
  <c r="M200" i="2"/>
  <c r="M184" i="2"/>
  <c r="M168" i="2"/>
  <c r="M152" i="2"/>
  <c r="M136" i="2"/>
  <c r="M120" i="2"/>
  <c r="M104" i="2"/>
  <c r="M88" i="2"/>
  <c r="M72" i="2"/>
  <c r="M56" i="2"/>
  <c r="M40" i="2"/>
  <c r="M24" i="2"/>
  <c r="M8" i="2"/>
  <c r="M195" i="2"/>
  <c r="M179" i="2"/>
  <c r="M163" i="2"/>
  <c r="M147" i="2"/>
  <c r="M131" i="2"/>
  <c r="M115" i="2"/>
  <c r="M99" i="2"/>
  <c r="M83" i="2"/>
  <c r="M67" i="2"/>
  <c r="M51" i="2"/>
  <c r="M35" i="2"/>
  <c r="M19" i="2"/>
  <c r="M201" i="2"/>
  <c r="M186" i="2"/>
  <c r="M170" i="2"/>
  <c r="M138" i="2"/>
  <c r="M122" i="2"/>
  <c r="M106" i="2"/>
  <c r="M90" i="2"/>
  <c r="M74" i="2"/>
  <c r="M42" i="2"/>
  <c r="M10" i="2"/>
  <c r="M173" i="2"/>
  <c r="M141" i="2"/>
  <c r="M109" i="2"/>
  <c r="M77" i="2"/>
  <c r="M45" i="2"/>
  <c r="M13" i="2"/>
  <c r="M180" i="2"/>
  <c r="M148" i="2"/>
  <c r="M116" i="2"/>
  <c r="M84" i="2"/>
  <c r="M52" i="2"/>
  <c r="M20" i="2"/>
  <c r="M191" i="2"/>
  <c r="M159" i="2"/>
  <c r="M127" i="2"/>
  <c r="M95" i="2"/>
  <c r="M63" i="2"/>
  <c r="M31" i="2"/>
  <c r="M128" i="2"/>
  <c r="M203" i="2"/>
  <c r="M139" i="2"/>
  <c r="M107" i="2"/>
  <c r="M59" i="2"/>
  <c r="M80" i="2"/>
  <c r="M171" i="2"/>
  <c r="M91" i="2"/>
  <c r="M43" i="2"/>
  <c r="D21" i="2"/>
  <c r="M4" i="2" l="1"/>
  <c r="F21" i="2"/>
  <c r="N2" i="2" s="1"/>
  <c r="D22" i="2"/>
  <c r="F22" i="2" s="1"/>
  <c r="O2" i="2" s="1"/>
  <c r="O5" i="2" l="1"/>
  <c r="O13" i="2"/>
  <c r="O17" i="2"/>
  <c r="O25" i="2"/>
  <c r="O33" i="2"/>
  <c r="O41" i="2"/>
  <c r="O45" i="2"/>
  <c r="O53" i="2"/>
  <c r="O61" i="2"/>
  <c r="O73" i="2"/>
  <c r="O81" i="2"/>
  <c r="O89" i="2"/>
  <c r="O97" i="2"/>
  <c r="O105" i="2"/>
  <c r="O113" i="2"/>
  <c r="O117" i="2"/>
  <c r="O125" i="2"/>
  <c r="O133" i="2"/>
  <c r="O137" i="2"/>
  <c r="O145" i="2"/>
  <c r="O153" i="2"/>
  <c r="O161" i="2"/>
  <c r="O173" i="2"/>
  <c r="O181" i="2"/>
  <c r="O189" i="2"/>
  <c r="O197" i="2"/>
  <c r="O9" i="2"/>
  <c r="O21" i="2"/>
  <c r="O29" i="2"/>
  <c r="O37" i="2"/>
  <c r="O49" i="2"/>
  <c r="O57" i="2"/>
  <c r="O65" i="2"/>
  <c r="O69" i="2"/>
  <c r="O77" i="2"/>
  <c r="O85" i="2"/>
  <c r="O93" i="2"/>
  <c r="O101" i="2"/>
  <c r="O109" i="2"/>
  <c r="O121" i="2"/>
  <c r="O129" i="2"/>
  <c r="O141" i="2"/>
  <c r="O149" i="2"/>
  <c r="O157" i="2"/>
  <c r="O165" i="2"/>
  <c r="O169" i="2"/>
  <c r="O177" i="2"/>
  <c r="O185" i="2"/>
  <c r="O193" i="2"/>
  <c r="O201" i="2"/>
  <c r="O198" i="2"/>
  <c r="O182" i="2"/>
  <c r="O166" i="2"/>
  <c r="O150" i="2"/>
  <c r="O134" i="2"/>
  <c r="O118" i="2"/>
  <c r="O102" i="2"/>
  <c r="O86" i="2"/>
  <c r="O70" i="2"/>
  <c r="O54" i="2"/>
  <c r="O38" i="2"/>
  <c r="O22" i="2"/>
  <c r="O6" i="2"/>
  <c r="O188" i="2"/>
  <c r="O164" i="2"/>
  <c r="O148" i="2"/>
  <c r="O132" i="2"/>
  <c r="O116" i="2"/>
  <c r="O100" i="2"/>
  <c r="O84" i="2"/>
  <c r="O68" i="2"/>
  <c r="O52" i="2"/>
  <c r="O36" i="2"/>
  <c r="O20" i="2"/>
  <c r="O202" i="2"/>
  <c r="O184" i="2"/>
  <c r="O191" i="2"/>
  <c r="O175" i="2"/>
  <c r="O159" i="2"/>
  <c r="O143" i="2"/>
  <c r="O127" i="2"/>
  <c r="O111" i="2"/>
  <c r="O95" i="2"/>
  <c r="O79" i="2"/>
  <c r="O63" i="2"/>
  <c r="O47" i="2"/>
  <c r="O31" i="2"/>
  <c r="O15" i="2"/>
  <c r="O194" i="2"/>
  <c r="O178" i="2"/>
  <c r="O162" i="2"/>
  <c r="O146" i="2"/>
  <c r="O130" i="2"/>
  <c r="O114" i="2"/>
  <c r="O98" i="2"/>
  <c r="O82" i="2"/>
  <c r="O66" i="2"/>
  <c r="O50" i="2"/>
  <c r="O34" i="2"/>
  <c r="O18" i="2"/>
  <c r="O205" i="2"/>
  <c r="O180" i="2"/>
  <c r="O160" i="2"/>
  <c r="O144" i="2"/>
  <c r="O128" i="2"/>
  <c r="O112" i="2"/>
  <c r="O96" i="2"/>
  <c r="O80" i="2"/>
  <c r="O64" i="2"/>
  <c r="O48" i="2"/>
  <c r="O32" i="2"/>
  <c r="O16" i="2"/>
  <c r="O203" i="2"/>
  <c r="O168" i="2"/>
  <c r="O187" i="2"/>
  <c r="O171" i="2"/>
  <c r="O155" i="2"/>
  <c r="O139" i="2"/>
  <c r="O123" i="2"/>
  <c r="O107" i="2"/>
  <c r="O91" i="2"/>
  <c r="O75" i="2"/>
  <c r="O59" i="2"/>
  <c r="O43" i="2"/>
  <c r="O27" i="2"/>
  <c r="O11" i="2"/>
  <c r="O190" i="2"/>
  <c r="O174" i="2"/>
  <c r="O158" i="2"/>
  <c r="O142" i="2"/>
  <c r="O126" i="2"/>
  <c r="O110" i="2"/>
  <c r="O94" i="2"/>
  <c r="O78" i="2"/>
  <c r="O62" i="2"/>
  <c r="O46" i="2"/>
  <c r="O30" i="2"/>
  <c r="O14" i="2"/>
  <c r="O204" i="2"/>
  <c r="O176" i="2"/>
  <c r="O156" i="2"/>
  <c r="O140" i="2"/>
  <c r="O124" i="2"/>
  <c r="O108" i="2"/>
  <c r="O92" i="2"/>
  <c r="O76" i="2"/>
  <c r="O60" i="2"/>
  <c r="O44" i="2"/>
  <c r="O28" i="2"/>
  <c r="O12" i="2"/>
  <c r="O200" i="2"/>
  <c r="O199" i="2"/>
  <c r="O183" i="2"/>
  <c r="O167" i="2"/>
  <c r="O151" i="2"/>
  <c r="O135" i="2"/>
  <c r="O119" i="2"/>
  <c r="O103" i="2"/>
  <c r="O87" i="2"/>
  <c r="O71" i="2"/>
  <c r="O55" i="2"/>
  <c r="O39" i="2"/>
  <c r="O23" i="2"/>
  <c r="O7" i="2"/>
  <c r="O186" i="2"/>
  <c r="O170" i="2"/>
  <c r="O154" i="2"/>
  <c r="O138" i="2"/>
  <c r="O122" i="2"/>
  <c r="O106" i="2"/>
  <c r="O90" i="2"/>
  <c r="O74" i="2"/>
  <c r="O58" i="2"/>
  <c r="O42" i="2"/>
  <c r="O172" i="2"/>
  <c r="O104" i="2"/>
  <c r="O40" i="2"/>
  <c r="O195" i="2"/>
  <c r="O131" i="2"/>
  <c r="O67" i="2"/>
  <c r="O26" i="2"/>
  <c r="O152" i="2"/>
  <c r="O88" i="2"/>
  <c r="O24" i="2"/>
  <c r="O179" i="2"/>
  <c r="O51" i="2"/>
  <c r="O10" i="2"/>
  <c r="O136" i="2"/>
  <c r="O72" i="2"/>
  <c r="O8" i="2"/>
  <c r="O163" i="2"/>
  <c r="O99" i="2"/>
  <c r="O35" i="2"/>
  <c r="O120" i="2"/>
  <c r="O56" i="2"/>
  <c r="O192" i="2"/>
  <c r="O147" i="2"/>
  <c r="O83" i="2"/>
  <c r="O19" i="2"/>
  <c r="O196" i="2"/>
  <c r="O115" i="2"/>
  <c r="N5" i="2"/>
  <c r="N17" i="2"/>
  <c r="N25" i="2"/>
  <c r="N41" i="2"/>
  <c r="N57" i="2"/>
  <c r="N65" i="2"/>
  <c r="N77" i="2"/>
  <c r="N93" i="2"/>
  <c r="N109" i="2"/>
  <c r="N129" i="2"/>
  <c r="N145" i="2"/>
  <c r="N165" i="2"/>
  <c r="N181" i="2"/>
  <c r="N193" i="2"/>
  <c r="N9" i="2"/>
  <c r="N29" i="2"/>
  <c r="N49" i="2"/>
  <c r="N61" i="2"/>
  <c r="N73" i="2"/>
  <c r="N89" i="2"/>
  <c r="N101" i="2"/>
  <c r="N117" i="2"/>
  <c r="N133" i="2"/>
  <c r="N149" i="2"/>
  <c r="N161" i="2"/>
  <c r="N177" i="2"/>
  <c r="N185" i="2"/>
  <c r="N201" i="2"/>
  <c r="N13" i="2"/>
  <c r="N21" i="2"/>
  <c r="N37" i="2"/>
  <c r="N45" i="2"/>
  <c r="N53" i="2"/>
  <c r="N69" i="2"/>
  <c r="N81" i="2"/>
  <c r="N97" i="2"/>
  <c r="N113" i="2"/>
  <c r="N121" i="2"/>
  <c r="N137" i="2"/>
  <c r="N153" i="2"/>
  <c r="N169" i="2"/>
  <c r="N189" i="2"/>
  <c r="N33" i="2"/>
  <c r="N85" i="2"/>
  <c r="N105" i="2"/>
  <c r="N125" i="2"/>
  <c r="N141" i="2"/>
  <c r="N157" i="2"/>
  <c r="N173" i="2"/>
  <c r="N197" i="2"/>
  <c r="N123" i="2"/>
  <c r="N167" i="2"/>
  <c r="N135" i="2"/>
  <c r="N99" i="2"/>
  <c r="N67" i="2"/>
  <c r="N35" i="2"/>
  <c r="N194" i="2"/>
  <c r="N170" i="2"/>
  <c r="N154" i="2"/>
  <c r="N138" i="2"/>
  <c r="N122" i="2"/>
  <c r="N106" i="2"/>
  <c r="N90" i="2"/>
  <c r="N74" i="2"/>
  <c r="N58" i="2"/>
  <c r="N42" i="2"/>
  <c r="N26" i="2"/>
  <c r="N10" i="2"/>
  <c r="N199" i="2"/>
  <c r="N163" i="2"/>
  <c r="N131" i="2"/>
  <c r="N95" i="2"/>
  <c r="N63" i="2"/>
  <c r="N31" i="2"/>
  <c r="N190" i="2"/>
  <c r="N192" i="2"/>
  <c r="N176" i="2"/>
  <c r="N160" i="2"/>
  <c r="N144" i="2"/>
  <c r="N128" i="2"/>
  <c r="N112" i="2"/>
  <c r="N96" i="2"/>
  <c r="N80" i="2"/>
  <c r="N64" i="2"/>
  <c r="N48" i="2"/>
  <c r="N32" i="2"/>
  <c r="N16" i="2"/>
  <c r="N203" i="2"/>
  <c r="N183" i="2"/>
  <c r="N83" i="2"/>
  <c r="N182" i="2"/>
  <c r="N146" i="2"/>
  <c r="N114" i="2"/>
  <c r="N82" i="2"/>
  <c r="N50" i="2"/>
  <c r="N34" i="2"/>
  <c r="N205" i="2"/>
  <c r="N111" i="2"/>
  <c r="N47" i="2"/>
  <c r="N200" i="2"/>
  <c r="N152" i="2"/>
  <c r="N120" i="2"/>
  <c r="N88" i="2"/>
  <c r="N56" i="2"/>
  <c r="N24" i="2"/>
  <c r="N23" i="2"/>
  <c r="N116" i="2"/>
  <c r="N52" i="2"/>
  <c r="N202" i="2"/>
  <c r="N195" i="2"/>
  <c r="N159" i="2"/>
  <c r="N127" i="2"/>
  <c r="N91" i="2"/>
  <c r="N59" i="2"/>
  <c r="N27" i="2"/>
  <c r="N186" i="2"/>
  <c r="N166" i="2"/>
  <c r="N150" i="2"/>
  <c r="N134" i="2"/>
  <c r="N118" i="2"/>
  <c r="N102" i="2"/>
  <c r="N86" i="2"/>
  <c r="N70" i="2"/>
  <c r="N54" i="2"/>
  <c r="N38" i="2"/>
  <c r="N22" i="2"/>
  <c r="N6" i="2"/>
  <c r="N187" i="2"/>
  <c r="N155" i="2"/>
  <c r="N119" i="2"/>
  <c r="N87" i="2"/>
  <c r="N55" i="2"/>
  <c r="N19" i="2"/>
  <c r="N178" i="2"/>
  <c r="N188" i="2"/>
  <c r="N172" i="2"/>
  <c r="N156" i="2"/>
  <c r="N140" i="2"/>
  <c r="N124" i="2"/>
  <c r="N108" i="2"/>
  <c r="N92" i="2"/>
  <c r="N76" i="2"/>
  <c r="N60" i="2"/>
  <c r="N44" i="2"/>
  <c r="N28" i="2"/>
  <c r="N12" i="2"/>
  <c r="N191" i="2"/>
  <c r="N115" i="2"/>
  <c r="N51" i="2"/>
  <c r="N15" i="2"/>
  <c r="N162" i="2"/>
  <c r="N130" i="2"/>
  <c r="N98" i="2"/>
  <c r="N66" i="2"/>
  <c r="N18" i="2"/>
  <c r="N179" i="2"/>
  <c r="N79" i="2"/>
  <c r="N11" i="2"/>
  <c r="N184" i="2"/>
  <c r="N168" i="2"/>
  <c r="N136" i="2"/>
  <c r="N104" i="2"/>
  <c r="N40" i="2"/>
  <c r="N8" i="2"/>
  <c r="N132" i="2"/>
  <c r="N36" i="2"/>
  <c r="N151" i="2"/>
  <c r="N147" i="2"/>
  <c r="N72" i="2"/>
  <c r="N175" i="2"/>
  <c r="N143" i="2"/>
  <c r="N107" i="2"/>
  <c r="N75" i="2"/>
  <c r="N43" i="2"/>
  <c r="N7" i="2"/>
  <c r="N174" i="2"/>
  <c r="N158" i="2"/>
  <c r="N142" i="2"/>
  <c r="N126" i="2"/>
  <c r="N110" i="2"/>
  <c r="N94" i="2"/>
  <c r="N78" i="2"/>
  <c r="N62" i="2"/>
  <c r="N46" i="2"/>
  <c r="N30" i="2"/>
  <c r="N14" i="2"/>
  <c r="N204" i="2"/>
  <c r="N171" i="2"/>
  <c r="N139" i="2"/>
  <c r="N103" i="2"/>
  <c r="N71" i="2"/>
  <c r="N39" i="2"/>
  <c r="N198" i="2"/>
  <c r="N196" i="2"/>
  <c r="N180" i="2"/>
  <c r="N164" i="2"/>
  <c r="N148" i="2"/>
  <c r="N100" i="2"/>
  <c r="N84" i="2"/>
  <c r="N68" i="2"/>
  <c r="N20" i="2"/>
  <c r="N4" i="2" l="1"/>
  <c r="O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5CB386-17DC-9340-8F47-F6D1C5FD4075}" name="USD000000TOD_140901_210901" type="6" refreshedVersion="7" background="1" saveData="1">
    <textPr codePage="65001" sourceFile="/Users/nikitazaytsev/Downloads/USD000000TOD_140901_210901.csv" decimal="," thousands=" " tab="0" semicolon="1" qualifier="none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<sst xmlns="http://schemas.openxmlformats.org/spreadsheetml/2006/main" count="16" uniqueCount="14">
  <si>
    <t>&lt;DATE&gt;</t>
  </si>
  <si>
    <t>&lt;CLOSE&gt;</t>
  </si>
  <si>
    <t>Диапазон</t>
  </si>
  <si>
    <t>Граница</t>
  </si>
  <si>
    <t>Карманы</t>
  </si>
  <si>
    <t>&lt;RANDOM&gt;</t>
  </si>
  <si>
    <t>&lt;RND&gt;</t>
  </si>
  <si>
    <t>Зайцев Н.В  ПИ20-2В</t>
  </si>
  <si>
    <t>Центры карманов</t>
  </si>
  <si>
    <t>Границы карманов</t>
  </si>
  <si>
    <t>Ширина кармана</t>
  </si>
  <si>
    <t>Наблюдений</t>
  </si>
  <si>
    <t>Штук</t>
  </si>
  <si>
    <t>Карманов по Стёрджесу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</si>
</sst>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USD/RUB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'График+БР'!$B$1</c:f>
              <c:strCache>
                <c:ptCount val="1"/>
                <c:pt idx="0">
                  <c:v>&lt;CLOSE&gt;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forward val="200"/>
            <c:dispRSqr val="0"/>
            <c:dispEq val="0"/>
          </c:trendline>
          <c:trendline>
            <c:spPr>
              <a:ln w="22225" cap="rnd">
                <a:solidFill>
                  <a:srgbClr val="FFFF00"/>
                </a:solidFill>
                <a:prstDash val="solid"/>
              </a:ln>
              <a:effectLst/>
            </c:spPr>
            <c:trendlineType val="poly"/>
            <c:order val="3"/>
            <c:forward val="200"/>
            <c:dispRSqr val="0"/>
            <c:dispEq val="0"/>
          </c:trendline>
          <c:trendline>
            <c:spPr>
              <a:ln w="25400" cap="rnd" cmpd="sng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forward val="20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'График+БР'!$A$2:$A$1662</c:f>
              <c:numCache>
                <c:formatCode>m/d/yy</c:formatCode>
                <c:ptCount val="1661"/>
                <c:pt idx="0">
                  <c:v>41884</c:v>
                </c:pt>
                <c:pt idx="1">
                  <c:v>41885</c:v>
                </c:pt>
                <c:pt idx="2">
                  <c:v>41886</c:v>
                </c:pt>
                <c:pt idx="3">
                  <c:v>41887</c:v>
                </c:pt>
                <c:pt idx="4">
                  <c:v>41890</c:v>
                </c:pt>
                <c:pt idx="5">
                  <c:v>41891</c:v>
                </c:pt>
                <c:pt idx="6">
                  <c:v>41892</c:v>
                </c:pt>
                <c:pt idx="7">
                  <c:v>41893</c:v>
                </c:pt>
                <c:pt idx="8">
                  <c:v>41894</c:v>
                </c:pt>
                <c:pt idx="9">
                  <c:v>41897</c:v>
                </c:pt>
                <c:pt idx="10">
                  <c:v>41898</c:v>
                </c:pt>
                <c:pt idx="11">
                  <c:v>41899</c:v>
                </c:pt>
                <c:pt idx="12">
                  <c:v>41900</c:v>
                </c:pt>
                <c:pt idx="13">
                  <c:v>41901</c:v>
                </c:pt>
                <c:pt idx="14">
                  <c:v>41904</c:v>
                </c:pt>
                <c:pt idx="15">
                  <c:v>41905</c:v>
                </c:pt>
                <c:pt idx="16">
                  <c:v>41906</c:v>
                </c:pt>
                <c:pt idx="17">
                  <c:v>41907</c:v>
                </c:pt>
                <c:pt idx="18">
                  <c:v>41908</c:v>
                </c:pt>
                <c:pt idx="19">
                  <c:v>41911</c:v>
                </c:pt>
                <c:pt idx="20">
                  <c:v>41912</c:v>
                </c:pt>
                <c:pt idx="21">
                  <c:v>41913</c:v>
                </c:pt>
                <c:pt idx="22">
                  <c:v>41914</c:v>
                </c:pt>
                <c:pt idx="23">
                  <c:v>41915</c:v>
                </c:pt>
                <c:pt idx="24">
                  <c:v>41918</c:v>
                </c:pt>
                <c:pt idx="25">
                  <c:v>41919</c:v>
                </c:pt>
                <c:pt idx="26">
                  <c:v>41920</c:v>
                </c:pt>
                <c:pt idx="27">
                  <c:v>41921</c:v>
                </c:pt>
                <c:pt idx="28">
                  <c:v>41922</c:v>
                </c:pt>
                <c:pt idx="29">
                  <c:v>41926</c:v>
                </c:pt>
                <c:pt idx="30">
                  <c:v>41927</c:v>
                </c:pt>
                <c:pt idx="31">
                  <c:v>41928</c:v>
                </c:pt>
                <c:pt idx="32">
                  <c:v>41929</c:v>
                </c:pt>
                <c:pt idx="33">
                  <c:v>41932</c:v>
                </c:pt>
                <c:pt idx="34">
                  <c:v>41933</c:v>
                </c:pt>
                <c:pt idx="35">
                  <c:v>41934</c:v>
                </c:pt>
                <c:pt idx="36">
                  <c:v>41935</c:v>
                </c:pt>
                <c:pt idx="37">
                  <c:v>41936</c:v>
                </c:pt>
                <c:pt idx="38">
                  <c:v>41939</c:v>
                </c:pt>
                <c:pt idx="39">
                  <c:v>41940</c:v>
                </c:pt>
                <c:pt idx="40">
                  <c:v>41941</c:v>
                </c:pt>
                <c:pt idx="41">
                  <c:v>41942</c:v>
                </c:pt>
                <c:pt idx="42">
                  <c:v>41943</c:v>
                </c:pt>
                <c:pt idx="43">
                  <c:v>41948</c:v>
                </c:pt>
                <c:pt idx="44">
                  <c:v>41949</c:v>
                </c:pt>
                <c:pt idx="45">
                  <c:v>41950</c:v>
                </c:pt>
                <c:pt idx="46">
                  <c:v>41953</c:v>
                </c:pt>
                <c:pt idx="47">
                  <c:v>41955</c:v>
                </c:pt>
                <c:pt idx="48">
                  <c:v>41956</c:v>
                </c:pt>
                <c:pt idx="49">
                  <c:v>41957</c:v>
                </c:pt>
                <c:pt idx="50">
                  <c:v>41960</c:v>
                </c:pt>
                <c:pt idx="51">
                  <c:v>41961</c:v>
                </c:pt>
                <c:pt idx="52">
                  <c:v>41962</c:v>
                </c:pt>
                <c:pt idx="53">
                  <c:v>41963</c:v>
                </c:pt>
                <c:pt idx="54">
                  <c:v>41964</c:v>
                </c:pt>
                <c:pt idx="55">
                  <c:v>41967</c:v>
                </c:pt>
                <c:pt idx="56">
                  <c:v>41968</c:v>
                </c:pt>
                <c:pt idx="57">
                  <c:v>41969</c:v>
                </c:pt>
                <c:pt idx="58">
                  <c:v>41971</c:v>
                </c:pt>
                <c:pt idx="59">
                  <c:v>41974</c:v>
                </c:pt>
                <c:pt idx="60">
                  <c:v>41975</c:v>
                </c:pt>
                <c:pt idx="61">
                  <c:v>41976</c:v>
                </c:pt>
                <c:pt idx="62">
                  <c:v>41977</c:v>
                </c:pt>
                <c:pt idx="63">
                  <c:v>41978</c:v>
                </c:pt>
                <c:pt idx="64">
                  <c:v>41981</c:v>
                </c:pt>
                <c:pt idx="65">
                  <c:v>41982</c:v>
                </c:pt>
                <c:pt idx="66">
                  <c:v>41983</c:v>
                </c:pt>
                <c:pt idx="67">
                  <c:v>41984</c:v>
                </c:pt>
                <c:pt idx="68">
                  <c:v>41985</c:v>
                </c:pt>
                <c:pt idx="69">
                  <c:v>41988</c:v>
                </c:pt>
                <c:pt idx="70">
                  <c:v>41989</c:v>
                </c:pt>
                <c:pt idx="71">
                  <c:v>41990</c:v>
                </c:pt>
                <c:pt idx="72">
                  <c:v>41991</c:v>
                </c:pt>
                <c:pt idx="73">
                  <c:v>41992</c:v>
                </c:pt>
                <c:pt idx="74">
                  <c:v>41995</c:v>
                </c:pt>
                <c:pt idx="75">
                  <c:v>41996</c:v>
                </c:pt>
                <c:pt idx="76">
                  <c:v>41997</c:v>
                </c:pt>
                <c:pt idx="77">
                  <c:v>41999</c:v>
                </c:pt>
                <c:pt idx="78">
                  <c:v>42002</c:v>
                </c:pt>
                <c:pt idx="79">
                  <c:v>42003</c:v>
                </c:pt>
                <c:pt idx="80">
                  <c:v>42016</c:v>
                </c:pt>
                <c:pt idx="81">
                  <c:v>42017</c:v>
                </c:pt>
                <c:pt idx="82">
                  <c:v>42018</c:v>
                </c:pt>
                <c:pt idx="83">
                  <c:v>42019</c:v>
                </c:pt>
                <c:pt idx="84">
                  <c:v>42020</c:v>
                </c:pt>
                <c:pt idx="85">
                  <c:v>42024</c:v>
                </c:pt>
                <c:pt idx="86">
                  <c:v>42025</c:v>
                </c:pt>
                <c:pt idx="87">
                  <c:v>42026</c:v>
                </c:pt>
                <c:pt idx="88">
                  <c:v>42027</c:v>
                </c:pt>
                <c:pt idx="89">
                  <c:v>42030</c:v>
                </c:pt>
                <c:pt idx="90">
                  <c:v>42031</c:v>
                </c:pt>
                <c:pt idx="91">
                  <c:v>42032</c:v>
                </c:pt>
                <c:pt idx="92">
                  <c:v>42033</c:v>
                </c:pt>
                <c:pt idx="93">
                  <c:v>42034</c:v>
                </c:pt>
                <c:pt idx="94">
                  <c:v>42037</c:v>
                </c:pt>
                <c:pt idx="95">
                  <c:v>42038</c:v>
                </c:pt>
                <c:pt idx="96">
                  <c:v>42039</c:v>
                </c:pt>
                <c:pt idx="97">
                  <c:v>42040</c:v>
                </c:pt>
                <c:pt idx="98">
                  <c:v>42041</c:v>
                </c:pt>
                <c:pt idx="99">
                  <c:v>42044</c:v>
                </c:pt>
                <c:pt idx="100">
                  <c:v>42045</c:v>
                </c:pt>
                <c:pt idx="101">
                  <c:v>42046</c:v>
                </c:pt>
                <c:pt idx="102">
                  <c:v>42047</c:v>
                </c:pt>
                <c:pt idx="103">
                  <c:v>42048</c:v>
                </c:pt>
                <c:pt idx="104">
                  <c:v>42052</c:v>
                </c:pt>
                <c:pt idx="105">
                  <c:v>42053</c:v>
                </c:pt>
                <c:pt idx="106">
                  <c:v>42054</c:v>
                </c:pt>
                <c:pt idx="107">
                  <c:v>42055</c:v>
                </c:pt>
                <c:pt idx="108">
                  <c:v>42059</c:v>
                </c:pt>
                <c:pt idx="109">
                  <c:v>42060</c:v>
                </c:pt>
                <c:pt idx="110">
                  <c:v>42061</c:v>
                </c:pt>
                <c:pt idx="111">
                  <c:v>42062</c:v>
                </c:pt>
                <c:pt idx="112">
                  <c:v>42065</c:v>
                </c:pt>
                <c:pt idx="113">
                  <c:v>42066</c:v>
                </c:pt>
                <c:pt idx="114">
                  <c:v>42067</c:v>
                </c:pt>
                <c:pt idx="115">
                  <c:v>42068</c:v>
                </c:pt>
                <c:pt idx="116">
                  <c:v>42069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42097</c:v>
                </c:pt>
                <c:pt idx="136">
                  <c:v>42100</c:v>
                </c:pt>
                <c:pt idx="137">
                  <c:v>42101</c:v>
                </c:pt>
                <c:pt idx="138">
                  <c:v>42102</c:v>
                </c:pt>
                <c:pt idx="139">
                  <c:v>42103</c:v>
                </c:pt>
                <c:pt idx="140">
                  <c:v>42104</c:v>
                </c:pt>
                <c:pt idx="141">
                  <c:v>42107</c:v>
                </c:pt>
                <c:pt idx="142">
                  <c:v>42108</c:v>
                </c:pt>
                <c:pt idx="143">
                  <c:v>42109</c:v>
                </c:pt>
                <c:pt idx="144">
                  <c:v>42110</c:v>
                </c:pt>
                <c:pt idx="145">
                  <c:v>42111</c:v>
                </c:pt>
                <c:pt idx="146">
                  <c:v>42114</c:v>
                </c:pt>
                <c:pt idx="147">
                  <c:v>42115</c:v>
                </c:pt>
                <c:pt idx="148">
                  <c:v>42116</c:v>
                </c:pt>
                <c:pt idx="149">
                  <c:v>42117</c:v>
                </c:pt>
                <c:pt idx="150">
                  <c:v>42118</c:v>
                </c:pt>
                <c:pt idx="151">
                  <c:v>42121</c:v>
                </c:pt>
                <c:pt idx="152">
                  <c:v>42122</c:v>
                </c:pt>
                <c:pt idx="153">
                  <c:v>42123</c:v>
                </c:pt>
                <c:pt idx="154">
                  <c:v>42124</c:v>
                </c:pt>
                <c:pt idx="155">
                  <c:v>42129</c:v>
                </c:pt>
                <c:pt idx="156">
                  <c:v>42130</c:v>
                </c:pt>
                <c:pt idx="157">
                  <c:v>42131</c:v>
                </c:pt>
                <c:pt idx="158">
                  <c:v>42132</c:v>
                </c:pt>
                <c:pt idx="159">
                  <c:v>42136</c:v>
                </c:pt>
                <c:pt idx="160">
                  <c:v>42137</c:v>
                </c:pt>
                <c:pt idx="161">
                  <c:v>42138</c:v>
                </c:pt>
                <c:pt idx="162">
                  <c:v>42139</c:v>
                </c:pt>
                <c:pt idx="163">
                  <c:v>42142</c:v>
                </c:pt>
                <c:pt idx="164">
                  <c:v>42143</c:v>
                </c:pt>
                <c:pt idx="165">
                  <c:v>42144</c:v>
                </c:pt>
                <c:pt idx="166">
                  <c:v>42145</c:v>
                </c:pt>
                <c:pt idx="167">
                  <c:v>42146</c:v>
                </c:pt>
                <c:pt idx="168">
                  <c:v>42150</c:v>
                </c:pt>
                <c:pt idx="169">
                  <c:v>42151</c:v>
                </c:pt>
                <c:pt idx="170">
                  <c:v>42152</c:v>
                </c:pt>
                <c:pt idx="171">
                  <c:v>42153</c:v>
                </c:pt>
                <c:pt idx="172">
                  <c:v>42156</c:v>
                </c:pt>
                <c:pt idx="173">
                  <c:v>42157</c:v>
                </c:pt>
                <c:pt idx="174">
                  <c:v>42158</c:v>
                </c:pt>
                <c:pt idx="175">
                  <c:v>42159</c:v>
                </c:pt>
                <c:pt idx="176">
                  <c:v>42160</c:v>
                </c:pt>
                <c:pt idx="177">
                  <c:v>42163</c:v>
                </c:pt>
                <c:pt idx="178">
                  <c:v>42164</c:v>
                </c:pt>
                <c:pt idx="179">
                  <c:v>42165</c:v>
                </c:pt>
                <c:pt idx="180">
                  <c:v>42166</c:v>
                </c:pt>
                <c:pt idx="181">
                  <c:v>42170</c:v>
                </c:pt>
                <c:pt idx="182">
                  <c:v>42171</c:v>
                </c:pt>
                <c:pt idx="183">
                  <c:v>42172</c:v>
                </c:pt>
                <c:pt idx="184">
                  <c:v>42173</c:v>
                </c:pt>
                <c:pt idx="185">
                  <c:v>42174</c:v>
                </c:pt>
                <c:pt idx="186">
                  <c:v>42177</c:v>
                </c:pt>
                <c:pt idx="187">
                  <c:v>42178</c:v>
                </c:pt>
                <c:pt idx="188">
                  <c:v>42179</c:v>
                </c:pt>
                <c:pt idx="189">
                  <c:v>42180</c:v>
                </c:pt>
                <c:pt idx="190">
                  <c:v>42181</c:v>
                </c:pt>
                <c:pt idx="191">
                  <c:v>42184</c:v>
                </c:pt>
                <c:pt idx="192">
                  <c:v>42185</c:v>
                </c:pt>
                <c:pt idx="193">
                  <c:v>42186</c:v>
                </c:pt>
                <c:pt idx="194">
                  <c:v>42187</c:v>
                </c:pt>
                <c:pt idx="195">
                  <c:v>42188</c:v>
                </c:pt>
                <c:pt idx="196">
                  <c:v>42191</c:v>
                </c:pt>
                <c:pt idx="197">
                  <c:v>42192</c:v>
                </c:pt>
                <c:pt idx="198">
                  <c:v>42193</c:v>
                </c:pt>
                <c:pt idx="199">
                  <c:v>42194</c:v>
                </c:pt>
                <c:pt idx="200">
                  <c:v>42195</c:v>
                </c:pt>
                <c:pt idx="201">
                  <c:v>42198</c:v>
                </c:pt>
                <c:pt idx="202">
                  <c:v>42199</c:v>
                </c:pt>
                <c:pt idx="203">
                  <c:v>42200</c:v>
                </c:pt>
                <c:pt idx="204">
                  <c:v>42201</c:v>
                </c:pt>
                <c:pt idx="205">
                  <c:v>42202</c:v>
                </c:pt>
                <c:pt idx="206">
                  <c:v>42205</c:v>
                </c:pt>
                <c:pt idx="207">
                  <c:v>42206</c:v>
                </c:pt>
                <c:pt idx="208">
                  <c:v>42207</c:v>
                </c:pt>
                <c:pt idx="209">
                  <c:v>42208</c:v>
                </c:pt>
                <c:pt idx="210">
                  <c:v>42209</c:v>
                </c:pt>
                <c:pt idx="211">
                  <c:v>42212</c:v>
                </c:pt>
                <c:pt idx="212">
                  <c:v>42213</c:v>
                </c:pt>
                <c:pt idx="213">
                  <c:v>42214</c:v>
                </c:pt>
                <c:pt idx="214">
                  <c:v>42215</c:v>
                </c:pt>
                <c:pt idx="215">
                  <c:v>42216</c:v>
                </c:pt>
                <c:pt idx="216">
                  <c:v>42219</c:v>
                </c:pt>
                <c:pt idx="217">
                  <c:v>42220</c:v>
                </c:pt>
                <c:pt idx="218">
                  <c:v>42221</c:v>
                </c:pt>
                <c:pt idx="219">
                  <c:v>42222</c:v>
                </c:pt>
                <c:pt idx="220">
                  <c:v>42223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42233</c:v>
                </c:pt>
                <c:pt idx="227">
                  <c:v>42234</c:v>
                </c:pt>
                <c:pt idx="228">
                  <c:v>42235</c:v>
                </c:pt>
                <c:pt idx="229">
                  <c:v>42236</c:v>
                </c:pt>
                <c:pt idx="230">
                  <c:v>42237</c:v>
                </c:pt>
                <c:pt idx="231">
                  <c:v>42240</c:v>
                </c:pt>
                <c:pt idx="232">
                  <c:v>42241</c:v>
                </c:pt>
                <c:pt idx="233">
                  <c:v>42242</c:v>
                </c:pt>
                <c:pt idx="234">
                  <c:v>42243</c:v>
                </c:pt>
                <c:pt idx="235">
                  <c:v>42244</c:v>
                </c:pt>
                <c:pt idx="236">
                  <c:v>42247</c:v>
                </c:pt>
                <c:pt idx="237">
                  <c:v>42248</c:v>
                </c:pt>
                <c:pt idx="238">
                  <c:v>42249</c:v>
                </c:pt>
                <c:pt idx="239">
                  <c:v>42250</c:v>
                </c:pt>
                <c:pt idx="240">
                  <c:v>42251</c:v>
                </c:pt>
                <c:pt idx="241">
                  <c:v>42255</c:v>
                </c:pt>
                <c:pt idx="242">
                  <c:v>42256</c:v>
                </c:pt>
                <c:pt idx="243">
                  <c:v>42257</c:v>
                </c:pt>
                <c:pt idx="244">
                  <c:v>42258</c:v>
                </c:pt>
                <c:pt idx="245">
                  <c:v>42261</c:v>
                </c:pt>
                <c:pt idx="246">
                  <c:v>42262</c:v>
                </c:pt>
                <c:pt idx="247">
                  <c:v>42263</c:v>
                </c:pt>
                <c:pt idx="248">
                  <c:v>42264</c:v>
                </c:pt>
                <c:pt idx="249">
                  <c:v>42265</c:v>
                </c:pt>
                <c:pt idx="250">
                  <c:v>42268</c:v>
                </c:pt>
                <c:pt idx="251">
                  <c:v>42269</c:v>
                </c:pt>
                <c:pt idx="252">
                  <c:v>42270</c:v>
                </c:pt>
                <c:pt idx="253">
                  <c:v>42271</c:v>
                </c:pt>
                <c:pt idx="254">
                  <c:v>42272</c:v>
                </c:pt>
                <c:pt idx="255">
                  <c:v>42275</c:v>
                </c:pt>
                <c:pt idx="256">
                  <c:v>42276</c:v>
                </c:pt>
                <c:pt idx="257">
                  <c:v>42277</c:v>
                </c:pt>
                <c:pt idx="258">
                  <c:v>42278</c:v>
                </c:pt>
                <c:pt idx="259">
                  <c:v>42279</c:v>
                </c:pt>
                <c:pt idx="260">
                  <c:v>42282</c:v>
                </c:pt>
                <c:pt idx="261">
                  <c:v>42283</c:v>
                </c:pt>
                <c:pt idx="262">
                  <c:v>42284</c:v>
                </c:pt>
                <c:pt idx="263">
                  <c:v>42285</c:v>
                </c:pt>
                <c:pt idx="264">
                  <c:v>42286</c:v>
                </c:pt>
                <c:pt idx="265">
                  <c:v>42290</c:v>
                </c:pt>
                <c:pt idx="266">
                  <c:v>42291</c:v>
                </c:pt>
                <c:pt idx="267">
                  <c:v>42292</c:v>
                </c:pt>
                <c:pt idx="268">
                  <c:v>42293</c:v>
                </c:pt>
                <c:pt idx="269">
                  <c:v>42296</c:v>
                </c:pt>
                <c:pt idx="270">
                  <c:v>42297</c:v>
                </c:pt>
                <c:pt idx="271">
                  <c:v>42298</c:v>
                </c:pt>
                <c:pt idx="272">
                  <c:v>42299</c:v>
                </c:pt>
                <c:pt idx="273">
                  <c:v>42300</c:v>
                </c:pt>
                <c:pt idx="274">
                  <c:v>42303</c:v>
                </c:pt>
                <c:pt idx="275">
                  <c:v>42304</c:v>
                </c:pt>
                <c:pt idx="276">
                  <c:v>42305</c:v>
                </c:pt>
                <c:pt idx="277">
                  <c:v>42306</c:v>
                </c:pt>
                <c:pt idx="278">
                  <c:v>42307</c:v>
                </c:pt>
                <c:pt idx="279">
                  <c:v>42310</c:v>
                </c:pt>
                <c:pt idx="280">
                  <c:v>42311</c:v>
                </c:pt>
                <c:pt idx="281">
                  <c:v>42313</c:v>
                </c:pt>
                <c:pt idx="282">
                  <c:v>42314</c:v>
                </c:pt>
                <c:pt idx="283">
                  <c:v>42317</c:v>
                </c:pt>
                <c:pt idx="284">
                  <c:v>42318</c:v>
                </c:pt>
                <c:pt idx="285">
                  <c:v>42320</c:v>
                </c:pt>
                <c:pt idx="286">
                  <c:v>42321</c:v>
                </c:pt>
                <c:pt idx="287">
                  <c:v>42324</c:v>
                </c:pt>
                <c:pt idx="288">
                  <c:v>42325</c:v>
                </c:pt>
                <c:pt idx="289">
                  <c:v>42326</c:v>
                </c:pt>
                <c:pt idx="290">
                  <c:v>42327</c:v>
                </c:pt>
                <c:pt idx="291">
                  <c:v>42328</c:v>
                </c:pt>
                <c:pt idx="292">
                  <c:v>42331</c:v>
                </c:pt>
                <c:pt idx="293">
                  <c:v>42332</c:v>
                </c:pt>
                <c:pt idx="294">
                  <c:v>42333</c:v>
                </c:pt>
                <c:pt idx="295">
                  <c:v>42335</c:v>
                </c:pt>
                <c:pt idx="296">
                  <c:v>42338</c:v>
                </c:pt>
                <c:pt idx="297">
                  <c:v>42339</c:v>
                </c:pt>
                <c:pt idx="298">
                  <c:v>42340</c:v>
                </c:pt>
                <c:pt idx="299">
                  <c:v>42341</c:v>
                </c:pt>
                <c:pt idx="300">
                  <c:v>42342</c:v>
                </c:pt>
                <c:pt idx="301">
                  <c:v>42345</c:v>
                </c:pt>
                <c:pt idx="302">
                  <c:v>42346</c:v>
                </c:pt>
                <c:pt idx="303">
                  <c:v>42347</c:v>
                </c:pt>
                <c:pt idx="304">
                  <c:v>42348</c:v>
                </c:pt>
                <c:pt idx="305">
                  <c:v>42349</c:v>
                </c:pt>
                <c:pt idx="306">
                  <c:v>42352</c:v>
                </c:pt>
                <c:pt idx="307">
                  <c:v>42353</c:v>
                </c:pt>
                <c:pt idx="308">
                  <c:v>42354</c:v>
                </c:pt>
                <c:pt idx="309">
                  <c:v>42355</c:v>
                </c:pt>
                <c:pt idx="310">
                  <c:v>42356</c:v>
                </c:pt>
                <c:pt idx="311">
                  <c:v>42359</c:v>
                </c:pt>
                <c:pt idx="312">
                  <c:v>42360</c:v>
                </c:pt>
                <c:pt idx="313">
                  <c:v>42361</c:v>
                </c:pt>
                <c:pt idx="314">
                  <c:v>42362</c:v>
                </c:pt>
                <c:pt idx="315">
                  <c:v>42366</c:v>
                </c:pt>
                <c:pt idx="316">
                  <c:v>42367</c:v>
                </c:pt>
                <c:pt idx="317">
                  <c:v>42368</c:v>
                </c:pt>
                <c:pt idx="318">
                  <c:v>42380</c:v>
                </c:pt>
                <c:pt idx="319">
                  <c:v>42381</c:v>
                </c:pt>
                <c:pt idx="320">
                  <c:v>42382</c:v>
                </c:pt>
                <c:pt idx="321">
                  <c:v>42383</c:v>
                </c:pt>
                <c:pt idx="322">
                  <c:v>42384</c:v>
                </c:pt>
                <c:pt idx="323">
                  <c:v>42388</c:v>
                </c:pt>
                <c:pt idx="324">
                  <c:v>42389</c:v>
                </c:pt>
                <c:pt idx="325">
                  <c:v>42390</c:v>
                </c:pt>
                <c:pt idx="326">
                  <c:v>42391</c:v>
                </c:pt>
                <c:pt idx="327">
                  <c:v>42394</c:v>
                </c:pt>
                <c:pt idx="328">
                  <c:v>42395</c:v>
                </c:pt>
                <c:pt idx="329">
                  <c:v>42396</c:v>
                </c:pt>
                <c:pt idx="330">
                  <c:v>42397</c:v>
                </c:pt>
                <c:pt idx="331">
                  <c:v>42398</c:v>
                </c:pt>
                <c:pt idx="332">
                  <c:v>42401</c:v>
                </c:pt>
                <c:pt idx="333">
                  <c:v>42402</c:v>
                </c:pt>
                <c:pt idx="334">
                  <c:v>42403</c:v>
                </c:pt>
                <c:pt idx="335">
                  <c:v>42404</c:v>
                </c:pt>
                <c:pt idx="336">
                  <c:v>42405</c:v>
                </c:pt>
                <c:pt idx="337">
                  <c:v>42408</c:v>
                </c:pt>
                <c:pt idx="338">
                  <c:v>42409</c:v>
                </c:pt>
                <c:pt idx="339">
                  <c:v>42410</c:v>
                </c:pt>
                <c:pt idx="340">
                  <c:v>42411</c:v>
                </c:pt>
                <c:pt idx="341">
                  <c:v>42412</c:v>
                </c:pt>
                <c:pt idx="342">
                  <c:v>42416</c:v>
                </c:pt>
                <c:pt idx="343">
                  <c:v>42417</c:v>
                </c:pt>
                <c:pt idx="344">
                  <c:v>42418</c:v>
                </c:pt>
                <c:pt idx="345">
                  <c:v>42419</c:v>
                </c:pt>
                <c:pt idx="346">
                  <c:v>42424</c:v>
                </c:pt>
                <c:pt idx="347">
                  <c:v>42425</c:v>
                </c:pt>
                <c:pt idx="348">
                  <c:v>42426</c:v>
                </c:pt>
                <c:pt idx="349">
                  <c:v>42429</c:v>
                </c:pt>
                <c:pt idx="350">
                  <c:v>42430</c:v>
                </c:pt>
                <c:pt idx="351">
                  <c:v>42431</c:v>
                </c:pt>
                <c:pt idx="352">
                  <c:v>42432</c:v>
                </c:pt>
                <c:pt idx="353">
                  <c:v>42433</c:v>
                </c:pt>
                <c:pt idx="354">
                  <c:v>42438</c:v>
                </c:pt>
                <c:pt idx="355">
                  <c:v>42439</c:v>
                </c:pt>
                <c:pt idx="356">
                  <c:v>42440</c:v>
                </c:pt>
                <c:pt idx="357">
                  <c:v>42443</c:v>
                </c:pt>
                <c:pt idx="358">
                  <c:v>42444</c:v>
                </c:pt>
                <c:pt idx="359">
                  <c:v>42445</c:v>
                </c:pt>
                <c:pt idx="360">
                  <c:v>42446</c:v>
                </c:pt>
                <c:pt idx="361">
                  <c:v>42447</c:v>
                </c:pt>
                <c:pt idx="362">
                  <c:v>42450</c:v>
                </c:pt>
                <c:pt idx="363">
                  <c:v>42451</c:v>
                </c:pt>
                <c:pt idx="364">
                  <c:v>42452</c:v>
                </c:pt>
                <c:pt idx="365">
                  <c:v>42453</c:v>
                </c:pt>
                <c:pt idx="366">
                  <c:v>42454</c:v>
                </c:pt>
                <c:pt idx="367">
                  <c:v>42457</c:v>
                </c:pt>
                <c:pt idx="368">
                  <c:v>42458</c:v>
                </c:pt>
                <c:pt idx="369">
                  <c:v>42459</c:v>
                </c:pt>
                <c:pt idx="370">
                  <c:v>42460</c:v>
                </c:pt>
                <c:pt idx="371">
                  <c:v>42461</c:v>
                </c:pt>
                <c:pt idx="372">
                  <c:v>42464</c:v>
                </c:pt>
                <c:pt idx="373">
                  <c:v>42465</c:v>
                </c:pt>
                <c:pt idx="374">
                  <c:v>42466</c:v>
                </c:pt>
                <c:pt idx="375">
                  <c:v>42467</c:v>
                </c:pt>
                <c:pt idx="376">
                  <c:v>42468</c:v>
                </c:pt>
                <c:pt idx="377">
                  <c:v>42471</c:v>
                </c:pt>
                <c:pt idx="378">
                  <c:v>42472</c:v>
                </c:pt>
                <c:pt idx="379">
                  <c:v>42473</c:v>
                </c:pt>
                <c:pt idx="380">
                  <c:v>42474</c:v>
                </c:pt>
                <c:pt idx="381">
                  <c:v>42475</c:v>
                </c:pt>
                <c:pt idx="382">
                  <c:v>42478</c:v>
                </c:pt>
                <c:pt idx="383">
                  <c:v>42479</c:v>
                </c:pt>
                <c:pt idx="384">
                  <c:v>42480</c:v>
                </c:pt>
                <c:pt idx="385">
                  <c:v>42481</c:v>
                </c:pt>
                <c:pt idx="386">
                  <c:v>42482</c:v>
                </c:pt>
                <c:pt idx="387">
                  <c:v>42485</c:v>
                </c:pt>
                <c:pt idx="388">
                  <c:v>42486</c:v>
                </c:pt>
                <c:pt idx="389">
                  <c:v>42487</c:v>
                </c:pt>
                <c:pt idx="390">
                  <c:v>42488</c:v>
                </c:pt>
                <c:pt idx="391">
                  <c:v>42489</c:v>
                </c:pt>
                <c:pt idx="392">
                  <c:v>42494</c:v>
                </c:pt>
                <c:pt idx="393">
                  <c:v>42495</c:v>
                </c:pt>
                <c:pt idx="394">
                  <c:v>42496</c:v>
                </c:pt>
                <c:pt idx="395">
                  <c:v>42500</c:v>
                </c:pt>
                <c:pt idx="396">
                  <c:v>42501</c:v>
                </c:pt>
                <c:pt idx="397">
                  <c:v>42502</c:v>
                </c:pt>
                <c:pt idx="398">
                  <c:v>42503</c:v>
                </c:pt>
                <c:pt idx="399">
                  <c:v>42506</c:v>
                </c:pt>
                <c:pt idx="400">
                  <c:v>42507</c:v>
                </c:pt>
                <c:pt idx="401">
                  <c:v>42508</c:v>
                </c:pt>
                <c:pt idx="402">
                  <c:v>42509</c:v>
                </c:pt>
                <c:pt idx="403">
                  <c:v>42510</c:v>
                </c:pt>
                <c:pt idx="404">
                  <c:v>42513</c:v>
                </c:pt>
                <c:pt idx="405">
                  <c:v>42514</c:v>
                </c:pt>
                <c:pt idx="406">
                  <c:v>42515</c:v>
                </c:pt>
                <c:pt idx="407">
                  <c:v>42516</c:v>
                </c:pt>
                <c:pt idx="408">
                  <c:v>42517</c:v>
                </c:pt>
                <c:pt idx="409">
                  <c:v>42521</c:v>
                </c:pt>
                <c:pt idx="410">
                  <c:v>42522</c:v>
                </c:pt>
                <c:pt idx="411">
                  <c:v>42523</c:v>
                </c:pt>
                <c:pt idx="412">
                  <c:v>42524</c:v>
                </c:pt>
                <c:pt idx="413">
                  <c:v>42527</c:v>
                </c:pt>
                <c:pt idx="414">
                  <c:v>42528</c:v>
                </c:pt>
                <c:pt idx="415">
                  <c:v>42529</c:v>
                </c:pt>
                <c:pt idx="416">
                  <c:v>42530</c:v>
                </c:pt>
                <c:pt idx="417">
                  <c:v>42531</c:v>
                </c:pt>
                <c:pt idx="418">
                  <c:v>42535</c:v>
                </c:pt>
                <c:pt idx="419">
                  <c:v>42536</c:v>
                </c:pt>
                <c:pt idx="420">
                  <c:v>42537</c:v>
                </c:pt>
                <c:pt idx="421">
                  <c:v>42538</c:v>
                </c:pt>
                <c:pt idx="422">
                  <c:v>42541</c:v>
                </c:pt>
                <c:pt idx="423">
                  <c:v>42542</c:v>
                </c:pt>
                <c:pt idx="424">
                  <c:v>42543</c:v>
                </c:pt>
                <c:pt idx="425">
                  <c:v>42544</c:v>
                </c:pt>
                <c:pt idx="426">
                  <c:v>42545</c:v>
                </c:pt>
                <c:pt idx="427">
                  <c:v>42548</c:v>
                </c:pt>
                <c:pt idx="428">
                  <c:v>42549</c:v>
                </c:pt>
                <c:pt idx="429">
                  <c:v>42550</c:v>
                </c:pt>
                <c:pt idx="430">
                  <c:v>42551</c:v>
                </c:pt>
                <c:pt idx="431">
                  <c:v>42552</c:v>
                </c:pt>
                <c:pt idx="432">
                  <c:v>42556</c:v>
                </c:pt>
                <c:pt idx="433">
                  <c:v>42557</c:v>
                </c:pt>
                <c:pt idx="434">
                  <c:v>42558</c:v>
                </c:pt>
                <c:pt idx="435">
                  <c:v>42559</c:v>
                </c:pt>
                <c:pt idx="436">
                  <c:v>42562</c:v>
                </c:pt>
                <c:pt idx="437">
                  <c:v>42563</c:v>
                </c:pt>
                <c:pt idx="438">
                  <c:v>42564</c:v>
                </c:pt>
                <c:pt idx="439">
                  <c:v>42565</c:v>
                </c:pt>
                <c:pt idx="440">
                  <c:v>42566</c:v>
                </c:pt>
                <c:pt idx="441">
                  <c:v>42569</c:v>
                </c:pt>
                <c:pt idx="442">
                  <c:v>42570</c:v>
                </c:pt>
                <c:pt idx="443">
                  <c:v>42571</c:v>
                </c:pt>
                <c:pt idx="444">
                  <c:v>42572</c:v>
                </c:pt>
                <c:pt idx="445">
                  <c:v>42573</c:v>
                </c:pt>
                <c:pt idx="446">
                  <c:v>42576</c:v>
                </c:pt>
                <c:pt idx="447">
                  <c:v>42577</c:v>
                </c:pt>
                <c:pt idx="448">
                  <c:v>42578</c:v>
                </c:pt>
                <c:pt idx="449">
                  <c:v>42579</c:v>
                </c:pt>
                <c:pt idx="450">
                  <c:v>42580</c:v>
                </c:pt>
                <c:pt idx="451">
                  <c:v>42583</c:v>
                </c:pt>
                <c:pt idx="452">
                  <c:v>42584</c:v>
                </c:pt>
                <c:pt idx="453">
                  <c:v>42585</c:v>
                </c:pt>
                <c:pt idx="454">
                  <c:v>42586</c:v>
                </c:pt>
                <c:pt idx="455">
                  <c:v>42587</c:v>
                </c:pt>
                <c:pt idx="456">
                  <c:v>42590</c:v>
                </c:pt>
                <c:pt idx="457">
                  <c:v>42591</c:v>
                </c:pt>
                <c:pt idx="458">
                  <c:v>42592</c:v>
                </c:pt>
                <c:pt idx="459">
                  <c:v>42593</c:v>
                </c:pt>
                <c:pt idx="460">
                  <c:v>42594</c:v>
                </c:pt>
                <c:pt idx="461">
                  <c:v>42597</c:v>
                </c:pt>
                <c:pt idx="462">
                  <c:v>42598</c:v>
                </c:pt>
                <c:pt idx="463">
                  <c:v>42599</c:v>
                </c:pt>
                <c:pt idx="464">
                  <c:v>42600</c:v>
                </c:pt>
                <c:pt idx="465">
                  <c:v>42601</c:v>
                </c:pt>
                <c:pt idx="466">
                  <c:v>42604</c:v>
                </c:pt>
                <c:pt idx="467">
                  <c:v>42605</c:v>
                </c:pt>
                <c:pt idx="468">
                  <c:v>42606</c:v>
                </c:pt>
                <c:pt idx="469">
                  <c:v>42607</c:v>
                </c:pt>
                <c:pt idx="470">
                  <c:v>42608</c:v>
                </c:pt>
                <c:pt idx="471">
                  <c:v>42611</c:v>
                </c:pt>
                <c:pt idx="472">
                  <c:v>42612</c:v>
                </c:pt>
                <c:pt idx="473">
                  <c:v>42613</c:v>
                </c:pt>
                <c:pt idx="474">
                  <c:v>42614</c:v>
                </c:pt>
                <c:pt idx="475">
                  <c:v>42615</c:v>
                </c:pt>
                <c:pt idx="476">
                  <c:v>42619</c:v>
                </c:pt>
                <c:pt idx="477">
                  <c:v>42620</c:v>
                </c:pt>
                <c:pt idx="478">
                  <c:v>42621</c:v>
                </c:pt>
                <c:pt idx="479">
                  <c:v>42622</c:v>
                </c:pt>
                <c:pt idx="480">
                  <c:v>42625</c:v>
                </c:pt>
                <c:pt idx="481">
                  <c:v>42626</c:v>
                </c:pt>
                <c:pt idx="482">
                  <c:v>42627</c:v>
                </c:pt>
                <c:pt idx="483">
                  <c:v>42628</c:v>
                </c:pt>
                <c:pt idx="484">
                  <c:v>42629</c:v>
                </c:pt>
                <c:pt idx="485">
                  <c:v>42632</c:v>
                </c:pt>
                <c:pt idx="486">
                  <c:v>42633</c:v>
                </c:pt>
                <c:pt idx="487">
                  <c:v>42634</c:v>
                </c:pt>
                <c:pt idx="488">
                  <c:v>42635</c:v>
                </c:pt>
                <c:pt idx="489">
                  <c:v>42636</c:v>
                </c:pt>
                <c:pt idx="490">
                  <c:v>42639</c:v>
                </c:pt>
                <c:pt idx="491">
                  <c:v>42640</c:v>
                </c:pt>
                <c:pt idx="492">
                  <c:v>42641</c:v>
                </c:pt>
                <c:pt idx="493">
                  <c:v>42642</c:v>
                </c:pt>
                <c:pt idx="494">
                  <c:v>42643</c:v>
                </c:pt>
                <c:pt idx="495">
                  <c:v>42646</c:v>
                </c:pt>
                <c:pt idx="496">
                  <c:v>42647</c:v>
                </c:pt>
                <c:pt idx="497">
                  <c:v>42648</c:v>
                </c:pt>
                <c:pt idx="498">
                  <c:v>42649</c:v>
                </c:pt>
                <c:pt idx="499">
                  <c:v>42650</c:v>
                </c:pt>
                <c:pt idx="500">
                  <c:v>42654</c:v>
                </c:pt>
                <c:pt idx="501">
                  <c:v>42655</c:v>
                </c:pt>
                <c:pt idx="502">
                  <c:v>42656</c:v>
                </c:pt>
                <c:pt idx="503">
                  <c:v>42657</c:v>
                </c:pt>
                <c:pt idx="504">
                  <c:v>42660</c:v>
                </c:pt>
                <c:pt idx="505">
                  <c:v>42661</c:v>
                </c:pt>
                <c:pt idx="506">
                  <c:v>42662</c:v>
                </c:pt>
                <c:pt idx="507">
                  <c:v>42663</c:v>
                </c:pt>
                <c:pt idx="508">
                  <c:v>42664</c:v>
                </c:pt>
                <c:pt idx="509">
                  <c:v>42667</c:v>
                </c:pt>
                <c:pt idx="510">
                  <c:v>42668</c:v>
                </c:pt>
                <c:pt idx="511">
                  <c:v>42669</c:v>
                </c:pt>
                <c:pt idx="512">
                  <c:v>42670</c:v>
                </c:pt>
                <c:pt idx="513">
                  <c:v>42671</c:v>
                </c:pt>
                <c:pt idx="514">
                  <c:v>42674</c:v>
                </c:pt>
                <c:pt idx="515">
                  <c:v>42675</c:v>
                </c:pt>
                <c:pt idx="516">
                  <c:v>42676</c:v>
                </c:pt>
                <c:pt idx="517">
                  <c:v>42677</c:v>
                </c:pt>
                <c:pt idx="518">
                  <c:v>42681</c:v>
                </c:pt>
                <c:pt idx="519">
                  <c:v>42682</c:v>
                </c:pt>
                <c:pt idx="520">
                  <c:v>42683</c:v>
                </c:pt>
                <c:pt idx="521">
                  <c:v>42684</c:v>
                </c:pt>
                <c:pt idx="522">
                  <c:v>42688</c:v>
                </c:pt>
                <c:pt idx="523">
                  <c:v>42689</c:v>
                </c:pt>
                <c:pt idx="524">
                  <c:v>42690</c:v>
                </c:pt>
                <c:pt idx="525">
                  <c:v>42691</c:v>
                </c:pt>
                <c:pt idx="526">
                  <c:v>42692</c:v>
                </c:pt>
                <c:pt idx="527">
                  <c:v>42695</c:v>
                </c:pt>
                <c:pt idx="528">
                  <c:v>42696</c:v>
                </c:pt>
                <c:pt idx="529">
                  <c:v>42697</c:v>
                </c:pt>
                <c:pt idx="530">
                  <c:v>42699</c:v>
                </c:pt>
                <c:pt idx="531">
                  <c:v>42702</c:v>
                </c:pt>
                <c:pt idx="532">
                  <c:v>42703</c:v>
                </c:pt>
                <c:pt idx="533">
                  <c:v>42704</c:v>
                </c:pt>
                <c:pt idx="534">
                  <c:v>42705</c:v>
                </c:pt>
                <c:pt idx="535">
                  <c:v>42706</c:v>
                </c:pt>
                <c:pt idx="536">
                  <c:v>42709</c:v>
                </c:pt>
                <c:pt idx="537">
                  <c:v>42710</c:v>
                </c:pt>
                <c:pt idx="538">
                  <c:v>42711</c:v>
                </c:pt>
                <c:pt idx="539">
                  <c:v>42712</c:v>
                </c:pt>
                <c:pt idx="540">
                  <c:v>42713</c:v>
                </c:pt>
                <c:pt idx="541">
                  <c:v>42716</c:v>
                </c:pt>
                <c:pt idx="542">
                  <c:v>42717</c:v>
                </c:pt>
                <c:pt idx="543">
                  <c:v>42718</c:v>
                </c:pt>
                <c:pt idx="544">
                  <c:v>42719</c:v>
                </c:pt>
                <c:pt idx="545">
                  <c:v>42720</c:v>
                </c:pt>
                <c:pt idx="546">
                  <c:v>42723</c:v>
                </c:pt>
                <c:pt idx="547">
                  <c:v>42724</c:v>
                </c:pt>
                <c:pt idx="548">
                  <c:v>42725</c:v>
                </c:pt>
                <c:pt idx="549">
                  <c:v>42726</c:v>
                </c:pt>
                <c:pt idx="550">
                  <c:v>42727</c:v>
                </c:pt>
                <c:pt idx="551">
                  <c:v>42731</c:v>
                </c:pt>
                <c:pt idx="552">
                  <c:v>42732</c:v>
                </c:pt>
                <c:pt idx="553">
                  <c:v>42733</c:v>
                </c:pt>
                <c:pt idx="554">
                  <c:v>42734</c:v>
                </c:pt>
                <c:pt idx="555">
                  <c:v>42744</c:v>
                </c:pt>
                <c:pt idx="556">
                  <c:v>42745</c:v>
                </c:pt>
                <c:pt idx="557">
                  <c:v>42746</c:v>
                </c:pt>
                <c:pt idx="558">
                  <c:v>42747</c:v>
                </c:pt>
                <c:pt idx="559">
                  <c:v>42748</c:v>
                </c:pt>
                <c:pt idx="560">
                  <c:v>42752</c:v>
                </c:pt>
                <c:pt idx="561">
                  <c:v>42753</c:v>
                </c:pt>
                <c:pt idx="562">
                  <c:v>42754</c:v>
                </c:pt>
                <c:pt idx="563">
                  <c:v>42755</c:v>
                </c:pt>
                <c:pt idx="564">
                  <c:v>42758</c:v>
                </c:pt>
                <c:pt idx="565">
                  <c:v>42759</c:v>
                </c:pt>
                <c:pt idx="566">
                  <c:v>42760</c:v>
                </c:pt>
                <c:pt idx="567">
                  <c:v>42761</c:v>
                </c:pt>
                <c:pt idx="568">
                  <c:v>42762</c:v>
                </c:pt>
                <c:pt idx="569">
                  <c:v>42765</c:v>
                </c:pt>
                <c:pt idx="570">
                  <c:v>42766</c:v>
                </c:pt>
                <c:pt idx="571">
                  <c:v>42767</c:v>
                </c:pt>
                <c:pt idx="572">
                  <c:v>42768</c:v>
                </c:pt>
                <c:pt idx="573">
                  <c:v>42769</c:v>
                </c:pt>
                <c:pt idx="574">
                  <c:v>42772</c:v>
                </c:pt>
                <c:pt idx="575">
                  <c:v>42773</c:v>
                </c:pt>
                <c:pt idx="576">
                  <c:v>42774</c:v>
                </c:pt>
                <c:pt idx="577">
                  <c:v>42775</c:v>
                </c:pt>
                <c:pt idx="578">
                  <c:v>42776</c:v>
                </c:pt>
                <c:pt idx="579">
                  <c:v>42779</c:v>
                </c:pt>
                <c:pt idx="580">
                  <c:v>42780</c:v>
                </c:pt>
                <c:pt idx="581">
                  <c:v>42781</c:v>
                </c:pt>
                <c:pt idx="582">
                  <c:v>42782</c:v>
                </c:pt>
                <c:pt idx="583">
                  <c:v>42783</c:v>
                </c:pt>
                <c:pt idx="584">
                  <c:v>42787</c:v>
                </c:pt>
                <c:pt idx="585">
                  <c:v>42788</c:v>
                </c:pt>
                <c:pt idx="586">
                  <c:v>42793</c:v>
                </c:pt>
                <c:pt idx="587">
                  <c:v>42794</c:v>
                </c:pt>
                <c:pt idx="588">
                  <c:v>42795</c:v>
                </c:pt>
                <c:pt idx="589">
                  <c:v>42796</c:v>
                </c:pt>
                <c:pt idx="590">
                  <c:v>42797</c:v>
                </c:pt>
                <c:pt idx="591">
                  <c:v>42800</c:v>
                </c:pt>
                <c:pt idx="592">
                  <c:v>42801</c:v>
                </c:pt>
                <c:pt idx="593">
                  <c:v>42803</c:v>
                </c:pt>
                <c:pt idx="594">
                  <c:v>42804</c:v>
                </c:pt>
                <c:pt idx="595">
                  <c:v>42807</c:v>
                </c:pt>
                <c:pt idx="596">
                  <c:v>42808</c:v>
                </c:pt>
                <c:pt idx="597">
                  <c:v>42809</c:v>
                </c:pt>
                <c:pt idx="598">
                  <c:v>42810</c:v>
                </c:pt>
                <c:pt idx="599">
                  <c:v>42811</c:v>
                </c:pt>
                <c:pt idx="600">
                  <c:v>42814</c:v>
                </c:pt>
                <c:pt idx="601">
                  <c:v>42815</c:v>
                </c:pt>
                <c:pt idx="602">
                  <c:v>42816</c:v>
                </c:pt>
                <c:pt idx="603">
                  <c:v>42817</c:v>
                </c:pt>
                <c:pt idx="604">
                  <c:v>42818</c:v>
                </c:pt>
                <c:pt idx="605">
                  <c:v>42821</c:v>
                </c:pt>
                <c:pt idx="606">
                  <c:v>42822</c:v>
                </c:pt>
                <c:pt idx="607">
                  <c:v>42823</c:v>
                </c:pt>
                <c:pt idx="608">
                  <c:v>42824</c:v>
                </c:pt>
                <c:pt idx="609">
                  <c:v>42825</c:v>
                </c:pt>
                <c:pt idx="610">
                  <c:v>42828</c:v>
                </c:pt>
                <c:pt idx="611">
                  <c:v>42829</c:v>
                </c:pt>
                <c:pt idx="612">
                  <c:v>42830</c:v>
                </c:pt>
                <c:pt idx="613">
                  <c:v>42831</c:v>
                </c:pt>
                <c:pt idx="614">
                  <c:v>42832</c:v>
                </c:pt>
                <c:pt idx="615">
                  <c:v>42835</c:v>
                </c:pt>
                <c:pt idx="616">
                  <c:v>42836</c:v>
                </c:pt>
                <c:pt idx="617">
                  <c:v>42837</c:v>
                </c:pt>
                <c:pt idx="618">
                  <c:v>42838</c:v>
                </c:pt>
                <c:pt idx="619">
                  <c:v>42839</c:v>
                </c:pt>
                <c:pt idx="620">
                  <c:v>42842</c:v>
                </c:pt>
                <c:pt idx="621">
                  <c:v>42843</c:v>
                </c:pt>
                <c:pt idx="622">
                  <c:v>42844</c:v>
                </c:pt>
                <c:pt idx="623">
                  <c:v>42845</c:v>
                </c:pt>
                <c:pt idx="624">
                  <c:v>42846</c:v>
                </c:pt>
                <c:pt idx="625">
                  <c:v>42849</c:v>
                </c:pt>
                <c:pt idx="626">
                  <c:v>42850</c:v>
                </c:pt>
                <c:pt idx="627">
                  <c:v>42851</c:v>
                </c:pt>
                <c:pt idx="628">
                  <c:v>42852</c:v>
                </c:pt>
                <c:pt idx="629">
                  <c:v>42853</c:v>
                </c:pt>
                <c:pt idx="630">
                  <c:v>42857</c:v>
                </c:pt>
                <c:pt idx="631">
                  <c:v>42858</c:v>
                </c:pt>
                <c:pt idx="632">
                  <c:v>42859</c:v>
                </c:pt>
                <c:pt idx="633">
                  <c:v>42860</c:v>
                </c:pt>
                <c:pt idx="634">
                  <c:v>42865</c:v>
                </c:pt>
                <c:pt idx="635">
                  <c:v>42866</c:v>
                </c:pt>
                <c:pt idx="636">
                  <c:v>42867</c:v>
                </c:pt>
                <c:pt idx="637">
                  <c:v>42870</c:v>
                </c:pt>
                <c:pt idx="638">
                  <c:v>42871</c:v>
                </c:pt>
                <c:pt idx="639">
                  <c:v>42872</c:v>
                </c:pt>
                <c:pt idx="640">
                  <c:v>42873</c:v>
                </c:pt>
                <c:pt idx="641">
                  <c:v>42874</c:v>
                </c:pt>
                <c:pt idx="642">
                  <c:v>42877</c:v>
                </c:pt>
                <c:pt idx="643">
                  <c:v>42878</c:v>
                </c:pt>
                <c:pt idx="644">
                  <c:v>42879</c:v>
                </c:pt>
                <c:pt idx="645">
                  <c:v>42880</c:v>
                </c:pt>
                <c:pt idx="646">
                  <c:v>42881</c:v>
                </c:pt>
                <c:pt idx="647">
                  <c:v>42885</c:v>
                </c:pt>
                <c:pt idx="648">
                  <c:v>42886</c:v>
                </c:pt>
                <c:pt idx="649">
                  <c:v>42887</c:v>
                </c:pt>
                <c:pt idx="650">
                  <c:v>42888</c:v>
                </c:pt>
                <c:pt idx="651">
                  <c:v>42891</c:v>
                </c:pt>
                <c:pt idx="652">
                  <c:v>42892</c:v>
                </c:pt>
                <c:pt idx="653">
                  <c:v>42893</c:v>
                </c:pt>
                <c:pt idx="654">
                  <c:v>42894</c:v>
                </c:pt>
                <c:pt idx="655">
                  <c:v>42895</c:v>
                </c:pt>
                <c:pt idx="656">
                  <c:v>42899</c:v>
                </c:pt>
                <c:pt idx="657">
                  <c:v>42900</c:v>
                </c:pt>
                <c:pt idx="658">
                  <c:v>42901</c:v>
                </c:pt>
                <c:pt idx="659">
                  <c:v>42902</c:v>
                </c:pt>
                <c:pt idx="660">
                  <c:v>42905</c:v>
                </c:pt>
                <c:pt idx="661">
                  <c:v>42906</c:v>
                </c:pt>
                <c:pt idx="662">
                  <c:v>42907</c:v>
                </c:pt>
                <c:pt idx="663">
                  <c:v>42908</c:v>
                </c:pt>
                <c:pt idx="664">
                  <c:v>42909</c:v>
                </c:pt>
                <c:pt idx="665">
                  <c:v>42912</c:v>
                </c:pt>
                <c:pt idx="666">
                  <c:v>42913</c:v>
                </c:pt>
                <c:pt idx="667">
                  <c:v>42914</c:v>
                </c:pt>
                <c:pt idx="668">
                  <c:v>42915</c:v>
                </c:pt>
                <c:pt idx="669">
                  <c:v>42916</c:v>
                </c:pt>
                <c:pt idx="670">
                  <c:v>42919</c:v>
                </c:pt>
                <c:pt idx="671">
                  <c:v>42921</c:v>
                </c:pt>
                <c:pt idx="672">
                  <c:v>42922</c:v>
                </c:pt>
                <c:pt idx="673">
                  <c:v>42923</c:v>
                </c:pt>
                <c:pt idx="674">
                  <c:v>42926</c:v>
                </c:pt>
                <c:pt idx="675">
                  <c:v>42927</c:v>
                </c:pt>
                <c:pt idx="676">
                  <c:v>42928</c:v>
                </c:pt>
                <c:pt idx="677">
                  <c:v>42929</c:v>
                </c:pt>
                <c:pt idx="678">
                  <c:v>42930</c:v>
                </c:pt>
                <c:pt idx="679">
                  <c:v>42933</c:v>
                </c:pt>
                <c:pt idx="680">
                  <c:v>42934</c:v>
                </c:pt>
                <c:pt idx="681">
                  <c:v>42935</c:v>
                </c:pt>
                <c:pt idx="682">
                  <c:v>42936</c:v>
                </c:pt>
                <c:pt idx="683">
                  <c:v>42937</c:v>
                </c:pt>
                <c:pt idx="684">
                  <c:v>42940</c:v>
                </c:pt>
                <c:pt idx="685">
                  <c:v>42941</c:v>
                </c:pt>
                <c:pt idx="686">
                  <c:v>42942</c:v>
                </c:pt>
                <c:pt idx="687">
                  <c:v>42943</c:v>
                </c:pt>
                <c:pt idx="688">
                  <c:v>42944</c:v>
                </c:pt>
                <c:pt idx="689">
                  <c:v>42947</c:v>
                </c:pt>
                <c:pt idx="690">
                  <c:v>42948</c:v>
                </c:pt>
                <c:pt idx="691">
                  <c:v>42949</c:v>
                </c:pt>
                <c:pt idx="692">
                  <c:v>42950</c:v>
                </c:pt>
                <c:pt idx="693">
                  <c:v>42951</c:v>
                </c:pt>
                <c:pt idx="694">
                  <c:v>42954</c:v>
                </c:pt>
                <c:pt idx="695">
                  <c:v>42955</c:v>
                </c:pt>
                <c:pt idx="696">
                  <c:v>42956</c:v>
                </c:pt>
                <c:pt idx="697">
                  <c:v>42957</c:v>
                </c:pt>
                <c:pt idx="698">
                  <c:v>42958</c:v>
                </c:pt>
                <c:pt idx="699">
                  <c:v>42961</c:v>
                </c:pt>
                <c:pt idx="700">
                  <c:v>42962</c:v>
                </c:pt>
                <c:pt idx="701">
                  <c:v>42963</c:v>
                </c:pt>
                <c:pt idx="702">
                  <c:v>42964</c:v>
                </c:pt>
                <c:pt idx="703">
                  <c:v>42965</c:v>
                </c:pt>
                <c:pt idx="704">
                  <c:v>42968</c:v>
                </c:pt>
                <c:pt idx="705">
                  <c:v>42969</c:v>
                </c:pt>
                <c:pt idx="706">
                  <c:v>42970</c:v>
                </c:pt>
                <c:pt idx="707">
                  <c:v>42971</c:v>
                </c:pt>
                <c:pt idx="708">
                  <c:v>42972</c:v>
                </c:pt>
                <c:pt idx="709">
                  <c:v>42975</c:v>
                </c:pt>
                <c:pt idx="710">
                  <c:v>42976</c:v>
                </c:pt>
                <c:pt idx="711">
                  <c:v>42977</c:v>
                </c:pt>
                <c:pt idx="712">
                  <c:v>42978</c:v>
                </c:pt>
                <c:pt idx="713">
                  <c:v>42979</c:v>
                </c:pt>
                <c:pt idx="714">
                  <c:v>42983</c:v>
                </c:pt>
                <c:pt idx="715">
                  <c:v>42984</c:v>
                </c:pt>
                <c:pt idx="716">
                  <c:v>42985</c:v>
                </c:pt>
                <c:pt idx="717">
                  <c:v>42986</c:v>
                </c:pt>
                <c:pt idx="718">
                  <c:v>42989</c:v>
                </c:pt>
                <c:pt idx="719">
                  <c:v>42990</c:v>
                </c:pt>
                <c:pt idx="720">
                  <c:v>42991</c:v>
                </c:pt>
                <c:pt idx="721">
                  <c:v>42992</c:v>
                </c:pt>
                <c:pt idx="722">
                  <c:v>42993</c:v>
                </c:pt>
                <c:pt idx="723">
                  <c:v>42996</c:v>
                </c:pt>
                <c:pt idx="724">
                  <c:v>42997</c:v>
                </c:pt>
                <c:pt idx="725">
                  <c:v>42998</c:v>
                </c:pt>
                <c:pt idx="726">
                  <c:v>42999</c:v>
                </c:pt>
                <c:pt idx="727">
                  <c:v>43000</c:v>
                </c:pt>
                <c:pt idx="728">
                  <c:v>43003</c:v>
                </c:pt>
                <c:pt idx="729">
                  <c:v>43004</c:v>
                </c:pt>
                <c:pt idx="730">
                  <c:v>43005</c:v>
                </c:pt>
                <c:pt idx="731">
                  <c:v>43006</c:v>
                </c:pt>
                <c:pt idx="732">
                  <c:v>43007</c:v>
                </c:pt>
                <c:pt idx="733">
                  <c:v>43010</c:v>
                </c:pt>
                <c:pt idx="734">
                  <c:v>43011</c:v>
                </c:pt>
                <c:pt idx="735">
                  <c:v>43012</c:v>
                </c:pt>
                <c:pt idx="736">
                  <c:v>43013</c:v>
                </c:pt>
                <c:pt idx="737">
                  <c:v>43014</c:v>
                </c:pt>
                <c:pt idx="738">
                  <c:v>43018</c:v>
                </c:pt>
                <c:pt idx="739">
                  <c:v>43019</c:v>
                </c:pt>
                <c:pt idx="740">
                  <c:v>43020</c:v>
                </c:pt>
                <c:pt idx="741">
                  <c:v>43021</c:v>
                </c:pt>
                <c:pt idx="742">
                  <c:v>43024</c:v>
                </c:pt>
                <c:pt idx="743">
                  <c:v>43025</c:v>
                </c:pt>
                <c:pt idx="744">
                  <c:v>43026</c:v>
                </c:pt>
                <c:pt idx="745">
                  <c:v>43027</c:v>
                </c:pt>
                <c:pt idx="746">
                  <c:v>43028</c:v>
                </c:pt>
                <c:pt idx="747">
                  <c:v>43031</c:v>
                </c:pt>
                <c:pt idx="748">
                  <c:v>43032</c:v>
                </c:pt>
                <c:pt idx="749">
                  <c:v>43033</c:v>
                </c:pt>
                <c:pt idx="750">
                  <c:v>43034</c:v>
                </c:pt>
                <c:pt idx="751">
                  <c:v>43035</c:v>
                </c:pt>
                <c:pt idx="752">
                  <c:v>43038</c:v>
                </c:pt>
                <c:pt idx="753">
                  <c:v>43039</c:v>
                </c:pt>
                <c:pt idx="754">
                  <c:v>43040</c:v>
                </c:pt>
                <c:pt idx="755">
                  <c:v>43041</c:v>
                </c:pt>
                <c:pt idx="756">
                  <c:v>43042</c:v>
                </c:pt>
                <c:pt idx="757">
                  <c:v>43046</c:v>
                </c:pt>
                <c:pt idx="758">
                  <c:v>43047</c:v>
                </c:pt>
                <c:pt idx="759">
                  <c:v>43048</c:v>
                </c:pt>
                <c:pt idx="760">
                  <c:v>43049</c:v>
                </c:pt>
                <c:pt idx="761">
                  <c:v>43052</c:v>
                </c:pt>
                <c:pt idx="762">
                  <c:v>43053</c:v>
                </c:pt>
                <c:pt idx="763">
                  <c:v>43054</c:v>
                </c:pt>
                <c:pt idx="764">
                  <c:v>43055</c:v>
                </c:pt>
                <c:pt idx="765">
                  <c:v>43056</c:v>
                </c:pt>
                <c:pt idx="766">
                  <c:v>43059</c:v>
                </c:pt>
                <c:pt idx="767">
                  <c:v>43060</c:v>
                </c:pt>
                <c:pt idx="768">
                  <c:v>43061</c:v>
                </c:pt>
                <c:pt idx="769">
                  <c:v>43063</c:v>
                </c:pt>
                <c:pt idx="770">
                  <c:v>43066</c:v>
                </c:pt>
                <c:pt idx="771">
                  <c:v>43067</c:v>
                </c:pt>
                <c:pt idx="772">
                  <c:v>43068</c:v>
                </c:pt>
                <c:pt idx="773">
                  <c:v>43069</c:v>
                </c:pt>
                <c:pt idx="774">
                  <c:v>43070</c:v>
                </c:pt>
                <c:pt idx="775">
                  <c:v>43073</c:v>
                </c:pt>
                <c:pt idx="776">
                  <c:v>43074</c:v>
                </c:pt>
                <c:pt idx="777">
                  <c:v>43075</c:v>
                </c:pt>
                <c:pt idx="778">
                  <c:v>43076</c:v>
                </c:pt>
                <c:pt idx="779">
                  <c:v>43077</c:v>
                </c:pt>
                <c:pt idx="780">
                  <c:v>43080</c:v>
                </c:pt>
                <c:pt idx="781">
                  <c:v>43081</c:v>
                </c:pt>
                <c:pt idx="782">
                  <c:v>43082</c:v>
                </c:pt>
                <c:pt idx="783">
                  <c:v>43083</c:v>
                </c:pt>
                <c:pt idx="784">
                  <c:v>43084</c:v>
                </c:pt>
                <c:pt idx="785">
                  <c:v>43087</c:v>
                </c:pt>
                <c:pt idx="786">
                  <c:v>43088</c:v>
                </c:pt>
                <c:pt idx="787">
                  <c:v>43089</c:v>
                </c:pt>
                <c:pt idx="788">
                  <c:v>43090</c:v>
                </c:pt>
                <c:pt idx="789">
                  <c:v>43091</c:v>
                </c:pt>
                <c:pt idx="790">
                  <c:v>43095</c:v>
                </c:pt>
                <c:pt idx="791">
                  <c:v>43096</c:v>
                </c:pt>
                <c:pt idx="792">
                  <c:v>43097</c:v>
                </c:pt>
                <c:pt idx="793">
                  <c:v>43098</c:v>
                </c:pt>
                <c:pt idx="794">
                  <c:v>43109</c:v>
                </c:pt>
                <c:pt idx="795">
                  <c:v>43110</c:v>
                </c:pt>
                <c:pt idx="796">
                  <c:v>43111</c:v>
                </c:pt>
                <c:pt idx="797">
                  <c:v>43112</c:v>
                </c:pt>
                <c:pt idx="798">
                  <c:v>43116</c:v>
                </c:pt>
                <c:pt idx="799">
                  <c:v>43117</c:v>
                </c:pt>
                <c:pt idx="800">
                  <c:v>43118</c:v>
                </c:pt>
                <c:pt idx="801">
                  <c:v>43119</c:v>
                </c:pt>
                <c:pt idx="802">
                  <c:v>43122</c:v>
                </c:pt>
                <c:pt idx="803">
                  <c:v>43123</c:v>
                </c:pt>
                <c:pt idx="804">
                  <c:v>43124</c:v>
                </c:pt>
                <c:pt idx="805">
                  <c:v>43125</c:v>
                </c:pt>
                <c:pt idx="806">
                  <c:v>43126</c:v>
                </c:pt>
                <c:pt idx="807">
                  <c:v>43129</c:v>
                </c:pt>
                <c:pt idx="808">
                  <c:v>43130</c:v>
                </c:pt>
                <c:pt idx="809">
                  <c:v>43131</c:v>
                </c:pt>
                <c:pt idx="810">
                  <c:v>43132</c:v>
                </c:pt>
                <c:pt idx="811">
                  <c:v>43133</c:v>
                </c:pt>
                <c:pt idx="812">
                  <c:v>43136</c:v>
                </c:pt>
                <c:pt idx="813">
                  <c:v>43137</c:v>
                </c:pt>
                <c:pt idx="814">
                  <c:v>43138</c:v>
                </c:pt>
                <c:pt idx="815">
                  <c:v>43139</c:v>
                </c:pt>
                <c:pt idx="816">
                  <c:v>43140</c:v>
                </c:pt>
                <c:pt idx="817">
                  <c:v>43143</c:v>
                </c:pt>
                <c:pt idx="818">
                  <c:v>43144</c:v>
                </c:pt>
                <c:pt idx="819">
                  <c:v>43145</c:v>
                </c:pt>
                <c:pt idx="820">
                  <c:v>43146</c:v>
                </c:pt>
                <c:pt idx="821">
                  <c:v>43147</c:v>
                </c:pt>
                <c:pt idx="822">
                  <c:v>43151</c:v>
                </c:pt>
                <c:pt idx="823">
                  <c:v>43152</c:v>
                </c:pt>
                <c:pt idx="824">
                  <c:v>43153</c:v>
                </c:pt>
                <c:pt idx="825">
                  <c:v>43157</c:v>
                </c:pt>
                <c:pt idx="826">
                  <c:v>43158</c:v>
                </c:pt>
                <c:pt idx="827">
                  <c:v>43159</c:v>
                </c:pt>
                <c:pt idx="828">
                  <c:v>43160</c:v>
                </c:pt>
                <c:pt idx="829">
                  <c:v>43161</c:v>
                </c:pt>
                <c:pt idx="830">
                  <c:v>43164</c:v>
                </c:pt>
                <c:pt idx="831">
                  <c:v>43165</c:v>
                </c:pt>
                <c:pt idx="832">
                  <c:v>43166</c:v>
                </c:pt>
                <c:pt idx="833">
                  <c:v>43171</c:v>
                </c:pt>
                <c:pt idx="834">
                  <c:v>43172</c:v>
                </c:pt>
                <c:pt idx="835">
                  <c:v>43173</c:v>
                </c:pt>
                <c:pt idx="836">
                  <c:v>43174</c:v>
                </c:pt>
                <c:pt idx="837">
                  <c:v>43175</c:v>
                </c:pt>
                <c:pt idx="838">
                  <c:v>43178</c:v>
                </c:pt>
                <c:pt idx="839">
                  <c:v>43179</c:v>
                </c:pt>
                <c:pt idx="840">
                  <c:v>43180</c:v>
                </c:pt>
                <c:pt idx="841">
                  <c:v>43181</c:v>
                </c:pt>
                <c:pt idx="842">
                  <c:v>43182</c:v>
                </c:pt>
                <c:pt idx="843">
                  <c:v>43185</c:v>
                </c:pt>
                <c:pt idx="844">
                  <c:v>43186</c:v>
                </c:pt>
                <c:pt idx="845">
                  <c:v>43187</c:v>
                </c:pt>
                <c:pt idx="846">
                  <c:v>43188</c:v>
                </c:pt>
                <c:pt idx="847">
                  <c:v>43189</c:v>
                </c:pt>
                <c:pt idx="848">
                  <c:v>43192</c:v>
                </c:pt>
                <c:pt idx="849">
                  <c:v>43193</c:v>
                </c:pt>
                <c:pt idx="850">
                  <c:v>43194</c:v>
                </c:pt>
                <c:pt idx="851">
                  <c:v>43195</c:v>
                </c:pt>
                <c:pt idx="852">
                  <c:v>43196</c:v>
                </c:pt>
                <c:pt idx="853">
                  <c:v>43199</c:v>
                </c:pt>
                <c:pt idx="854">
                  <c:v>43200</c:v>
                </c:pt>
                <c:pt idx="855">
                  <c:v>43201</c:v>
                </c:pt>
                <c:pt idx="856">
                  <c:v>43202</c:v>
                </c:pt>
                <c:pt idx="857">
                  <c:v>43203</c:v>
                </c:pt>
                <c:pt idx="858">
                  <c:v>43206</c:v>
                </c:pt>
                <c:pt idx="859">
                  <c:v>43207</c:v>
                </c:pt>
                <c:pt idx="860">
                  <c:v>43208</c:v>
                </c:pt>
                <c:pt idx="861">
                  <c:v>43209</c:v>
                </c:pt>
                <c:pt idx="862">
                  <c:v>43210</c:v>
                </c:pt>
                <c:pt idx="863">
                  <c:v>43213</c:v>
                </c:pt>
                <c:pt idx="864">
                  <c:v>43214</c:v>
                </c:pt>
                <c:pt idx="865">
                  <c:v>43215</c:v>
                </c:pt>
                <c:pt idx="866">
                  <c:v>43216</c:v>
                </c:pt>
                <c:pt idx="867">
                  <c:v>43217</c:v>
                </c:pt>
                <c:pt idx="868">
                  <c:v>43223</c:v>
                </c:pt>
                <c:pt idx="869">
                  <c:v>43224</c:v>
                </c:pt>
                <c:pt idx="870">
                  <c:v>43227</c:v>
                </c:pt>
                <c:pt idx="871">
                  <c:v>43228</c:v>
                </c:pt>
                <c:pt idx="872">
                  <c:v>43230</c:v>
                </c:pt>
                <c:pt idx="873">
                  <c:v>43231</c:v>
                </c:pt>
                <c:pt idx="874">
                  <c:v>43234</c:v>
                </c:pt>
                <c:pt idx="875">
                  <c:v>43235</c:v>
                </c:pt>
                <c:pt idx="876">
                  <c:v>43236</c:v>
                </c:pt>
                <c:pt idx="877">
                  <c:v>43237</c:v>
                </c:pt>
                <c:pt idx="878">
                  <c:v>43238</c:v>
                </c:pt>
                <c:pt idx="879">
                  <c:v>43241</c:v>
                </c:pt>
                <c:pt idx="880">
                  <c:v>43242</c:v>
                </c:pt>
                <c:pt idx="881">
                  <c:v>43243</c:v>
                </c:pt>
                <c:pt idx="882">
                  <c:v>43244</c:v>
                </c:pt>
                <c:pt idx="883">
                  <c:v>43245</c:v>
                </c:pt>
                <c:pt idx="884">
                  <c:v>43249</c:v>
                </c:pt>
                <c:pt idx="885">
                  <c:v>43250</c:v>
                </c:pt>
                <c:pt idx="886">
                  <c:v>43251</c:v>
                </c:pt>
                <c:pt idx="887">
                  <c:v>43252</c:v>
                </c:pt>
                <c:pt idx="888">
                  <c:v>43255</c:v>
                </c:pt>
                <c:pt idx="889">
                  <c:v>43256</c:v>
                </c:pt>
                <c:pt idx="890">
                  <c:v>43257</c:v>
                </c:pt>
                <c:pt idx="891">
                  <c:v>43258</c:v>
                </c:pt>
                <c:pt idx="892">
                  <c:v>43259</c:v>
                </c:pt>
                <c:pt idx="893">
                  <c:v>43264</c:v>
                </c:pt>
                <c:pt idx="894">
                  <c:v>43265</c:v>
                </c:pt>
                <c:pt idx="895">
                  <c:v>43266</c:v>
                </c:pt>
                <c:pt idx="896">
                  <c:v>43269</c:v>
                </c:pt>
                <c:pt idx="897">
                  <c:v>43270</c:v>
                </c:pt>
                <c:pt idx="898">
                  <c:v>43271</c:v>
                </c:pt>
                <c:pt idx="899">
                  <c:v>43272</c:v>
                </c:pt>
                <c:pt idx="900">
                  <c:v>43273</c:v>
                </c:pt>
                <c:pt idx="901">
                  <c:v>43276</c:v>
                </c:pt>
                <c:pt idx="902">
                  <c:v>43277</c:v>
                </c:pt>
                <c:pt idx="903">
                  <c:v>43278</c:v>
                </c:pt>
                <c:pt idx="904">
                  <c:v>43279</c:v>
                </c:pt>
                <c:pt idx="905">
                  <c:v>43280</c:v>
                </c:pt>
                <c:pt idx="906">
                  <c:v>43283</c:v>
                </c:pt>
                <c:pt idx="907">
                  <c:v>43284</c:v>
                </c:pt>
                <c:pt idx="908">
                  <c:v>43286</c:v>
                </c:pt>
                <c:pt idx="909">
                  <c:v>43287</c:v>
                </c:pt>
                <c:pt idx="910">
                  <c:v>43290</c:v>
                </c:pt>
                <c:pt idx="911">
                  <c:v>43291</c:v>
                </c:pt>
                <c:pt idx="912">
                  <c:v>43292</c:v>
                </c:pt>
                <c:pt idx="913">
                  <c:v>43293</c:v>
                </c:pt>
                <c:pt idx="914">
                  <c:v>43294</c:v>
                </c:pt>
                <c:pt idx="915">
                  <c:v>43297</c:v>
                </c:pt>
                <c:pt idx="916">
                  <c:v>43298</c:v>
                </c:pt>
                <c:pt idx="917">
                  <c:v>43299</c:v>
                </c:pt>
                <c:pt idx="918">
                  <c:v>43300</c:v>
                </c:pt>
                <c:pt idx="919">
                  <c:v>43301</c:v>
                </c:pt>
                <c:pt idx="920">
                  <c:v>43304</c:v>
                </c:pt>
                <c:pt idx="921">
                  <c:v>43305</c:v>
                </c:pt>
                <c:pt idx="922">
                  <c:v>43306</c:v>
                </c:pt>
                <c:pt idx="923">
                  <c:v>43307</c:v>
                </c:pt>
                <c:pt idx="924">
                  <c:v>43308</c:v>
                </c:pt>
                <c:pt idx="925">
                  <c:v>43311</c:v>
                </c:pt>
                <c:pt idx="926">
                  <c:v>43312</c:v>
                </c:pt>
                <c:pt idx="927">
                  <c:v>43313</c:v>
                </c:pt>
                <c:pt idx="928">
                  <c:v>43314</c:v>
                </c:pt>
                <c:pt idx="929">
                  <c:v>43315</c:v>
                </c:pt>
                <c:pt idx="930">
                  <c:v>43318</c:v>
                </c:pt>
                <c:pt idx="931">
                  <c:v>43319</c:v>
                </c:pt>
                <c:pt idx="932">
                  <c:v>43320</c:v>
                </c:pt>
                <c:pt idx="933">
                  <c:v>43321</c:v>
                </c:pt>
                <c:pt idx="934">
                  <c:v>43322</c:v>
                </c:pt>
                <c:pt idx="935">
                  <c:v>43325</c:v>
                </c:pt>
                <c:pt idx="936">
                  <c:v>43326</c:v>
                </c:pt>
                <c:pt idx="937">
                  <c:v>43327</c:v>
                </c:pt>
                <c:pt idx="938">
                  <c:v>43328</c:v>
                </c:pt>
                <c:pt idx="939">
                  <c:v>43329</c:v>
                </c:pt>
                <c:pt idx="940">
                  <c:v>43332</c:v>
                </c:pt>
                <c:pt idx="941">
                  <c:v>43333</c:v>
                </c:pt>
                <c:pt idx="942">
                  <c:v>43334</c:v>
                </c:pt>
                <c:pt idx="943">
                  <c:v>43335</c:v>
                </c:pt>
                <c:pt idx="944">
                  <c:v>43336</c:v>
                </c:pt>
                <c:pt idx="945">
                  <c:v>43339</c:v>
                </c:pt>
                <c:pt idx="946">
                  <c:v>43340</c:v>
                </c:pt>
                <c:pt idx="947">
                  <c:v>43341</c:v>
                </c:pt>
                <c:pt idx="948">
                  <c:v>43342</c:v>
                </c:pt>
                <c:pt idx="949">
                  <c:v>43343</c:v>
                </c:pt>
                <c:pt idx="950">
                  <c:v>43347</c:v>
                </c:pt>
                <c:pt idx="951">
                  <c:v>43348</c:v>
                </c:pt>
                <c:pt idx="952">
                  <c:v>43349</c:v>
                </c:pt>
                <c:pt idx="953">
                  <c:v>43350</c:v>
                </c:pt>
                <c:pt idx="954">
                  <c:v>43353</c:v>
                </c:pt>
                <c:pt idx="955">
                  <c:v>43354</c:v>
                </c:pt>
                <c:pt idx="956">
                  <c:v>43355</c:v>
                </c:pt>
                <c:pt idx="957">
                  <c:v>43356</c:v>
                </c:pt>
                <c:pt idx="958">
                  <c:v>43357</c:v>
                </c:pt>
                <c:pt idx="959">
                  <c:v>43360</c:v>
                </c:pt>
                <c:pt idx="960">
                  <c:v>43361</c:v>
                </c:pt>
                <c:pt idx="961">
                  <c:v>43362</c:v>
                </c:pt>
                <c:pt idx="962">
                  <c:v>43363</c:v>
                </c:pt>
                <c:pt idx="963">
                  <c:v>43364</c:v>
                </c:pt>
                <c:pt idx="964">
                  <c:v>43367</c:v>
                </c:pt>
                <c:pt idx="965">
                  <c:v>43368</c:v>
                </c:pt>
                <c:pt idx="966">
                  <c:v>43369</c:v>
                </c:pt>
                <c:pt idx="967">
                  <c:v>43370</c:v>
                </c:pt>
                <c:pt idx="968">
                  <c:v>43371</c:v>
                </c:pt>
                <c:pt idx="969">
                  <c:v>43374</c:v>
                </c:pt>
                <c:pt idx="970">
                  <c:v>43375</c:v>
                </c:pt>
                <c:pt idx="971">
                  <c:v>43376</c:v>
                </c:pt>
                <c:pt idx="972">
                  <c:v>43377</c:v>
                </c:pt>
                <c:pt idx="973">
                  <c:v>43378</c:v>
                </c:pt>
                <c:pt idx="974">
                  <c:v>43382</c:v>
                </c:pt>
                <c:pt idx="975">
                  <c:v>43383</c:v>
                </c:pt>
                <c:pt idx="976">
                  <c:v>43384</c:v>
                </c:pt>
                <c:pt idx="977">
                  <c:v>43385</c:v>
                </c:pt>
                <c:pt idx="978">
                  <c:v>43388</c:v>
                </c:pt>
                <c:pt idx="979">
                  <c:v>43389</c:v>
                </c:pt>
                <c:pt idx="980">
                  <c:v>43390</c:v>
                </c:pt>
                <c:pt idx="981">
                  <c:v>43391</c:v>
                </c:pt>
                <c:pt idx="982">
                  <c:v>43392</c:v>
                </c:pt>
                <c:pt idx="983">
                  <c:v>43395</c:v>
                </c:pt>
                <c:pt idx="984">
                  <c:v>43396</c:v>
                </c:pt>
                <c:pt idx="985">
                  <c:v>43397</c:v>
                </c:pt>
                <c:pt idx="986">
                  <c:v>43398</c:v>
                </c:pt>
                <c:pt idx="987">
                  <c:v>43399</c:v>
                </c:pt>
                <c:pt idx="988">
                  <c:v>43402</c:v>
                </c:pt>
                <c:pt idx="989">
                  <c:v>43403</c:v>
                </c:pt>
                <c:pt idx="990">
                  <c:v>43404</c:v>
                </c:pt>
                <c:pt idx="991">
                  <c:v>43405</c:v>
                </c:pt>
                <c:pt idx="992">
                  <c:v>43406</c:v>
                </c:pt>
                <c:pt idx="993">
                  <c:v>43410</c:v>
                </c:pt>
                <c:pt idx="994">
                  <c:v>43411</c:v>
                </c:pt>
                <c:pt idx="995">
                  <c:v>43412</c:v>
                </c:pt>
                <c:pt idx="996">
                  <c:v>43413</c:v>
                </c:pt>
                <c:pt idx="997">
                  <c:v>43417</c:v>
                </c:pt>
                <c:pt idx="998">
                  <c:v>43418</c:v>
                </c:pt>
                <c:pt idx="999">
                  <c:v>43419</c:v>
                </c:pt>
                <c:pt idx="1000">
                  <c:v>43420</c:v>
                </c:pt>
                <c:pt idx="1001">
                  <c:v>43423</c:v>
                </c:pt>
                <c:pt idx="1002">
                  <c:v>43424</c:v>
                </c:pt>
                <c:pt idx="1003">
                  <c:v>43425</c:v>
                </c:pt>
                <c:pt idx="1004">
                  <c:v>43427</c:v>
                </c:pt>
                <c:pt idx="1005">
                  <c:v>43430</c:v>
                </c:pt>
                <c:pt idx="1006">
                  <c:v>43431</c:v>
                </c:pt>
                <c:pt idx="1007">
                  <c:v>43432</c:v>
                </c:pt>
                <c:pt idx="1008">
                  <c:v>43433</c:v>
                </c:pt>
                <c:pt idx="1009">
                  <c:v>43434</c:v>
                </c:pt>
                <c:pt idx="1010">
                  <c:v>43437</c:v>
                </c:pt>
                <c:pt idx="1011">
                  <c:v>43438</c:v>
                </c:pt>
                <c:pt idx="1012">
                  <c:v>43439</c:v>
                </c:pt>
                <c:pt idx="1013">
                  <c:v>43440</c:v>
                </c:pt>
                <c:pt idx="1014">
                  <c:v>43441</c:v>
                </c:pt>
                <c:pt idx="1015">
                  <c:v>43444</c:v>
                </c:pt>
                <c:pt idx="1016">
                  <c:v>43445</c:v>
                </c:pt>
                <c:pt idx="1017">
                  <c:v>43446</c:v>
                </c:pt>
                <c:pt idx="1018">
                  <c:v>43447</c:v>
                </c:pt>
                <c:pt idx="1019">
                  <c:v>43448</c:v>
                </c:pt>
                <c:pt idx="1020">
                  <c:v>43451</c:v>
                </c:pt>
                <c:pt idx="1021">
                  <c:v>43452</c:v>
                </c:pt>
                <c:pt idx="1022">
                  <c:v>43453</c:v>
                </c:pt>
                <c:pt idx="1023">
                  <c:v>43454</c:v>
                </c:pt>
                <c:pt idx="1024">
                  <c:v>43455</c:v>
                </c:pt>
                <c:pt idx="1025">
                  <c:v>43458</c:v>
                </c:pt>
                <c:pt idx="1026">
                  <c:v>43460</c:v>
                </c:pt>
                <c:pt idx="1027">
                  <c:v>43461</c:v>
                </c:pt>
                <c:pt idx="1028">
                  <c:v>43462</c:v>
                </c:pt>
                <c:pt idx="1029">
                  <c:v>43474</c:v>
                </c:pt>
                <c:pt idx="1030">
                  <c:v>43475</c:v>
                </c:pt>
                <c:pt idx="1031">
                  <c:v>43476</c:v>
                </c:pt>
                <c:pt idx="1032">
                  <c:v>43479</c:v>
                </c:pt>
                <c:pt idx="1033">
                  <c:v>43480</c:v>
                </c:pt>
                <c:pt idx="1034">
                  <c:v>43481</c:v>
                </c:pt>
                <c:pt idx="1035">
                  <c:v>43482</c:v>
                </c:pt>
                <c:pt idx="1036">
                  <c:v>43483</c:v>
                </c:pt>
                <c:pt idx="1037">
                  <c:v>43487</c:v>
                </c:pt>
                <c:pt idx="1038">
                  <c:v>43488</c:v>
                </c:pt>
                <c:pt idx="1039">
                  <c:v>43489</c:v>
                </c:pt>
                <c:pt idx="1040">
                  <c:v>43490</c:v>
                </c:pt>
                <c:pt idx="1041">
                  <c:v>43493</c:v>
                </c:pt>
                <c:pt idx="1042">
                  <c:v>43494</c:v>
                </c:pt>
                <c:pt idx="1043">
                  <c:v>43495</c:v>
                </c:pt>
                <c:pt idx="1044">
                  <c:v>43496</c:v>
                </c:pt>
                <c:pt idx="1045">
                  <c:v>43497</c:v>
                </c:pt>
                <c:pt idx="1046">
                  <c:v>43500</c:v>
                </c:pt>
                <c:pt idx="1047">
                  <c:v>43501</c:v>
                </c:pt>
                <c:pt idx="1048">
                  <c:v>43502</c:v>
                </c:pt>
                <c:pt idx="1049">
                  <c:v>43503</c:v>
                </c:pt>
                <c:pt idx="1050">
                  <c:v>43504</c:v>
                </c:pt>
                <c:pt idx="1051">
                  <c:v>43507</c:v>
                </c:pt>
                <c:pt idx="1052">
                  <c:v>43508</c:v>
                </c:pt>
                <c:pt idx="1053">
                  <c:v>43509</c:v>
                </c:pt>
                <c:pt idx="1054">
                  <c:v>43510</c:v>
                </c:pt>
                <c:pt idx="1055">
                  <c:v>43511</c:v>
                </c:pt>
                <c:pt idx="1056">
                  <c:v>43515</c:v>
                </c:pt>
                <c:pt idx="1057">
                  <c:v>43516</c:v>
                </c:pt>
                <c:pt idx="1058">
                  <c:v>43517</c:v>
                </c:pt>
                <c:pt idx="1059">
                  <c:v>43518</c:v>
                </c:pt>
                <c:pt idx="1060">
                  <c:v>43521</c:v>
                </c:pt>
                <c:pt idx="1061">
                  <c:v>43522</c:v>
                </c:pt>
                <c:pt idx="1062">
                  <c:v>43523</c:v>
                </c:pt>
                <c:pt idx="1063">
                  <c:v>43524</c:v>
                </c:pt>
                <c:pt idx="1064">
                  <c:v>43525</c:v>
                </c:pt>
                <c:pt idx="1065">
                  <c:v>43528</c:v>
                </c:pt>
                <c:pt idx="1066">
                  <c:v>43529</c:v>
                </c:pt>
                <c:pt idx="1067">
                  <c:v>43530</c:v>
                </c:pt>
                <c:pt idx="1068">
                  <c:v>43531</c:v>
                </c:pt>
                <c:pt idx="1069">
                  <c:v>43535</c:v>
                </c:pt>
                <c:pt idx="1070">
                  <c:v>43536</c:v>
                </c:pt>
                <c:pt idx="1071">
                  <c:v>43537</c:v>
                </c:pt>
                <c:pt idx="1072">
                  <c:v>43538</c:v>
                </c:pt>
                <c:pt idx="1073">
                  <c:v>43539</c:v>
                </c:pt>
                <c:pt idx="1074">
                  <c:v>43542</c:v>
                </c:pt>
                <c:pt idx="1075">
                  <c:v>43543</c:v>
                </c:pt>
                <c:pt idx="1076">
                  <c:v>43544</c:v>
                </c:pt>
                <c:pt idx="1077">
                  <c:v>43545</c:v>
                </c:pt>
                <c:pt idx="1078">
                  <c:v>43546</c:v>
                </c:pt>
                <c:pt idx="1079">
                  <c:v>43549</c:v>
                </c:pt>
                <c:pt idx="1080">
                  <c:v>43550</c:v>
                </c:pt>
                <c:pt idx="1081">
                  <c:v>43551</c:v>
                </c:pt>
                <c:pt idx="1082">
                  <c:v>43552</c:v>
                </c:pt>
                <c:pt idx="1083">
                  <c:v>43553</c:v>
                </c:pt>
                <c:pt idx="1084">
                  <c:v>43556</c:v>
                </c:pt>
                <c:pt idx="1085">
                  <c:v>43557</c:v>
                </c:pt>
                <c:pt idx="1086">
                  <c:v>43558</c:v>
                </c:pt>
                <c:pt idx="1087">
                  <c:v>43559</c:v>
                </c:pt>
                <c:pt idx="1088">
                  <c:v>43560</c:v>
                </c:pt>
                <c:pt idx="1089">
                  <c:v>43563</c:v>
                </c:pt>
                <c:pt idx="1090">
                  <c:v>43564</c:v>
                </c:pt>
                <c:pt idx="1091">
                  <c:v>43565</c:v>
                </c:pt>
                <c:pt idx="1092">
                  <c:v>43566</c:v>
                </c:pt>
                <c:pt idx="1093">
                  <c:v>43567</c:v>
                </c:pt>
                <c:pt idx="1094">
                  <c:v>43570</c:v>
                </c:pt>
                <c:pt idx="1095">
                  <c:v>43571</c:v>
                </c:pt>
                <c:pt idx="1096">
                  <c:v>43572</c:v>
                </c:pt>
                <c:pt idx="1097">
                  <c:v>43573</c:v>
                </c:pt>
                <c:pt idx="1098">
                  <c:v>43574</c:v>
                </c:pt>
                <c:pt idx="1099">
                  <c:v>43577</c:v>
                </c:pt>
                <c:pt idx="1100">
                  <c:v>43578</c:v>
                </c:pt>
                <c:pt idx="1101">
                  <c:v>43579</c:v>
                </c:pt>
                <c:pt idx="1102">
                  <c:v>43580</c:v>
                </c:pt>
                <c:pt idx="1103">
                  <c:v>43581</c:v>
                </c:pt>
                <c:pt idx="1104">
                  <c:v>43584</c:v>
                </c:pt>
                <c:pt idx="1105">
                  <c:v>43585</c:v>
                </c:pt>
                <c:pt idx="1106">
                  <c:v>43591</c:v>
                </c:pt>
                <c:pt idx="1107">
                  <c:v>43592</c:v>
                </c:pt>
                <c:pt idx="1108">
                  <c:v>43593</c:v>
                </c:pt>
                <c:pt idx="1109">
                  <c:v>43598</c:v>
                </c:pt>
                <c:pt idx="1110">
                  <c:v>43599</c:v>
                </c:pt>
                <c:pt idx="1111">
                  <c:v>43600</c:v>
                </c:pt>
                <c:pt idx="1112">
                  <c:v>43601</c:v>
                </c:pt>
                <c:pt idx="1113">
                  <c:v>43602</c:v>
                </c:pt>
                <c:pt idx="1114">
                  <c:v>43605</c:v>
                </c:pt>
                <c:pt idx="1115">
                  <c:v>43606</c:v>
                </c:pt>
                <c:pt idx="1116">
                  <c:v>43607</c:v>
                </c:pt>
                <c:pt idx="1117">
                  <c:v>43608</c:v>
                </c:pt>
                <c:pt idx="1118">
                  <c:v>43609</c:v>
                </c:pt>
                <c:pt idx="1119">
                  <c:v>43613</c:v>
                </c:pt>
                <c:pt idx="1120">
                  <c:v>43614</c:v>
                </c:pt>
                <c:pt idx="1121">
                  <c:v>43615</c:v>
                </c:pt>
                <c:pt idx="1122">
                  <c:v>43616</c:v>
                </c:pt>
                <c:pt idx="1123">
                  <c:v>43619</c:v>
                </c:pt>
                <c:pt idx="1124">
                  <c:v>43620</c:v>
                </c:pt>
                <c:pt idx="1125">
                  <c:v>43621</c:v>
                </c:pt>
                <c:pt idx="1126">
                  <c:v>43622</c:v>
                </c:pt>
                <c:pt idx="1127">
                  <c:v>43623</c:v>
                </c:pt>
                <c:pt idx="1128">
                  <c:v>43626</c:v>
                </c:pt>
                <c:pt idx="1129">
                  <c:v>43627</c:v>
                </c:pt>
                <c:pt idx="1130">
                  <c:v>43629</c:v>
                </c:pt>
                <c:pt idx="1131">
                  <c:v>43630</c:v>
                </c:pt>
                <c:pt idx="1132">
                  <c:v>43633</c:v>
                </c:pt>
                <c:pt idx="1133">
                  <c:v>43634</c:v>
                </c:pt>
                <c:pt idx="1134">
                  <c:v>43635</c:v>
                </c:pt>
                <c:pt idx="1135">
                  <c:v>43636</c:v>
                </c:pt>
                <c:pt idx="1136">
                  <c:v>43637</c:v>
                </c:pt>
                <c:pt idx="1137">
                  <c:v>43640</c:v>
                </c:pt>
                <c:pt idx="1138">
                  <c:v>43641</c:v>
                </c:pt>
                <c:pt idx="1139">
                  <c:v>43642</c:v>
                </c:pt>
                <c:pt idx="1140">
                  <c:v>43643</c:v>
                </c:pt>
                <c:pt idx="1141">
                  <c:v>43644</c:v>
                </c:pt>
                <c:pt idx="1142">
                  <c:v>43647</c:v>
                </c:pt>
                <c:pt idx="1143">
                  <c:v>43648</c:v>
                </c:pt>
                <c:pt idx="1144">
                  <c:v>43649</c:v>
                </c:pt>
                <c:pt idx="1145">
                  <c:v>43651</c:v>
                </c:pt>
                <c:pt idx="1146">
                  <c:v>43654</c:v>
                </c:pt>
                <c:pt idx="1147">
                  <c:v>43655</c:v>
                </c:pt>
                <c:pt idx="1148">
                  <c:v>43656</c:v>
                </c:pt>
                <c:pt idx="1149">
                  <c:v>43657</c:v>
                </c:pt>
                <c:pt idx="1150">
                  <c:v>43658</c:v>
                </c:pt>
                <c:pt idx="1151">
                  <c:v>43661</c:v>
                </c:pt>
                <c:pt idx="1152">
                  <c:v>43662</c:v>
                </c:pt>
                <c:pt idx="1153">
                  <c:v>43663</c:v>
                </c:pt>
                <c:pt idx="1154">
                  <c:v>43664</c:v>
                </c:pt>
                <c:pt idx="1155">
                  <c:v>43665</c:v>
                </c:pt>
                <c:pt idx="1156">
                  <c:v>43668</c:v>
                </c:pt>
                <c:pt idx="1157">
                  <c:v>43669</c:v>
                </c:pt>
                <c:pt idx="1158">
                  <c:v>43670</c:v>
                </c:pt>
                <c:pt idx="1159">
                  <c:v>43671</c:v>
                </c:pt>
                <c:pt idx="1160">
                  <c:v>43672</c:v>
                </c:pt>
                <c:pt idx="1161">
                  <c:v>43675</c:v>
                </c:pt>
                <c:pt idx="1162">
                  <c:v>43676</c:v>
                </c:pt>
                <c:pt idx="1163">
                  <c:v>43677</c:v>
                </c:pt>
                <c:pt idx="1164">
                  <c:v>43678</c:v>
                </c:pt>
                <c:pt idx="1165">
                  <c:v>43679</c:v>
                </c:pt>
                <c:pt idx="1166">
                  <c:v>43682</c:v>
                </c:pt>
                <c:pt idx="1167">
                  <c:v>43683</c:v>
                </c:pt>
                <c:pt idx="1168">
                  <c:v>43684</c:v>
                </c:pt>
                <c:pt idx="1169">
                  <c:v>43685</c:v>
                </c:pt>
                <c:pt idx="1170">
                  <c:v>43686</c:v>
                </c:pt>
                <c:pt idx="1171">
                  <c:v>43689</c:v>
                </c:pt>
                <c:pt idx="1172">
                  <c:v>43690</c:v>
                </c:pt>
                <c:pt idx="1173">
                  <c:v>43691</c:v>
                </c:pt>
                <c:pt idx="1174">
                  <c:v>43692</c:v>
                </c:pt>
                <c:pt idx="1175">
                  <c:v>43693</c:v>
                </c:pt>
                <c:pt idx="1176">
                  <c:v>43696</c:v>
                </c:pt>
                <c:pt idx="1177">
                  <c:v>43697</c:v>
                </c:pt>
                <c:pt idx="1178">
                  <c:v>43698</c:v>
                </c:pt>
                <c:pt idx="1179">
                  <c:v>43699</c:v>
                </c:pt>
                <c:pt idx="1180">
                  <c:v>43700</c:v>
                </c:pt>
                <c:pt idx="1181">
                  <c:v>43703</c:v>
                </c:pt>
                <c:pt idx="1182">
                  <c:v>43704</c:v>
                </c:pt>
                <c:pt idx="1183">
                  <c:v>43705</c:v>
                </c:pt>
                <c:pt idx="1184">
                  <c:v>43706</c:v>
                </c:pt>
                <c:pt idx="1185">
                  <c:v>43707</c:v>
                </c:pt>
                <c:pt idx="1186">
                  <c:v>43711</c:v>
                </c:pt>
                <c:pt idx="1187">
                  <c:v>43712</c:v>
                </c:pt>
                <c:pt idx="1188">
                  <c:v>43713</c:v>
                </c:pt>
                <c:pt idx="1189">
                  <c:v>43714</c:v>
                </c:pt>
                <c:pt idx="1190">
                  <c:v>43717</c:v>
                </c:pt>
                <c:pt idx="1191">
                  <c:v>43718</c:v>
                </c:pt>
                <c:pt idx="1192">
                  <c:v>43719</c:v>
                </c:pt>
                <c:pt idx="1193">
                  <c:v>43720</c:v>
                </c:pt>
                <c:pt idx="1194">
                  <c:v>43721</c:v>
                </c:pt>
                <c:pt idx="1195">
                  <c:v>43724</c:v>
                </c:pt>
                <c:pt idx="1196">
                  <c:v>43725</c:v>
                </c:pt>
                <c:pt idx="1197">
                  <c:v>43726</c:v>
                </c:pt>
                <c:pt idx="1198">
                  <c:v>43727</c:v>
                </c:pt>
                <c:pt idx="1199">
                  <c:v>43728</c:v>
                </c:pt>
                <c:pt idx="1200">
                  <c:v>43731</c:v>
                </c:pt>
                <c:pt idx="1201">
                  <c:v>43732</c:v>
                </c:pt>
                <c:pt idx="1202">
                  <c:v>43733</c:v>
                </c:pt>
                <c:pt idx="1203">
                  <c:v>43734</c:v>
                </c:pt>
                <c:pt idx="1204">
                  <c:v>43735</c:v>
                </c:pt>
                <c:pt idx="1205">
                  <c:v>43738</c:v>
                </c:pt>
                <c:pt idx="1206">
                  <c:v>43739</c:v>
                </c:pt>
                <c:pt idx="1207">
                  <c:v>43740</c:v>
                </c:pt>
                <c:pt idx="1208">
                  <c:v>43741</c:v>
                </c:pt>
                <c:pt idx="1209">
                  <c:v>43742</c:v>
                </c:pt>
                <c:pt idx="1210">
                  <c:v>43745</c:v>
                </c:pt>
                <c:pt idx="1211">
                  <c:v>43746</c:v>
                </c:pt>
                <c:pt idx="1212">
                  <c:v>43747</c:v>
                </c:pt>
                <c:pt idx="1213">
                  <c:v>43748</c:v>
                </c:pt>
                <c:pt idx="1214">
                  <c:v>43749</c:v>
                </c:pt>
                <c:pt idx="1215">
                  <c:v>43753</c:v>
                </c:pt>
                <c:pt idx="1216">
                  <c:v>43754</c:v>
                </c:pt>
                <c:pt idx="1217">
                  <c:v>43755</c:v>
                </c:pt>
                <c:pt idx="1218">
                  <c:v>43756</c:v>
                </c:pt>
                <c:pt idx="1219">
                  <c:v>43759</c:v>
                </c:pt>
                <c:pt idx="1220">
                  <c:v>43760</c:v>
                </c:pt>
                <c:pt idx="1221">
                  <c:v>43761</c:v>
                </c:pt>
                <c:pt idx="1222">
                  <c:v>43762</c:v>
                </c:pt>
                <c:pt idx="1223">
                  <c:v>43763</c:v>
                </c:pt>
                <c:pt idx="1224">
                  <c:v>43766</c:v>
                </c:pt>
                <c:pt idx="1225">
                  <c:v>43767</c:v>
                </c:pt>
                <c:pt idx="1226">
                  <c:v>43768</c:v>
                </c:pt>
                <c:pt idx="1227">
                  <c:v>43769</c:v>
                </c:pt>
                <c:pt idx="1228">
                  <c:v>43770</c:v>
                </c:pt>
                <c:pt idx="1229">
                  <c:v>43774</c:v>
                </c:pt>
                <c:pt idx="1230">
                  <c:v>43775</c:v>
                </c:pt>
                <c:pt idx="1231">
                  <c:v>43776</c:v>
                </c:pt>
                <c:pt idx="1232">
                  <c:v>43777</c:v>
                </c:pt>
                <c:pt idx="1233">
                  <c:v>43781</c:v>
                </c:pt>
                <c:pt idx="1234">
                  <c:v>43782</c:v>
                </c:pt>
                <c:pt idx="1235">
                  <c:v>43783</c:v>
                </c:pt>
                <c:pt idx="1236">
                  <c:v>43784</c:v>
                </c:pt>
                <c:pt idx="1237">
                  <c:v>43787</c:v>
                </c:pt>
                <c:pt idx="1238">
                  <c:v>43788</c:v>
                </c:pt>
                <c:pt idx="1239">
                  <c:v>43789</c:v>
                </c:pt>
                <c:pt idx="1240">
                  <c:v>43790</c:v>
                </c:pt>
                <c:pt idx="1241">
                  <c:v>43791</c:v>
                </c:pt>
                <c:pt idx="1242">
                  <c:v>43794</c:v>
                </c:pt>
                <c:pt idx="1243">
                  <c:v>43795</c:v>
                </c:pt>
                <c:pt idx="1244">
                  <c:v>43796</c:v>
                </c:pt>
                <c:pt idx="1245">
                  <c:v>43798</c:v>
                </c:pt>
                <c:pt idx="1246">
                  <c:v>43801</c:v>
                </c:pt>
                <c:pt idx="1247">
                  <c:v>43802</c:v>
                </c:pt>
                <c:pt idx="1248">
                  <c:v>43803</c:v>
                </c:pt>
                <c:pt idx="1249">
                  <c:v>43804</c:v>
                </c:pt>
                <c:pt idx="1250">
                  <c:v>43805</c:v>
                </c:pt>
                <c:pt idx="1251">
                  <c:v>43808</c:v>
                </c:pt>
                <c:pt idx="1252">
                  <c:v>43809</c:v>
                </c:pt>
                <c:pt idx="1253">
                  <c:v>43810</c:v>
                </c:pt>
                <c:pt idx="1254">
                  <c:v>43811</c:v>
                </c:pt>
                <c:pt idx="1255">
                  <c:v>43812</c:v>
                </c:pt>
                <c:pt idx="1256">
                  <c:v>43815</c:v>
                </c:pt>
                <c:pt idx="1257">
                  <c:v>43816</c:v>
                </c:pt>
                <c:pt idx="1258">
                  <c:v>43817</c:v>
                </c:pt>
                <c:pt idx="1259">
                  <c:v>43818</c:v>
                </c:pt>
                <c:pt idx="1260">
                  <c:v>43819</c:v>
                </c:pt>
                <c:pt idx="1261">
                  <c:v>43822</c:v>
                </c:pt>
                <c:pt idx="1262">
                  <c:v>43823</c:v>
                </c:pt>
                <c:pt idx="1263">
                  <c:v>43825</c:v>
                </c:pt>
                <c:pt idx="1264">
                  <c:v>43826</c:v>
                </c:pt>
                <c:pt idx="1265">
                  <c:v>43829</c:v>
                </c:pt>
                <c:pt idx="1266">
                  <c:v>43839</c:v>
                </c:pt>
                <c:pt idx="1267">
                  <c:v>43840</c:v>
                </c:pt>
                <c:pt idx="1268">
                  <c:v>43843</c:v>
                </c:pt>
                <c:pt idx="1269">
                  <c:v>43844</c:v>
                </c:pt>
                <c:pt idx="1270">
                  <c:v>43845</c:v>
                </c:pt>
                <c:pt idx="1271">
                  <c:v>43846</c:v>
                </c:pt>
                <c:pt idx="1272">
                  <c:v>43847</c:v>
                </c:pt>
                <c:pt idx="1273">
                  <c:v>43851</c:v>
                </c:pt>
                <c:pt idx="1274">
                  <c:v>43852</c:v>
                </c:pt>
                <c:pt idx="1275">
                  <c:v>43853</c:v>
                </c:pt>
                <c:pt idx="1276">
                  <c:v>43854</c:v>
                </c:pt>
                <c:pt idx="1277">
                  <c:v>43857</c:v>
                </c:pt>
                <c:pt idx="1278">
                  <c:v>43858</c:v>
                </c:pt>
                <c:pt idx="1279">
                  <c:v>43859</c:v>
                </c:pt>
                <c:pt idx="1280">
                  <c:v>43860</c:v>
                </c:pt>
                <c:pt idx="1281">
                  <c:v>43861</c:v>
                </c:pt>
                <c:pt idx="1282">
                  <c:v>43864</c:v>
                </c:pt>
                <c:pt idx="1283">
                  <c:v>43865</c:v>
                </c:pt>
                <c:pt idx="1284">
                  <c:v>43866</c:v>
                </c:pt>
                <c:pt idx="1285">
                  <c:v>43867</c:v>
                </c:pt>
                <c:pt idx="1286">
                  <c:v>43868</c:v>
                </c:pt>
                <c:pt idx="1287">
                  <c:v>43871</c:v>
                </c:pt>
                <c:pt idx="1288">
                  <c:v>43872</c:v>
                </c:pt>
                <c:pt idx="1289">
                  <c:v>43873</c:v>
                </c:pt>
                <c:pt idx="1290">
                  <c:v>43874</c:v>
                </c:pt>
                <c:pt idx="1291">
                  <c:v>43875</c:v>
                </c:pt>
                <c:pt idx="1292">
                  <c:v>43879</c:v>
                </c:pt>
                <c:pt idx="1293">
                  <c:v>43880</c:v>
                </c:pt>
                <c:pt idx="1294">
                  <c:v>43881</c:v>
                </c:pt>
                <c:pt idx="1295">
                  <c:v>43882</c:v>
                </c:pt>
                <c:pt idx="1296">
                  <c:v>43886</c:v>
                </c:pt>
                <c:pt idx="1297">
                  <c:v>43887</c:v>
                </c:pt>
                <c:pt idx="1298">
                  <c:v>43888</c:v>
                </c:pt>
                <c:pt idx="1299">
                  <c:v>43889</c:v>
                </c:pt>
                <c:pt idx="1300">
                  <c:v>43892</c:v>
                </c:pt>
                <c:pt idx="1301">
                  <c:v>43893</c:v>
                </c:pt>
                <c:pt idx="1302">
                  <c:v>43894</c:v>
                </c:pt>
                <c:pt idx="1303">
                  <c:v>43895</c:v>
                </c:pt>
                <c:pt idx="1304">
                  <c:v>43896</c:v>
                </c:pt>
                <c:pt idx="1305">
                  <c:v>43900</c:v>
                </c:pt>
                <c:pt idx="1306">
                  <c:v>43901</c:v>
                </c:pt>
                <c:pt idx="1307">
                  <c:v>43902</c:v>
                </c:pt>
                <c:pt idx="1308">
                  <c:v>43903</c:v>
                </c:pt>
                <c:pt idx="1309">
                  <c:v>43906</c:v>
                </c:pt>
                <c:pt idx="1310">
                  <c:v>43907</c:v>
                </c:pt>
                <c:pt idx="1311">
                  <c:v>43908</c:v>
                </c:pt>
                <c:pt idx="1312">
                  <c:v>43909</c:v>
                </c:pt>
                <c:pt idx="1313">
                  <c:v>43910</c:v>
                </c:pt>
                <c:pt idx="1314">
                  <c:v>43913</c:v>
                </c:pt>
                <c:pt idx="1315">
                  <c:v>43914</c:v>
                </c:pt>
                <c:pt idx="1316">
                  <c:v>43915</c:v>
                </c:pt>
                <c:pt idx="1317">
                  <c:v>43916</c:v>
                </c:pt>
                <c:pt idx="1318">
                  <c:v>43917</c:v>
                </c:pt>
                <c:pt idx="1319">
                  <c:v>43920</c:v>
                </c:pt>
                <c:pt idx="1320">
                  <c:v>43921</c:v>
                </c:pt>
                <c:pt idx="1321">
                  <c:v>43922</c:v>
                </c:pt>
                <c:pt idx="1322">
                  <c:v>43923</c:v>
                </c:pt>
                <c:pt idx="1323">
                  <c:v>43924</c:v>
                </c:pt>
                <c:pt idx="1324">
                  <c:v>43927</c:v>
                </c:pt>
                <c:pt idx="1325">
                  <c:v>43928</c:v>
                </c:pt>
                <c:pt idx="1326">
                  <c:v>43929</c:v>
                </c:pt>
                <c:pt idx="1327">
                  <c:v>43930</c:v>
                </c:pt>
                <c:pt idx="1328">
                  <c:v>43931</c:v>
                </c:pt>
                <c:pt idx="1329">
                  <c:v>43934</c:v>
                </c:pt>
                <c:pt idx="1330">
                  <c:v>43935</c:v>
                </c:pt>
                <c:pt idx="1331">
                  <c:v>43936</c:v>
                </c:pt>
                <c:pt idx="1332">
                  <c:v>43937</c:v>
                </c:pt>
                <c:pt idx="1333">
                  <c:v>43938</c:v>
                </c:pt>
                <c:pt idx="1334">
                  <c:v>43941</c:v>
                </c:pt>
                <c:pt idx="1335">
                  <c:v>43942</c:v>
                </c:pt>
                <c:pt idx="1336">
                  <c:v>43943</c:v>
                </c:pt>
                <c:pt idx="1337">
                  <c:v>43944</c:v>
                </c:pt>
                <c:pt idx="1338">
                  <c:v>43945</c:v>
                </c:pt>
                <c:pt idx="1339">
                  <c:v>43948</c:v>
                </c:pt>
                <c:pt idx="1340">
                  <c:v>43949</c:v>
                </c:pt>
                <c:pt idx="1341">
                  <c:v>43950</c:v>
                </c:pt>
                <c:pt idx="1342">
                  <c:v>43951</c:v>
                </c:pt>
                <c:pt idx="1343">
                  <c:v>43957</c:v>
                </c:pt>
                <c:pt idx="1344">
                  <c:v>43958</c:v>
                </c:pt>
                <c:pt idx="1345">
                  <c:v>43959</c:v>
                </c:pt>
                <c:pt idx="1346">
                  <c:v>43963</c:v>
                </c:pt>
                <c:pt idx="1347">
                  <c:v>43964</c:v>
                </c:pt>
                <c:pt idx="1348">
                  <c:v>43965</c:v>
                </c:pt>
                <c:pt idx="1349">
                  <c:v>43966</c:v>
                </c:pt>
                <c:pt idx="1350">
                  <c:v>43969</c:v>
                </c:pt>
                <c:pt idx="1351">
                  <c:v>43970</c:v>
                </c:pt>
                <c:pt idx="1352">
                  <c:v>43971</c:v>
                </c:pt>
                <c:pt idx="1353">
                  <c:v>43972</c:v>
                </c:pt>
                <c:pt idx="1354">
                  <c:v>43973</c:v>
                </c:pt>
                <c:pt idx="1355">
                  <c:v>43977</c:v>
                </c:pt>
                <c:pt idx="1356">
                  <c:v>43978</c:v>
                </c:pt>
                <c:pt idx="1357">
                  <c:v>43979</c:v>
                </c:pt>
                <c:pt idx="1358">
                  <c:v>43980</c:v>
                </c:pt>
                <c:pt idx="1359">
                  <c:v>43983</c:v>
                </c:pt>
                <c:pt idx="1360">
                  <c:v>43984</c:v>
                </c:pt>
                <c:pt idx="1361">
                  <c:v>43985</c:v>
                </c:pt>
                <c:pt idx="1362">
                  <c:v>43986</c:v>
                </c:pt>
                <c:pt idx="1363">
                  <c:v>43987</c:v>
                </c:pt>
                <c:pt idx="1364">
                  <c:v>43990</c:v>
                </c:pt>
                <c:pt idx="1365">
                  <c:v>43991</c:v>
                </c:pt>
                <c:pt idx="1366">
                  <c:v>43992</c:v>
                </c:pt>
                <c:pt idx="1367">
                  <c:v>43993</c:v>
                </c:pt>
                <c:pt idx="1368">
                  <c:v>43997</c:v>
                </c:pt>
                <c:pt idx="1369">
                  <c:v>43998</c:v>
                </c:pt>
                <c:pt idx="1370">
                  <c:v>43999</c:v>
                </c:pt>
                <c:pt idx="1371">
                  <c:v>44000</c:v>
                </c:pt>
                <c:pt idx="1372">
                  <c:v>44001</c:v>
                </c:pt>
                <c:pt idx="1373">
                  <c:v>44004</c:v>
                </c:pt>
                <c:pt idx="1374">
                  <c:v>44005</c:v>
                </c:pt>
                <c:pt idx="1375">
                  <c:v>44007</c:v>
                </c:pt>
                <c:pt idx="1376">
                  <c:v>44008</c:v>
                </c:pt>
                <c:pt idx="1377">
                  <c:v>44011</c:v>
                </c:pt>
                <c:pt idx="1378">
                  <c:v>44012</c:v>
                </c:pt>
                <c:pt idx="1379">
                  <c:v>44014</c:v>
                </c:pt>
                <c:pt idx="1380">
                  <c:v>44015</c:v>
                </c:pt>
                <c:pt idx="1381">
                  <c:v>44018</c:v>
                </c:pt>
                <c:pt idx="1382">
                  <c:v>44019</c:v>
                </c:pt>
                <c:pt idx="1383">
                  <c:v>44020</c:v>
                </c:pt>
                <c:pt idx="1384">
                  <c:v>44021</c:v>
                </c:pt>
                <c:pt idx="1385">
                  <c:v>44022</c:v>
                </c:pt>
                <c:pt idx="1386">
                  <c:v>44025</c:v>
                </c:pt>
                <c:pt idx="1387">
                  <c:v>44026</c:v>
                </c:pt>
                <c:pt idx="1388">
                  <c:v>44027</c:v>
                </c:pt>
                <c:pt idx="1389">
                  <c:v>44028</c:v>
                </c:pt>
                <c:pt idx="1390">
                  <c:v>44029</c:v>
                </c:pt>
                <c:pt idx="1391">
                  <c:v>44032</c:v>
                </c:pt>
                <c:pt idx="1392">
                  <c:v>44033</c:v>
                </c:pt>
                <c:pt idx="1393">
                  <c:v>44034</c:v>
                </c:pt>
                <c:pt idx="1394">
                  <c:v>44035</c:v>
                </c:pt>
                <c:pt idx="1395">
                  <c:v>44036</c:v>
                </c:pt>
                <c:pt idx="1396">
                  <c:v>44039</c:v>
                </c:pt>
                <c:pt idx="1397">
                  <c:v>44040</c:v>
                </c:pt>
                <c:pt idx="1398">
                  <c:v>44041</c:v>
                </c:pt>
                <c:pt idx="1399">
                  <c:v>44042</c:v>
                </c:pt>
                <c:pt idx="1400">
                  <c:v>44043</c:v>
                </c:pt>
                <c:pt idx="1401">
                  <c:v>44046</c:v>
                </c:pt>
                <c:pt idx="1402">
                  <c:v>44047</c:v>
                </c:pt>
                <c:pt idx="1403">
                  <c:v>44048</c:v>
                </c:pt>
                <c:pt idx="1404">
                  <c:v>44049</c:v>
                </c:pt>
                <c:pt idx="1405">
                  <c:v>44050</c:v>
                </c:pt>
                <c:pt idx="1406">
                  <c:v>44053</c:v>
                </c:pt>
                <c:pt idx="1407">
                  <c:v>44054</c:v>
                </c:pt>
                <c:pt idx="1408">
                  <c:v>44055</c:v>
                </c:pt>
                <c:pt idx="1409">
                  <c:v>44056</c:v>
                </c:pt>
                <c:pt idx="1410">
                  <c:v>44057</c:v>
                </c:pt>
                <c:pt idx="1411">
                  <c:v>44060</c:v>
                </c:pt>
                <c:pt idx="1412">
                  <c:v>44061</c:v>
                </c:pt>
                <c:pt idx="1413">
                  <c:v>44062</c:v>
                </c:pt>
                <c:pt idx="1414">
                  <c:v>44063</c:v>
                </c:pt>
                <c:pt idx="1415">
                  <c:v>44064</c:v>
                </c:pt>
                <c:pt idx="1416">
                  <c:v>44067</c:v>
                </c:pt>
                <c:pt idx="1417">
                  <c:v>44068</c:v>
                </c:pt>
                <c:pt idx="1418">
                  <c:v>44069</c:v>
                </c:pt>
                <c:pt idx="1419">
                  <c:v>44070</c:v>
                </c:pt>
                <c:pt idx="1420">
                  <c:v>44071</c:v>
                </c:pt>
                <c:pt idx="1421">
                  <c:v>44074</c:v>
                </c:pt>
                <c:pt idx="1422">
                  <c:v>44075</c:v>
                </c:pt>
                <c:pt idx="1423">
                  <c:v>44076</c:v>
                </c:pt>
                <c:pt idx="1424">
                  <c:v>44077</c:v>
                </c:pt>
                <c:pt idx="1425">
                  <c:v>44078</c:v>
                </c:pt>
                <c:pt idx="1426">
                  <c:v>44082</c:v>
                </c:pt>
                <c:pt idx="1427">
                  <c:v>44083</c:v>
                </c:pt>
                <c:pt idx="1428">
                  <c:v>44084</c:v>
                </c:pt>
                <c:pt idx="1429">
                  <c:v>44085</c:v>
                </c:pt>
                <c:pt idx="1430">
                  <c:v>44088</c:v>
                </c:pt>
                <c:pt idx="1431">
                  <c:v>44089</c:v>
                </c:pt>
                <c:pt idx="1432">
                  <c:v>44090</c:v>
                </c:pt>
                <c:pt idx="1433">
                  <c:v>44091</c:v>
                </c:pt>
                <c:pt idx="1434">
                  <c:v>44092</c:v>
                </c:pt>
                <c:pt idx="1435">
                  <c:v>44095</c:v>
                </c:pt>
                <c:pt idx="1436">
                  <c:v>44096</c:v>
                </c:pt>
                <c:pt idx="1437">
                  <c:v>44097</c:v>
                </c:pt>
                <c:pt idx="1438">
                  <c:v>44098</c:v>
                </c:pt>
                <c:pt idx="1439">
                  <c:v>44099</c:v>
                </c:pt>
                <c:pt idx="1440">
                  <c:v>44102</c:v>
                </c:pt>
                <c:pt idx="1441">
                  <c:v>44103</c:v>
                </c:pt>
                <c:pt idx="1442">
                  <c:v>44104</c:v>
                </c:pt>
                <c:pt idx="1443">
                  <c:v>44105</c:v>
                </c:pt>
                <c:pt idx="1444">
                  <c:v>44106</c:v>
                </c:pt>
                <c:pt idx="1445">
                  <c:v>44109</c:v>
                </c:pt>
                <c:pt idx="1446">
                  <c:v>44110</c:v>
                </c:pt>
                <c:pt idx="1447">
                  <c:v>44111</c:v>
                </c:pt>
                <c:pt idx="1448">
                  <c:v>44112</c:v>
                </c:pt>
                <c:pt idx="1449">
                  <c:v>44113</c:v>
                </c:pt>
                <c:pt idx="1450">
                  <c:v>44117</c:v>
                </c:pt>
                <c:pt idx="1451">
                  <c:v>44118</c:v>
                </c:pt>
                <c:pt idx="1452">
                  <c:v>44119</c:v>
                </c:pt>
                <c:pt idx="1453">
                  <c:v>44120</c:v>
                </c:pt>
                <c:pt idx="1454">
                  <c:v>44123</c:v>
                </c:pt>
                <c:pt idx="1455">
                  <c:v>44124</c:v>
                </c:pt>
                <c:pt idx="1456">
                  <c:v>44125</c:v>
                </c:pt>
                <c:pt idx="1457">
                  <c:v>44126</c:v>
                </c:pt>
                <c:pt idx="1458">
                  <c:v>44127</c:v>
                </c:pt>
                <c:pt idx="1459">
                  <c:v>44130</c:v>
                </c:pt>
                <c:pt idx="1460">
                  <c:v>44131</c:v>
                </c:pt>
                <c:pt idx="1461">
                  <c:v>44132</c:v>
                </c:pt>
                <c:pt idx="1462">
                  <c:v>44133</c:v>
                </c:pt>
                <c:pt idx="1463">
                  <c:v>44134</c:v>
                </c:pt>
                <c:pt idx="1464">
                  <c:v>44137</c:v>
                </c:pt>
                <c:pt idx="1465">
                  <c:v>44138</c:v>
                </c:pt>
                <c:pt idx="1466">
                  <c:v>44140</c:v>
                </c:pt>
                <c:pt idx="1467">
                  <c:v>44141</c:v>
                </c:pt>
                <c:pt idx="1468">
                  <c:v>44144</c:v>
                </c:pt>
                <c:pt idx="1469">
                  <c:v>44145</c:v>
                </c:pt>
                <c:pt idx="1470">
                  <c:v>44147</c:v>
                </c:pt>
                <c:pt idx="1471">
                  <c:v>44148</c:v>
                </c:pt>
                <c:pt idx="1472">
                  <c:v>44151</c:v>
                </c:pt>
                <c:pt idx="1473">
                  <c:v>44152</c:v>
                </c:pt>
                <c:pt idx="1474">
                  <c:v>44153</c:v>
                </c:pt>
                <c:pt idx="1475">
                  <c:v>44154</c:v>
                </c:pt>
                <c:pt idx="1476">
                  <c:v>44155</c:v>
                </c:pt>
                <c:pt idx="1477">
                  <c:v>44158</c:v>
                </c:pt>
                <c:pt idx="1478">
                  <c:v>44159</c:v>
                </c:pt>
                <c:pt idx="1479">
                  <c:v>44160</c:v>
                </c:pt>
                <c:pt idx="1480">
                  <c:v>44162</c:v>
                </c:pt>
                <c:pt idx="1481">
                  <c:v>44165</c:v>
                </c:pt>
                <c:pt idx="1482">
                  <c:v>44166</c:v>
                </c:pt>
                <c:pt idx="1483">
                  <c:v>44167</c:v>
                </c:pt>
                <c:pt idx="1484">
                  <c:v>44168</c:v>
                </c:pt>
                <c:pt idx="1485">
                  <c:v>44169</c:v>
                </c:pt>
                <c:pt idx="1486">
                  <c:v>44172</c:v>
                </c:pt>
                <c:pt idx="1487">
                  <c:v>44173</c:v>
                </c:pt>
                <c:pt idx="1488">
                  <c:v>44174</c:v>
                </c:pt>
                <c:pt idx="1489">
                  <c:v>44175</c:v>
                </c:pt>
                <c:pt idx="1490">
                  <c:v>44176</c:v>
                </c:pt>
                <c:pt idx="1491">
                  <c:v>44179</c:v>
                </c:pt>
                <c:pt idx="1492">
                  <c:v>44180</c:v>
                </c:pt>
                <c:pt idx="1493">
                  <c:v>44181</c:v>
                </c:pt>
                <c:pt idx="1494">
                  <c:v>44182</c:v>
                </c:pt>
                <c:pt idx="1495">
                  <c:v>44183</c:v>
                </c:pt>
                <c:pt idx="1496">
                  <c:v>44186</c:v>
                </c:pt>
                <c:pt idx="1497">
                  <c:v>44187</c:v>
                </c:pt>
                <c:pt idx="1498">
                  <c:v>44188</c:v>
                </c:pt>
                <c:pt idx="1499">
                  <c:v>44189</c:v>
                </c:pt>
                <c:pt idx="1500">
                  <c:v>44193</c:v>
                </c:pt>
                <c:pt idx="1501">
                  <c:v>44194</c:v>
                </c:pt>
                <c:pt idx="1502">
                  <c:v>44195</c:v>
                </c:pt>
                <c:pt idx="1503">
                  <c:v>44207</c:v>
                </c:pt>
                <c:pt idx="1504">
                  <c:v>44208</c:v>
                </c:pt>
                <c:pt idx="1505">
                  <c:v>44209</c:v>
                </c:pt>
                <c:pt idx="1506">
                  <c:v>44210</c:v>
                </c:pt>
                <c:pt idx="1507">
                  <c:v>44211</c:v>
                </c:pt>
                <c:pt idx="1508">
                  <c:v>44215</c:v>
                </c:pt>
                <c:pt idx="1509">
                  <c:v>44216</c:v>
                </c:pt>
                <c:pt idx="1510">
                  <c:v>44217</c:v>
                </c:pt>
                <c:pt idx="1511">
                  <c:v>44218</c:v>
                </c:pt>
                <c:pt idx="1512">
                  <c:v>44221</c:v>
                </c:pt>
                <c:pt idx="1513">
                  <c:v>44222</c:v>
                </c:pt>
                <c:pt idx="1514">
                  <c:v>44223</c:v>
                </c:pt>
                <c:pt idx="1515">
                  <c:v>44224</c:v>
                </c:pt>
                <c:pt idx="1516">
                  <c:v>44225</c:v>
                </c:pt>
                <c:pt idx="1517">
                  <c:v>44228</c:v>
                </c:pt>
                <c:pt idx="1518">
                  <c:v>44229</c:v>
                </c:pt>
                <c:pt idx="1519">
                  <c:v>44230</c:v>
                </c:pt>
                <c:pt idx="1520">
                  <c:v>44231</c:v>
                </c:pt>
                <c:pt idx="1521">
                  <c:v>44232</c:v>
                </c:pt>
                <c:pt idx="1522">
                  <c:v>44235</c:v>
                </c:pt>
                <c:pt idx="1523">
                  <c:v>44236</c:v>
                </c:pt>
                <c:pt idx="1524">
                  <c:v>44237</c:v>
                </c:pt>
                <c:pt idx="1525">
                  <c:v>44238</c:v>
                </c:pt>
                <c:pt idx="1526">
                  <c:v>44239</c:v>
                </c:pt>
                <c:pt idx="1527">
                  <c:v>44243</c:v>
                </c:pt>
                <c:pt idx="1528">
                  <c:v>44244</c:v>
                </c:pt>
                <c:pt idx="1529">
                  <c:v>44245</c:v>
                </c:pt>
                <c:pt idx="1530">
                  <c:v>44246</c:v>
                </c:pt>
                <c:pt idx="1531">
                  <c:v>44251</c:v>
                </c:pt>
                <c:pt idx="1532">
                  <c:v>44252</c:v>
                </c:pt>
                <c:pt idx="1533">
                  <c:v>44253</c:v>
                </c:pt>
                <c:pt idx="1534">
                  <c:v>44256</c:v>
                </c:pt>
                <c:pt idx="1535">
                  <c:v>44257</c:v>
                </c:pt>
                <c:pt idx="1536">
                  <c:v>44258</c:v>
                </c:pt>
                <c:pt idx="1537">
                  <c:v>44259</c:v>
                </c:pt>
                <c:pt idx="1538">
                  <c:v>44260</c:v>
                </c:pt>
                <c:pt idx="1539">
                  <c:v>44264</c:v>
                </c:pt>
                <c:pt idx="1540">
                  <c:v>44265</c:v>
                </c:pt>
                <c:pt idx="1541">
                  <c:v>44266</c:v>
                </c:pt>
                <c:pt idx="1542">
                  <c:v>44267</c:v>
                </c:pt>
                <c:pt idx="1543">
                  <c:v>44270</c:v>
                </c:pt>
                <c:pt idx="1544">
                  <c:v>44271</c:v>
                </c:pt>
                <c:pt idx="1545">
                  <c:v>44272</c:v>
                </c:pt>
                <c:pt idx="1546">
                  <c:v>44273</c:v>
                </c:pt>
                <c:pt idx="1547">
                  <c:v>44274</c:v>
                </c:pt>
                <c:pt idx="1548">
                  <c:v>44277</c:v>
                </c:pt>
                <c:pt idx="1549">
                  <c:v>44278</c:v>
                </c:pt>
                <c:pt idx="1550">
                  <c:v>44279</c:v>
                </c:pt>
                <c:pt idx="1551">
                  <c:v>44280</c:v>
                </c:pt>
                <c:pt idx="1552">
                  <c:v>44281</c:v>
                </c:pt>
                <c:pt idx="1553">
                  <c:v>44284</c:v>
                </c:pt>
                <c:pt idx="1554">
                  <c:v>44285</c:v>
                </c:pt>
                <c:pt idx="1555">
                  <c:v>44286</c:v>
                </c:pt>
                <c:pt idx="1556">
                  <c:v>44287</c:v>
                </c:pt>
                <c:pt idx="1557">
                  <c:v>44288</c:v>
                </c:pt>
                <c:pt idx="1558">
                  <c:v>44291</c:v>
                </c:pt>
                <c:pt idx="1559">
                  <c:v>44292</c:v>
                </c:pt>
                <c:pt idx="1560">
                  <c:v>44293</c:v>
                </c:pt>
                <c:pt idx="1561">
                  <c:v>44294</c:v>
                </c:pt>
                <c:pt idx="1562">
                  <c:v>44295</c:v>
                </c:pt>
                <c:pt idx="1563">
                  <c:v>44298</c:v>
                </c:pt>
                <c:pt idx="1564">
                  <c:v>44299</c:v>
                </c:pt>
                <c:pt idx="1565">
                  <c:v>44300</c:v>
                </c:pt>
                <c:pt idx="1566">
                  <c:v>44301</c:v>
                </c:pt>
                <c:pt idx="1567">
                  <c:v>44302</c:v>
                </c:pt>
                <c:pt idx="1568">
                  <c:v>44305</c:v>
                </c:pt>
                <c:pt idx="1569">
                  <c:v>44306</c:v>
                </c:pt>
                <c:pt idx="1570">
                  <c:v>44307</c:v>
                </c:pt>
                <c:pt idx="1571">
                  <c:v>44308</c:v>
                </c:pt>
                <c:pt idx="1572">
                  <c:v>44309</c:v>
                </c:pt>
                <c:pt idx="1573">
                  <c:v>44312</c:v>
                </c:pt>
                <c:pt idx="1574">
                  <c:v>44313</c:v>
                </c:pt>
                <c:pt idx="1575">
                  <c:v>44314</c:v>
                </c:pt>
                <c:pt idx="1576">
                  <c:v>44315</c:v>
                </c:pt>
                <c:pt idx="1577">
                  <c:v>44316</c:v>
                </c:pt>
                <c:pt idx="1578">
                  <c:v>44320</c:v>
                </c:pt>
                <c:pt idx="1579">
                  <c:v>44321</c:v>
                </c:pt>
                <c:pt idx="1580">
                  <c:v>44322</c:v>
                </c:pt>
                <c:pt idx="1581">
                  <c:v>44323</c:v>
                </c:pt>
                <c:pt idx="1582">
                  <c:v>44327</c:v>
                </c:pt>
                <c:pt idx="1583">
                  <c:v>44328</c:v>
                </c:pt>
                <c:pt idx="1584">
                  <c:v>44329</c:v>
                </c:pt>
                <c:pt idx="1585">
                  <c:v>44330</c:v>
                </c:pt>
                <c:pt idx="1586">
                  <c:v>44333</c:v>
                </c:pt>
                <c:pt idx="1587">
                  <c:v>44334</c:v>
                </c:pt>
                <c:pt idx="1588">
                  <c:v>44335</c:v>
                </c:pt>
                <c:pt idx="1589">
                  <c:v>44336</c:v>
                </c:pt>
                <c:pt idx="1590">
                  <c:v>44337</c:v>
                </c:pt>
                <c:pt idx="1591">
                  <c:v>44340</c:v>
                </c:pt>
                <c:pt idx="1592">
                  <c:v>44341</c:v>
                </c:pt>
                <c:pt idx="1593">
                  <c:v>44342</c:v>
                </c:pt>
                <c:pt idx="1594">
                  <c:v>44343</c:v>
                </c:pt>
                <c:pt idx="1595">
                  <c:v>44344</c:v>
                </c:pt>
                <c:pt idx="1596">
                  <c:v>44348</c:v>
                </c:pt>
                <c:pt idx="1597">
                  <c:v>44349</c:v>
                </c:pt>
                <c:pt idx="1598">
                  <c:v>44350</c:v>
                </c:pt>
                <c:pt idx="1599">
                  <c:v>44351</c:v>
                </c:pt>
                <c:pt idx="1600">
                  <c:v>44354</c:v>
                </c:pt>
                <c:pt idx="1601">
                  <c:v>44355</c:v>
                </c:pt>
                <c:pt idx="1602">
                  <c:v>44356</c:v>
                </c:pt>
                <c:pt idx="1603">
                  <c:v>44357</c:v>
                </c:pt>
                <c:pt idx="1604">
                  <c:v>44358</c:v>
                </c:pt>
                <c:pt idx="1605">
                  <c:v>44362</c:v>
                </c:pt>
                <c:pt idx="1606">
                  <c:v>44363</c:v>
                </c:pt>
                <c:pt idx="1607">
                  <c:v>44364</c:v>
                </c:pt>
                <c:pt idx="1608">
                  <c:v>44365</c:v>
                </c:pt>
                <c:pt idx="1609">
                  <c:v>44368</c:v>
                </c:pt>
                <c:pt idx="1610">
                  <c:v>44369</c:v>
                </c:pt>
                <c:pt idx="1611">
                  <c:v>44370</c:v>
                </c:pt>
                <c:pt idx="1612">
                  <c:v>44371</c:v>
                </c:pt>
                <c:pt idx="1613">
                  <c:v>44372</c:v>
                </c:pt>
                <c:pt idx="1614">
                  <c:v>44375</c:v>
                </c:pt>
                <c:pt idx="1615">
                  <c:v>44376</c:v>
                </c:pt>
                <c:pt idx="1616">
                  <c:v>44377</c:v>
                </c:pt>
                <c:pt idx="1617">
                  <c:v>44378</c:v>
                </c:pt>
                <c:pt idx="1618">
                  <c:v>44379</c:v>
                </c:pt>
                <c:pt idx="1619">
                  <c:v>44383</c:v>
                </c:pt>
                <c:pt idx="1620">
                  <c:v>44384</c:v>
                </c:pt>
                <c:pt idx="1621">
                  <c:v>44385</c:v>
                </c:pt>
                <c:pt idx="1622">
                  <c:v>44386</c:v>
                </c:pt>
                <c:pt idx="1623">
                  <c:v>44389</c:v>
                </c:pt>
                <c:pt idx="1624">
                  <c:v>44390</c:v>
                </c:pt>
                <c:pt idx="1625">
                  <c:v>44391</c:v>
                </c:pt>
                <c:pt idx="1626">
                  <c:v>44392</c:v>
                </c:pt>
                <c:pt idx="1627">
                  <c:v>44393</c:v>
                </c:pt>
                <c:pt idx="1628">
                  <c:v>44396</c:v>
                </c:pt>
                <c:pt idx="1629">
                  <c:v>44397</c:v>
                </c:pt>
                <c:pt idx="1630">
                  <c:v>44398</c:v>
                </c:pt>
                <c:pt idx="1631">
                  <c:v>44399</c:v>
                </c:pt>
                <c:pt idx="1632">
                  <c:v>44400</c:v>
                </c:pt>
                <c:pt idx="1633">
                  <c:v>44403</c:v>
                </c:pt>
                <c:pt idx="1634">
                  <c:v>44404</c:v>
                </c:pt>
                <c:pt idx="1635">
                  <c:v>44405</c:v>
                </c:pt>
                <c:pt idx="1636">
                  <c:v>44406</c:v>
                </c:pt>
                <c:pt idx="1637">
                  <c:v>44407</c:v>
                </c:pt>
                <c:pt idx="1638">
                  <c:v>44410</c:v>
                </c:pt>
                <c:pt idx="1639">
                  <c:v>44411</c:v>
                </c:pt>
                <c:pt idx="1640">
                  <c:v>44412</c:v>
                </c:pt>
                <c:pt idx="1641">
                  <c:v>44413</c:v>
                </c:pt>
                <c:pt idx="1642">
                  <c:v>44414</c:v>
                </c:pt>
                <c:pt idx="1643">
                  <c:v>44417</c:v>
                </c:pt>
                <c:pt idx="1644">
                  <c:v>44418</c:v>
                </c:pt>
                <c:pt idx="1645">
                  <c:v>44419</c:v>
                </c:pt>
                <c:pt idx="1646">
                  <c:v>44420</c:v>
                </c:pt>
                <c:pt idx="1647">
                  <c:v>44421</c:v>
                </c:pt>
                <c:pt idx="1648">
                  <c:v>44424</c:v>
                </c:pt>
                <c:pt idx="1649">
                  <c:v>44425</c:v>
                </c:pt>
                <c:pt idx="1650">
                  <c:v>44426</c:v>
                </c:pt>
                <c:pt idx="1651">
                  <c:v>44427</c:v>
                </c:pt>
                <c:pt idx="1652">
                  <c:v>44428</c:v>
                </c:pt>
                <c:pt idx="1653">
                  <c:v>44431</c:v>
                </c:pt>
                <c:pt idx="1654">
                  <c:v>44432</c:v>
                </c:pt>
                <c:pt idx="1655">
                  <c:v>44433</c:v>
                </c:pt>
                <c:pt idx="1656">
                  <c:v>44434</c:v>
                </c:pt>
                <c:pt idx="1657">
                  <c:v>44435</c:v>
                </c:pt>
                <c:pt idx="1658">
                  <c:v>44438</c:v>
                </c:pt>
                <c:pt idx="1659">
                  <c:v>44439</c:v>
                </c:pt>
                <c:pt idx="1660">
                  <c:v>44440</c:v>
                </c:pt>
              </c:numCache>
            </c:numRef>
          </c:cat>
          <c:val>
            <c:numRef>
              <c:f>'График+БР'!$B$2:$B$1662</c:f>
              <c:numCache>
                <c:formatCode>0.00</c:formatCode>
                <c:ptCount val="1661"/>
                <c:pt idx="0">
                  <c:v>37.435000000000002</c:v>
                </c:pt>
                <c:pt idx="1">
                  <c:v>36.720999999999997</c:v>
                </c:pt>
                <c:pt idx="2">
                  <c:v>36.901000000000003</c:v>
                </c:pt>
                <c:pt idx="3">
                  <c:v>36.725000000000001</c:v>
                </c:pt>
                <c:pt idx="4">
                  <c:v>37.137500000000003</c:v>
                </c:pt>
                <c:pt idx="5">
                  <c:v>37.1235</c:v>
                </c:pt>
                <c:pt idx="6">
                  <c:v>37.339500000000001</c:v>
                </c:pt>
                <c:pt idx="7">
                  <c:v>37.563499999999998</c:v>
                </c:pt>
                <c:pt idx="8">
                  <c:v>37.835000000000001</c:v>
                </c:pt>
                <c:pt idx="9">
                  <c:v>38.25</c:v>
                </c:pt>
                <c:pt idx="10">
                  <c:v>38.722499999999997</c:v>
                </c:pt>
                <c:pt idx="11">
                  <c:v>38.372999999999998</c:v>
                </c:pt>
                <c:pt idx="12">
                  <c:v>38.447499999999998</c:v>
                </c:pt>
                <c:pt idx="13">
                  <c:v>38.479999999999997</c:v>
                </c:pt>
                <c:pt idx="14">
                  <c:v>38.56</c:v>
                </c:pt>
                <c:pt idx="15">
                  <c:v>38.57</c:v>
                </c:pt>
                <c:pt idx="16">
                  <c:v>38.2395</c:v>
                </c:pt>
                <c:pt idx="17">
                  <c:v>38.465000000000003</c:v>
                </c:pt>
                <c:pt idx="18">
                  <c:v>39.130000000000003</c:v>
                </c:pt>
                <c:pt idx="19">
                  <c:v>39.4405</c:v>
                </c:pt>
                <c:pt idx="20">
                  <c:v>39.695</c:v>
                </c:pt>
                <c:pt idx="21">
                  <c:v>39.589500000000001</c:v>
                </c:pt>
                <c:pt idx="22">
                  <c:v>39.577500000000001</c:v>
                </c:pt>
                <c:pt idx="23">
                  <c:v>39.889499999999998</c:v>
                </c:pt>
                <c:pt idx="24">
                  <c:v>39.914000000000001</c:v>
                </c:pt>
                <c:pt idx="25">
                  <c:v>39.924500000000002</c:v>
                </c:pt>
                <c:pt idx="26">
                  <c:v>40.005499999999998</c:v>
                </c:pt>
                <c:pt idx="27">
                  <c:v>40.075000000000003</c:v>
                </c:pt>
                <c:pt idx="28">
                  <c:v>40.39</c:v>
                </c:pt>
                <c:pt idx="29">
                  <c:v>40.79</c:v>
                </c:pt>
                <c:pt idx="30">
                  <c:v>40.68</c:v>
                </c:pt>
                <c:pt idx="31">
                  <c:v>41.109499999999997</c:v>
                </c:pt>
                <c:pt idx="32">
                  <c:v>40.78</c:v>
                </c:pt>
                <c:pt idx="33">
                  <c:v>41.045000000000002</c:v>
                </c:pt>
                <c:pt idx="34">
                  <c:v>41.009500000000003</c:v>
                </c:pt>
                <c:pt idx="35">
                  <c:v>41.305</c:v>
                </c:pt>
                <c:pt idx="36">
                  <c:v>41.692999999999998</c:v>
                </c:pt>
                <c:pt idx="37">
                  <c:v>41.93</c:v>
                </c:pt>
                <c:pt idx="38">
                  <c:v>42.2</c:v>
                </c:pt>
                <c:pt idx="39">
                  <c:v>42.518000000000001</c:v>
                </c:pt>
                <c:pt idx="40">
                  <c:v>42.869</c:v>
                </c:pt>
                <c:pt idx="41">
                  <c:v>41.909500000000001</c:v>
                </c:pt>
                <c:pt idx="42">
                  <c:v>42.95</c:v>
                </c:pt>
                <c:pt idx="43">
                  <c:v>44.527500000000003</c:v>
                </c:pt>
                <c:pt idx="44">
                  <c:v>46</c:v>
                </c:pt>
                <c:pt idx="45">
                  <c:v>46.299500000000002</c:v>
                </c:pt>
                <c:pt idx="46">
                  <c:v>45.15</c:v>
                </c:pt>
                <c:pt idx="47">
                  <c:v>46.3</c:v>
                </c:pt>
                <c:pt idx="48">
                  <c:v>46.356000000000002</c:v>
                </c:pt>
                <c:pt idx="49">
                  <c:v>47.1</c:v>
                </c:pt>
                <c:pt idx="50">
                  <c:v>47.230499999999999</c:v>
                </c:pt>
                <c:pt idx="51">
                  <c:v>46.860500000000002</c:v>
                </c:pt>
                <c:pt idx="52">
                  <c:v>46.7</c:v>
                </c:pt>
                <c:pt idx="53">
                  <c:v>46.39</c:v>
                </c:pt>
                <c:pt idx="54">
                  <c:v>45.48</c:v>
                </c:pt>
                <c:pt idx="55">
                  <c:v>44.994500000000002</c:v>
                </c:pt>
                <c:pt idx="56">
                  <c:v>45.798999999999999</c:v>
                </c:pt>
                <c:pt idx="57">
                  <c:v>47.05</c:v>
                </c:pt>
                <c:pt idx="58">
                  <c:v>49.2</c:v>
                </c:pt>
                <c:pt idx="59">
                  <c:v>52.252499999999998</c:v>
                </c:pt>
                <c:pt idx="60">
                  <c:v>53</c:v>
                </c:pt>
                <c:pt idx="61">
                  <c:v>53.337000000000003</c:v>
                </c:pt>
                <c:pt idx="62">
                  <c:v>53.9</c:v>
                </c:pt>
                <c:pt idx="63">
                  <c:v>53.81</c:v>
                </c:pt>
                <c:pt idx="64">
                  <c:v>53.42</c:v>
                </c:pt>
                <c:pt idx="65">
                  <c:v>54.159500000000001</c:v>
                </c:pt>
                <c:pt idx="66">
                  <c:v>54.433999999999997</c:v>
                </c:pt>
                <c:pt idx="67">
                  <c:v>55.57</c:v>
                </c:pt>
                <c:pt idx="68">
                  <c:v>57.48</c:v>
                </c:pt>
                <c:pt idx="69">
                  <c:v>60.5015</c:v>
                </c:pt>
                <c:pt idx="70">
                  <c:v>72.5</c:v>
                </c:pt>
                <c:pt idx="71">
                  <c:v>64.900000000000006</c:v>
                </c:pt>
                <c:pt idx="72">
                  <c:v>60.45</c:v>
                </c:pt>
                <c:pt idx="73">
                  <c:v>59.2</c:v>
                </c:pt>
                <c:pt idx="74">
                  <c:v>54.54</c:v>
                </c:pt>
                <c:pt idx="75">
                  <c:v>55.2</c:v>
                </c:pt>
                <c:pt idx="76">
                  <c:v>54.13</c:v>
                </c:pt>
                <c:pt idx="77">
                  <c:v>53.8005</c:v>
                </c:pt>
                <c:pt idx="78">
                  <c:v>56.17</c:v>
                </c:pt>
                <c:pt idx="79">
                  <c:v>55.6995</c:v>
                </c:pt>
                <c:pt idx="80">
                  <c:v>62.965000000000003</c:v>
                </c:pt>
                <c:pt idx="81">
                  <c:v>66.278999999999996</c:v>
                </c:pt>
                <c:pt idx="82">
                  <c:v>66.499499999999998</c:v>
                </c:pt>
                <c:pt idx="83">
                  <c:v>64.45</c:v>
                </c:pt>
                <c:pt idx="84">
                  <c:v>65.202500000000001</c:v>
                </c:pt>
                <c:pt idx="85">
                  <c:v>65.12</c:v>
                </c:pt>
                <c:pt idx="86">
                  <c:v>65.458500000000001</c:v>
                </c:pt>
                <c:pt idx="87">
                  <c:v>64.666499999999999</c:v>
                </c:pt>
                <c:pt idx="88">
                  <c:v>64.23</c:v>
                </c:pt>
                <c:pt idx="89">
                  <c:v>65.7</c:v>
                </c:pt>
                <c:pt idx="90">
                  <c:v>67.67</c:v>
                </c:pt>
                <c:pt idx="91">
                  <c:v>67.84</c:v>
                </c:pt>
                <c:pt idx="92">
                  <c:v>68.900000000000006</c:v>
                </c:pt>
                <c:pt idx="93">
                  <c:v>70.489999999999995</c:v>
                </c:pt>
                <c:pt idx="94">
                  <c:v>68.834999999999994</c:v>
                </c:pt>
                <c:pt idx="95">
                  <c:v>65.98</c:v>
                </c:pt>
                <c:pt idx="96">
                  <c:v>67.12</c:v>
                </c:pt>
                <c:pt idx="97">
                  <c:v>66.899000000000001</c:v>
                </c:pt>
                <c:pt idx="98">
                  <c:v>67.224000000000004</c:v>
                </c:pt>
                <c:pt idx="99">
                  <c:v>65.73</c:v>
                </c:pt>
                <c:pt idx="100">
                  <c:v>65.971000000000004</c:v>
                </c:pt>
                <c:pt idx="101">
                  <c:v>66.25</c:v>
                </c:pt>
                <c:pt idx="102">
                  <c:v>66.221000000000004</c:v>
                </c:pt>
                <c:pt idx="103">
                  <c:v>63.646999999999998</c:v>
                </c:pt>
                <c:pt idx="104">
                  <c:v>63.09</c:v>
                </c:pt>
                <c:pt idx="105">
                  <c:v>61.52</c:v>
                </c:pt>
                <c:pt idx="106">
                  <c:v>62.5</c:v>
                </c:pt>
                <c:pt idx="107">
                  <c:v>62.015999999999998</c:v>
                </c:pt>
                <c:pt idx="108">
                  <c:v>63.09</c:v>
                </c:pt>
                <c:pt idx="109">
                  <c:v>61.786000000000001</c:v>
                </c:pt>
                <c:pt idx="110">
                  <c:v>60.874000000000002</c:v>
                </c:pt>
                <c:pt idx="111">
                  <c:v>61.877000000000002</c:v>
                </c:pt>
                <c:pt idx="112">
                  <c:v>62.26</c:v>
                </c:pt>
                <c:pt idx="113">
                  <c:v>62.19</c:v>
                </c:pt>
                <c:pt idx="114">
                  <c:v>61.8</c:v>
                </c:pt>
                <c:pt idx="115">
                  <c:v>60.85</c:v>
                </c:pt>
                <c:pt idx="116">
                  <c:v>59.55</c:v>
                </c:pt>
                <c:pt idx="117">
                  <c:v>61.551000000000002</c:v>
                </c:pt>
                <c:pt idx="118">
                  <c:v>62.08</c:v>
                </c:pt>
                <c:pt idx="119">
                  <c:v>61.1</c:v>
                </c:pt>
                <c:pt idx="120">
                  <c:v>61.1</c:v>
                </c:pt>
                <c:pt idx="121">
                  <c:v>62.152999999999999</c:v>
                </c:pt>
                <c:pt idx="122">
                  <c:v>61.88</c:v>
                </c:pt>
                <c:pt idx="123">
                  <c:v>61.222000000000001</c:v>
                </c:pt>
                <c:pt idx="124">
                  <c:v>60.127000000000002</c:v>
                </c:pt>
                <c:pt idx="125">
                  <c:v>59.59</c:v>
                </c:pt>
                <c:pt idx="126">
                  <c:v>58.6</c:v>
                </c:pt>
                <c:pt idx="127">
                  <c:v>57.68</c:v>
                </c:pt>
                <c:pt idx="128">
                  <c:v>56.78</c:v>
                </c:pt>
                <c:pt idx="129">
                  <c:v>57.149000000000001</c:v>
                </c:pt>
                <c:pt idx="130">
                  <c:v>57.271000000000001</c:v>
                </c:pt>
                <c:pt idx="131">
                  <c:v>57.826000000000001</c:v>
                </c:pt>
                <c:pt idx="132">
                  <c:v>58.186999999999998</c:v>
                </c:pt>
                <c:pt idx="133">
                  <c:v>57.88</c:v>
                </c:pt>
                <c:pt idx="134">
                  <c:v>56.649000000000001</c:v>
                </c:pt>
                <c:pt idx="135">
                  <c:v>56.7</c:v>
                </c:pt>
                <c:pt idx="136">
                  <c:v>55.7</c:v>
                </c:pt>
                <c:pt idx="137">
                  <c:v>55.139000000000003</c:v>
                </c:pt>
                <c:pt idx="138">
                  <c:v>53.79</c:v>
                </c:pt>
                <c:pt idx="139">
                  <c:v>52.2</c:v>
                </c:pt>
                <c:pt idx="140">
                  <c:v>52.19</c:v>
                </c:pt>
                <c:pt idx="141">
                  <c:v>52.93</c:v>
                </c:pt>
                <c:pt idx="142">
                  <c:v>51.66</c:v>
                </c:pt>
                <c:pt idx="143">
                  <c:v>50.597000000000001</c:v>
                </c:pt>
                <c:pt idx="144">
                  <c:v>50.08</c:v>
                </c:pt>
                <c:pt idx="145">
                  <c:v>51.74</c:v>
                </c:pt>
                <c:pt idx="146">
                  <c:v>53.12</c:v>
                </c:pt>
                <c:pt idx="147">
                  <c:v>53.709000000000003</c:v>
                </c:pt>
                <c:pt idx="148">
                  <c:v>52.905000000000001</c:v>
                </c:pt>
                <c:pt idx="149">
                  <c:v>50.834000000000003</c:v>
                </c:pt>
                <c:pt idx="150">
                  <c:v>51.344999999999999</c:v>
                </c:pt>
                <c:pt idx="151">
                  <c:v>51.308999999999997</c:v>
                </c:pt>
                <c:pt idx="152">
                  <c:v>51.7</c:v>
                </c:pt>
                <c:pt idx="153">
                  <c:v>51.488999999999997</c:v>
                </c:pt>
                <c:pt idx="154">
                  <c:v>51.469000000000001</c:v>
                </c:pt>
                <c:pt idx="155">
                  <c:v>50.77</c:v>
                </c:pt>
                <c:pt idx="156">
                  <c:v>49.8</c:v>
                </c:pt>
                <c:pt idx="157">
                  <c:v>50.543999999999997</c:v>
                </c:pt>
                <c:pt idx="158">
                  <c:v>51.05</c:v>
                </c:pt>
                <c:pt idx="159">
                  <c:v>50.65</c:v>
                </c:pt>
                <c:pt idx="160">
                  <c:v>49.088000000000001</c:v>
                </c:pt>
                <c:pt idx="161">
                  <c:v>49.98</c:v>
                </c:pt>
                <c:pt idx="162">
                  <c:v>49.814999999999998</c:v>
                </c:pt>
                <c:pt idx="163">
                  <c:v>49.124000000000002</c:v>
                </c:pt>
                <c:pt idx="164">
                  <c:v>49.448</c:v>
                </c:pt>
                <c:pt idx="165">
                  <c:v>49.99</c:v>
                </c:pt>
                <c:pt idx="166">
                  <c:v>49.86</c:v>
                </c:pt>
                <c:pt idx="167">
                  <c:v>49.95</c:v>
                </c:pt>
                <c:pt idx="168">
                  <c:v>50.5</c:v>
                </c:pt>
                <c:pt idx="169">
                  <c:v>51.62</c:v>
                </c:pt>
                <c:pt idx="170">
                  <c:v>52.84</c:v>
                </c:pt>
                <c:pt idx="171">
                  <c:v>52.27</c:v>
                </c:pt>
                <c:pt idx="172">
                  <c:v>53.25</c:v>
                </c:pt>
                <c:pt idx="173">
                  <c:v>53.22</c:v>
                </c:pt>
                <c:pt idx="174">
                  <c:v>53.93</c:v>
                </c:pt>
                <c:pt idx="175">
                  <c:v>55.746000000000002</c:v>
                </c:pt>
                <c:pt idx="176">
                  <c:v>56.475999999999999</c:v>
                </c:pt>
                <c:pt idx="177">
                  <c:v>56.048999999999999</c:v>
                </c:pt>
                <c:pt idx="178">
                  <c:v>55.7</c:v>
                </c:pt>
                <c:pt idx="179">
                  <c:v>54.2</c:v>
                </c:pt>
                <c:pt idx="180">
                  <c:v>54.610999999999997</c:v>
                </c:pt>
                <c:pt idx="181">
                  <c:v>54.576000000000001</c:v>
                </c:pt>
                <c:pt idx="182">
                  <c:v>54.1</c:v>
                </c:pt>
                <c:pt idx="183">
                  <c:v>54.201000000000001</c:v>
                </c:pt>
                <c:pt idx="184">
                  <c:v>53.374000000000002</c:v>
                </c:pt>
                <c:pt idx="185">
                  <c:v>54.24</c:v>
                </c:pt>
                <c:pt idx="186">
                  <c:v>53.920999999999999</c:v>
                </c:pt>
                <c:pt idx="187">
                  <c:v>54.3</c:v>
                </c:pt>
                <c:pt idx="188">
                  <c:v>54.231000000000002</c:v>
                </c:pt>
                <c:pt idx="189">
                  <c:v>54.62</c:v>
                </c:pt>
                <c:pt idx="190">
                  <c:v>55.09</c:v>
                </c:pt>
                <c:pt idx="191">
                  <c:v>55.268000000000001</c:v>
                </c:pt>
                <c:pt idx="192">
                  <c:v>55.75</c:v>
                </c:pt>
                <c:pt idx="193">
                  <c:v>55.555</c:v>
                </c:pt>
                <c:pt idx="194">
                  <c:v>55.47</c:v>
                </c:pt>
                <c:pt idx="195">
                  <c:v>55.759</c:v>
                </c:pt>
                <c:pt idx="196">
                  <c:v>56.45</c:v>
                </c:pt>
                <c:pt idx="197">
                  <c:v>57.627000000000002</c:v>
                </c:pt>
                <c:pt idx="198">
                  <c:v>57.22</c:v>
                </c:pt>
                <c:pt idx="199">
                  <c:v>56.823999999999998</c:v>
                </c:pt>
                <c:pt idx="200">
                  <c:v>56.328000000000003</c:v>
                </c:pt>
                <c:pt idx="201">
                  <c:v>56.704999999999998</c:v>
                </c:pt>
                <c:pt idx="202">
                  <c:v>56.63</c:v>
                </c:pt>
                <c:pt idx="203">
                  <c:v>56.84</c:v>
                </c:pt>
                <c:pt idx="204">
                  <c:v>56.6</c:v>
                </c:pt>
                <c:pt idx="205">
                  <c:v>56.95</c:v>
                </c:pt>
                <c:pt idx="206">
                  <c:v>57.005000000000003</c:v>
                </c:pt>
                <c:pt idx="207">
                  <c:v>56.811999999999998</c:v>
                </c:pt>
                <c:pt idx="208">
                  <c:v>57.12</c:v>
                </c:pt>
                <c:pt idx="209">
                  <c:v>57.503999999999998</c:v>
                </c:pt>
                <c:pt idx="210">
                  <c:v>58.524999999999999</c:v>
                </c:pt>
                <c:pt idx="211">
                  <c:v>59.25</c:v>
                </c:pt>
                <c:pt idx="212">
                  <c:v>60.558999999999997</c:v>
                </c:pt>
                <c:pt idx="213">
                  <c:v>59.6</c:v>
                </c:pt>
                <c:pt idx="214">
                  <c:v>59.77</c:v>
                </c:pt>
                <c:pt idx="215">
                  <c:v>60.755000000000003</c:v>
                </c:pt>
                <c:pt idx="216">
                  <c:v>62.65</c:v>
                </c:pt>
                <c:pt idx="217">
                  <c:v>63.1</c:v>
                </c:pt>
                <c:pt idx="218">
                  <c:v>62.863999999999997</c:v>
                </c:pt>
                <c:pt idx="219">
                  <c:v>64.13</c:v>
                </c:pt>
                <c:pt idx="220">
                  <c:v>64.531999999999996</c:v>
                </c:pt>
                <c:pt idx="221">
                  <c:v>63.999000000000002</c:v>
                </c:pt>
                <c:pt idx="222">
                  <c:v>64.3</c:v>
                </c:pt>
                <c:pt idx="223">
                  <c:v>64.459999999999994</c:v>
                </c:pt>
                <c:pt idx="224">
                  <c:v>64.81</c:v>
                </c:pt>
                <c:pt idx="225">
                  <c:v>64.537000000000006</c:v>
                </c:pt>
                <c:pt idx="226">
                  <c:v>65.393000000000001</c:v>
                </c:pt>
                <c:pt idx="227">
                  <c:v>65.918999999999997</c:v>
                </c:pt>
                <c:pt idx="228">
                  <c:v>65.75</c:v>
                </c:pt>
                <c:pt idx="229">
                  <c:v>67.188999999999993</c:v>
                </c:pt>
                <c:pt idx="230">
                  <c:v>68.27</c:v>
                </c:pt>
                <c:pt idx="231">
                  <c:v>70.864000000000004</c:v>
                </c:pt>
                <c:pt idx="232">
                  <c:v>68.790000000000006</c:v>
                </c:pt>
                <c:pt idx="233">
                  <c:v>69.528999999999996</c:v>
                </c:pt>
                <c:pt idx="234">
                  <c:v>67.2</c:v>
                </c:pt>
                <c:pt idx="235">
                  <c:v>66.44</c:v>
                </c:pt>
                <c:pt idx="236">
                  <c:v>67.17</c:v>
                </c:pt>
                <c:pt idx="237">
                  <c:v>65.519000000000005</c:v>
                </c:pt>
                <c:pt idx="238">
                  <c:v>66.97</c:v>
                </c:pt>
                <c:pt idx="239">
                  <c:v>66.843999999999994</c:v>
                </c:pt>
                <c:pt idx="240">
                  <c:v>67.391000000000005</c:v>
                </c:pt>
                <c:pt idx="241">
                  <c:v>68.334000000000003</c:v>
                </c:pt>
                <c:pt idx="242">
                  <c:v>68.150000000000006</c:v>
                </c:pt>
                <c:pt idx="243">
                  <c:v>68.25</c:v>
                </c:pt>
                <c:pt idx="244">
                  <c:v>68.034999999999997</c:v>
                </c:pt>
                <c:pt idx="245">
                  <c:v>67.64</c:v>
                </c:pt>
                <c:pt idx="246">
                  <c:v>66.849999999999994</c:v>
                </c:pt>
                <c:pt idx="247">
                  <c:v>65.45</c:v>
                </c:pt>
                <c:pt idx="248">
                  <c:v>65.754000000000005</c:v>
                </c:pt>
                <c:pt idx="249">
                  <c:v>65.959999999999994</c:v>
                </c:pt>
                <c:pt idx="250">
                  <c:v>66.05</c:v>
                </c:pt>
                <c:pt idx="251">
                  <c:v>66.290000000000006</c:v>
                </c:pt>
                <c:pt idx="252">
                  <c:v>65.957999999999998</c:v>
                </c:pt>
                <c:pt idx="253">
                  <c:v>66.509</c:v>
                </c:pt>
                <c:pt idx="254">
                  <c:v>65.55</c:v>
                </c:pt>
                <c:pt idx="255">
                  <c:v>65.53</c:v>
                </c:pt>
                <c:pt idx="256">
                  <c:v>65.674000000000007</c:v>
                </c:pt>
                <c:pt idx="257">
                  <c:v>65.308000000000007</c:v>
                </c:pt>
                <c:pt idx="258">
                  <c:v>65.203000000000003</c:v>
                </c:pt>
                <c:pt idx="259">
                  <c:v>66.37</c:v>
                </c:pt>
                <c:pt idx="260">
                  <c:v>64.796000000000006</c:v>
                </c:pt>
                <c:pt idx="261">
                  <c:v>64.03</c:v>
                </c:pt>
                <c:pt idx="262">
                  <c:v>61.92</c:v>
                </c:pt>
                <c:pt idx="263">
                  <c:v>62.244999999999997</c:v>
                </c:pt>
                <c:pt idx="264">
                  <c:v>61.515999999999998</c:v>
                </c:pt>
                <c:pt idx="265">
                  <c:v>62.796999999999997</c:v>
                </c:pt>
                <c:pt idx="266">
                  <c:v>62.75</c:v>
                </c:pt>
                <c:pt idx="267">
                  <c:v>62.226999999999997</c:v>
                </c:pt>
                <c:pt idx="268">
                  <c:v>61.401000000000003</c:v>
                </c:pt>
                <c:pt idx="269">
                  <c:v>62.143999999999998</c:v>
                </c:pt>
                <c:pt idx="270">
                  <c:v>61.95</c:v>
                </c:pt>
                <c:pt idx="271">
                  <c:v>63.000999999999998</c:v>
                </c:pt>
                <c:pt idx="272">
                  <c:v>62.54</c:v>
                </c:pt>
                <c:pt idx="273">
                  <c:v>62.25</c:v>
                </c:pt>
                <c:pt idx="274">
                  <c:v>62.77</c:v>
                </c:pt>
                <c:pt idx="275">
                  <c:v>64.703999999999994</c:v>
                </c:pt>
                <c:pt idx="276">
                  <c:v>63.853999999999999</c:v>
                </c:pt>
                <c:pt idx="277">
                  <c:v>63.756999999999998</c:v>
                </c:pt>
                <c:pt idx="278">
                  <c:v>63.88</c:v>
                </c:pt>
                <c:pt idx="279">
                  <c:v>64.069999999999993</c:v>
                </c:pt>
                <c:pt idx="280">
                  <c:v>63.006999999999998</c:v>
                </c:pt>
                <c:pt idx="281">
                  <c:v>63.465000000000003</c:v>
                </c:pt>
                <c:pt idx="282">
                  <c:v>64.260000000000005</c:v>
                </c:pt>
                <c:pt idx="283">
                  <c:v>64.436000000000007</c:v>
                </c:pt>
                <c:pt idx="284">
                  <c:v>64.489999999999995</c:v>
                </c:pt>
                <c:pt idx="285">
                  <c:v>66.34</c:v>
                </c:pt>
                <c:pt idx="286">
                  <c:v>66.421999999999997</c:v>
                </c:pt>
                <c:pt idx="287">
                  <c:v>66.411000000000001</c:v>
                </c:pt>
                <c:pt idx="288">
                  <c:v>65.597999999999999</c:v>
                </c:pt>
                <c:pt idx="289">
                  <c:v>64.900000000000006</c:v>
                </c:pt>
                <c:pt idx="290">
                  <c:v>64.834999999999994</c:v>
                </c:pt>
                <c:pt idx="291">
                  <c:v>64.748999999999995</c:v>
                </c:pt>
                <c:pt idx="292">
                  <c:v>65.588999999999999</c:v>
                </c:pt>
                <c:pt idx="293">
                  <c:v>65.8</c:v>
                </c:pt>
                <c:pt idx="294">
                  <c:v>65.801000000000002</c:v>
                </c:pt>
                <c:pt idx="295">
                  <c:v>66.010000000000005</c:v>
                </c:pt>
                <c:pt idx="296">
                  <c:v>65.927000000000007</c:v>
                </c:pt>
                <c:pt idx="297">
                  <c:v>66.591999999999999</c:v>
                </c:pt>
                <c:pt idx="298">
                  <c:v>67.049000000000007</c:v>
                </c:pt>
                <c:pt idx="299">
                  <c:v>67.724000000000004</c:v>
                </c:pt>
                <c:pt idx="300">
                  <c:v>68.036000000000001</c:v>
                </c:pt>
                <c:pt idx="301">
                  <c:v>69.05</c:v>
                </c:pt>
                <c:pt idx="302">
                  <c:v>69.721000000000004</c:v>
                </c:pt>
                <c:pt idx="303">
                  <c:v>69.332999999999998</c:v>
                </c:pt>
                <c:pt idx="304">
                  <c:v>68.88</c:v>
                </c:pt>
                <c:pt idx="305">
                  <c:v>69.569999999999993</c:v>
                </c:pt>
                <c:pt idx="306">
                  <c:v>70.78</c:v>
                </c:pt>
                <c:pt idx="307">
                  <c:v>70.153999999999996</c:v>
                </c:pt>
                <c:pt idx="308">
                  <c:v>70.156000000000006</c:v>
                </c:pt>
                <c:pt idx="309">
                  <c:v>70.569999999999993</c:v>
                </c:pt>
                <c:pt idx="310">
                  <c:v>70.959000000000003</c:v>
                </c:pt>
                <c:pt idx="311">
                  <c:v>71.11</c:v>
                </c:pt>
                <c:pt idx="312">
                  <c:v>71.17</c:v>
                </c:pt>
                <c:pt idx="313">
                  <c:v>70.503</c:v>
                </c:pt>
                <c:pt idx="314">
                  <c:v>70.040000000000006</c:v>
                </c:pt>
                <c:pt idx="315">
                  <c:v>71.92</c:v>
                </c:pt>
                <c:pt idx="316">
                  <c:v>71.98</c:v>
                </c:pt>
                <c:pt idx="317">
                  <c:v>73.088999999999999</c:v>
                </c:pt>
                <c:pt idx="318">
                  <c:v>75.575999999999993</c:v>
                </c:pt>
                <c:pt idx="319">
                  <c:v>76.064999999999998</c:v>
                </c:pt>
                <c:pt idx="320">
                  <c:v>76.201999999999998</c:v>
                </c:pt>
                <c:pt idx="321">
                  <c:v>76.44</c:v>
                </c:pt>
                <c:pt idx="322">
                  <c:v>77.382000000000005</c:v>
                </c:pt>
                <c:pt idx="323">
                  <c:v>78.602000000000004</c:v>
                </c:pt>
                <c:pt idx="324">
                  <c:v>80.710999999999999</c:v>
                </c:pt>
                <c:pt idx="325">
                  <c:v>83.763999999999996</c:v>
                </c:pt>
                <c:pt idx="326">
                  <c:v>79.149000000000001</c:v>
                </c:pt>
                <c:pt idx="327">
                  <c:v>79.599999999999994</c:v>
                </c:pt>
                <c:pt idx="328">
                  <c:v>78.840999999999994</c:v>
                </c:pt>
                <c:pt idx="329">
                  <c:v>78.34</c:v>
                </c:pt>
                <c:pt idx="330">
                  <c:v>75.61</c:v>
                </c:pt>
                <c:pt idx="331">
                  <c:v>75.256</c:v>
                </c:pt>
                <c:pt idx="332">
                  <c:v>76.286000000000001</c:v>
                </c:pt>
                <c:pt idx="333">
                  <c:v>79.358999999999995</c:v>
                </c:pt>
                <c:pt idx="334">
                  <c:v>78.018000000000001</c:v>
                </c:pt>
                <c:pt idx="335">
                  <c:v>76.209999999999994</c:v>
                </c:pt>
                <c:pt idx="336">
                  <c:v>77.177999999999997</c:v>
                </c:pt>
                <c:pt idx="337">
                  <c:v>77.201999999999998</c:v>
                </c:pt>
                <c:pt idx="338">
                  <c:v>78.72</c:v>
                </c:pt>
                <c:pt idx="339">
                  <c:v>78.930000000000007</c:v>
                </c:pt>
                <c:pt idx="340">
                  <c:v>80.06</c:v>
                </c:pt>
                <c:pt idx="341">
                  <c:v>79.198999999999998</c:v>
                </c:pt>
                <c:pt idx="342">
                  <c:v>77.453999999999994</c:v>
                </c:pt>
                <c:pt idx="343">
                  <c:v>76.388000000000005</c:v>
                </c:pt>
                <c:pt idx="344">
                  <c:v>75.5</c:v>
                </c:pt>
                <c:pt idx="345">
                  <c:v>77.215000000000003</c:v>
                </c:pt>
                <c:pt idx="346">
                  <c:v>77.215999999999994</c:v>
                </c:pt>
                <c:pt idx="347">
                  <c:v>75.84</c:v>
                </c:pt>
                <c:pt idx="348">
                  <c:v>74.7</c:v>
                </c:pt>
                <c:pt idx="349">
                  <c:v>75.704999999999998</c:v>
                </c:pt>
                <c:pt idx="350">
                  <c:v>73.823999999999998</c:v>
                </c:pt>
                <c:pt idx="351">
                  <c:v>73.893000000000001</c:v>
                </c:pt>
                <c:pt idx="352">
                  <c:v>73.81</c:v>
                </c:pt>
                <c:pt idx="353">
                  <c:v>72.512</c:v>
                </c:pt>
                <c:pt idx="354">
                  <c:v>71.66</c:v>
                </c:pt>
                <c:pt idx="355">
                  <c:v>70.715000000000003</c:v>
                </c:pt>
                <c:pt idx="356">
                  <c:v>69.900000000000006</c:v>
                </c:pt>
                <c:pt idx="357">
                  <c:v>70.741</c:v>
                </c:pt>
                <c:pt idx="358">
                  <c:v>71</c:v>
                </c:pt>
                <c:pt idx="359">
                  <c:v>70.47</c:v>
                </c:pt>
                <c:pt idx="360">
                  <c:v>68.41</c:v>
                </c:pt>
                <c:pt idx="361">
                  <c:v>67.474999999999994</c:v>
                </c:pt>
                <c:pt idx="362">
                  <c:v>67.69</c:v>
                </c:pt>
                <c:pt idx="363">
                  <c:v>67.879000000000005</c:v>
                </c:pt>
                <c:pt idx="364">
                  <c:v>68.078999999999994</c:v>
                </c:pt>
                <c:pt idx="365">
                  <c:v>69.45</c:v>
                </c:pt>
                <c:pt idx="366">
                  <c:v>68.138999999999996</c:v>
                </c:pt>
                <c:pt idx="367">
                  <c:v>68.349999999999994</c:v>
                </c:pt>
                <c:pt idx="368">
                  <c:v>68.915000000000006</c:v>
                </c:pt>
                <c:pt idx="369">
                  <c:v>67.537999999999997</c:v>
                </c:pt>
                <c:pt idx="370">
                  <c:v>66.8</c:v>
                </c:pt>
                <c:pt idx="371">
                  <c:v>68.039000000000001</c:v>
                </c:pt>
                <c:pt idx="372">
                  <c:v>68.058000000000007</c:v>
                </c:pt>
                <c:pt idx="373">
                  <c:v>69.38</c:v>
                </c:pt>
                <c:pt idx="374">
                  <c:v>68.713999999999999</c:v>
                </c:pt>
                <c:pt idx="375">
                  <c:v>67.977000000000004</c:v>
                </c:pt>
                <c:pt idx="376">
                  <c:v>66.956000000000003</c:v>
                </c:pt>
                <c:pt idx="377">
                  <c:v>66.569999999999993</c:v>
                </c:pt>
                <c:pt idx="378">
                  <c:v>66.150000000000006</c:v>
                </c:pt>
                <c:pt idx="379">
                  <c:v>65.635999999999996</c:v>
                </c:pt>
                <c:pt idx="380">
                  <c:v>66.114999999999995</c:v>
                </c:pt>
                <c:pt idx="381">
                  <c:v>66.477000000000004</c:v>
                </c:pt>
                <c:pt idx="382">
                  <c:v>66.709999999999994</c:v>
                </c:pt>
                <c:pt idx="383">
                  <c:v>65.454999999999998</c:v>
                </c:pt>
                <c:pt idx="384">
                  <c:v>66.055000000000007</c:v>
                </c:pt>
                <c:pt idx="385">
                  <c:v>65.84</c:v>
                </c:pt>
                <c:pt idx="386">
                  <c:v>65.64</c:v>
                </c:pt>
                <c:pt idx="387">
                  <c:v>66.528999999999996</c:v>
                </c:pt>
                <c:pt idx="388">
                  <c:v>65.92</c:v>
                </c:pt>
                <c:pt idx="389">
                  <c:v>65.459999999999994</c:v>
                </c:pt>
                <c:pt idx="390">
                  <c:v>64.680000000000007</c:v>
                </c:pt>
                <c:pt idx="391">
                  <c:v>64.33</c:v>
                </c:pt>
                <c:pt idx="392">
                  <c:v>66.099999999999994</c:v>
                </c:pt>
                <c:pt idx="393">
                  <c:v>65.52</c:v>
                </c:pt>
                <c:pt idx="394">
                  <c:v>65.61</c:v>
                </c:pt>
                <c:pt idx="395">
                  <c:v>66.332999999999998</c:v>
                </c:pt>
                <c:pt idx="396">
                  <c:v>65.837000000000003</c:v>
                </c:pt>
                <c:pt idx="397">
                  <c:v>64.98</c:v>
                </c:pt>
                <c:pt idx="398">
                  <c:v>65.36</c:v>
                </c:pt>
                <c:pt idx="399">
                  <c:v>64.63</c:v>
                </c:pt>
                <c:pt idx="400">
                  <c:v>64.77</c:v>
                </c:pt>
                <c:pt idx="401">
                  <c:v>65.209999999999994</c:v>
                </c:pt>
                <c:pt idx="402">
                  <c:v>66.984999999999999</c:v>
                </c:pt>
                <c:pt idx="403">
                  <c:v>66.738</c:v>
                </c:pt>
                <c:pt idx="404">
                  <c:v>66.91</c:v>
                </c:pt>
                <c:pt idx="405">
                  <c:v>66.77</c:v>
                </c:pt>
                <c:pt idx="406">
                  <c:v>65.375</c:v>
                </c:pt>
                <c:pt idx="407">
                  <c:v>65.525000000000006</c:v>
                </c:pt>
                <c:pt idx="408">
                  <c:v>66.082999999999998</c:v>
                </c:pt>
                <c:pt idx="409">
                  <c:v>65.900000000000006</c:v>
                </c:pt>
                <c:pt idx="410">
                  <c:v>67.25</c:v>
                </c:pt>
                <c:pt idx="411">
                  <c:v>67.569999999999993</c:v>
                </c:pt>
                <c:pt idx="412">
                  <c:v>65.92</c:v>
                </c:pt>
                <c:pt idx="413">
                  <c:v>65.302499999999995</c:v>
                </c:pt>
                <c:pt idx="414">
                  <c:v>64.989999999999995</c:v>
                </c:pt>
                <c:pt idx="415">
                  <c:v>63.65</c:v>
                </c:pt>
                <c:pt idx="416">
                  <c:v>64.265000000000001</c:v>
                </c:pt>
                <c:pt idx="417">
                  <c:v>64.72</c:v>
                </c:pt>
                <c:pt idx="418">
                  <c:v>66.08</c:v>
                </c:pt>
                <c:pt idx="419">
                  <c:v>65.739999999999995</c:v>
                </c:pt>
                <c:pt idx="420">
                  <c:v>66</c:v>
                </c:pt>
                <c:pt idx="421">
                  <c:v>64.81</c:v>
                </c:pt>
                <c:pt idx="422">
                  <c:v>64.082499999999996</c:v>
                </c:pt>
                <c:pt idx="423">
                  <c:v>64.25</c:v>
                </c:pt>
                <c:pt idx="424">
                  <c:v>64.150000000000006</c:v>
                </c:pt>
                <c:pt idx="425">
                  <c:v>64.217500000000001</c:v>
                </c:pt>
                <c:pt idx="426">
                  <c:v>64.712500000000006</c:v>
                </c:pt>
                <c:pt idx="427">
                  <c:v>65.28</c:v>
                </c:pt>
                <c:pt idx="428">
                  <c:v>64.555000000000007</c:v>
                </c:pt>
                <c:pt idx="429">
                  <c:v>63.817500000000003</c:v>
                </c:pt>
                <c:pt idx="430">
                  <c:v>64.209999999999994</c:v>
                </c:pt>
                <c:pt idx="431">
                  <c:v>63.822499999999998</c:v>
                </c:pt>
                <c:pt idx="432">
                  <c:v>64.55</c:v>
                </c:pt>
                <c:pt idx="433">
                  <c:v>64.552499999999995</c:v>
                </c:pt>
                <c:pt idx="434">
                  <c:v>63.8</c:v>
                </c:pt>
                <c:pt idx="435">
                  <c:v>63.924999999999997</c:v>
                </c:pt>
                <c:pt idx="436">
                  <c:v>64.09</c:v>
                </c:pt>
                <c:pt idx="437">
                  <c:v>63.8675</c:v>
                </c:pt>
                <c:pt idx="438">
                  <c:v>63.84</c:v>
                </c:pt>
                <c:pt idx="439">
                  <c:v>63.06</c:v>
                </c:pt>
                <c:pt idx="440">
                  <c:v>63.164999999999999</c:v>
                </c:pt>
                <c:pt idx="441">
                  <c:v>63.127499999999998</c:v>
                </c:pt>
                <c:pt idx="442">
                  <c:v>63.14</c:v>
                </c:pt>
                <c:pt idx="443">
                  <c:v>63.594999999999999</c:v>
                </c:pt>
                <c:pt idx="444">
                  <c:v>63.8675</c:v>
                </c:pt>
                <c:pt idx="445">
                  <c:v>64.762500000000003</c:v>
                </c:pt>
                <c:pt idx="446">
                  <c:v>65.05</c:v>
                </c:pt>
                <c:pt idx="447">
                  <c:v>66.144999999999996</c:v>
                </c:pt>
                <c:pt idx="448">
                  <c:v>65.75</c:v>
                </c:pt>
                <c:pt idx="449">
                  <c:v>66.612499999999997</c:v>
                </c:pt>
                <c:pt idx="450">
                  <c:v>66.709999999999994</c:v>
                </c:pt>
                <c:pt idx="451">
                  <c:v>66.314999999999998</c:v>
                </c:pt>
                <c:pt idx="452">
                  <c:v>66.172499999999999</c:v>
                </c:pt>
                <c:pt idx="453">
                  <c:v>66.64</c:v>
                </c:pt>
                <c:pt idx="454">
                  <c:v>66.227500000000006</c:v>
                </c:pt>
                <c:pt idx="455">
                  <c:v>65.150000000000006</c:v>
                </c:pt>
                <c:pt idx="456">
                  <c:v>64.59</c:v>
                </c:pt>
                <c:pt idx="457">
                  <c:v>64.64</c:v>
                </c:pt>
                <c:pt idx="458">
                  <c:v>64.38</c:v>
                </c:pt>
                <c:pt idx="459">
                  <c:v>64.542500000000004</c:v>
                </c:pt>
                <c:pt idx="460">
                  <c:v>64.78</c:v>
                </c:pt>
                <c:pt idx="461">
                  <c:v>64.155000000000001</c:v>
                </c:pt>
                <c:pt idx="462">
                  <c:v>63.97</c:v>
                </c:pt>
                <c:pt idx="463">
                  <c:v>64.150000000000006</c:v>
                </c:pt>
                <c:pt idx="464">
                  <c:v>63.827500000000001</c:v>
                </c:pt>
                <c:pt idx="465">
                  <c:v>63.74</c:v>
                </c:pt>
                <c:pt idx="466">
                  <c:v>64.67</c:v>
                </c:pt>
                <c:pt idx="467">
                  <c:v>64.66</c:v>
                </c:pt>
                <c:pt idx="468">
                  <c:v>64.762500000000003</c:v>
                </c:pt>
                <c:pt idx="469">
                  <c:v>64.694999999999993</c:v>
                </c:pt>
                <c:pt idx="470">
                  <c:v>64.55</c:v>
                </c:pt>
                <c:pt idx="471">
                  <c:v>65.03</c:v>
                </c:pt>
                <c:pt idx="472">
                  <c:v>65.09</c:v>
                </c:pt>
                <c:pt idx="473">
                  <c:v>65.180000000000007</c:v>
                </c:pt>
                <c:pt idx="474">
                  <c:v>65.617500000000007</c:v>
                </c:pt>
                <c:pt idx="475">
                  <c:v>65.112499999999997</c:v>
                </c:pt>
                <c:pt idx="476">
                  <c:v>64.692499999999995</c:v>
                </c:pt>
                <c:pt idx="477">
                  <c:v>64.305000000000007</c:v>
                </c:pt>
                <c:pt idx="478">
                  <c:v>63.997500000000002</c:v>
                </c:pt>
                <c:pt idx="479">
                  <c:v>64.58</c:v>
                </c:pt>
                <c:pt idx="480">
                  <c:v>64.795000000000002</c:v>
                </c:pt>
                <c:pt idx="481">
                  <c:v>65.05</c:v>
                </c:pt>
                <c:pt idx="482">
                  <c:v>65.084999999999994</c:v>
                </c:pt>
                <c:pt idx="483">
                  <c:v>64.98</c:v>
                </c:pt>
                <c:pt idx="484">
                  <c:v>65.150000000000006</c:v>
                </c:pt>
                <c:pt idx="485">
                  <c:v>64.540000000000006</c:v>
                </c:pt>
                <c:pt idx="486">
                  <c:v>64.837500000000006</c:v>
                </c:pt>
                <c:pt idx="487">
                  <c:v>64.239999999999995</c:v>
                </c:pt>
                <c:pt idx="488">
                  <c:v>63.6325</c:v>
                </c:pt>
                <c:pt idx="489">
                  <c:v>63.732500000000002</c:v>
                </c:pt>
                <c:pt idx="490">
                  <c:v>63.625</c:v>
                </c:pt>
                <c:pt idx="491">
                  <c:v>63.805</c:v>
                </c:pt>
                <c:pt idx="492">
                  <c:v>63.8</c:v>
                </c:pt>
                <c:pt idx="493">
                  <c:v>63.032499999999999</c:v>
                </c:pt>
                <c:pt idx="494">
                  <c:v>63.174999999999997</c:v>
                </c:pt>
                <c:pt idx="495">
                  <c:v>62.42</c:v>
                </c:pt>
                <c:pt idx="496">
                  <c:v>62.575000000000003</c:v>
                </c:pt>
                <c:pt idx="497">
                  <c:v>62.49</c:v>
                </c:pt>
                <c:pt idx="498">
                  <c:v>62.234999999999999</c:v>
                </c:pt>
                <c:pt idx="499">
                  <c:v>61.98</c:v>
                </c:pt>
                <c:pt idx="500">
                  <c:v>62.35</c:v>
                </c:pt>
                <c:pt idx="501">
                  <c:v>62.795000000000002</c:v>
                </c:pt>
                <c:pt idx="502">
                  <c:v>63.377499999999998</c:v>
                </c:pt>
                <c:pt idx="503">
                  <c:v>62.924999999999997</c:v>
                </c:pt>
                <c:pt idx="504">
                  <c:v>62.93</c:v>
                </c:pt>
                <c:pt idx="505">
                  <c:v>62.94</c:v>
                </c:pt>
                <c:pt idx="506">
                  <c:v>62.432499999999997</c:v>
                </c:pt>
                <c:pt idx="507">
                  <c:v>62.3</c:v>
                </c:pt>
                <c:pt idx="508">
                  <c:v>62.45</c:v>
                </c:pt>
                <c:pt idx="509">
                  <c:v>62.35</c:v>
                </c:pt>
                <c:pt idx="510">
                  <c:v>62.102499999999999</c:v>
                </c:pt>
                <c:pt idx="511">
                  <c:v>62.825000000000003</c:v>
                </c:pt>
                <c:pt idx="512">
                  <c:v>62.68</c:v>
                </c:pt>
                <c:pt idx="513">
                  <c:v>62.91</c:v>
                </c:pt>
                <c:pt idx="514">
                  <c:v>63.262500000000003</c:v>
                </c:pt>
                <c:pt idx="515">
                  <c:v>63.174999999999997</c:v>
                </c:pt>
                <c:pt idx="516">
                  <c:v>63.424999999999997</c:v>
                </c:pt>
                <c:pt idx="517">
                  <c:v>63.712499999999999</c:v>
                </c:pt>
                <c:pt idx="518">
                  <c:v>63.655000000000001</c:v>
                </c:pt>
                <c:pt idx="519">
                  <c:v>63.77</c:v>
                </c:pt>
                <c:pt idx="520">
                  <c:v>63.7</c:v>
                </c:pt>
                <c:pt idx="521">
                  <c:v>64.007499999999993</c:v>
                </c:pt>
                <c:pt idx="522">
                  <c:v>66.22</c:v>
                </c:pt>
                <c:pt idx="523">
                  <c:v>65.25</c:v>
                </c:pt>
                <c:pt idx="524">
                  <c:v>65.02</c:v>
                </c:pt>
                <c:pt idx="525">
                  <c:v>64.542500000000004</c:v>
                </c:pt>
                <c:pt idx="526">
                  <c:v>64.599999999999994</c:v>
                </c:pt>
                <c:pt idx="527">
                  <c:v>63.945</c:v>
                </c:pt>
                <c:pt idx="528">
                  <c:v>63.875</c:v>
                </c:pt>
                <c:pt idx="529">
                  <c:v>64.515000000000001</c:v>
                </c:pt>
                <c:pt idx="530">
                  <c:v>64.650000000000006</c:v>
                </c:pt>
                <c:pt idx="531">
                  <c:v>64.790000000000006</c:v>
                </c:pt>
                <c:pt idx="532">
                  <c:v>65.357500000000002</c:v>
                </c:pt>
                <c:pt idx="533">
                  <c:v>64.19</c:v>
                </c:pt>
                <c:pt idx="534">
                  <c:v>63.67</c:v>
                </c:pt>
                <c:pt idx="535">
                  <c:v>63.95</c:v>
                </c:pt>
                <c:pt idx="536">
                  <c:v>63.6175</c:v>
                </c:pt>
                <c:pt idx="537">
                  <c:v>63.755000000000003</c:v>
                </c:pt>
                <c:pt idx="538">
                  <c:v>63.66</c:v>
                </c:pt>
                <c:pt idx="539">
                  <c:v>63.372500000000002</c:v>
                </c:pt>
                <c:pt idx="540">
                  <c:v>62.96</c:v>
                </c:pt>
                <c:pt idx="541">
                  <c:v>61.152500000000003</c:v>
                </c:pt>
                <c:pt idx="542">
                  <c:v>60.91</c:v>
                </c:pt>
                <c:pt idx="543">
                  <c:v>61.12</c:v>
                </c:pt>
                <c:pt idx="544">
                  <c:v>61.755000000000003</c:v>
                </c:pt>
                <c:pt idx="545">
                  <c:v>61.48</c:v>
                </c:pt>
                <c:pt idx="546">
                  <c:v>61.852499999999999</c:v>
                </c:pt>
                <c:pt idx="547">
                  <c:v>61.46</c:v>
                </c:pt>
                <c:pt idx="548">
                  <c:v>60.982500000000002</c:v>
                </c:pt>
                <c:pt idx="549">
                  <c:v>60.802500000000002</c:v>
                </c:pt>
                <c:pt idx="550">
                  <c:v>61.18</c:v>
                </c:pt>
                <c:pt idx="551">
                  <c:v>60.59</c:v>
                </c:pt>
                <c:pt idx="552">
                  <c:v>60.56</c:v>
                </c:pt>
                <c:pt idx="553">
                  <c:v>60.56</c:v>
                </c:pt>
                <c:pt idx="554">
                  <c:v>60.967500000000001</c:v>
                </c:pt>
                <c:pt idx="555">
                  <c:v>59.877499999999998</c:v>
                </c:pt>
                <c:pt idx="556">
                  <c:v>59.997500000000002</c:v>
                </c:pt>
                <c:pt idx="557">
                  <c:v>60.262500000000003</c:v>
                </c:pt>
                <c:pt idx="558">
                  <c:v>59.2</c:v>
                </c:pt>
                <c:pt idx="559">
                  <c:v>59.42</c:v>
                </c:pt>
                <c:pt idx="560">
                  <c:v>59.15</c:v>
                </c:pt>
                <c:pt idx="561">
                  <c:v>59.344999999999999</c:v>
                </c:pt>
                <c:pt idx="562">
                  <c:v>59.662500000000001</c:v>
                </c:pt>
                <c:pt idx="563">
                  <c:v>59.74</c:v>
                </c:pt>
                <c:pt idx="564">
                  <c:v>59.51</c:v>
                </c:pt>
                <c:pt idx="565">
                  <c:v>59.2</c:v>
                </c:pt>
                <c:pt idx="566">
                  <c:v>59.274999999999999</c:v>
                </c:pt>
                <c:pt idx="567">
                  <c:v>60.29</c:v>
                </c:pt>
                <c:pt idx="568">
                  <c:v>59.7</c:v>
                </c:pt>
                <c:pt idx="569">
                  <c:v>60.085000000000001</c:v>
                </c:pt>
                <c:pt idx="570">
                  <c:v>59.95</c:v>
                </c:pt>
                <c:pt idx="571">
                  <c:v>60.17</c:v>
                </c:pt>
                <c:pt idx="572">
                  <c:v>59.575000000000003</c:v>
                </c:pt>
                <c:pt idx="573">
                  <c:v>59.075000000000003</c:v>
                </c:pt>
                <c:pt idx="574">
                  <c:v>58.877499999999998</c:v>
                </c:pt>
                <c:pt idx="575">
                  <c:v>59.4</c:v>
                </c:pt>
                <c:pt idx="576">
                  <c:v>59.172499999999999</c:v>
                </c:pt>
                <c:pt idx="577">
                  <c:v>58.8125</c:v>
                </c:pt>
                <c:pt idx="578">
                  <c:v>58.517499999999998</c:v>
                </c:pt>
                <c:pt idx="579">
                  <c:v>58.005000000000003</c:v>
                </c:pt>
                <c:pt idx="580">
                  <c:v>57.33</c:v>
                </c:pt>
                <c:pt idx="581">
                  <c:v>57.627499999999998</c:v>
                </c:pt>
                <c:pt idx="582">
                  <c:v>57.25</c:v>
                </c:pt>
                <c:pt idx="583">
                  <c:v>58.06</c:v>
                </c:pt>
                <c:pt idx="584">
                  <c:v>57.602499999999999</c:v>
                </c:pt>
                <c:pt idx="585">
                  <c:v>57.982500000000002</c:v>
                </c:pt>
                <c:pt idx="586">
                  <c:v>57.737499999999997</c:v>
                </c:pt>
                <c:pt idx="587">
                  <c:v>58.112499999999997</c:v>
                </c:pt>
                <c:pt idx="588">
                  <c:v>58.3825</c:v>
                </c:pt>
                <c:pt idx="589">
                  <c:v>58.732500000000002</c:v>
                </c:pt>
                <c:pt idx="590">
                  <c:v>58.567500000000003</c:v>
                </c:pt>
                <c:pt idx="591">
                  <c:v>58.01</c:v>
                </c:pt>
                <c:pt idx="592">
                  <c:v>57.912500000000001</c:v>
                </c:pt>
                <c:pt idx="593">
                  <c:v>59.11</c:v>
                </c:pt>
                <c:pt idx="594">
                  <c:v>58.674999999999997</c:v>
                </c:pt>
                <c:pt idx="595">
                  <c:v>58.9925</c:v>
                </c:pt>
                <c:pt idx="596">
                  <c:v>59.532499999999999</c:v>
                </c:pt>
                <c:pt idx="597">
                  <c:v>59.145000000000003</c:v>
                </c:pt>
                <c:pt idx="598">
                  <c:v>57.9</c:v>
                </c:pt>
                <c:pt idx="599">
                  <c:v>57.634999999999998</c:v>
                </c:pt>
                <c:pt idx="600">
                  <c:v>57.454999999999998</c:v>
                </c:pt>
                <c:pt idx="601">
                  <c:v>57.145000000000003</c:v>
                </c:pt>
                <c:pt idx="602">
                  <c:v>58.152500000000003</c:v>
                </c:pt>
                <c:pt idx="603">
                  <c:v>57.625</c:v>
                </c:pt>
                <c:pt idx="604">
                  <c:v>57.01</c:v>
                </c:pt>
                <c:pt idx="605">
                  <c:v>57.064999999999998</c:v>
                </c:pt>
                <c:pt idx="606">
                  <c:v>56.97</c:v>
                </c:pt>
                <c:pt idx="607">
                  <c:v>56.774999999999999</c:v>
                </c:pt>
                <c:pt idx="608">
                  <c:v>56.12</c:v>
                </c:pt>
                <c:pt idx="609">
                  <c:v>56.262500000000003</c:v>
                </c:pt>
                <c:pt idx="610">
                  <c:v>56.3125</c:v>
                </c:pt>
                <c:pt idx="611">
                  <c:v>56.225000000000001</c:v>
                </c:pt>
                <c:pt idx="612">
                  <c:v>56.034999999999997</c:v>
                </c:pt>
                <c:pt idx="613">
                  <c:v>56.37</c:v>
                </c:pt>
                <c:pt idx="614">
                  <c:v>56.872500000000002</c:v>
                </c:pt>
                <c:pt idx="615">
                  <c:v>57.185000000000002</c:v>
                </c:pt>
                <c:pt idx="616">
                  <c:v>57.077500000000001</c:v>
                </c:pt>
                <c:pt idx="617">
                  <c:v>56.895000000000003</c:v>
                </c:pt>
                <c:pt idx="618">
                  <c:v>56.31</c:v>
                </c:pt>
                <c:pt idx="619">
                  <c:v>56.207500000000003</c:v>
                </c:pt>
                <c:pt idx="620">
                  <c:v>55.965000000000003</c:v>
                </c:pt>
                <c:pt idx="621">
                  <c:v>56.07</c:v>
                </c:pt>
                <c:pt idx="622">
                  <c:v>56.2425</c:v>
                </c:pt>
                <c:pt idx="623">
                  <c:v>56.2</c:v>
                </c:pt>
                <c:pt idx="624">
                  <c:v>56.344999999999999</c:v>
                </c:pt>
                <c:pt idx="625">
                  <c:v>55.984999999999999</c:v>
                </c:pt>
                <c:pt idx="626">
                  <c:v>56.07</c:v>
                </c:pt>
                <c:pt idx="627">
                  <c:v>56.967500000000001</c:v>
                </c:pt>
                <c:pt idx="628">
                  <c:v>57.01</c:v>
                </c:pt>
                <c:pt idx="629">
                  <c:v>56.84</c:v>
                </c:pt>
                <c:pt idx="630">
                  <c:v>56.98</c:v>
                </c:pt>
                <c:pt idx="631">
                  <c:v>57.265000000000001</c:v>
                </c:pt>
                <c:pt idx="632">
                  <c:v>57.935000000000002</c:v>
                </c:pt>
                <c:pt idx="633">
                  <c:v>58.277500000000003</c:v>
                </c:pt>
                <c:pt idx="634">
                  <c:v>57.7</c:v>
                </c:pt>
                <c:pt idx="635">
                  <c:v>57.157499999999999</c:v>
                </c:pt>
                <c:pt idx="636">
                  <c:v>57.082500000000003</c:v>
                </c:pt>
                <c:pt idx="637">
                  <c:v>56.39</c:v>
                </c:pt>
                <c:pt idx="638">
                  <c:v>56.3</c:v>
                </c:pt>
                <c:pt idx="639">
                  <c:v>56.9</c:v>
                </c:pt>
                <c:pt idx="640">
                  <c:v>57.79</c:v>
                </c:pt>
                <c:pt idx="641">
                  <c:v>56.972499999999997</c:v>
                </c:pt>
                <c:pt idx="642">
                  <c:v>56.602499999999999</c:v>
                </c:pt>
                <c:pt idx="643">
                  <c:v>56.284999999999997</c:v>
                </c:pt>
                <c:pt idx="644">
                  <c:v>56.407499999999999</c:v>
                </c:pt>
                <c:pt idx="645">
                  <c:v>56.23</c:v>
                </c:pt>
                <c:pt idx="646">
                  <c:v>56.86</c:v>
                </c:pt>
                <c:pt idx="647">
                  <c:v>56.69</c:v>
                </c:pt>
                <c:pt idx="648">
                  <c:v>56.8825</c:v>
                </c:pt>
                <c:pt idx="649">
                  <c:v>56.555</c:v>
                </c:pt>
                <c:pt idx="650">
                  <c:v>56.575000000000003</c:v>
                </c:pt>
                <c:pt idx="651">
                  <c:v>56.615000000000002</c:v>
                </c:pt>
                <c:pt idx="652">
                  <c:v>56.68</c:v>
                </c:pt>
                <c:pt idx="653">
                  <c:v>56.622500000000002</c:v>
                </c:pt>
                <c:pt idx="654">
                  <c:v>56.897500000000001</c:v>
                </c:pt>
                <c:pt idx="655">
                  <c:v>56.95</c:v>
                </c:pt>
                <c:pt idx="656">
                  <c:v>56.924999999999997</c:v>
                </c:pt>
                <c:pt idx="657">
                  <c:v>56.91</c:v>
                </c:pt>
                <c:pt idx="658">
                  <c:v>57.79</c:v>
                </c:pt>
                <c:pt idx="659">
                  <c:v>57.77</c:v>
                </c:pt>
                <c:pt idx="660">
                  <c:v>58.31</c:v>
                </c:pt>
                <c:pt idx="661">
                  <c:v>59.5</c:v>
                </c:pt>
                <c:pt idx="662">
                  <c:v>59.645000000000003</c:v>
                </c:pt>
                <c:pt idx="663">
                  <c:v>59.965000000000003</c:v>
                </c:pt>
                <c:pt idx="664">
                  <c:v>59.482500000000002</c:v>
                </c:pt>
                <c:pt idx="665">
                  <c:v>59.104999999999997</c:v>
                </c:pt>
                <c:pt idx="666">
                  <c:v>59.057499999999997</c:v>
                </c:pt>
                <c:pt idx="667">
                  <c:v>59.61</c:v>
                </c:pt>
                <c:pt idx="668">
                  <c:v>59.232500000000002</c:v>
                </c:pt>
                <c:pt idx="669">
                  <c:v>59.155000000000001</c:v>
                </c:pt>
                <c:pt idx="670">
                  <c:v>59.28</c:v>
                </c:pt>
                <c:pt idx="671">
                  <c:v>60.172499999999999</c:v>
                </c:pt>
                <c:pt idx="672">
                  <c:v>59.9</c:v>
                </c:pt>
                <c:pt idx="673">
                  <c:v>60.54</c:v>
                </c:pt>
                <c:pt idx="674">
                  <c:v>60.377499999999998</c:v>
                </c:pt>
                <c:pt idx="675">
                  <c:v>60.75</c:v>
                </c:pt>
                <c:pt idx="676">
                  <c:v>60</c:v>
                </c:pt>
                <c:pt idx="677">
                  <c:v>60.072499999999998</c:v>
                </c:pt>
                <c:pt idx="678">
                  <c:v>59.08</c:v>
                </c:pt>
                <c:pt idx="679">
                  <c:v>59.24</c:v>
                </c:pt>
                <c:pt idx="680">
                  <c:v>59.14</c:v>
                </c:pt>
                <c:pt idx="681">
                  <c:v>59.182499999999997</c:v>
                </c:pt>
                <c:pt idx="682">
                  <c:v>59.067500000000003</c:v>
                </c:pt>
                <c:pt idx="683">
                  <c:v>59.064999999999998</c:v>
                </c:pt>
                <c:pt idx="684">
                  <c:v>60.082500000000003</c:v>
                </c:pt>
                <c:pt idx="685">
                  <c:v>60.097499999999997</c:v>
                </c:pt>
                <c:pt idx="686">
                  <c:v>59.875</c:v>
                </c:pt>
                <c:pt idx="687">
                  <c:v>59.402500000000003</c:v>
                </c:pt>
                <c:pt idx="688">
                  <c:v>59.442500000000003</c:v>
                </c:pt>
                <c:pt idx="689">
                  <c:v>60.16</c:v>
                </c:pt>
                <c:pt idx="690">
                  <c:v>60.0075</c:v>
                </c:pt>
                <c:pt idx="691">
                  <c:v>60.647500000000001</c:v>
                </c:pt>
                <c:pt idx="692">
                  <c:v>60.225000000000001</c:v>
                </c:pt>
                <c:pt idx="693">
                  <c:v>60.215000000000003</c:v>
                </c:pt>
                <c:pt idx="694">
                  <c:v>59.932499999999997</c:v>
                </c:pt>
                <c:pt idx="695">
                  <c:v>59.912500000000001</c:v>
                </c:pt>
                <c:pt idx="696">
                  <c:v>60.077500000000001</c:v>
                </c:pt>
                <c:pt idx="697">
                  <c:v>59.86</c:v>
                </c:pt>
                <c:pt idx="698">
                  <c:v>59.892499999999998</c:v>
                </c:pt>
                <c:pt idx="699">
                  <c:v>59.67</c:v>
                </c:pt>
                <c:pt idx="700">
                  <c:v>59.93</c:v>
                </c:pt>
                <c:pt idx="701">
                  <c:v>59.325000000000003</c:v>
                </c:pt>
                <c:pt idx="702">
                  <c:v>59.307499999999997</c:v>
                </c:pt>
                <c:pt idx="703">
                  <c:v>59.38</c:v>
                </c:pt>
                <c:pt idx="704">
                  <c:v>58.97</c:v>
                </c:pt>
                <c:pt idx="705">
                  <c:v>59.0075</c:v>
                </c:pt>
                <c:pt idx="706">
                  <c:v>59.112499999999997</c:v>
                </c:pt>
                <c:pt idx="707">
                  <c:v>59.197499999999998</c:v>
                </c:pt>
                <c:pt idx="708">
                  <c:v>58.93</c:v>
                </c:pt>
                <c:pt idx="709">
                  <c:v>58.497500000000002</c:v>
                </c:pt>
                <c:pt idx="710">
                  <c:v>58.84</c:v>
                </c:pt>
                <c:pt idx="711">
                  <c:v>58.4</c:v>
                </c:pt>
                <c:pt idx="712">
                  <c:v>58.17</c:v>
                </c:pt>
                <c:pt idx="713">
                  <c:v>57.637500000000003</c:v>
                </c:pt>
                <c:pt idx="714">
                  <c:v>57.35</c:v>
                </c:pt>
                <c:pt idx="715">
                  <c:v>57.43</c:v>
                </c:pt>
                <c:pt idx="716">
                  <c:v>56.884999999999998</c:v>
                </c:pt>
                <c:pt idx="717">
                  <c:v>57.064999999999998</c:v>
                </c:pt>
                <c:pt idx="718">
                  <c:v>57.195</c:v>
                </c:pt>
                <c:pt idx="719">
                  <c:v>57.487499999999997</c:v>
                </c:pt>
                <c:pt idx="720">
                  <c:v>57.887500000000003</c:v>
                </c:pt>
                <c:pt idx="721">
                  <c:v>57.512500000000003</c:v>
                </c:pt>
                <c:pt idx="722">
                  <c:v>57.662500000000001</c:v>
                </c:pt>
                <c:pt idx="723">
                  <c:v>57.89</c:v>
                </c:pt>
                <c:pt idx="724">
                  <c:v>58.16</c:v>
                </c:pt>
                <c:pt idx="725">
                  <c:v>57.83</c:v>
                </c:pt>
                <c:pt idx="726">
                  <c:v>58.07</c:v>
                </c:pt>
                <c:pt idx="727">
                  <c:v>57.505000000000003</c:v>
                </c:pt>
                <c:pt idx="728">
                  <c:v>57.37</c:v>
                </c:pt>
                <c:pt idx="729">
                  <c:v>57.655000000000001</c:v>
                </c:pt>
                <c:pt idx="730">
                  <c:v>58.204999999999998</c:v>
                </c:pt>
                <c:pt idx="731">
                  <c:v>57.94</c:v>
                </c:pt>
                <c:pt idx="732">
                  <c:v>57.64</c:v>
                </c:pt>
                <c:pt idx="733">
                  <c:v>57.83</c:v>
                </c:pt>
                <c:pt idx="734">
                  <c:v>57.9</c:v>
                </c:pt>
                <c:pt idx="735">
                  <c:v>57.73</c:v>
                </c:pt>
                <c:pt idx="736">
                  <c:v>57.477499999999999</c:v>
                </c:pt>
                <c:pt idx="737">
                  <c:v>58.19</c:v>
                </c:pt>
                <c:pt idx="738">
                  <c:v>57.922499999999999</c:v>
                </c:pt>
                <c:pt idx="739">
                  <c:v>57.852499999999999</c:v>
                </c:pt>
                <c:pt idx="740">
                  <c:v>57.795000000000002</c:v>
                </c:pt>
                <c:pt idx="741">
                  <c:v>57.142499999999998</c:v>
                </c:pt>
                <c:pt idx="742">
                  <c:v>57.24</c:v>
                </c:pt>
                <c:pt idx="743">
                  <c:v>57.42</c:v>
                </c:pt>
                <c:pt idx="744">
                  <c:v>57.365000000000002</c:v>
                </c:pt>
                <c:pt idx="745">
                  <c:v>57.515000000000001</c:v>
                </c:pt>
                <c:pt idx="746">
                  <c:v>57.497500000000002</c:v>
                </c:pt>
                <c:pt idx="747">
                  <c:v>57.43</c:v>
                </c:pt>
                <c:pt idx="748">
                  <c:v>57.52</c:v>
                </c:pt>
                <c:pt idx="749">
                  <c:v>57.56</c:v>
                </c:pt>
                <c:pt idx="750">
                  <c:v>57.625</c:v>
                </c:pt>
                <c:pt idx="751">
                  <c:v>58.18</c:v>
                </c:pt>
                <c:pt idx="752">
                  <c:v>57.82</c:v>
                </c:pt>
                <c:pt idx="753">
                  <c:v>58.42</c:v>
                </c:pt>
                <c:pt idx="754">
                  <c:v>58.037500000000001</c:v>
                </c:pt>
                <c:pt idx="755">
                  <c:v>58.217500000000001</c:v>
                </c:pt>
                <c:pt idx="756">
                  <c:v>58.832500000000003</c:v>
                </c:pt>
                <c:pt idx="757">
                  <c:v>58.832500000000003</c:v>
                </c:pt>
                <c:pt idx="758">
                  <c:v>59.212499999999999</c:v>
                </c:pt>
                <c:pt idx="759">
                  <c:v>59.352499999999999</c:v>
                </c:pt>
                <c:pt idx="760">
                  <c:v>59.227499999999999</c:v>
                </c:pt>
                <c:pt idx="761">
                  <c:v>59.5075</c:v>
                </c:pt>
                <c:pt idx="762">
                  <c:v>59.71</c:v>
                </c:pt>
                <c:pt idx="763">
                  <c:v>60.204999999999998</c:v>
                </c:pt>
                <c:pt idx="764">
                  <c:v>59.79</c:v>
                </c:pt>
                <c:pt idx="765">
                  <c:v>59.392499999999998</c:v>
                </c:pt>
                <c:pt idx="766">
                  <c:v>59.484999999999999</c:v>
                </c:pt>
                <c:pt idx="767">
                  <c:v>59.325000000000003</c:v>
                </c:pt>
                <c:pt idx="768">
                  <c:v>58.704999999999998</c:v>
                </c:pt>
                <c:pt idx="769">
                  <c:v>58.384999999999998</c:v>
                </c:pt>
                <c:pt idx="770">
                  <c:v>58.1</c:v>
                </c:pt>
                <c:pt idx="771">
                  <c:v>58.305</c:v>
                </c:pt>
                <c:pt idx="772">
                  <c:v>58.38</c:v>
                </c:pt>
                <c:pt idx="773">
                  <c:v>58.424999999999997</c:v>
                </c:pt>
                <c:pt idx="774">
                  <c:v>58.502499999999998</c:v>
                </c:pt>
                <c:pt idx="775">
                  <c:v>58.835000000000001</c:v>
                </c:pt>
                <c:pt idx="776">
                  <c:v>58.704999999999998</c:v>
                </c:pt>
                <c:pt idx="777">
                  <c:v>59.1325</c:v>
                </c:pt>
                <c:pt idx="778">
                  <c:v>59.244999999999997</c:v>
                </c:pt>
                <c:pt idx="779">
                  <c:v>59.097499999999997</c:v>
                </c:pt>
                <c:pt idx="780">
                  <c:v>59.18</c:v>
                </c:pt>
                <c:pt idx="781">
                  <c:v>59.05</c:v>
                </c:pt>
                <c:pt idx="782">
                  <c:v>58.895000000000003</c:v>
                </c:pt>
                <c:pt idx="783">
                  <c:v>58.722499999999997</c:v>
                </c:pt>
                <c:pt idx="784">
                  <c:v>58.832500000000003</c:v>
                </c:pt>
                <c:pt idx="785">
                  <c:v>58.657499999999999</c:v>
                </c:pt>
                <c:pt idx="786">
                  <c:v>58.674999999999997</c:v>
                </c:pt>
                <c:pt idx="787">
                  <c:v>58.702500000000001</c:v>
                </c:pt>
                <c:pt idx="788">
                  <c:v>58.494999999999997</c:v>
                </c:pt>
                <c:pt idx="789">
                  <c:v>58.25</c:v>
                </c:pt>
                <c:pt idx="790">
                  <c:v>57.725000000000001</c:v>
                </c:pt>
                <c:pt idx="791">
                  <c:v>57.792499999999997</c:v>
                </c:pt>
                <c:pt idx="792">
                  <c:v>57.46</c:v>
                </c:pt>
                <c:pt idx="793">
                  <c:v>57.77</c:v>
                </c:pt>
                <c:pt idx="794">
                  <c:v>57.03</c:v>
                </c:pt>
                <c:pt idx="795">
                  <c:v>56.982500000000002</c:v>
                </c:pt>
                <c:pt idx="796">
                  <c:v>56.84</c:v>
                </c:pt>
                <c:pt idx="797">
                  <c:v>56.56</c:v>
                </c:pt>
                <c:pt idx="798">
                  <c:v>56.457500000000003</c:v>
                </c:pt>
                <c:pt idx="799">
                  <c:v>56.78</c:v>
                </c:pt>
                <c:pt idx="800">
                  <c:v>56.48</c:v>
                </c:pt>
                <c:pt idx="801">
                  <c:v>56.552500000000002</c:v>
                </c:pt>
                <c:pt idx="802">
                  <c:v>56.622500000000002</c:v>
                </c:pt>
                <c:pt idx="803">
                  <c:v>56.515000000000001</c:v>
                </c:pt>
                <c:pt idx="804">
                  <c:v>56.362499999999997</c:v>
                </c:pt>
                <c:pt idx="805">
                  <c:v>55.795000000000002</c:v>
                </c:pt>
                <c:pt idx="806">
                  <c:v>56.0625</c:v>
                </c:pt>
                <c:pt idx="807">
                  <c:v>56.414999999999999</c:v>
                </c:pt>
                <c:pt idx="808">
                  <c:v>56.174999999999997</c:v>
                </c:pt>
                <c:pt idx="809">
                  <c:v>56.307499999999997</c:v>
                </c:pt>
                <c:pt idx="810">
                  <c:v>56.255000000000003</c:v>
                </c:pt>
                <c:pt idx="811">
                  <c:v>56.3125</c:v>
                </c:pt>
                <c:pt idx="812">
                  <c:v>56.88</c:v>
                </c:pt>
                <c:pt idx="813">
                  <c:v>57.032499999999999</c:v>
                </c:pt>
                <c:pt idx="814">
                  <c:v>57.1</c:v>
                </c:pt>
                <c:pt idx="815">
                  <c:v>57.85</c:v>
                </c:pt>
                <c:pt idx="816">
                  <c:v>58.282499999999999</c:v>
                </c:pt>
                <c:pt idx="817">
                  <c:v>57.914999999999999</c:v>
                </c:pt>
                <c:pt idx="818">
                  <c:v>57.865000000000002</c:v>
                </c:pt>
                <c:pt idx="819">
                  <c:v>57.612499999999997</c:v>
                </c:pt>
                <c:pt idx="820">
                  <c:v>56.6325</c:v>
                </c:pt>
                <c:pt idx="821">
                  <c:v>56.332500000000003</c:v>
                </c:pt>
                <c:pt idx="822">
                  <c:v>56.53</c:v>
                </c:pt>
                <c:pt idx="823">
                  <c:v>56.594999999999999</c:v>
                </c:pt>
                <c:pt idx="824">
                  <c:v>56.62</c:v>
                </c:pt>
                <c:pt idx="825">
                  <c:v>56.022500000000001</c:v>
                </c:pt>
                <c:pt idx="826">
                  <c:v>56.03</c:v>
                </c:pt>
                <c:pt idx="827">
                  <c:v>56.12</c:v>
                </c:pt>
                <c:pt idx="828">
                  <c:v>56.947499999999998</c:v>
                </c:pt>
                <c:pt idx="829">
                  <c:v>57.297499999999999</c:v>
                </c:pt>
                <c:pt idx="830">
                  <c:v>57.14</c:v>
                </c:pt>
                <c:pt idx="831">
                  <c:v>56.5</c:v>
                </c:pt>
                <c:pt idx="832">
                  <c:v>56.84</c:v>
                </c:pt>
                <c:pt idx="833">
                  <c:v>56.865000000000002</c:v>
                </c:pt>
                <c:pt idx="834">
                  <c:v>56.85</c:v>
                </c:pt>
                <c:pt idx="835">
                  <c:v>57.057499999999997</c:v>
                </c:pt>
                <c:pt idx="836">
                  <c:v>57.344999999999999</c:v>
                </c:pt>
                <c:pt idx="837">
                  <c:v>57.667499999999997</c:v>
                </c:pt>
                <c:pt idx="838">
                  <c:v>57.805</c:v>
                </c:pt>
                <c:pt idx="839">
                  <c:v>57.7</c:v>
                </c:pt>
                <c:pt idx="840">
                  <c:v>57.322499999999998</c:v>
                </c:pt>
                <c:pt idx="841">
                  <c:v>57.127499999999998</c:v>
                </c:pt>
                <c:pt idx="842">
                  <c:v>57.085000000000001</c:v>
                </c:pt>
                <c:pt idx="843">
                  <c:v>57.247500000000002</c:v>
                </c:pt>
                <c:pt idx="844">
                  <c:v>57.335000000000001</c:v>
                </c:pt>
                <c:pt idx="845">
                  <c:v>57.74</c:v>
                </c:pt>
                <c:pt idx="846">
                  <c:v>57.52</c:v>
                </c:pt>
                <c:pt idx="847">
                  <c:v>57.3</c:v>
                </c:pt>
                <c:pt idx="848">
                  <c:v>57.46</c:v>
                </c:pt>
                <c:pt idx="849">
                  <c:v>57.64</c:v>
                </c:pt>
                <c:pt idx="850">
                  <c:v>57.69</c:v>
                </c:pt>
                <c:pt idx="851">
                  <c:v>57.69</c:v>
                </c:pt>
                <c:pt idx="852">
                  <c:v>57.954999999999998</c:v>
                </c:pt>
                <c:pt idx="853">
                  <c:v>60.192500000000003</c:v>
                </c:pt>
                <c:pt idx="854">
                  <c:v>63.25</c:v>
                </c:pt>
                <c:pt idx="855">
                  <c:v>64.06</c:v>
                </c:pt>
                <c:pt idx="856">
                  <c:v>61.817500000000003</c:v>
                </c:pt>
                <c:pt idx="857">
                  <c:v>62.037500000000001</c:v>
                </c:pt>
                <c:pt idx="858">
                  <c:v>62.115000000000002</c:v>
                </c:pt>
                <c:pt idx="859">
                  <c:v>61.722499999999997</c:v>
                </c:pt>
                <c:pt idx="860">
                  <c:v>61.39</c:v>
                </c:pt>
                <c:pt idx="861">
                  <c:v>60.87</c:v>
                </c:pt>
                <c:pt idx="862">
                  <c:v>61.515000000000001</c:v>
                </c:pt>
                <c:pt idx="863">
                  <c:v>61.837499999999999</c:v>
                </c:pt>
                <c:pt idx="864">
                  <c:v>61.534999999999997</c:v>
                </c:pt>
                <c:pt idx="865">
                  <c:v>62.362499999999997</c:v>
                </c:pt>
                <c:pt idx="866">
                  <c:v>62.784999999999997</c:v>
                </c:pt>
                <c:pt idx="867">
                  <c:v>62.207500000000003</c:v>
                </c:pt>
                <c:pt idx="868">
                  <c:v>63.46</c:v>
                </c:pt>
                <c:pt idx="869">
                  <c:v>62.942500000000003</c:v>
                </c:pt>
                <c:pt idx="870">
                  <c:v>62.81</c:v>
                </c:pt>
                <c:pt idx="871">
                  <c:v>63.39</c:v>
                </c:pt>
                <c:pt idx="872">
                  <c:v>61.84</c:v>
                </c:pt>
                <c:pt idx="873">
                  <c:v>61.64</c:v>
                </c:pt>
                <c:pt idx="874">
                  <c:v>61.725000000000001</c:v>
                </c:pt>
                <c:pt idx="875">
                  <c:v>62.517499999999998</c:v>
                </c:pt>
                <c:pt idx="876">
                  <c:v>62.24</c:v>
                </c:pt>
                <c:pt idx="877">
                  <c:v>61.83</c:v>
                </c:pt>
                <c:pt idx="878">
                  <c:v>62.43</c:v>
                </c:pt>
                <c:pt idx="879">
                  <c:v>61.98</c:v>
                </c:pt>
                <c:pt idx="880">
                  <c:v>61.167499999999997</c:v>
                </c:pt>
                <c:pt idx="881">
                  <c:v>61.59</c:v>
                </c:pt>
                <c:pt idx="882">
                  <c:v>61.592500000000001</c:v>
                </c:pt>
                <c:pt idx="883">
                  <c:v>62.1</c:v>
                </c:pt>
                <c:pt idx="884">
                  <c:v>62.48</c:v>
                </c:pt>
                <c:pt idx="885">
                  <c:v>62.34</c:v>
                </c:pt>
                <c:pt idx="886">
                  <c:v>62.17</c:v>
                </c:pt>
                <c:pt idx="887">
                  <c:v>62.162500000000001</c:v>
                </c:pt>
                <c:pt idx="888">
                  <c:v>62.104999999999997</c:v>
                </c:pt>
                <c:pt idx="889">
                  <c:v>62.38</c:v>
                </c:pt>
                <c:pt idx="890">
                  <c:v>62.05</c:v>
                </c:pt>
                <c:pt idx="891">
                  <c:v>62.277500000000003</c:v>
                </c:pt>
                <c:pt idx="892">
                  <c:v>62.512500000000003</c:v>
                </c:pt>
                <c:pt idx="893">
                  <c:v>62.46</c:v>
                </c:pt>
                <c:pt idx="894">
                  <c:v>62.34</c:v>
                </c:pt>
                <c:pt idx="895">
                  <c:v>63.012500000000003</c:v>
                </c:pt>
                <c:pt idx="896">
                  <c:v>63.567500000000003</c:v>
                </c:pt>
                <c:pt idx="897">
                  <c:v>64.017499999999998</c:v>
                </c:pt>
                <c:pt idx="898">
                  <c:v>63.6</c:v>
                </c:pt>
                <c:pt idx="899">
                  <c:v>63.65</c:v>
                </c:pt>
                <c:pt idx="900">
                  <c:v>62.98</c:v>
                </c:pt>
                <c:pt idx="901">
                  <c:v>62.85</c:v>
                </c:pt>
                <c:pt idx="902">
                  <c:v>63.26</c:v>
                </c:pt>
                <c:pt idx="903">
                  <c:v>62.92</c:v>
                </c:pt>
                <c:pt idx="904">
                  <c:v>63.02</c:v>
                </c:pt>
                <c:pt idx="905">
                  <c:v>62.72</c:v>
                </c:pt>
                <c:pt idx="906">
                  <c:v>63.322499999999998</c:v>
                </c:pt>
                <c:pt idx="907">
                  <c:v>63.27</c:v>
                </c:pt>
                <c:pt idx="908">
                  <c:v>63.077500000000001</c:v>
                </c:pt>
                <c:pt idx="909">
                  <c:v>63</c:v>
                </c:pt>
                <c:pt idx="910">
                  <c:v>62.73</c:v>
                </c:pt>
                <c:pt idx="911">
                  <c:v>62.1325</c:v>
                </c:pt>
                <c:pt idx="912">
                  <c:v>61.76</c:v>
                </c:pt>
                <c:pt idx="913">
                  <c:v>62.2</c:v>
                </c:pt>
                <c:pt idx="914">
                  <c:v>62.197499999999998</c:v>
                </c:pt>
                <c:pt idx="915">
                  <c:v>62.327500000000001</c:v>
                </c:pt>
                <c:pt idx="916">
                  <c:v>62.545000000000002</c:v>
                </c:pt>
                <c:pt idx="917">
                  <c:v>63.07</c:v>
                </c:pt>
                <c:pt idx="918">
                  <c:v>63.477499999999999</c:v>
                </c:pt>
                <c:pt idx="919">
                  <c:v>63.49</c:v>
                </c:pt>
                <c:pt idx="920">
                  <c:v>63.057499999999997</c:v>
                </c:pt>
                <c:pt idx="921">
                  <c:v>62.7</c:v>
                </c:pt>
                <c:pt idx="922">
                  <c:v>63.107500000000002</c:v>
                </c:pt>
                <c:pt idx="923">
                  <c:v>62.954999999999998</c:v>
                </c:pt>
                <c:pt idx="924">
                  <c:v>62.71</c:v>
                </c:pt>
                <c:pt idx="925">
                  <c:v>62.307499999999997</c:v>
                </c:pt>
                <c:pt idx="926">
                  <c:v>62.51</c:v>
                </c:pt>
                <c:pt idx="927">
                  <c:v>62.842500000000001</c:v>
                </c:pt>
                <c:pt idx="928">
                  <c:v>63.4925</c:v>
                </c:pt>
                <c:pt idx="929">
                  <c:v>63.18</c:v>
                </c:pt>
                <c:pt idx="930">
                  <c:v>63.767499999999998</c:v>
                </c:pt>
                <c:pt idx="931">
                  <c:v>63.45</c:v>
                </c:pt>
                <c:pt idx="932">
                  <c:v>64.792500000000004</c:v>
                </c:pt>
                <c:pt idx="933">
                  <c:v>66.132499999999993</c:v>
                </c:pt>
                <c:pt idx="934">
                  <c:v>67.19</c:v>
                </c:pt>
                <c:pt idx="935">
                  <c:v>67.704999999999998</c:v>
                </c:pt>
                <c:pt idx="936">
                  <c:v>66.367500000000007</c:v>
                </c:pt>
                <c:pt idx="937">
                  <c:v>67.447500000000005</c:v>
                </c:pt>
                <c:pt idx="938">
                  <c:v>66.73</c:v>
                </c:pt>
                <c:pt idx="939">
                  <c:v>67.5</c:v>
                </c:pt>
                <c:pt idx="940">
                  <c:v>67.14</c:v>
                </c:pt>
                <c:pt idx="941">
                  <c:v>67.397499999999994</c:v>
                </c:pt>
                <c:pt idx="942">
                  <c:v>67.8</c:v>
                </c:pt>
                <c:pt idx="943">
                  <c:v>68.2</c:v>
                </c:pt>
                <c:pt idx="944">
                  <c:v>67.532499999999999</c:v>
                </c:pt>
                <c:pt idx="945">
                  <c:v>67.14</c:v>
                </c:pt>
                <c:pt idx="946">
                  <c:v>67.650000000000006</c:v>
                </c:pt>
                <c:pt idx="947">
                  <c:v>68.260000000000005</c:v>
                </c:pt>
                <c:pt idx="948">
                  <c:v>68.099999999999994</c:v>
                </c:pt>
                <c:pt idx="949">
                  <c:v>67.342500000000001</c:v>
                </c:pt>
                <c:pt idx="950">
                  <c:v>68.272499999999994</c:v>
                </c:pt>
                <c:pt idx="951">
                  <c:v>68.334999999999994</c:v>
                </c:pt>
                <c:pt idx="952">
                  <c:v>69.094999999999999</c:v>
                </c:pt>
                <c:pt idx="953">
                  <c:v>69.482500000000002</c:v>
                </c:pt>
                <c:pt idx="954">
                  <c:v>70.302499999999995</c:v>
                </c:pt>
                <c:pt idx="955">
                  <c:v>69.95</c:v>
                </c:pt>
                <c:pt idx="956">
                  <c:v>68.83</c:v>
                </c:pt>
                <c:pt idx="957">
                  <c:v>68.72</c:v>
                </c:pt>
                <c:pt idx="958">
                  <c:v>68.010000000000005</c:v>
                </c:pt>
                <c:pt idx="959">
                  <c:v>68.007499999999993</c:v>
                </c:pt>
                <c:pt idx="960">
                  <c:v>67.37</c:v>
                </c:pt>
                <c:pt idx="961">
                  <c:v>66.752499999999998</c:v>
                </c:pt>
                <c:pt idx="962">
                  <c:v>66.525000000000006</c:v>
                </c:pt>
                <c:pt idx="963">
                  <c:v>66.467500000000001</c:v>
                </c:pt>
                <c:pt idx="964">
                  <c:v>65.765000000000001</c:v>
                </c:pt>
                <c:pt idx="965">
                  <c:v>65.75</c:v>
                </c:pt>
                <c:pt idx="966">
                  <c:v>65.959999999999994</c:v>
                </c:pt>
                <c:pt idx="967">
                  <c:v>65.677499999999995</c:v>
                </c:pt>
                <c:pt idx="968">
                  <c:v>65.61</c:v>
                </c:pt>
                <c:pt idx="969">
                  <c:v>65.635000000000005</c:v>
                </c:pt>
                <c:pt idx="970">
                  <c:v>65.547499999999999</c:v>
                </c:pt>
                <c:pt idx="971">
                  <c:v>65.72</c:v>
                </c:pt>
                <c:pt idx="972">
                  <c:v>66.864999999999995</c:v>
                </c:pt>
                <c:pt idx="973">
                  <c:v>66.400000000000006</c:v>
                </c:pt>
                <c:pt idx="974">
                  <c:v>66.597499999999997</c:v>
                </c:pt>
                <c:pt idx="975">
                  <c:v>66.53</c:v>
                </c:pt>
                <c:pt idx="976">
                  <c:v>66.17</c:v>
                </c:pt>
                <c:pt idx="977">
                  <c:v>66.14</c:v>
                </c:pt>
                <c:pt idx="978">
                  <c:v>65.415000000000006</c:v>
                </c:pt>
                <c:pt idx="979">
                  <c:v>65.45</c:v>
                </c:pt>
                <c:pt idx="980">
                  <c:v>65.599999999999994</c:v>
                </c:pt>
                <c:pt idx="981">
                  <c:v>65.569999999999993</c:v>
                </c:pt>
                <c:pt idx="982">
                  <c:v>65.52</c:v>
                </c:pt>
                <c:pt idx="983">
                  <c:v>65.142499999999998</c:v>
                </c:pt>
                <c:pt idx="984">
                  <c:v>65.52</c:v>
                </c:pt>
                <c:pt idx="985">
                  <c:v>65.502499999999998</c:v>
                </c:pt>
                <c:pt idx="986">
                  <c:v>65.63</c:v>
                </c:pt>
                <c:pt idx="987">
                  <c:v>65.762500000000003</c:v>
                </c:pt>
                <c:pt idx="988">
                  <c:v>65.63</c:v>
                </c:pt>
                <c:pt idx="989">
                  <c:v>65.737499999999997</c:v>
                </c:pt>
                <c:pt idx="990">
                  <c:v>65.8</c:v>
                </c:pt>
                <c:pt idx="991">
                  <c:v>65.63</c:v>
                </c:pt>
                <c:pt idx="992">
                  <c:v>66.015000000000001</c:v>
                </c:pt>
                <c:pt idx="993">
                  <c:v>65.924999999999997</c:v>
                </c:pt>
                <c:pt idx="994">
                  <c:v>66.040000000000006</c:v>
                </c:pt>
                <c:pt idx="995">
                  <c:v>66.402500000000003</c:v>
                </c:pt>
                <c:pt idx="996">
                  <c:v>67.430000000000007</c:v>
                </c:pt>
                <c:pt idx="997">
                  <c:v>67.694999999999993</c:v>
                </c:pt>
                <c:pt idx="998">
                  <c:v>67.06</c:v>
                </c:pt>
                <c:pt idx="999">
                  <c:v>66.599999999999994</c:v>
                </c:pt>
                <c:pt idx="1000">
                  <c:v>65.722499999999997</c:v>
                </c:pt>
                <c:pt idx="1001">
                  <c:v>65.924999999999997</c:v>
                </c:pt>
                <c:pt idx="1002">
                  <c:v>65.747500000000002</c:v>
                </c:pt>
                <c:pt idx="1003">
                  <c:v>65.825000000000003</c:v>
                </c:pt>
                <c:pt idx="1004">
                  <c:v>66.064999999999998</c:v>
                </c:pt>
                <c:pt idx="1005">
                  <c:v>66.87</c:v>
                </c:pt>
                <c:pt idx="1006">
                  <c:v>67.025000000000006</c:v>
                </c:pt>
                <c:pt idx="1007">
                  <c:v>67.37</c:v>
                </c:pt>
                <c:pt idx="1008">
                  <c:v>66.265000000000001</c:v>
                </c:pt>
                <c:pt idx="1009">
                  <c:v>66.989999999999995</c:v>
                </c:pt>
                <c:pt idx="1010">
                  <c:v>66.427499999999995</c:v>
                </c:pt>
                <c:pt idx="1011">
                  <c:v>66.547499999999999</c:v>
                </c:pt>
                <c:pt idx="1012">
                  <c:v>66.745000000000005</c:v>
                </c:pt>
                <c:pt idx="1013">
                  <c:v>66.8</c:v>
                </c:pt>
                <c:pt idx="1014">
                  <c:v>65.989999999999995</c:v>
                </c:pt>
                <c:pt idx="1015">
                  <c:v>66.442499999999995</c:v>
                </c:pt>
                <c:pt idx="1016">
                  <c:v>66.424999999999997</c:v>
                </c:pt>
                <c:pt idx="1017">
                  <c:v>66.209999999999994</c:v>
                </c:pt>
                <c:pt idx="1018">
                  <c:v>66.265000000000001</c:v>
                </c:pt>
                <c:pt idx="1019">
                  <c:v>66.7</c:v>
                </c:pt>
                <c:pt idx="1020">
                  <c:v>66.724999999999994</c:v>
                </c:pt>
                <c:pt idx="1021">
                  <c:v>66.95</c:v>
                </c:pt>
                <c:pt idx="1022">
                  <c:v>67.56</c:v>
                </c:pt>
                <c:pt idx="1023">
                  <c:v>67.819999999999993</c:v>
                </c:pt>
                <c:pt idx="1024">
                  <c:v>68.507499999999993</c:v>
                </c:pt>
                <c:pt idx="1025">
                  <c:v>68.41</c:v>
                </c:pt>
                <c:pt idx="1026">
                  <c:v>69.260000000000005</c:v>
                </c:pt>
                <c:pt idx="1027">
                  <c:v>69.37</c:v>
                </c:pt>
                <c:pt idx="1028">
                  <c:v>69.37</c:v>
                </c:pt>
                <c:pt idx="1029">
                  <c:v>66.922499999999999</c:v>
                </c:pt>
                <c:pt idx="1030">
                  <c:v>67.197500000000005</c:v>
                </c:pt>
                <c:pt idx="1031">
                  <c:v>67.015000000000001</c:v>
                </c:pt>
                <c:pt idx="1032">
                  <c:v>67.099999999999994</c:v>
                </c:pt>
                <c:pt idx="1033">
                  <c:v>67.010000000000005</c:v>
                </c:pt>
                <c:pt idx="1034">
                  <c:v>66.47</c:v>
                </c:pt>
                <c:pt idx="1035">
                  <c:v>66.602500000000006</c:v>
                </c:pt>
                <c:pt idx="1036">
                  <c:v>66.322500000000005</c:v>
                </c:pt>
                <c:pt idx="1037">
                  <c:v>66.415000000000006</c:v>
                </c:pt>
                <c:pt idx="1038">
                  <c:v>66.204999999999998</c:v>
                </c:pt>
                <c:pt idx="1039">
                  <c:v>65.84</c:v>
                </c:pt>
                <c:pt idx="1040">
                  <c:v>66.057500000000005</c:v>
                </c:pt>
                <c:pt idx="1041">
                  <c:v>66.099999999999994</c:v>
                </c:pt>
                <c:pt idx="1042">
                  <c:v>66.137500000000003</c:v>
                </c:pt>
                <c:pt idx="1043">
                  <c:v>66.002499999999998</c:v>
                </c:pt>
                <c:pt idx="1044">
                  <c:v>65.427499999999995</c:v>
                </c:pt>
                <c:pt idx="1045">
                  <c:v>65.605000000000004</c:v>
                </c:pt>
                <c:pt idx="1046">
                  <c:v>65.680000000000007</c:v>
                </c:pt>
                <c:pt idx="1047">
                  <c:v>65.53</c:v>
                </c:pt>
                <c:pt idx="1048">
                  <c:v>65.89</c:v>
                </c:pt>
                <c:pt idx="1049">
                  <c:v>65.932500000000005</c:v>
                </c:pt>
                <c:pt idx="1050">
                  <c:v>65.81</c:v>
                </c:pt>
                <c:pt idx="1051">
                  <c:v>65.680000000000007</c:v>
                </c:pt>
                <c:pt idx="1052">
                  <c:v>65.587500000000006</c:v>
                </c:pt>
                <c:pt idx="1053">
                  <c:v>65.73</c:v>
                </c:pt>
                <c:pt idx="1054">
                  <c:v>66.907499999999999</c:v>
                </c:pt>
                <c:pt idx="1055">
                  <c:v>66.587500000000006</c:v>
                </c:pt>
                <c:pt idx="1056">
                  <c:v>66.209999999999994</c:v>
                </c:pt>
                <c:pt idx="1057">
                  <c:v>65.754999999999995</c:v>
                </c:pt>
                <c:pt idx="1058">
                  <c:v>65.465000000000003</c:v>
                </c:pt>
                <c:pt idx="1059">
                  <c:v>65.407499999999999</c:v>
                </c:pt>
                <c:pt idx="1060">
                  <c:v>65.377499999999998</c:v>
                </c:pt>
                <c:pt idx="1061">
                  <c:v>65.67</c:v>
                </c:pt>
                <c:pt idx="1062">
                  <c:v>65.84</c:v>
                </c:pt>
                <c:pt idx="1063">
                  <c:v>65.814999999999998</c:v>
                </c:pt>
                <c:pt idx="1064">
                  <c:v>65.72</c:v>
                </c:pt>
                <c:pt idx="1065">
                  <c:v>65.644999999999996</c:v>
                </c:pt>
                <c:pt idx="1066">
                  <c:v>65.734999999999999</c:v>
                </c:pt>
                <c:pt idx="1067">
                  <c:v>65.900000000000006</c:v>
                </c:pt>
                <c:pt idx="1068">
                  <c:v>65.98</c:v>
                </c:pt>
                <c:pt idx="1069">
                  <c:v>66.045000000000002</c:v>
                </c:pt>
                <c:pt idx="1070">
                  <c:v>65.702500000000001</c:v>
                </c:pt>
                <c:pt idx="1071">
                  <c:v>65.44</c:v>
                </c:pt>
                <c:pt idx="1072">
                  <c:v>65.45</c:v>
                </c:pt>
                <c:pt idx="1073">
                  <c:v>65.19</c:v>
                </c:pt>
                <c:pt idx="1074">
                  <c:v>64.462500000000006</c:v>
                </c:pt>
                <c:pt idx="1075">
                  <c:v>64.540000000000006</c:v>
                </c:pt>
                <c:pt idx="1076">
                  <c:v>64.305000000000007</c:v>
                </c:pt>
                <c:pt idx="1077">
                  <c:v>63.74</c:v>
                </c:pt>
                <c:pt idx="1078">
                  <c:v>64.622500000000002</c:v>
                </c:pt>
                <c:pt idx="1079">
                  <c:v>64.28</c:v>
                </c:pt>
                <c:pt idx="1080">
                  <c:v>64.402500000000003</c:v>
                </c:pt>
                <c:pt idx="1081">
                  <c:v>64.877499999999998</c:v>
                </c:pt>
                <c:pt idx="1082">
                  <c:v>65</c:v>
                </c:pt>
                <c:pt idx="1083">
                  <c:v>65.03</c:v>
                </c:pt>
                <c:pt idx="1084">
                  <c:v>65.412499999999994</c:v>
                </c:pt>
                <c:pt idx="1085">
                  <c:v>65.484999999999999</c:v>
                </c:pt>
                <c:pt idx="1086">
                  <c:v>65.27</c:v>
                </c:pt>
                <c:pt idx="1087">
                  <c:v>65.55</c:v>
                </c:pt>
                <c:pt idx="1088">
                  <c:v>65.25</c:v>
                </c:pt>
                <c:pt idx="1089">
                  <c:v>65.102500000000006</c:v>
                </c:pt>
                <c:pt idx="1090">
                  <c:v>64.777500000000003</c:v>
                </c:pt>
                <c:pt idx="1091">
                  <c:v>64.482500000000002</c:v>
                </c:pt>
                <c:pt idx="1092">
                  <c:v>64.482500000000002</c:v>
                </c:pt>
                <c:pt idx="1093">
                  <c:v>64.342500000000001</c:v>
                </c:pt>
                <c:pt idx="1094">
                  <c:v>64.36</c:v>
                </c:pt>
                <c:pt idx="1095">
                  <c:v>64.22</c:v>
                </c:pt>
                <c:pt idx="1096">
                  <c:v>63.895000000000003</c:v>
                </c:pt>
                <c:pt idx="1097">
                  <c:v>63.972499999999997</c:v>
                </c:pt>
                <c:pt idx="1098">
                  <c:v>64.012500000000003</c:v>
                </c:pt>
                <c:pt idx="1099">
                  <c:v>63.835000000000001</c:v>
                </c:pt>
                <c:pt idx="1100">
                  <c:v>63.822499999999998</c:v>
                </c:pt>
                <c:pt idx="1101">
                  <c:v>64.242500000000007</c:v>
                </c:pt>
                <c:pt idx="1102">
                  <c:v>64.77</c:v>
                </c:pt>
                <c:pt idx="1103">
                  <c:v>64.707499999999996</c:v>
                </c:pt>
                <c:pt idx="1104">
                  <c:v>64.454999999999998</c:v>
                </c:pt>
                <c:pt idx="1105">
                  <c:v>64.53</c:v>
                </c:pt>
                <c:pt idx="1106">
                  <c:v>65.290000000000006</c:v>
                </c:pt>
                <c:pt idx="1107">
                  <c:v>65.192499999999995</c:v>
                </c:pt>
                <c:pt idx="1108">
                  <c:v>65.022499999999994</c:v>
                </c:pt>
                <c:pt idx="1109">
                  <c:v>65.375</c:v>
                </c:pt>
                <c:pt idx="1110">
                  <c:v>64.989999999999995</c:v>
                </c:pt>
                <c:pt idx="1111">
                  <c:v>64.56</c:v>
                </c:pt>
                <c:pt idx="1112">
                  <c:v>64.41</c:v>
                </c:pt>
                <c:pt idx="1113">
                  <c:v>64.760000000000005</c:v>
                </c:pt>
                <c:pt idx="1114">
                  <c:v>64.4375</c:v>
                </c:pt>
                <c:pt idx="1115">
                  <c:v>64.477500000000006</c:v>
                </c:pt>
                <c:pt idx="1116">
                  <c:v>64.292500000000004</c:v>
                </c:pt>
                <c:pt idx="1117">
                  <c:v>64.819999999999993</c:v>
                </c:pt>
                <c:pt idx="1118">
                  <c:v>64.477500000000006</c:v>
                </c:pt>
                <c:pt idx="1119">
                  <c:v>64.637500000000003</c:v>
                </c:pt>
                <c:pt idx="1120">
                  <c:v>65.317499999999995</c:v>
                </c:pt>
                <c:pt idx="1121">
                  <c:v>65.03</c:v>
                </c:pt>
                <c:pt idx="1122">
                  <c:v>65.194999999999993</c:v>
                </c:pt>
                <c:pt idx="1123">
                  <c:v>65.27</c:v>
                </c:pt>
                <c:pt idx="1124">
                  <c:v>65.224999999999994</c:v>
                </c:pt>
                <c:pt idx="1125">
                  <c:v>65.077500000000001</c:v>
                </c:pt>
                <c:pt idx="1126">
                  <c:v>65.122500000000002</c:v>
                </c:pt>
                <c:pt idx="1127">
                  <c:v>64.849999999999994</c:v>
                </c:pt>
                <c:pt idx="1128">
                  <c:v>64.67</c:v>
                </c:pt>
                <c:pt idx="1129">
                  <c:v>64.482500000000002</c:v>
                </c:pt>
                <c:pt idx="1130">
                  <c:v>64.594999999999999</c:v>
                </c:pt>
                <c:pt idx="1131">
                  <c:v>64.28</c:v>
                </c:pt>
                <c:pt idx="1132">
                  <c:v>64.147499999999994</c:v>
                </c:pt>
                <c:pt idx="1133">
                  <c:v>64.027500000000003</c:v>
                </c:pt>
                <c:pt idx="1134">
                  <c:v>63.907499999999999</c:v>
                </c:pt>
                <c:pt idx="1135">
                  <c:v>63</c:v>
                </c:pt>
                <c:pt idx="1136">
                  <c:v>63.15</c:v>
                </c:pt>
                <c:pt idx="1137">
                  <c:v>62.917499999999997</c:v>
                </c:pt>
                <c:pt idx="1138">
                  <c:v>62.85</c:v>
                </c:pt>
                <c:pt idx="1139">
                  <c:v>62.982500000000002</c:v>
                </c:pt>
                <c:pt idx="1140">
                  <c:v>63.08</c:v>
                </c:pt>
                <c:pt idx="1141">
                  <c:v>62.957500000000003</c:v>
                </c:pt>
                <c:pt idx="1142">
                  <c:v>62.83</c:v>
                </c:pt>
                <c:pt idx="1143">
                  <c:v>63.317500000000003</c:v>
                </c:pt>
                <c:pt idx="1144">
                  <c:v>63.442500000000003</c:v>
                </c:pt>
                <c:pt idx="1145">
                  <c:v>63.79</c:v>
                </c:pt>
                <c:pt idx="1146">
                  <c:v>63.637500000000003</c:v>
                </c:pt>
                <c:pt idx="1147">
                  <c:v>63.88</c:v>
                </c:pt>
                <c:pt idx="1148">
                  <c:v>63.27</c:v>
                </c:pt>
                <c:pt idx="1149">
                  <c:v>62.91</c:v>
                </c:pt>
                <c:pt idx="1150">
                  <c:v>63.157499999999999</c:v>
                </c:pt>
                <c:pt idx="1151">
                  <c:v>62.657499999999999</c:v>
                </c:pt>
                <c:pt idx="1152">
                  <c:v>62.795000000000002</c:v>
                </c:pt>
                <c:pt idx="1153">
                  <c:v>62.872500000000002</c:v>
                </c:pt>
                <c:pt idx="1154">
                  <c:v>63.03</c:v>
                </c:pt>
                <c:pt idx="1155">
                  <c:v>62.975000000000001</c:v>
                </c:pt>
                <c:pt idx="1156">
                  <c:v>63.05</c:v>
                </c:pt>
                <c:pt idx="1157">
                  <c:v>63.3</c:v>
                </c:pt>
                <c:pt idx="1158">
                  <c:v>63.034999999999997</c:v>
                </c:pt>
                <c:pt idx="1159">
                  <c:v>63.055</c:v>
                </c:pt>
                <c:pt idx="1160">
                  <c:v>63.36</c:v>
                </c:pt>
                <c:pt idx="1161">
                  <c:v>63.5</c:v>
                </c:pt>
                <c:pt idx="1162">
                  <c:v>63.44</c:v>
                </c:pt>
                <c:pt idx="1163">
                  <c:v>63.452500000000001</c:v>
                </c:pt>
                <c:pt idx="1164">
                  <c:v>63.932499999999997</c:v>
                </c:pt>
                <c:pt idx="1165">
                  <c:v>65.284999999999997</c:v>
                </c:pt>
                <c:pt idx="1166">
                  <c:v>65.132499999999993</c:v>
                </c:pt>
                <c:pt idx="1167">
                  <c:v>65.182500000000005</c:v>
                </c:pt>
                <c:pt idx="1168">
                  <c:v>65.444999999999993</c:v>
                </c:pt>
                <c:pt idx="1169">
                  <c:v>65.194999999999993</c:v>
                </c:pt>
                <c:pt idx="1170">
                  <c:v>65.400000000000006</c:v>
                </c:pt>
                <c:pt idx="1171">
                  <c:v>65.63</c:v>
                </c:pt>
                <c:pt idx="1172">
                  <c:v>65.122500000000002</c:v>
                </c:pt>
                <c:pt idx="1173">
                  <c:v>65.917500000000004</c:v>
                </c:pt>
                <c:pt idx="1174">
                  <c:v>66.182500000000005</c:v>
                </c:pt>
                <c:pt idx="1175">
                  <c:v>66.349999999999994</c:v>
                </c:pt>
                <c:pt idx="1176">
                  <c:v>66.765000000000001</c:v>
                </c:pt>
                <c:pt idx="1177">
                  <c:v>66.66</c:v>
                </c:pt>
                <c:pt idx="1178">
                  <c:v>65.897499999999994</c:v>
                </c:pt>
                <c:pt idx="1179">
                  <c:v>65.734999999999999</c:v>
                </c:pt>
                <c:pt idx="1180">
                  <c:v>65.83</c:v>
                </c:pt>
                <c:pt idx="1181">
                  <c:v>66.069999999999993</c:v>
                </c:pt>
                <c:pt idx="1182">
                  <c:v>66.397499999999994</c:v>
                </c:pt>
                <c:pt idx="1183">
                  <c:v>66.69</c:v>
                </c:pt>
                <c:pt idx="1184">
                  <c:v>66.680000000000007</c:v>
                </c:pt>
                <c:pt idx="1185">
                  <c:v>66.557500000000005</c:v>
                </c:pt>
                <c:pt idx="1186">
                  <c:v>67.027500000000003</c:v>
                </c:pt>
                <c:pt idx="1187">
                  <c:v>66.239999999999995</c:v>
                </c:pt>
                <c:pt idx="1188">
                  <c:v>65.977500000000006</c:v>
                </c:pt>
                <c:pt idx="1189">
                  <c:v>65.754999999999995</c:v>
                </c:pt>
                <c:pt idx="1190">
                  <c:v>65.517499999999998</c:v>
                </c:pt>
                <c:pt idx="1191">
                  <c:v>65.48</c:v>
                </c:pt>
                <c:pt idx="1192">
                  <c:v>65.402500000000003</c:v>
                </c:pt>
                <c:pt idx="1193">
                  <c:v>64.8</c:v>
                </c:pt>
                <c:pt idx="1194">
                  <c:v>64.272499999999994</c:v>
                </c:pt>
                <c:pt idx="1195">
                  <c:v>64</c:v>
                </c:pt>
                <c:pt idx="1196">
                  <c:v>64.357500000000002</c:v>
                </c:pt>
                <c:pt idx="1197">
                  <c:v>64.2</c:v>
                </c:pt>
                <c:pt idx="1198">
                  <c:v>63.825000000000003</c:v>
                </c:pt>
                <c:pt idx="1199">
                  <c:v>63.954999999999998</c:v>
                </c:pt>
                <c:pt idx="1200">
                  <c:v>63.965000000000003</c:v>
                </c:pt>
                <c:pt idx="1201">
                  <c:v>63.782499999999999</c:v>
                </c:pt>
                <c:pt idx="1202">
                  <c:v>64.400000000000006</c:v>
                </c:pt>
                <c:pt idx="1203">
                  <c:v>64.332499999999996</c:v>
                </c:pt>
                <c:pt idx="1204">
                  <c:v>64.305000000000007</c:v>
                </c:pt>
                <c:pt idx="1205">
                  <c:v>64.959999999999994</c:v>
                </c:pt>
                <c:pt idx="1206">
                  <c:v>65.347499999999997</c:v>
                </c:pt>
                <c:pt idx="1207">
                  <c:v>65.237499999999997</c:v>
                </c:pt>
                <c:pt idx="1208">
                  <c:v>65.217500000000001</c:v>
                </c:pt>
                <c:pt idx="1209">
                  <c:v>64.537499999999994</c:v>
                </c:pt>
                <c:pt idx="1210">
                  <c:v>64.857500000000002</c:v>
                </c:pt>
                <c:pt idx="1211">
                  <c:v>65.287499999999994</c:v>
                </c:pt>
                <c:pt idx="1212">
                  <c:v>64.900000000000006</c:v>
                </c:pt>
                <c:pt idx="1213">
                  <c:v>64.584999999999994</c:v>
                </c:pt>
                <c:pt idx="1214">
                  <c:v>64.11</c:v>
                </c:pt>
                <c:pt idx="1215">
                  <c:v>64.25</c:v>
                </c:pt>
                <c:pt idx="1216">
                  <c:v>64.204999999999998</c:v>
                </c:pt>
                <c:pt idx="1217">
                  <c:v>63.914999999999999</c:v>
                </c:pt>
                <c:pt idx="1218">
                  <c:v>64.0625</c:v>
                </c:pt>
                <c:pt idx="1219">
                  <c:v>63.727499999999999</c:v>
                </c:pt>
                <c:pt idx="1220">
                  <c:v>63.68</c:v>
                </c:pt>
                <c:pt idx="1221">
                  <c:v>63.942500000000003</c:v>
                </c:pt>
                <c:pt idx="1222">
                  <c:v>64.042500000000004</c:v>
                </c:pt>
                <c:pt idx="1223">
                  <c:v>63.755000000000003</c:v>
                </c:pt>
                <c:pt idx="1224">
                  <c:v>63.63</c:v>
                </c:pt>
                <c:pt idx="1225">
                  <c:v>63.884999999999998</c:v>
                </c:pt>
                <c:pt idx="1226">
                  <c:v>64.045000000000002</c:v>
                </c:pt>
                <c:pt idx="1227">
                  <c:v>64.055000000000007</c:v>
                </c:pt>
                <c:pt idx="1228">
                  <c:v>63.567500000000003</c:v>
                </c:pt>
                <c:pt idx="1229">
                  <c:v>63.372500000000002</c:v>
                </c:pt>
                <c:pt idx="1230">
                  <c:v>63.835000000000001</c:v>
                </c:pt>
                <c:pt idx="1231">
                  <c:v>63.647500000000001</c:v>
                </c:pt>
                <c:pt idx="1232">
                  <c:v>63.797499999999999</c:v>
                </c:pt>
                <c:pt idx="1233">
                  <c:v>64.03</c:v>
                </c:pt>
                <c:pt idx="1234">
                  <c:v>64.382499999999993</c:v>
                </c:pt>
                <c:pt idx="1235">
                  <c:v>64.13</c:v>
                </c:pt>
                <c:pt idx="1236">
                  <c:v>63.75</c:v>
                </c:pt>
                <c:pt idx="1237">
                  <c:v>63.892499999999998</c:v>
                </c:pt>
                <c:pt idx="1238">
                  <c:v>63.802500000000002</c:v>
                </c:pt>
                <c:pt idx="1239">
                  <c:v>63.95</c:v>
                </c:pt>
                <c:pt idx="1240">
                  <c:v>63.704999999999998</c:v>
                </c:pt>
                <c:pt idx="1241">
                  <c:v>63.677500000000002</c:v>
                </c:pt>
                <c:pt idx="1242">
                  <c:v>63.98</c:v>
                </c:pt>
                <c:pt idx="1243">
                  <c:v>64.017499999999998</c:v>
                </c:pt>
                <c:pt idx="1244">
                  <c:v>63.972499999999997</c:v>
                </c:pt>
                <c:pt idx="1245">
                  <c:v>64.262500000000003</c:v>
                </c:pt>
                <c:pt idx="1246">
                  <c:v>64.282499999999999</c:v>
                </c:pt>
                <c:pt idx="1247">
                  <c:v>64.135000000000005</c:v>
                </c:pt>
                <c:pt idx="1248">
                  <c:v>63.895000000000003</c:v>
                </c:pt>
                <c:pt idx="1249">
                  <c:v>63.782499999999999</c:v>
                </c:pt>
                <c:pt idx="1250">
                  <c:v>63.677500000000002</c:v>
                </c:pt>
                <c:pt idx="1251">
                  <c:v>63.69</c:v>
                </c:pt>
                <c:pt idx="1252">
                  <c:v>63.572499999999998</c:v>
                </c:pt>
                <c:pt idx="1253">
                  <c:v>63.534999999999997</c:v>
                </c:pt>
                <c:pt idx="1254">
                  <c:v>62.92</c:v>
                </c:pt>
                <c:pt idx="1255">
                  <c:v>62.73</c:v>
                </c:pt>
                <c:pt idx="1256">
                  <c:v>62.4925</c:v>
                </c:pt>
                <c:pt idx="1257">
                  <c:v>62.512500000000003</c:v>
                </c:pt>
                <c:pt idx="1258">
                  <c:v>62.43</c:v>
                </c:pt>
                <c:pt idx="1259">
                  <c:v>62.405000000000001</c:v>
                </c:pt>
                <c:pt idx="1260">
                  <c:v>62.14</c:v>
                </c:pt>
                <c:pt idx="1261">
                  <c:v>62.277500000000003</c:v>
                </c:pt>
                <c:pt idx="1262">
                  <c:v>61.93</c:v>
                </c:pt>
                <c:pt idx="1263">
                  <c:v>62.185000000000002</c:v>
                </c:pt>
                <c:pt idx="1264">
                  <c:v>62.024999999999999</c:v>
                </c:pt>
                <c:pt idx="1265">
                  <c:v>61.8125</c:v>
                </c:pt>
                <c:pt idx="1266">
                  <c:v>61.27</c:v>
                </c:pt>
                <c:pt idx="1267">
                  <c:v>61.295000000000002</c:v>
                </c:pt>
                <c:pt idx="1268">
                  <c:v>61.35</c:v>
                </c:pt>
                <c:pt idx="1269">
                  <c:v>61.352499999999999</c:v>
                </c:pt>
                <c:pt idx="1270">
                  <c:v>61.412500000000001</c:v>
                </c:pt>
                <c:pt idx="1271">
                  <c:v>61.655000000000001</c:v>
                </c:pt>
                <c:pt idx="1272">
                  <c:v>61.47</c:v>
                </c:pt>
                <c:pt idx="1273">
                  <c:v>61.85</c:v>
                </c:pt>
                <c:pt idx="1274">
                  <c:v>61.98</c:v>
                </c:pt>
                <c:pt idx="1275">
                  <c:v>61.952500000000001</c:v>
                </c:pt>
                <c:pt idx="1276">
                  <c:v>61.82</c:v>
                </c:pt>
                <c:pt idx="1277">
                  <c:v>62.78</c:v>
                </c:pt>
                <c:pt idx="1278">
                  <c:v>62.602499999999999</c:v>
                </c:pt>
                <c:pt idx="1279">
                  <c:v>62.64</c:v>
                </c:pt>
                <c:pt idx="1280">
                  <c:v>63.212499999999999</c:v>
                </c:pt>
                <c:pt idx="1281">
                  <c:v>63.817500000000003</c:v>
                </c:pt>
                <c:pt idx="1282">
                  <c:v>63.727499999999999</c:v>
                </c:pt>
                <c:pt idx="1283">
                  <c:v>63.22</c:v>
                </c:pt>
                <c:pt idx="1284">
                  <c:v>62.75</c:v>
                </c:pt>
                <c:pt idx="1285">
                  <c:v>63.352499999999999</c:v>
                </c:pt>
                <c:pt idx="1286">
                  <c:v>64.165000000000006</c:v>
                </c:pt>
                <c:pt idx="1287">
                  <c:v>64.180000000000007</c:v>
                </c:pt>
                <c:pt idx="1288">
                  <c:v>63.3825</c:v>
                </c:pt>
                <c:pt idx="1289">
                  <c:v>63.12</c:v>
                </c:pt>
                <c:pt idx="1290">
                  <c:v>63.447499999999998</c:v>
                </c:pt>
                <c:pt idx="1291">
                  <c:v>63.442500000000003</c:v>
                </c:pt>
                <c:pt idx="1292">
                  <c:v>63.69</c:v>
                </c:pt>
                <c:pt idx="1293">
                  <c:v>63.647500000000001</c:v>
                </c:pt>
                <c:pt idx="1294">
                  <c:v>63.902500000000003</c:v>
                </c:pt>
                <c:pt idx="1295">
                  <c:v>64.5</c:v>
                </c:pt>
                <c:pt idx="1296">
                  <c:v>65.234999999999999</c:v>
                </c:pt>
                <c:pt idx="1297">
                  <c:v>65.317499999999995</c:v>
                </c:pt>
                <c:pt idx="1298">
                  <c:v>66.099999999999994</c:v>
                </c:pt>
                <c:pt idx="1299">
                  <c:v>67.17</c:v>
                </c:pt>
                <c:pt idx="1300">
                  <c:v>67.067499999999995</c:v>
                </c:pt>
                <c:pt idx="1301">
                  <c:v>66.415000000000006</c:v>
                </c:pt>
                <c:pt idx="1302">
                  <c:v>66.075000000000003</c:v>
                </c:pt>
                <c:pt idx="1303">
                  <c:v>66.782499999999999</c:v>
                </c:pt>
                <c:pt idx="1304">
                  <c:v>68.13</c:v>
                </c:pt>
                <c:pt idx="1305">
                  <c:v>71.88</c:v>
                </c:pt>
                <c:pt idx="1306">
                  <c:v>72.05</c:v>
                </c:pt>
                <c:pt idx="1307">
                  <c:v>75.05</c:v>
                </c:pt>
                <c:pt idx="1308">
                  <c:v>72.772499999999994</c:v>
                </c:pt>
                <c:pt idx="1309">
                  <c:v>74.375</c:v>
                </c:pt>
                <c:pt idx="1310">
                  <c:v>75.05</c:v>
                </c:pt>
                <c:pt idx="1311">
                  <c:v>79.53</c:v>
                </c:pt>
                <c:pt idx="1312">
                  <c:v>80.314999999999998</c:v>
                </c:pt>
                <c:pt idx="1313">
                  <c:v>79.037499999999994</c:v>
                </c:pt>
                <c:pt idx="1314">
                  <c:v>79.75</c:v>
                </c:pt>
                <c:pt idx="1315">
                  <c:v>78.454999999999998</c:v>
                </c:pt>
                <c:pt idx="1316">
                  <c:v>79.150000000000006</c:v>
                </c:pt>
                <c:pt idx="1317">
                  <c:v>77.28</c:v>
                </c:pt>
                <c:pt idx="1318">
                  <c:v>79.215000000000003</c:v>
                </c:pt>
                <c:pt idx="1319">
                  <c:v>79.7</c:v>
                </c:pt>
                <c:pt idx="1320">
                  <c:v>78.357500000000002</c:v>
                </c:pt>
                <c:pt idx="1321">
                  <c:v>78.98</c:v>
                </c:pt>
                <c:pt idx="1322">
                  <c:v>77.7</c:v>
                </c:pt>
                <c:pt idx="1323">
                  <c:v>76.97</c:v>
                </c:pt>
                <c:pt idx="1324">
                  <c:v>76.167500000000004</c:v>
                </c:pt>
                <c:pt idx="1325">
                  <c:v>75.567499999999995</c:v>
                </c:pt>
                <c:pt idx="1326">
                  <c:v>75.397499999999994</c:v>
                </c:pt>
                <c:pt idx="1327">
                  <c:v>73.207499999999996</c:v>
                </c:pt>
                <c:pt idx="1328">
                  <c:v>73.467500000000001</c:v>
                </c:pt>
                <c:pt idx="1329">
                  <c:v>73.58</c:v>
                </c:pt>
                <c:pt idx="1330">
                  <c:v>72.784999999999997</c:v>
                </c:pt>
                <c:pt idx="1331">
                  <c:v>74.745000000000005</c:v>
                </c:pt>
                <c:pt idx="1332">
                  <c:v>74.12</c:v>
                </c:pt>
                <c:pt idx="1333">
                  <c:v>74.27</c:v>
                </c:pt>
                <c:pt idx="1334">
                  <c:v>74.442499999999995</c:v>
                </c:pt>
                <c:pt idx="1335">
                  <c:v>76.88</c:v>
                </c:pt>
                <c:pt idx="1336">
                  <c:v>76.010000000000005</c:v>
                </c:pt>
                <c:pt idx="1337">
                  <c:v>74.38</c:v>
                </c:pt>
                <c:pt idx="1338">
                  <c:v>74.47</c:v>
                </c:pt>
                <c:pt idx="1339">
                  <c:v>74.405000000000001</c:v>
                </c:pt>
                <c:pt idx="1340">
                  <c:v>74.167500000000004</c:v>
                </c:pt>
                <c:pt idx="1341">
                  <c:v>73.3</c:v>
                </c:pt>
                <c:pt idx="1342">
                  <c:v>73.935000000000002</c:v>
                </c:pt>
                <c:pt idx="1343">
                  <c:v>74.502499999999998</c:v>
                </c:pt>
                <c:pt idx="1344">
                  <c:v>73.887500000000003</c:v>
                </c:pt>
                <c:pt idx="1345">
                  <c:v>73.239999999999995</c:v>
                </c:pt>
                <c:pt idx="1346">
                  <c:v>73.117500000000007</c:v>
                </c:pt>
                <c:pt idx="1347">
                  <c:v>73.435000000000002</c:v>
                </c:pt>
                <c:pt idx="1348">
                  <c:v>74.069999999999993</c:v>
                </c:pt>
                <c:pt idx="1349">
                  <c:v>73.53</c:v>
                </c:pt>
                <c:pt idx="1350">
                  <c:v>72.782499999999999</c:v>
                </c:pt>
                <c:pt idx="1351">
                  <c:v>72.402500000000003</c:v>
                </c:pt>
                <c:pt idx="1352">
                  <c:v>71.41</c:v>
                </c:pt>
                <c:pt idx="1353">
                  <c:v>70.855000000000004</c:v>
                </c:pt>
                <c:pt idx="1354">
                  <c:v>71.752499999999998</c:v>
                </c:pt>
                <c:pt idx="1355">
                  <c:v>70.62</c:v>
                </c:pt>
                <c:pt idx="1356">
                  <c:v>71.282499999999999</c:v>
                </c:pt>
                <c:pt idx="1357">
                  <c:v>70.69</c:v>
                </c:pt>
                <c:pt idx="1358">
                  <c:v>70.599999999999994</c:v>
                </c:pt>
                <c:pt idx="1359">
                  <c:v>69.504999999999995</c:v>
                </c:pt>
                <c:pt idx="1360">
                  <c:v>68.702500000000001</c:v>
                </c:pt>
                <c:pt idx="1361">
                  <c:v>68.737499999999997</c:v>
                </c:pt>
                <c:pt idx="1362">
                  <c:v>69.14</c:v>
                </c:pt>
                <c:pt idx="1363">
                  <c:v>68.41</c:v>
                </c:pt>
                <c:pt idx="1364">
                  <c:v>68.53</c:v>
                </c:pt>
                <c:pt idx="1365">
                  <c:v>68.572500000000005</c:v>
                </c:pt>
                <c:pt idx="1366">
                  <c:v>68.760000000000005</c:v>
                </c:pt>
                <c:pt idx="1367">
                  <c:v>69.344999999999999</c:v>
                </c:pt>
                <c:pt idx="1368">
                  <c:v>70.217500000000001</c:v>
                </c:pt>
                <c:pt idx="1369">
                  <c:v>69.487499999999997</c:v>
                </c:pt>
                <c:pt idx="1370">
                  <c:v>69.650000000000006</c:v>
                </c:pt>
                <c:pt idx="1371">
                  <c:v>69.62</c:v>
                </c:pt>
                <c:pt idx="1372">
                  <c:v>69.459999999999994</c:v>
                </c:pt>
                <c:pt idx="1373">
                  <c:v>69.227500000000006</c:v>
                </c:pt>
                <c:pt idx="1374">
                  <c:v>68.599999999999994</c:v>
                </c:pt>
                <c:pt idx="1375">
                  <c:v>69.212500000000006</c:v>
                </c:pt>
                <c:pt idx="1376">
                  <c:v>69.875</c:v>
                </c:pt>
                <c:pt idx="1377">
                  <c:v>70.125</c:v>
                </c:pt>
                <c:pt idx="1378">
                  <c:v>71.232500000000002</c:v>
                </c:pt>
                <c:pt idx="1379">
                  <c:v>70.337500000000006</c:v>
                </c:pt>
                <c:pt idx="1380">
                  <c:v>71.444999999999993</c:v>
                </c:pt>
                <c:pt idx="1381">
                  <c:v>71.61</c:v>
                </c:pt>
                <c:pt idx="1382">
                  <c:v>71.325000000000003</c:v>
                </c:pt>
                <c:pt idx="1383">
                  <c:v>71.28</c:v>
                </c:pt>
                <c:pt idx="1384">
                  <c:v>70.887500000000003</c:v>
                </c:pt>
                <c:pt idx="1385">
                  <c:v>70.667500000000004</c:v>
                </c:pt>
                <c:pt idx="1386">
                  <c:v>70.605000000000004</c:v>
                </c:pt>
                <c:pt idx="1387">
                  <c:v>71.122500000000002</c:v>
                </c:pt>
                <c:pt idx="1388">
                  <c:v>70.900000000000006</c:v>
                </c:pt>
                <c:pt idx="1389">
                  <c:v>71.14</c:v>
                </c:pt>
                <c:pt idx="1390">
                  <c:v>71.844999999999999</c:v>
                </c:pt>
                <c:pt idx="1391">
                  <c:v>71.477500000000006</c:v>
                </c:pt>
                <c:pt idx="1392">
                  <c:v>70.787499999999994</c:v>
                </c:pt>
                <c:pt idx="1393">
                  <c:v>70.887500000000003</c:v>
                </c:pt>
                <c:pt idx="1394">
                  <c:v>71.36</c:v>
                </c:pt>
                <c:pt idx="1395">
                  <c:v>71.767499999999998</c:v>
                </c:pt>
                <c:pt idx="1396">
                  <c:v>71.650000000000006</c:v>
                </c:pt>
                <c:pt idx="1397">
                  <c:v>72.58</c:v>
                </c:pt>
                <c:pt idx="1398">
                  <c:v>72.495000000000005</c:v>
                </c:pt>
                <c:pt idx="1399">
                  <c:v>73.685000000000002</c:v>
                </c:pt>
                <c:pt idx="1400">
                  <c:v>74.12</c:v>
                </c:pt>
                <c:pt idx="1401">
                  <c:v>73.569999999999993</c:v>
                </c:pt>
                <c:pt idx="1402">
                  <c:v>73.577500000000001</c:v>
                </c:pt>
                <c:pt idx="1403">
                  <c:v>72.92</c:v>
                </c:pt>
                <c:pt idx="1404">
                  <c:v>73.52</c:v>
                </c:pt>
                <c:pt idx="1405">
                  <c:v>73.632499999999993</c:v>
                </c:pt>
                <c:pt idx="1406">
                  <c:v>73.472499999999997</c:v>
                </c:pt>
                <c:pt idx="1407">
                  <c:v>73.010000000000005</c:v>
                </c:pt>
                <c:pt idx="1408">
                  <c:v>73.650000000000006</c:v>
                </c:pt>
                <c:pt idx="1409">
                  <c:v>73.212500000000006</c:v>
                </c:pt>
                <c:pt idx="1410">
                  <c:v>72.89</c:v>
                </c:pt>
                <c:pt idx="1411">
                  <c:v>73.622500000000002</c:v>
                </c:pt>
                <c:pt idx="1412">
                  <c:v>73.212500000000006</c:v>
                </c:pt>
                <c:pt idx="1413">
                  <c:v>73.150000000000006</c:v>
                </c:pt>
                <c:pt idx="1414">
                  <c:v>74.045000000000002</c:v>
                </c:pt>
                <c:pt idx="1415">
                  <c:v>74.754999999999995</c:v>
                </c:pt>
                <c:pt idx="1416">
                  <c:v>74.47</c:v>
                </c:pt>
                <c:pt idx="1417">
                  <c:v>75.047499999999999</c:v>
                </c:pt>
                <c:pt idx="1418">
                  <c:v>75.5625</c:v>
                </c:pt>
                <c:pt idx="1419">
                  <c:v>75.14</c:v>
                </c:pt>
                <c:pt idx="1420">
                  <c:v>74.3</c:v>
                </c:pt>
                <c:pt idx="1421">
                  <c:v>74.185000000000002</c:v>
                </c:pt>
                <c:pt idx="1422">
                  <c:v>73.415000000000006</c:v>
                </c:pt>
                <c:pt idx="1423">
                  <c:v>75.42</c:v>
                </c:pt>
                <c:pt idx="1424">
                  <c:v>75.17</c:v>
                </c:pt>
                <c:pt idx="1425">
                  <c:v>75.465000000000003</c:v>
                </c:pt>
                <c:pt idx="1426">
                  <c:v>76.344999999999999</c:v>
                </c:pt>
                <c:pt idx="1427">
                  <c:v>75.44</c:v>
                </c:pt>
                <c:pt idx="1428">
                  <c:v>74.952500000000001</c:v>
                </c:pt>
                <c:pt idx="1429">
                  <c:v>74.95</c:v>
                </c:pt>
                <c:pt idx="1430">
                  <c:v>75.22</c:v>
                </c:pt>
                <c:pt idx="1431">
                  <c:v>75.132499999999993</c:v>
                </c:pt>
                <c:pt idx="1432">
                  <c:v>74.997500000000002</c:v>
                </c:pt>
                <c:pt idx="1433">
                  <c:v>75.19</c:v>
                </c:pt>
                <c:pt idx="1434">
                  <c:v>75.482500000000002</c:v>
                </c:pt>
                <c:pt idx="1435">
                  <c:v>76.41</c:v>
                </c:pt>
                <c:pt idx="1436">
                  <c:v>76.2</c:v>
                </c:pt>
                <c:pt idx="1437">
                  <c:v>76.8125</c:v>
                </c:pt>
                <c:pt idx="1438">
                  <c:v>77.36</c:v>
                </c:pt>
                <c:pt idx="1439">
                  <c:v>78.344999999999999</c:v>
                </c:pt>
                <c:pt idx="1440">
                  <c:v>79.075000000000003</c:v>
                </c:pt>
                <c:pt idx="1441">
                  <c:v>79.192499999999995</c:v>
                </c:pt>
                <c:pt idx="1442">
                  <c:v>77.8</c:v>
                </c:pt>
                <c:pt idx="1443">
                  <c:v>77.432500000000005</c:v>
                </c:pt>
                <c:pt idx="1444">
                  <c:v>78.45</c:v>
                </c:pt>
                <c:pt idx="1445">
                  <c:v>78.290000000000006</c:v>
                </c:pt>
                <c:pt idx="1446">
                  <c:v>78.05</c:v>
                </c:pt>
                <c:pt idx="1447">
                  <c:v>78.1875</c:v>
                </c:pt>
                <c:pt idx="1448">
                  <c:v>77.564999999999998</c:v>
                </c:pt>
                <c:pt idx="1449">
                  <c:v>76.707499999999996</c:v>
                </c:pt>
                <c:pt idx="1450">
                  <c:v>77.197500000000005</c:v>
                </c:pt>
                <c:pt idx="1451">
                  <c:v>77.397499999999994</c:v>
                </c:pt>
                <c:pt idx="1452">
                  <c:v>78.275000000000006</c:v>
                </c:pt>
                <c:pt idx="1453">
                  <c:v>77.94</c:v>
                </c:pt>
                <c:pt idx="1454">
                  <c:v>77.525000000000006</c:v>
                </c:pt>
                <c:pt idx="1455">
                  <c:v>77.492500000000007</c:v>
                </c:pt>
                <c:pt idx="1456">
                  <c:v>76.584999999999994</c:v>
                </c:pt>
                <c:pt idx="1457">
                  <c:v>76.644999999999996</c:v>
                </c:pt>
                <c:pt idx="1458">
                  <c:v>76.23</c:v>
                </c:pt>
                <c:pt idx="1459">
                  <c:v>76.117500000000007</c:v>
                </c:pt>
                <c:pt idx="1460">
                  <c:v>77.12</c:v>
                </c:pt>
                <c:pt idx="1461">
                  <c:v>78.650000000000006</c:v>
                </c:pt>
                <c:pt idx="1462">
                  <c:v>78.63</c:v>
                </c:pt>
                <c:pt idx="1463">
                  <c:v>79.254999999999995</c:v>
                </c:pt>
                <c:pt idx="1464">
                  <c:v>80.467500000000001</c:v>
                </c:pt>
                <c:pt idx="1465">
                  <c:v>79.400000000000006</c:v>
                </c:pt>
                <c:pt idx="1466">
                  <c:v>77.352500000000006</c:v>
                </c:pt>
                <c:pt idx="1467">
                  <c:v>77.694999999999993</c:v>
                </c:pt>
                <c:pt idx="1468">
                  <c:v>76.025000000000006</c:v>
                </c:pt>
                <c:pt idx="1469">
                  <c:v>76.722499999999997</c:v>
                </c:pt>
                <c:pt idx="1470">
                  <c:v>77.234999999999999</c:v>
                </c:pt>
                <c:pt idx="1471">
                  <c:v>77.567499999999995</c:v>
                </c:pt>
                <c:pt idx="1472">
                  <c:v>76.622500000000002</c:v>
                </c:pt>
                <c:pt idx="1473">
                  <c:v>76.424999999999997</c:v>
                </c:pt>
                <c:pt idx="1474">
                  <c:v>76.02</c:v>
                </c:pt>
                <c:pt idx="1475">
                  <c:v>76.42</c:v>
                </c:pt>
                <c:pt idx="1476">
                  <c:v>76.087500000000006</c:v>
                </c:pt>
                <c:pt idx="1477">
                  <c:v>75.89</c:v>
                </c:pt>
                <c:pt idx="1478">
                  <c:v>75.989999999999995</c:v>
                </c:pt>
                <c:pt idx="1479">
                  <c:v>75.754999999999995</c:v>
                </c:pt>
                <c:pt idx="1480">
                  <c:v>76.002499999999998</c:v>
                </c:pt>
                <c:pt idx="1481">
                  <c:v>76.152500000000003</c:v>
                </c:pt>
                <c:pt idx="1482">
                  <c:v>75.724999999999994</c:v>
                </c:pt>
                <c:pt idx="1483">
                  <c:v>75.41</c:v>
                </c:pt>
                <c:pt idx="1484">
                  <c:v>74.542500000000004</c:v>
                </c:pt>
                <c:pt idx="1485">
                  <c:v>73.882499999999993</c:v>
                </c:pt>
                <c:pt idx="1486">
                  <c:v>73.525000000000006</c:v>
                </c:pt>
                <c:pt idx="1487">
                  <c:v>73.14</c:v>
                </c:pt>
                <c:pt idx="1488">
                  <c:v>73.59</c:v>
                </c:pt>
                <c:pt idx="1489">
                  <c:v>73.322500000000005</c:v>
                </c:pt>
                <c:pt idx="1490">
                  <c:v>73.12</c:v>
                </c:pt>
                <c:pt idx="1491">
                  <c:v>73.05</c:v>
                </c:pt>
                <c:pt idx="1492">
                  <c:v>73.504999999999995</c:v>
                </c:pt>
                <c:pt idx="1493">
                  <c:v>73.557500000000005</c:v>
                </c:pt>
                <c:pt idx="1494">
                  <c:v>73</c:v>
                </c:pt>
                <c:pt idx="1495">
                  <c:v>73.542500000000004</c:v>
                </c:pt>
                <c:pt idx="1496">
                  <c:v>74.962500000000006</c:v>
                </c:pt>
                <c:pt idx="1497">
                  <c:v>75.482500000000002</c:v>
                </c:pt>
                <c:pt idx="1498">
                  <c:v>74.95</c:v>
                </c:pt>
                <c:pt idx="1499">
                  <c:v>74.105000000000004</c:v>
                </c:pt>
                <c:pt idx="1500">
                  <c:v>73.704999999999998</c:v>
                </c:pt>
                <c:pt idx="1501">
                  <c:v>73.665000000000006</c:v>
                </c:pt>
                <c:pt idx="1502">
                  <c:v>74.767499999999998</c:v>
                </c:pt>
                <c:pt idx="1503">
                  <c:v>74.924999999999997</c:v>
                </c:pt>
                <c:pt idx="1504">
                  <c:v>73.962500000000006</c:v>
                </c:pt>
                <c:pt idx="1505">
                  <c:v>73.734999999999999</c:v>
                </c:pt>
                <c:pt idx="1506">
                  <c:v>73.407499999999999</c:v>
                </c:pt>
                <c:pt idx="1507">
                  <c:v>73.564999999999998</c:v>
                </c:pt>
                <c:pt idx="1508">
                  <c:v>73.814999999999998</c:v>
                </c:pt>
                <c:pt idx="1509">
                  <c:v>73.477500000000006</c:v>
                </c:pt>
                <c:pt idx="1510">
                  <c:v>73.75</c:v>
                </c:pt>
                <c:pt idx="1511">
                  <c:v>74.727500000000006</c:v>
                </c:pt>
                <c:pt idx="1512">
                  <c:v>75.52</c:v>
                </c:pt>
                <c:pt idx="1513">
                  <c:v>75.017499999999998</c:v>
                </c:pt>
                <c:pt idx="1514">
                  <c:v>75.95</c:v>
                </c:pt>
                <c:pt idx="1515">
                  <c:v>76.027500000000003</c:v>
                </c:pt>
                <c:pt idx="1516">
                  <c:v>75.427499999999995</c:v>
                </c:pt>
                <c:pt idx="1517">
                  <c:v>76.042500000000004</c:v>
                </c:pt>
                <c:pt idx="1518">
                  <c:v>75.594999999999999</c:v>
                </c:pt>
                <c:pt idx="1519">
                  <c:v>75.942499999999995</c:v>
                </c:pt>
                <c:pt idx="1520">
                  <c:v>75.647499999999994</c:v>
                </c:pt>
                <c:pt idx="1521">
                  <c:v>74.540000000000006</c:v>
                </c:pt>
                <c:pt idx="1522">
                  <c:v>74.297499999999999</c:v>
                </c:pt>
                <c:pt idx="1523">
                  <c:v>74.094999999999999</c:v>
                </c:pt>
                <c:pt idx="1524">
                  <c:v>73.694999999999993</c:v>
                </c:pt>
                <c:pt idx="1525">
                  <c:v>73.567499999999995</c:v>
                </c:pt>
                <c:pt idx="1526">
                  <c:v>74.13</c:v>
                </c:pt>
                <c:pt idx="1527">
                  <c:v>73.760000000000005</c:v>
                </c:pt>
                <c:pt idx="1528">
                  <c:v>74.067499999999995</c:v>
                </c:pt>
                <c:pt idx="1529">
                  <c:v>73.767499999999998</c:v>
                </c:pt>
                <c:pt idx="1530">
                  <c:v>73.91</c:v>
                </c:pt>
                <c:pt idx="1531">
                  <c:v>73.757499999999993</c:v>
                </c:pt>
                <c:pt idx="1532">
                  <c:v>73.807500000000005</c:v>
                </c:pt>
                <c:pt idx="1533">
                  <c:v>74.557500000000005</c:v>
                </c:pt>
                <c:pt idx="1534">
                  <c:v>74.107500000000002</c:v>
                </c:pt>
                <c:pt idx="1535">
                  <c:v>73.88</c:v>
                </c:pt>
                <c:pt idx="1536">
                  <c:v>74</c:v>
                </c:pt>
                <c:pt idx="1537">
                  <c:v>73.575000000000003</c:v>
                </c:pt>
                <c:pt idx="1538">
                  <c:v>74.31</c:v>
                </c:pt>
                <c:pt idx="1539">
                  <c:v>73.952500000000001</c:v>
                </c:pt>
                <c:pt idx="1540">
                  <c:v>73.694999999999993</c:v>
                </c:pt>
                <c:pt idx="1541">
                  <c:v>73.665000000000006</c:v>
                </c:pt>
                <c:pt idx="1542">
                  <c:v>73.36</c:v>
                </c:pt>
                <c:pt idx="1543">
                  <c:v>73.202500000000001</c:v>
                </c:pt>
                <c:pt idx="1544">
                  <c:v>72.767499999999998</c:v>
                </c:pt>
                <c:pt idx="1545">
                  <c:v>73.88</c:v>
                </c:pt>
                <c:pt idx="1546">
                  <c:v>74.037499999999994</c:v>
                </c:pt>
                <c:pt idx="1547">
                  <c:v>74.069999999999993</c:v>
                </c:pt>
                <c:pt idx="1548">
                  <c:v>74.72</c:v>
                </c:pt>
                <c:pt idx="1549">
                  <c:v>76.242500000000007</c:v>
                </c:pt>
                <c:pt idx="1550">
                  <c:v>76.394999999999996</c:v>
                </c:pt>
                <c:pt idx="1551">
                  <c:v>76.457499999999996</c:v>
                </c:pt>
                <c:pt idx="1552">
                  <c:v>75.84</c:v>
                </c:pt>
                <c:pt idx="1553">
                  <c:v>75.77</c:v>
                </c:pt>
                <c:pt idx="1554">
                  <c:v>76.02</c:v>
                </c:pt>
                <c:pt idx="1555">
                  <c:v>75.39</c:v>
                </c:pt>
                <c:pt idx="1556">
                  <c:v>76.325000000000003</c:v>
                </c:pt>
                <c:pt idx="1557">
                  <c:v>76.424999999999997</c:v>
                </c:pt>
                <c:pt idx="1558">
                  <c:v>76.172499999999999</c:v>
                </c:pt>
                <c:pt idx="1559">
                  <c:v>77.215000000000003</c:v>
                </c:pt>
                <c:pt idx="1560">
                  <c:v>77.0625</c:v>
                </c:pt>
                <c:pt idx="1561">
                  <c:v>76.752499999999998</c:v>
                </c:pt>
                <c:pt idx="1562">
                  <c:v>77.275000000000006</c:v>
                </c:pt>
                <c:pt idx="1563">
                  <c:v>77.457499999999996</c:v>
                </c:pt>
                <c:pt idx="1564">
                  <c:v>77.032499999999999</c:v>
                </c:pt>
                <c:pt idx="1565">
                  <c:v>75.594999999999999</c:v>
                </c:pt>
                <c:pt idx="1566">
                  <c:v>76.247500000000002</c:v>
                </c:pt>
                <c:pt idx="1567">
                  <c:v>75.72</c:v>
                </c:pt>
                <c:pt idx="1568">
                  <c:v>76.284999999999997</c:v>
                </c:pt>
                <c:pt idx="1569">
                  <c:v>76.81</c:v>
                </c:pt>
                <c:pt idx="1570">
                  <c:v>76.592500000000001</c:v>
                </c:pt>
                <c:pt idx="1571">
                  <c:v>75.650000000000006</c:v>
                </c:pt>
                <c:pt idx="1572">
                  <c:v>74.88</c:v>
                </c:pt>
                <c:pt idx="1573">
                  <c:v>74.91</c:v>
                </c:pt>
                <c:pt idx="1574">
                  <c:v>74.905000000000001</c:v>
                </c:pt>
                <c:pt idx="1575">
                  <c:v>74.627499999999998</c:v>
                </c:pt>
                <c:pt idx="1576">
                  <c:v>74.617500000000007</c:v>
                </c:pt>
                <c:pt idx="1577">
                  <c:v>74.87</c:v>
                </c:pt>
                <c:pt idx="1578">
                  <c:v>74.947500000000005</c:v>
                </c:pt>
                <c:pt idx="1579">
                  <c:v>74.797499999999999</c:v>
                </c:pt>
                <c:pt idx="1580">
                  <c:v>74.34</c:v>
                </c:pt>
                <c:pt idx="1581">
                  <c:v>73.767499999999998</c:v>
                </c:pt>
                <c:pt idx="1582">
                  <c:v>74.239999999999995</c:v>
                </c:pt>
                <c:pt idx="1583">
                  <c:v>74.492500000000007</c:v>
                </c:pt>
                <c:pt idx="1584">
                  <c:v>73.930000000000007</c:v>
                </c:pt>
                <c:pt idx="1585">
                  <c:v>74.010000000000005</c:v>
                </c:pt>
                <c:pt idx="1586">
                  <c:v>73.97</c:v>
                </c:pt>
                <c:pt idx="1587">
                  <c:v>73.819999999999993</c:v>
                </c:pt>
                <c:pt idx="1588">
                  <c:v>73.757499999999993</c:v>
                </c:pt>
                <c:pt idx="1589">
                  <c:v>73.525000000000006</c:v>
                </c:pt>
                <c:pt idx="1590">
                  <c:v>73.447500000000005</c:v>
                </c:pt>
                <c:pt idx="1591">
                  <c:v>73.459999999999994</c:v>
                </c:pt>
                <c:pt idx="1592">
                  <c:v>73.367500000000007</c:v>
                </c:pt>
                <c:pt idx="1593">
                  <c:v>73.457499999999996</c:v>
                </c:pt>
                <c:pt idx="1594">
                  <c:v>73.362499999999997</c:v>
                </c:pt>
                <c:pt idx="1595">
                  <c:v>73.209999999999994</c:v>
                </c:pt>
                <c:pt idx="1596">
                  <c:v>73.4375</c:v>
                </c:pt>
                <c:pt idx="1597">
                  <c:v>73.322500000000005</c:v>
                </c:pt>
                <c:pt idx="1598">
                  <c:v>73.185000000000002</c:v>
                </c:pt>
                <c:pt idx="1599">
                  <c:v>72.862499999999997</c:v>
                </c:pt>
                <c:pt idx="1600">
                  <c:v>72.837500000000006</c:v>
                </c:pt>
                <c:pt idx="1601">
                  <c:v>72.394999999999996</c:v>
                </c:pt>
                <c:pt idx="1602">
                  <c:v>72.112499999999997</c:v>
                </c:pt>
                <c:pt idx="1603">
                  <c:v>71.784999999999997</c:v>
                </c:pt>
                <c:pt idx="1604">
                  <c:v>71.91</c:v>
                </c:pt>
                <c:pt idx="1605">
                  <c:v>72.292500000000004</c:v>
                </c:pt>
                <c:pt idx="1606">
                  <c:v>71.864999999999995</c:v>
                </c:pt>
                <c:pt idx="1607">
                  <c:v>72.150000000000006</c:v>
                </c:pt>
                <c:pt idx="1608">
                  <c:v>72.45</c:v>
                </c:pt>
                <c:pt idx="1609">
                  <c:v>72.947500000000005</c:v>
                </c:pt>
                <c:pt idx="1610">
                  <c:v>73.09</c:v>
                </c:pt>
                <c:pt idx="1611">
                  <c:v>72.602500000000006</c:v>
                </c:pt>
                <c:pt idx="1612">
                  <c:v>72.242500000000007</c:v>
                </c:pt>
                <c:pt idx="1613">
                  <c:v>72.162499999999994</c:v>
                </c:pt>
                <c:pt idx="1614">
                  <c:v>72.207499999999996</c:v>
                </c:pt>
                <c:pt idx="1615">
                  <c:v>72.694999999999993</c:v>
                </c:pt>
                <c:pt idx="1616">
                  <c:v>72.95</c:v>
                </c:pt>
                <c:pt idx="1617">
                  <c:v>73.25</c:v>
                </c:pt>
                <c:pt idx="1618">
                  <c:v>73.34</c:v>
                </c:pt>
                <c:pt idx="1619">
                  <c:v>74.364999999999995</c:v>
                </c:pt>
                <c:pt idx="1620">
                  <c:v>74.817499999999995</c:v>
                </c:pt>
                <c:pt idx="1621">
                  <c:v>74.989999999999995</c:v>
                </c:pt>
                <c:pt idx="1622">
                  <c:v>74.222499999999997</c:v>
                </c:pt>
                <c:pt idx="1623">
                  <c:v>74.33</c:v>
                </c:pt>
                <c:pt idx="1624">
                  <c:v>74.142499999999998</c:v>
                </c:pt>
                <c:pt idx="1625">
                  <c:v>74.132499999999993</c:v>
                </c:pt>
                <c:pt idx="1626">
                  <c:v>74.180000000000007</c:v>
                </c:pt>
                <c:pt idx="1627">
                  <c:v>74.135000000000005</c:v>
                </c:pt>
                <c:pt idx="1628">
                  <c:v>74.599999999999994</c:v>
                </c:pt>
                <c:pt idx="1629">
                  <c:v>74.569999999999993</c:v>
                </c:pt>
                <c:pt idx="1630">
                  <c:v>74.010000000000005</c:v>
                </c:pt>
                <c:pt idx="1631">
                  <c:v>73.857500000000002</c:v>
                </c:pt>
                <c:pt idx="1632">
                  <c:v>73.622500000000002</c:v>
                </c:pt>
                <c:pt idx="1633">
                  <c:v>73.677499999999995</c:v>
                </c:pt>
                <c:pt idx="1634">
                  <c:v>73.680000000000007</c:v>
                </c:pt>
                <c:pt idx="1635">
                  <c:v>73.742500000000007</c:v>
                </c:pt>
                <c:pt idx="1636">
                  <c:v>73.2</c:v>
                </c:pt>
                <c:pt idx="1637">
                  <c:v>72.95</c:v>
                </c:pt>
                <c:pt idx="1638">
                  <c:v>72.902500000000003</c:v>
                </c:pt>
                <c:pt idx="1639">
                  <c:v>73.084999999999994</c:v>
                </c:pt>
                <c:pt idx="1640">
                  <c:v>73.069999999999993</c:v>
                </c:pt>
                <c:pt idx="1641">
                  <c:v>73.127499999999998</c:v>
                </c:pt>
                <c:pt idx="1642">
                  <c:v>73.400000000000006</c:v>
                </c:pt>
                <c:pt idx="1643">
                  <c:v>73.545000000000002</c:v>
                </c:pt>
                <c:pt idx="1644">
                  <c:v>73.917500000000004</c:v>
                </c:pt>
                <c:pt idx="1645">
                  <c:v>73.787499999999994</c:v>
                </c:pt>
                <c:pt idx="1646">
                  <c:v>73.584999999999994</c:v>
                </c:pt>
                <c:pt idx="1647">
                  <c:v>73.23</c:v>
                </c:pt>
                <c:pt idx="1648">
                  <c:v>73.334999999999994</c:v>
                </c:pt>
                <c:pt idx="1649">
                  <c:v>73.510000000000005</c:v>
                </c:pt>
                <c:pt idx="1650">
                  <c:v>73.754999999999995</c:v>
                </c:pt>
                <c:pt idx="1651">
                  <c:v>74.247500000000002</c:v>
                </c:pt>
                <c:pt idx="1652">
                  <c:v>74.387500000000003</c:v>
                </c:pt>
                <c:pt idx="1653">
                  <c:v>74.12</c:v>
                </c:pt>
                <c:pt idx="1654">
                  <c:v>73.737499999999997</c:v>
                </c:pt>
                <c:pt idx="1655">
                  <c:v>73.992500000000007</c:v>
                </c:pt>
                <c:pt idx="1656">
                  <c:v>74.28</c:v>
                </c:pt>
                <c:pt idx="1657">
                  <c:v>73.592500000000001</c:v>
                </c:pt>
                <c:pt idx="1658">
                  <c:v>73.540000000000006</c:v>
                </c:pt>
                <c:pt idx="1659">
                  <c:v>73.204999999999998</c:v>
                </c:pt>
                <c:pt idx="1660">
                  <c:v>72.974999999999994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E-1A4F-838F-8409165A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256911"/>
        <c:axId val="583258559"/>
      </c:lineChart>
      <c:dateAx>
        <c:axId val="5832569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258559"/>
        <c:crosses val="autoZero"/>
        <c:auto val="1"/>
        <c:lblOffset val="100"/>
        <c:baseTimeUnit val="days"/>
      </c:dateAx>
      <c:valAx>
        <c:axId val="5832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25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Биномиальное</a:t>
            </a:r>
            <a:r>
              <a:rPr lang="ru-RU" baseline="0"/>
              <a:t> распределение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'График+БР'!$E$1:$F$1</c:f>
              <c:numCache>
                <c:formatCode>General</c:formatCode>
                <c:ptCount val="2"/>
                <c:pt idx="0">
                  <c:v>84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7C45-9E5F-56A15076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001856"/>
        <c:axId val="1113004000"/>
      </c:barChart>
      <c:catAx>
        <c:axId val="111300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004000"/>
        <c:crosses val="autoZero"/>
        <c:auto val="1"/>
        <c:lblAlgn val="ctr"/>
        <c:lblOffset val="100"/>
        <c:noMultiLvlLbl val="0"/>
      </c:catAx>
      <c:valAx>
        <c:axId val="11130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00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</a:t>
            </a:r>
            <a:r>
              <a:rPr lang="ru-RU"/>
              <a:t>Стёрджеса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ГС!$H$4:$O$4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8-F448-A978-74EB5BF1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945904"/>
        <c:axId val="1139174192"/>
      </c:barChart>
      <c:catAx>
        <c:axId val="11389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174192"/>
        <c:crosses val="autoZero"/>
        <c:auto val="1"/>
        <c:lblAlgn val="ctr"/>
        <c:lblOffset val="100"/>
        <c:noMultiLvlLbl val="0"/>
      </c:catAx>
      <c:valAx>
        <c:axId val="11391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9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158749</xdr:colOff>
      <xdr:row>0</xdr:row>
      <xdr:rowOff>189352</xdr:rowOff>
    </xdr:from>
    <xdr:to>
      <xdr:col>25</xdr:col>
      <xdr:colOff>807444</xdr:colOff>
      <xdr:row>21</xdr:row>
      <xdr:rowOff>183002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55B4A7-1D41-6444-AEAC-F04C8208E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743637</xdr:colOff>
      <xdr:row>1</xdr:row>
      <xdr:rowOff>43759</xdr:rowOff>
    </xdr:from>
    <xdr:to>
      <xdr:col>15</xdr:col>
      <xdr:colOff>122408</xdr:colOff>
      <xdr:row>20</xdr:row>
      <xdr:rowOff>198915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3383C0-F07B-3E45-9451-99F9FD946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425450</xdr:colOff>
      <xdr:row>2</xdr:row>
      <xdr:rowOff>171450</xdr:rowOff>
    </xdr:from>
    <xdr:to>
      <xdr:col>22</xdr:col>
      <xdr:colOff>44450</xdr:colOff>
      <xdr:row>16</xdr:row>
      <xdr:rowOff>69850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0D9847-843D-FB48-98C6-C7E9EB645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D000000TOD_140901_210901" connectionId="1" xr16:uid="{65CCA335-C771-0646-B1EA-2B87DBB9A3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FBD7-0CF6-6F49-B23D-4124D8BFAF41}">
  <dimension ref="A1:V1662"/>
  <sheetViews>
    <sheetView tabSelected="1" zoomScale="83" workbookViewId="0">
      <selection activeCell="P27" sqref="P27"/>
    </sheetView>
  </sheetViews>
  <sheetFormatPr baseColWidth="10" defaultRowHeight="16" x14ac:dyDescent="0.2"/>
  <cols>
    <col min="1" max="1" width="10.1640625" bestFit="1" customWidth="1"/>
    <col min="2" max="2" width="10.6640625" style="1" bestFit="1" customWidth="1"/>
    <col min="4" max="4" width="7.33203125" bestFit="1" customWidth="1"/>
  </cols>
  <sheetData>
    <row r="1" spans="1:6" x14ac:dyDescent="0.2">
      <c r="A1" s="4" t="s">
        <v>0</v>
      </c>
      <c r="B1" s="3" t="s">
        <v>1</v>
      </c>
      <c r="C1" t="s">
        <v>5</v>
      </c>
      <c r="E1">
        <f ca="1">SUM(E2:E202)</f>
        <v>84</v>
      </c>
      <c r="F1">
        <f ca="1">100-E1</f>
        <v>16</v>
      </c>
    </row>
    <row r="2" spans="1:6" x14ac:dyDescent="0.2">
      <c r="A2" s="2">
        <v>41884</v>
      </c>
      <c r="B2" s="1">
        <v>37.435000000000002</v>
      </c>
      <c r="C2">
        <f ca="1">RAND()</f>
        <v>0.31524446723905142</v>
      </c>
      <c r="E2">
        <f ca="1">IF(AND(C2&gt;=$K$27,C2&lt;=$K$28),1,0)</f>
        <v>1</v>
      </c>
    </row>
    <row r="3" spans="1:6" x14ac:dyDescent="0.2">
      <c r="A3" s="2">
        <v>41885</v>
      </c>
      <c r="B3" s="1">
        <v>36.720999999999997</v>
      </c>
      <c r="C3">
        <f t="shared" ref="C3:C66" ca="1" si="0">RAND()</f>
        <v>4.0472696155080978E-2</v>
      </c>
      <c r="E3">
        <f t="shared" ref="E3:E66" ca="1" si="1">IF(AND(C3&gt;=$K$27,C3&lt;=$K$28),1,0)</f>
        <v>0</v>
      </c>
    </row>
    <row r="4" spans="1:6" x14ac:dyDescent="0.2">
      <c r="A4" s="2">
        <v>41886</v>
      </c>
      <c r="B4" s="1">
        <v>36.901000000000003</v>
      </c>
      <c r="C4">
        <f t="shared" ca="1" si="0"/>
        <v>0.20272578469881042</v>
      </c>
      <c r="E4">
        <f t="shared" ca="1" si="1"/>
        <v>1</v>
      </c>
    </row>
    <row r="5" spans="1:6" x14ac:dyDescent="0.2">
      <c r="A5" s="2">
        <v>41887</v>
      </c>
      <c r="B5" s="1">
        <v>36.725000000000001</v>
      </c>
      <c r="C5">
        <f t="shared" ca="1" si="0"/>
        <v>0.15484571357619559</v>
      </c>
      <c r="E5">
        <f t="shared" ca="1" si="1"/>
        <v>1</v>
      </c>
    </row>
    <row r="6" spans="1:6" x14ac:dyDescent="0.2">
      <c r="A6" s="2">
        <v>41890</v>
      </c>
      <c r="B6" s="1">
        <v>37.137500000000003</v>
      </c>
      <c r="C6">
        <f t="shared" ca="1" si="0"/>
        <v>0.17224647445966901</v>
      </c>
      <c r="E6">
        <f t="shared" ca="1" si="1"/>
        <v>1</v>
      </c>
    </row>
    <row r="7" spans="1:6" x14ac:dyDescent="0.2">
      <c r="A7" s="2">
        <v>41891</v>
      </c>
      <c r="B7" s="1">
        <v>37.1235</v>
      </c>
      <c r="C7">
        <f t="shared" ca="1" si="0"/>
        <v>0.74437241095338247</v>
      </c>
      <c r="E7">
        <f t="shared" ca="1" si="1"/>
        <v>0</v>
      </c>
    </row>
    <row r="8" spans="1:6" x14ac:dyDescent="0.2">
      <c r="A8" s="2">
        <v>41892</v>
      </c>
      <c r="B8" s="1">
        <v>37.339500000000001</v>
      </c>
      <c r="C8">
        <f t="shared" ca="1" si="0"/>
        <v>0.79483887041772217</v>
      </c>
      <c r="E8">
        <f ca="1">IF(AND(C8&gt;=$K$27,C8&lt;=$K$28),1,0)</f>
        <v>0</v>
      </c>
    </row>
    <row r="9" spans="1:6" x14ac:dyDescent="0.2">
      <c r="A9" s="2">
        <v>41893</v>
      </c>
      <c r="B9" s="1">
        <v>37.563499999999998</v>
      </c>
      <c r="C9">
        <f t="shared" ca="1" si="0"/>
        <v>0.41561256657382262</v>
      </c>
      <c r="E9">
        <f t="shared" ca="1" si="1"/>
        <v>1</v>
      </c>
    </row>
    <row r="10" spans="1:6" x14ac:dyDescent="0.2">
      <c r="A10" s="2">
        <v>41894</v>
      </c>
      <c r="B10" s="1">
        <v>37.835000000000001</v>
      </c>
      <c r="C10">
        <f t="shared" ca="1" si="0"/>
        <v>0.68438510114462281</v>
      </c>
      <c r="E10">
        <f t="shared" ca="1" si="1"/>
        <v>0</v>
      </c>
    </row>
    <row r="11" spans="1:6" x14ac:dyDescent="0.2">
      <c r="A11" s="2">
        <v>41897</v>
      </c>
      <c r="B11" s="1">
        <v>38.25</v>
      </c>
      <c r="C11">
        <f t="shared" ca="1" si="0"/>
        <v>1.7462849894057442E-2</v>
      </c>
      <c r="E11">
        <f t="shared" ca="1" si="1"/>
        <v>0</v>
      </c>
    </row>
    <row r="12" spans="1:6" x14ac:dyDescent="0.2">
      <c r="A12" s="2">
        <v>41898</v>
      </c>
      <c r="B12" s="1">
        <v>38.722499999999997</v>
      </c>
      <c r="C12">
        <f t="shared" ca="1" si="0"/>
        <v>6.3775761460721392E-2</v>
      </c>
      <c r="E12">
        <f t="shared" ca="1" si="1"/>
        <v>0</v>
      </c>
    </row>
    <row r="13" spans="1:6" x14ac:dyDescent="0.2">
      <c r="A13" s="2">
        <v>41899</v>
      </c>
      <c r="B13" s="1">
        <v>38.372999999999998</v>
      </c>
      <c r="C13">
        <f t="shared" ca="1" si="0"/>
        <v>0.69163113418459221</v>
      </c>
      <c r="E13">
        <f t="shared" ca="1" si="1"/>
        <v>0</v>
      </c>
    </row>
    <row r="14" spans="1:6" x14ac:dyDescent="0.2">
      <c r="A14" s="2">
        <v>41900</v>
      </c>
      <c r="B14" s="1">
        <v>38.447499999999998</v>
      </c>
      <c r="C14">
        <f t="shared" ca="1" si="0"/>
        <v>1.217364179546343E-2</v>
      </c>
      <c r="E14">
        <f t="shared" ca="1" si="1"/>
        <v>0</v>
      </c>
    </row>
    <row r="15" spans="1:6" x14ac:dyDescent="0.2">
      <c r="A15" s="2">
        <v>41901</v>
      </c>
      <c r="B15" s="1">
        <v>38.479999999999997</v>
      </c>
      <c r="C15">
        <f t="shared" ca="1" si="0"/>
        <v>0.2711116676552886</v>
      </c>
      <c r="E15">
        <f t="shared" ca="1" si="1"/>
        <v>1</v>
      </c>
    </row>
    <row r="16" spans="1:6" x14ac:dyDescent="0.2">
      <c r="A16" s="2">
        <v>41904</v>
      </c>
      <c r="B16" s="1">
        <v>38.56</v>
      </c>
      <c r="C16">
        <f t="shared" ca="1" si="0"/>
        <v>3.9921365201473491E-2</v>
      </c>
      <c r="E16">
        <f t="shared" ca="1" si="1"/>
        <v>0</v>
      </c>
    </row>
    <row r="17" spans="1:12" x14ac:dyDescent="0.2">
      <c r="A17" s="2">
        <v>41905</v>
      </c>
      <c r="B17" s="1">
        <v>38.57</v>
      </c>
      <c r="C17">
        <f t="shared" ca="1" si="0"/>
        <v>0.58919171660983016</v>
      </c>
      <c r="E17">
        <f t="shared" ca="1" si="1"/>
        <v>0</v>
      </c>
    </row>
    <row r="18" spans="1:12" x14ac:dyDescent="0.2">
      <c r="A18" s="2">
        <v>41906</v>
      </c>
      <c r="B18" s="1">
        <v>38.2395</v>
      </c>
      <c r="C18">
        <f t="shared" ca="1" si="0"/>
        <v>0.32949891664971487</v>
      </c>
      <c r="E18">
        <f t="shared" ca="1" si="1"/>
        <v>1</v>
      </c>
    </row>
    <row r="19" spans="1:12" x14ac:dyDescent="0.2">
      <c r="A19" s="2">
        <v>41907</v>
      </c>
      <c r="B19" s="1">
        <v>38.465000000000003</v>
      </c>
      <c r="C19">
        <f t="shared" ca="1" si="0"/>
        <v>0.56182728101331314</v>
      </c>
      <c r="E19">
        <f t="shared" ca="1" si="1"/>
        <v>0</v>
      </c>
    </row>
    <row r="20" spans="1:12" x14ac:dyDescent="0.2">
      <c r="A20" s="2">
        <v>41908</v>
      </c>
      <c r="B20" s="1">
        <v>39.130000000000003</v>
      </c>
      <c r="C20">
        <f t="shared" ca="1" si="0"/>
        <v>0.38541925824638124</v>
      </c>
      <c r="E20">
        <f t="shared" ca="1" si="1"/>
        <v>1</v>
      </c>
    </row>
    <row r="21" spans="1:12" x14ac:dyDescent="0.2">
      <c r="A21" s="2">
        <v>41911</v>
      </c>
      <c r="B21" s="1">
        <v>39.4405</v>
      </c>
      <c r="C21">
        <f t="shared" ca="1" si="0"/>
        <v>0.94664641555256879</v>
      </c>
      <c r="E21">
        <f t="shared" ca="1" si="1"/>
        <v>0</v>
      </c>
    </row>
    <row r="22" spans="1:12" x14ac:dyDescent="0.2">
      <c r="A22" s="2">
        <v>41912</v>
      </c>
      <c r="B22" s="1">
        <v>39.695</v>
      </c>
      <c r="C22">
        <f t="shared" ca="1" si="0"/>
        <v>5.7993764673429538E-2</v>
      </c>
      <c r="E22">
        <f t="shared" ca="1" si="1"/>
        <v>0</v>
      </c>
    </row>
    <row r="23" spans="1:12" x14ac:dyDescent="0.2">
      <c r="A23" s="2">
        <v>41913</v>
      </c>
      <c r="B23" s="1">
        <v>39.589500000000001</v>
      </c>
      <c r="C23">
        <f t="shared" ca="1" si="0"/>
        <v>0.50373621378165023</v>
      </c>
      <c r="E23">
        <f t="shared" ca="1" si="1"/>
        <v>0</v>
      </c>
    </row>
    <row r="24" spans="1:12" x14ac:dyDescent="0.2">
      <c r="A24" s="2">
        <v>41914</v>
      </c>
      <c r="B24" s="1">
        <v>39.577500000000001</v>
      </c>
      <c r="C24">
        <f t="shared" ca="1" si="0"/>
        <v>0.11494075098049861</v>
      </c>
      <c r="E24">
        <f t="shared" ca="1" si="1"/>
        <v>1</v>
      </c>
    </row>
    <row r="25" spans="1:12" x14ac:dyDescent="0.2">
      <c r="A25" s="2">
        <v>41915</v>
      </c>
      <c r="B25" s="1">
        <v>39.889499999999998</v>
      </c>
      <c r="C25">
        <f t="shared" ca="1" si="0"/>
        <v>0.56384550416397916</v>
      </c>
      <c r="E25">
        <f t="shared" ca="1" si="1"/>
        <v>0</v>
      </c>
      <c r="J25" t="s">
        <v>2</v>
      </c>
      <c r="K25">
        <f ca="1">MAX(C2:C202)-MIN(C2:C202)</f>
        <v>0.99359053073813497</v>
      </c>
    </row>
    <row r="26" spans="1:12" x14ac:dyDescent="0.2">
      <c r="A26" s="2">
        <v>41918</v>
      </c>
      <c r="B26" s="1">
        <v>39.914000000000001</v>
      </c>
      <c r="C26">
        <f t="shared" ca="1" si="0"/>
        <v>0.12686090126549066</v>
      </c>
      <c r="E26">
        <f t="shared" ca="1" si="1"/>
        <v>1</v>
      </c>
      <c r="J26" t="s">
        <v>3</v>
      </c>
      <c r="K26">
        <f ca="1">K25/2</f>
        <v>0.49679526536906748</v>
      </c>
    </row>
    <row r="27" spans="1:12" x14ac:dyDescent="0.2">
      <c r="A27" s="2">
        <v>41919</v>
      </c>
      <c r="B27" s="1">
        <v>39.924500000000002</v>
      </c>
      <c r="C27">
        <f t="shared" ca="1" si="0"/>
        <v>7.7993399260313456E-2</v>
      </c>
      <c r="E27">
        <f t="shared" ca="1" si="1"/>
        <v>1</v>
      </c>
      <c r="J27" t="s">
        <v>4</v>
      </c>
      <c r="K27">
        <f ca="1">MIN(C2,C202)</f>
        <v>7.2481537386152928E-2</v>
      </c>
      <c r="L27">
        <f ca="1">MAX(C2,C202)</f>
        <v>0.31524446723905142</v>
      </c>
    </row>
    <row r="28" spans="1:12" x14ac:dyDescent="0.2">
      <c r="A28" s="2">
        <v>41920</v>
      </c>
      <c r="B28" s="1">
        <v>40.005499999999998</v>
      </c>
      <c r="C28">
        <f t="shared" ca="1" si="0"/>
        <v>9.8825250879620463E-2</v>
      </c>
      <c r="E28">
        <f t="shared" ca="1" si="1"/>
        <v>1</v>
      </c>
      <c r="K28">
        <f ca="1">K26</f>
        <v>0.49679526536906748</v>
      </c>
      <c r="L28">
        <f ca="1">K26</f>
        <v>0.49679526536906748</v>
      </c>
    </row>
    <row r="29" spans="1:12" x14ac:dyDescent="0.2">
      <c r="A29" s="2">
        <v>41921</v>
      </c>
      <c r="B29" s="1">
        <v>40.075000000000003</v>
      </c>
      <c r="C29">
        <f t="shared" ca="1" si="0"/>
        <v>0.47031626081853761</v>
      </c>
      <c r="E29">
        <f t="shared" ca="1" si="1"/>
        <v>1</v>
      </c>
    </row>
    <row r="30" spans="1:12" x14ac:dyDescent="0.2">
      <c r="A30" s="2">
        <v>41922</v>
      </c>
      <c r="B30" s="1">
        <v>40.39</v>
      </c>
      <c r="C30">
        <f t="shared" ca="1" si="0"/>
        <v>0.50322974991317537</v>
      </c>
      <c r="E30">
        <f t="shared" ca="1" si="1"/>
        <v>0</v>
      </c>
    </row>
    <row r="31" spans="1:12" x14ac:dyDescent="0.2">
      <c r="A31" s="2">
        <v>41926</v>
      </c>
      <c r="B31" s="1">
        <v>40.79</v>
      </c>
      <c r="C31">
        <f t="shared" ca="1" si="0"/>
        <v>0.29107663833835373</v>
      </c>
      <c r="E31">
        <f t="shared" ca="1" si="1"/>
        <v>1</v>
      </c>
    </row>
    <row r="32" spans="1:12" x14ac:dyDescent="0.2">
      <c r="A32" s="2">
        <v>41927</v>
      </c>
      <c r="B32" s="1">
        <v>40.68</v>
      </c>
      <c r="C32">
        <f t="shared" ca="1" si="0"/>
        <v>0.26921561235523006</v>
      </c>
      <c r="E32">
        <f t="shared" ca="1" si="1"/>
        <v>1</v>
      </c>
    </row>
    <row r="33" spans="1:22" x14ac:dyDescent="0.2">
      <c r="A33" s="2">
        <v>41928</v>
      </c>
      <c r="B33" s="1">
        <v>41.109499999999997</v>
      </c>
      <c r="C33">
        <f t="shared" ca="1" si="0"/>
        <v>0.53173517218908262</v>
      </c>
      <c r="E33">
        <f t="shared" ca="1" si="1"/>
        <v>0</v>
      </c>
      <c r="S33" s="8" t="s">
        <v>7</v>
      </c>
      <c r="T33" s="8"/>
      <c r="U33" s="8"/>
      <c r="V33" s="8"/>
    </row>
    <row r="34" spans="1:22" x14ac:dyDescent="0.2">
      <c r="A34" s="2">
        <v>41929</v>
      </c>
      <c r="B34" s="1">
        <v>40.78</v>
      </c>
      <c r="C34">
        <f t="shared" ca="1" si="0"/>
        <v>1.2032457155387588E-3</v>
      </c>
      <c r="E34">
        <f t="shared" ca="1" si="1"/>
        <v>0</v>
      </c>
      <c r="S34" s="8"/>
      <c r="T34" s="8"/>
      <c r="U34" s="8"/>
      <c r="V34" s="8"/>
    </row>
    <row r="35" spans="1:22" x14ac:dyDescent="0.2">
      <c r="A35" s="2">
        <v>41932</v>
      </c>
      <c r="B35" s="1">
        <v>41.045000000000002</v>
      </c>
      <c r="C35">
        <f t="shared" ca="1" si="0"/>
        <v>0.90044917244319111</v>
      </c>
      <c r="E35">
        <f t="shared" ca="1" si="1"/>
        <v>0</v>
      </c>
      <c r="S35" s="8"/>
      <c r="T35" s="8"/>
      <c r="U35" s="8"/>
      <c r="V35" s="8"/>
    </row>
    <row r="36" spans="1:22" x14ac:dyDescent="0.2">
      <c r="A36" s="2">
        <v>41933</v>
      </c>
      <c r="B36" s="1">
        <v>41.009500000000003</v>
      </c>
      <c r="C36">
        <f t="shared" ca="1" si="0"/>
        <v>0.14988032137731055</v>
      </c>
      <c r="E36">
        <f t="shared" ca="1" si="1"/>
        <v>1</v>
      </c>
      <c r="S36" s="8"/>
      <c r="T36" s="8"/>
      <c r="U36" s="8"/>
      <c r="V36" s="8"/>
    </row>
    <row r="37" spans="1:22" x14ac:dyDescent="0.2">
      <c r="A37" s="2">
        <v>41934</v>
      </c>
      <c r="B37" s="1">
        <v>41.305</v>
      </c>
      <c r="C37">
        <f t="shared" ca="1" si="0"/>
        <v>0.57440513891681189</v>
      </c>
      <c r="E37">
        <f t="shared" ca="1" si="1"/>
        <v>0</v>
      </c>
      <c r="S37" s="8"/>
      <c r="T37" s="8"/>
      <c r="U37" s="8"/>
      <c r="V37" s="8"/>
    </row>
    <row r="38" spans="1:22" x14ac:dyDescent="0.2">
      <c r="A38" s="2">
        <v>41935</v>
      </c>
      <c r="B38" s="1">
        <v>41.692999999999998</v>
      </c>
      <c r="C38">
        <f t="shared" ca="1" si="0"/>
        <v>0.95466300791250724</v>
      </c>
      <c r="E38">
        <f t="shared" ca="1" si="1"/>
        <v>0</v>
      </c>
      <c r="S38" s="8"/>
      <c r="T38" s="8"/>
      <c r="U38" s="8"/>
      <c r="V38" s="8"/>
    </row>
    <row r="39" spans="1:22" x14ac:dyDescent="0.2">
      <c r="A39" s="2">
        <v>41936</v>
      </c>
      <c r="B39" s="1">
        <v>41.93</v>
      </c>
      <c r="C39">
        <f t="shared" ca="1" si="0"/>
        <v>0.41706006705024012</v>
      </c>
      <c r="E39">
        <f t="shared" ca="1" si="1"/>
        <v>1</v>
      </c>
    </row>
    <row r="40" spans="1:22" x14ac:dyDescent="0.2">
      <c r="A40" s="2">
        <v>41939</v>
      </c>
      <c r="B40" s="1">
        <v>42.2</v>
      </c>
      <c r="C40">
        <f t="shared" ca="1" si="0"/>
        <v>0.3693125788570123</v>
      </c>
      <c r="E40">
        <f t="shared" ca="1" si="1"/>
        <v>1</v>
      </c>
    </row>
    <row r="41" spans="1:22" x14ac:dyDescent="0.2">
      <c r="A41" s="2">
        <v>41940</v>
      </c>
      <c r="B41" s="1">
        <v>42.518000000000001</v>
      </c>
      <c r="C41">
        <f t="shared" ca="1" si="0"/>
        <v>0.8024183427251198</v>
      </c>
      <c r="E41">
        <f t="shared" ca="1" si="1"/>
        <v>0</v>
      </c>
    </row>
    <row r="42" spans="1:22" x14ac:dyDescent="0.2">
      <c r="A42" s="2">
        <v>41941</v>
      </c>
      <c r="B42" s="1">
        <v>42.869</v>
      </c>
      <c r="C42">
        <f t="shared" ca="1" si="0"/>
        <v>0.78245211718782814</v>
      </c>
      <c r="E42">
        <f t="shared" ca="1" si="1"/>
        <v>0</v>
      </c>
    </row>
    <row r="43" spans="1:22" x14ac:dyDescent="0.2">
      <c r="A43" s="2">
        <v>41942</v>
      </c>
      <c r="B43" s="1">
        <v>41.909500000000001</v>
      </c>
      <c r="C43">
        <f t="shared" ca="1" si="0"/>
        <v>0.85642749828796916</v>
      </c>
      <c r="E43">
        <f t="shared" ca="1" si="1"/>
        <v>0</v>
      </c>
    </row>
    <row r="44" spans="1:22" x14ac:dyDescent="0.2">
      <c r="A44" s="2">
        <v>41943</v>
      </c>
      <c r="B44" s="1">
        <v>42.95</v>
      </c>
      <c r="C44">
        <f t="shared" ca="1" si="0"/>
        <v>3.8343776099349358E-2</v>
      </c>
      <c r="E44">
        <f t="shared" ca="1" si="1"/>
        <v>0</v>
      </c>
    </row>
    <row r="45" spans="1:22" x14ac:dyDescent="0.2">
      <c r="A45" s="2">
        <v>41948</v>
      </c>
      <c r="B45" s="1">
        <v>44.527500000000003</v>
      </c>
      <c r="C45">
        <f t="shared" ca="1" si="0"/>
        <v>6.3518883976534268E-2</v>
      </c>
      <c r="E45">
        <f t="shared" ca="1" si="1"/>
        <v>0</v>
      </c>
    </row>
    <row r="46" spans="1:22" x14ac:dyDescent="0.2">
      <c r="A46" s="2">
        <v>41949</v>
      </c>
      <c r="B46" s="1">
        <v>46</v>
      </c>
      <c r="C46">
        <f t="shared" ca="1" si="0"/>
        <v>0.92114613762082187</v>
      </c>
      <c r="E46">
        <f t="shared" ca="1" si="1"/>
        <v>0</v>
      </c>
    </row>
    <row r="47" spans="1:22" x14ac:dyDescent="0.2">
      <c r="A47" s="2">
        <v>41950</v>
      </c>
      <c r="B47" s="1">
        <v>46.299500000000002</v>
      </c>
      <c r="C47">
        <f t="shared" ca="1" si="0"/>
        <v>0.62097146069779974</v>
      </c>
      <c r="E47">
        <f t="shared" ca="1" si="1"/>
        <v>0</v>
      </c>
    </row>
    <row r="48" spans="1:22" x14ac:dyDescent="0.2">
      <c r="A48" s="2">
        <v>41953</v>
      </c>
      <c r="B48" s="1">
        <v>45.15</v>
      </c>
      <c r="C48">
        <f t="shared" ca="1" si="0"/>
        <v>0.82727596268011083</v>
      </c>
      <c r="E48">
        <f t="shared" ca="1" si="1"/>
        <v>0</v>
      </c>
    </row>
    <row r="49" spans="1:5" x14ac:dyDescent="0.2">
      <c r="A49" s="2">
        <v>41955</v>
      </c>
      <c r="B49" s="1">
        <v>46.3</v>
      </c>
      <c r="C49">
        <f t="shared" ca="1" si="0"/>
        <v>0.30954457049167117</v>
      </c>
      <c r="E49">
        <f t="shared" ca="1" si="1"/>
        <v>1</v>
      </c>
    </row>
    <row r="50" spans="1:5" x14ac:dyDescent="0.2">
      <c r="A50" s="2">
        <v>41956</v>
      </c>
      <c r="B50" s="1">
        <v>46.356000000000002</v>
      </c>
      <c r="C50">
        <f t="shared" ca="1" si="0"/>
        <v>0.15728689744111268</v>
      </c>
      <c r="E50">
        <f t="shared" ca="1" si="1"/>
        <v>1</v>
      </c>
    </row>
    <row r="51" spans="1:5" x14ac:dyDescent="0.2">
      <c r="A51" s="2">
        <v>41957</v>
      </c>
      <c r="B51" s="1">
        <v>47.1</v>
      </c>
      <c r="C51">
        <f t="shared" ca="1" si="0"/>
        <v>3.8098864944523192E-2</v>
      </c>
      <c r="E51">
        <f t="shared" ca="1" si="1"/>
        <v>0</v>
      </c>
    </row>
    <row r="52" spans="1:5" x14ac:dyDescent="0.2">
      <c r="A52" s="2">
        <v>41960</v>
      </c>
      <c r="B52" s="1">
        <v>47.230499999999999</v>
      </c>
      <c r="C52">
        <f t="shared" ca="1" si="0"/>
        <v>0.78662720938542885</v>
      </c>
      <c r="E52">
        <f t="shared" ca="1" si="1"/>
        <v>0</v>
      </c>
    </row>
    <row r="53" spans="1:5" x14ac:dyDescent="0.2">
      <c r="A53" s="2">
        <v>41961</v>
      </c>
      <c r="B53" s="1">
        <v>46.860500000000002</v>
      </c>
      <c r="C53">
        <f t="shared" ca="1" si="0"/>
        <v>0.90956879151782</v>
      </c>
      <c r="E53">
        <f t="shared" ca="1" si="1"/>
        <v>0</v>
      </c>
    </row>
    <row r="54" spans="1:5" x14ac:dyDescent="0.2">
      <c r="A54" s="2">
        <v>41962</v>
      </c>
      <c r="B54" s="1">
        <v>46.7</v>
      </c>
      <c r="C54">
        <f t="shared" ca="1" si="0"/>
        <v>0.49969173676954304</v>
      </c>
      <c r="E54">
        <f t="shared" ca="1" si="1"/>
        <v>0</v>
      </c>
    </row>
    <row r="55" spans="1:5" x14ac:dyDescent="0.2">
      <c r="A55" s="2">
        <v>41963</v>
      </c>
      <c r="B55" s="1">
        <v>46.39</v>
      </c>
      <c r="C55">
        <f t="shared" ca="1" si="0"/>
        <v>0.59723919186552188</v>
      </c>
      <c r="E55">
        <f t="shared" ca="1" si="1"/>
        <v>0</v>
      </c>
    </row>
    <row r="56" spans="1:5" x14ac:dyDescent="0.2">
      <c r="A56" s="2">
        <v>41964</v>
      </c>
      <c r="B56" s="1">
        <v>45.48</v>
      </c>
      <c r="C56">
        <f t="shared" ca="1" si="0"/>
        <v>0.48083336531963594</v>
      </c>
      <c r="E56">
        <f t="shared" ca="1" si="1"/>
        <v>1</v>
      </c>
    </row>
    <row r="57" spans="1:5" x14ac:dyDescent="0.2">
      <c r="A57" s="2">
        <v>41967</v>
      </c>
      <c r="B57" s="1">
        <v>44.994500000000002</v>
      </c>
      <c r="C57">
        <f t="shared" ca="1" si="0"/>
        <v>0.27778123347917305</v>
      </c>
      <c r="E57">
        <f t="shared" ca="1" si="1"/>
        <v>1</v>
      </c>
    </row>
    <row r="58" spans="1:5" x14ac:dyDescent="0.2">
      <c r="A58" s="2">
        <v>41968</v>
      </c>
      <c r="B58" s="1">
        <v>45.798999999999999</v>
      </c>
      <c r="C58">
        <f t="shared" ca="1" si="0"/>
        <v>0.18229948965555387</v>
      </c>
      <c r="E58">
        <f t="shared" ca="1" si="1"/>
        <v>1</v>
      </c>
    </row>
    <row r="59" spans="1:5" x14ac:dyDescent="0.2">
      <c r="A59" s="2">
        <v>41969</v>
      </c>
      <c r="B59" s="1">
        <v>47.05</v>
      </c>
      <c r="C59">
        <f t="shared" ca="1" si="0"/>
        <v>0.12505211318992693</v>
      </c>
      <c r="E59">
        <f t="shared" ca="1" si="1"/>
        <v>1</v>
      </c>
    </row>
    <row r="60" spans="1:5" x14ac:dyDescent="0.2">
      <c r="A60" s="2">
        <v>41971</v>
      </c>
      <c r="B60" s="1">
        <v>49.2</v>
      </c>
      <c r="C60">
        <f t="shared" ca="1" si="0"/>
        <v>0.38290340513949039</v>
      </c>
      <c r="E60">
        <f t="shared" ca="1" si="1"/>
        <v>1</v>
      </c>
    </row>
    <row r="61" spans="1:5" x14ac:dyDescent="0.2">
      <c r="A61" s="2">
        <v>41974</v>
      </c>
      <c r="B61" s="1">
        <v>52.252499999999998</v>
      </c>
      <c r="C61">
        <f t="shared" ca="1" si="0"/>
        <v>0.22317572560116128</v>
      </c>
      <c r="E61">
        <f t="shared" ca="1" si="1"/>
        <v>1</v>
      </c>
    </row>
    <row r="62" spans="1:5" x14ac:dyDescent="0.2">
      <c r="A62" s="2">
        <v>41975</v>
      </c>
      <c r="B62" s="1">
        <v>53</v>
      </c>
      <c r="C62">
        <f t="shared" ca="1" si="0"/>
        <v>0.62211244042962743</v>
      </c>
      <c r="E62">
        <f t="shared" ca="1" si="1"/>
        <v>0</v>
      </c>
    </row>
    <row r="63" spans="1:5" x14ac:dyDescent="0.2">
      <c r="A63" s="2">
        <v>41976</v>
      </c>
      <c r="B63" s="1">
        <v>53.337000000000003</v>
      </c>
      <c r="C63">
        <f t="shared" ca="1" si="0"/>
        <v>0.88920964304576333</v>
      </c>
      <c r="E63">
        <f t="shared" ca="1" si="1"/>
        <v>0</v>
      </c>
    </row>
    <row r="64" spans="1:5" x14ac:dyDescent="0.2">
      <c r="A64" s="2">
        <v>41977</v>
      </c>
      <c r="B64" s="1">
        <v>53.9</v>
      </c>
      <c r="C64">
        <f t="shared" ca="1" si="0"/>
        <v>0.78704213150423552</v>
      </c>
      <c r="E64">
        <f t="shared" ca="1" si="1"/>
        <v>0</v>
      </c>
    </row>
    <row r="65" spans="1:5" x14ac:dyDescent="0.2">
      <c r="A65" s="2">
        <v>41978</v>
      </c>
      <c r="B65" s="1">
        <v>53.81</v>
      </c>
      <c r="C65">
        <f t="shared" ca="1" si="0"/>
        <v>0.87412606857257613</v>
      </c>
      <c r="E65">
        <f t="shared" ca="1" si="1"/>
        <v>0</v>
      </c>
    </row>
    <row r="66" spans="1:5" x14ac:dyDescent="0.2">
      <c r="A66" s="2">
        <v>41981</v>
      </c>
      <c r="B66" s="1">
        <v>53.42</v>
      </c>
      <c r="C66">
        <f t="shared" ca="1" si="0"/>
        <v>0.85441749673980416</v>
      </c>
      <c r="E66">
        <f t="shared" ca="1" si="1"/>
        <v>0</v>
      </c>
    </row>
    <row r="67" spans="1:5" x14ac:dyDescent="0.2">
      <c r="A67" s="2">
        <v>41982</v>
      </c>
      <c r="B67" s="1">
        <v>54.159500000000001</v>
      </c>
      <c r="C67">
        <f t="shared" ref="C67:C130" ca="1" si="2">RAND()</f>
        <v>0.34960267046267623</v>
      </c>
      <c r="E67">
        <f t="shared" ref="E67:E130" ca="1" si="3">IF(AND(C67&gt;=$K$27,C67&lt;=$K$28),1,0)</f>
        <v>1</v>
      </c>
    </row>
    <row r="68" spans="1:5" x14ac:dyDescent="0.2">
      <c r="A68" s="2">
        <v>41983</v>
      </c>
      <c r="B68" s="1">
        <v>54.433999999999997</v>
      </c>
      <c r="C68">
        <f t="shared" ca="1" si="2"/>
        <v>0.85155282573885116</v>
      </c>
      <c r="E68">
        <f t="shared" ca="1" si="3"/>
        <v>0</v>
      </c>
    </row>
    <row r="69" spans="1:5" x14ac:dyDescent="0.2">
      <c r="A69" s="2">
        <v>41984</v>
      </c>
      <c r="B69" s="1">
        <v>55.57</v>
      </c>
      <c r="C69">
        <f t="shared" ca="1" si="2"/>
        <v>0.83137308152929823</v>
      </c>
      <c r="E69">
        <f t="shared" ca="1" si="3"/>
        <v>0</v>
      </c>
    </row>
    <row r="70" spans="1:5" x14ac:dyDescent="0.2">
      <c r="A70" s="2">
        <v>41985</v>
      </c>
      <c r="B70" s="1">
        <v>57.48</v>
      </c>
      <c r="C70">
        <f t="shared" ca="1" si="2"/>
        <v>0.86834135605603235</v>
      </c>
      <c r="E70">
        <f t="shared" ca="1" si="3"/>
        <v>0</v>
      </c>
    </row>
    <row r="71" spans="1:5" x14ac:dyDescent="0.2">
      <c r="A71" s="2">
        <v>41988</v>
      </c>
      <c r="B71" s="1">
        <v>60.5015</v>
      </c>
      <c r="C71">
        <f t="shared" ca="1" si="2"/>
        <v>0.44042729156537652</v>
      </c>
      <c r="E71">
        <f t="shared" ca="1" si="3"/>
        <v>1</v>
      </c>
    </row>
    <row r="72" spans="1:5" x14ac:dyDescent="0.2">
      <c r="A72" s="2">
        <v>41989</v>
      </c>
      <c r="B72" s="1">
        <v>72.5</v>
      </c>
      <c r="C72">
        <f t="shared" ca="1" si="2"/>
        <v>0.49007759805774698</v>
      </c>
      <c r="E72">
        <f t="shared" ca="1" si="3"/>
        <v>1</v>
      </c>
    </row>
    <row r="73" spans="1:5" x14ac:dyDescent="0.2">
      <c r="A73" s="2">
        <v>41990</v>
      </c>
      <c r="B73" s="1">
        <v>64.900000000000006</v>
      </c>
      <c r="C73">
        <f t="shared" ca="1" si="2"/>
        <v>0.60989194584857709</v>
      </c>
      <c r="E73">
        <f t="shared" ca="1" si="3"/>
        <v>0</v>
      </c>
    </row>
    <row r="74" spans="1:5" x14ac:dyDescent="0.2">
      <c r="A74" s="2">
        <v>41991</v>
      </c>
      <c r="B74" s="1">
        <v>60.45</v>
      </c>
      <c r="C74">
        <f t="shared" ca="1" si="2"/>
        <v>0.20557877668402891</v>
      </c>
      <c r="E74">
        <f t="shared" ca="1" si="3"/>
        <v>1</v>
      </c>
    </row>
    <row r="75" spans="1:5" x14ac:dyDescent="0.2">
      <c r="A75" s="2">
        <v>41992</v>
      </c>
      <c r="B75" s="1">
        <v>59.2</v>
      </c>
      <c r="C75">
        <f t="shared" ca="1" si="2"/>
        <v>0.32036794920970191</v>
      </c>
      <c r="E75">
        <f t="shared" ca="1" si="3"/>
        <v>1</v>
      </c>
    </row>
    <row r="76" spans="1:5" x14ac:dyDescent="0.2">
      <c r="A76" s="2">
        <v>41995</v>
      </c>
      <c r="B76" s="1">
        <v>54.54</v>
      </c>
      <c r="C76">
        <f t="shared" ca="1" si="2"/>
        <v>0.82129156364739331</v>
      </c>
      <c r="E76">
        <f t="shared" ca="1" si="3"/>
        <v>0</v>
      </c>
    </row>
    <row r="77" spans="1:5" x14ac:dyDescent="0.2">
      <c r="A77" s="2">
        <v>41996</v>
      </c>
      <c r="B77" s="1">
        <v>55.2</v>
      </c>
      <c r="C77">
        <f t="shared" ca="1" si="2"/>
        <v>0.32480885970968199</v>
      </c>
      <c r="E77">
        <f t="shared" ca="1" si="3"/>
        <v>1</v>
      </c>
    </row>
    <row r="78" spans="1:5" x14ac:dyDescent="0.2">
      <c r="A78" s="2">
        <v>41997</v>
      </c>
      <c r="B78" s="1">
        <v>54.13</v>
      </c>
      <c r="C78">
        <f t="shared" ca="1" si="2"/>
        <v>0.30184882179412986</v>
      </c>
      <c r="E78">
        <f t="shared" ca="1" si="3"/>
        <v>1</v>
      </c>
    </row>
    <row r="79" spans="1:5" x14ac:dyDescent="0.2">
      <c r="A79" s="2">
        <v>41999</v>
      </c>
      <c r="B79" s="1">
        <v>53.8005</v>
      </c>
      <c r="C79">
        <f t="shared" ca="1" si="2"/>
        <v>0.52011980461017249</v>
      </c>
      <c r="E79">
        <f t="shared" ca="1" si="3"/>
        <v>0</v>
      </c>
    </row>
    <row r="80" spans="1:5" x14ac:dyDescent="0.2">
      <c r="A80" s="2">
        <v>42002</v>
      </c>
      <c r="B80" s="1">
        <v>56.17</v>
      </c>
      <c r="C80">
        <f t="shared" ca="1" si="2"/>
        <v>0.47138832703216704</v>
      </c>
      <c r="E80">
        <f t="shared" ca="1" si="3"/>
        <v>1</v>
      </c>
    </row>
    <row r="81" spans="1:5" x14ac:dyDescent="0.2">
      <c r="A81" s="2">
        <v>42003</v>
      </c>
      <c r="B81" s="1">
        <v>55.6995</v>
      </c>
      <c r="C81">
        <f t="shared" ca="1" si="2"/>
        <v>0.44674184387142379</v>
      </c>
      <c r="E81">
        <f t="shared" ca="1" si="3"/>
        <v>1</v>
      </c>
    </row>
    <row r="82" spans="1:5" x14ac:dyDescent="0.2">
      <c r="A82" s="2">
        <v>42016</v>
      </c>
      <c r="B82" s="1">
        <v>62.965000000000003</v>
      </c>
      <c r="C82">
        <f t="shared" ca="1" si="2"/>
        <v>0.22132454425545789</v>
      </c>
      <c r="E82">
        <f t="shared" ca="1" si="3"/>
        <v>1</v>
      </c>
    </row>
    <row r="83" spans="1:5" x14ac:dyDescent="0.2">
      <c r="A83" s="2">
        <v>42017</v>
      </c>
      <c r="B83" s="1">
        <v>66.278999999999996</v>
      </c>
      <c r="C83">
        <f t="shared" ca="1" si="2"/>
        <v>0.25111651467675689</v>
      </c>
      <c r="E83">
        <f t="shared" ca="1" si="3"/>
        <v>1</v>
      </c>
    </row>
    <row r="84" spans="1:5" x14ac:dyDescent="0.2">
      <c r="A84" s="2">
        <v>42018</v>
      </c>
      <c r="B84" s="1">
        <v>66.499499999999998</v>
      </c>
      <c r="C84">
        <f t="shared" ca="1" si="2"/>
        <v>0.72389794125237339</v>
      </c>
      <c r="E84">
        <f t="shared" ca="1" si="3"/>
        <v>0</v>
      </c>
    </row>
    <row r="85" spans="1:5" x14ac:dyDescent="0.2">
      <c r="A85" s="2">
        <v>42019</v>
      </c>
      <c r="B85" s="1">
        <v>64.45</v>
      </c>
      <c r="C85">
        <f t="shared" ca="1" si="2"/>
        <v>0.8540143960170562</v>
      </c>
      <c r="E85">
        <f t="shared" ca="1" si="3"/>
        <v>0</v>
      </c>
    </row>
    <row r="86" spans="1:5" x14ac:dyDescent="0.2">
      <c r="A86" s="2">
        <v>42020</v>
      </c>
      <c r="B86" s="1">
        <v>65.202500000000001</v>
      </c>
      <c r="C86">
        <f t="shared" ca="1" si="2"/>
        <v>0.75277106021138318</v>
      </c>
      <c r="E86">
        <f t="shared" ca="1" si="3"/>
        <v>0</v>
      </c>
    </row>
    <row r="87" spans="1:5" x14ac:dyDescent="0.2">
      <c r="A87" s="2">
        <v>42024</v>
      </c>
      <c r="B87" s="1">
        <v>65.12</v>
      </c>
      <c r="C87">
        <f t="shared" ca="1" si="2"/>
        <v>0.53764672419334836</v>
      </c>
      <c r="E87">
        <f t="shared" ca="1" si="3"/>
        <v>0</v>
      </c>
    </row>
    <row r="88" spans="1:5" x14ac:dyDescent="0.2">
      <c r="A88" s="2">
        <v>42025</v>
      </c>
      <c r="B88" s="1">
        <v>65.458500000000001</v>
      </c>
      <c r="C88">
        <f t="shared" ca="1" si="2"/>
        <v>0.93417857778565117</v>
      </c>
      <c r="E88">
        <f t="shared" ca="1" si="3"/>
        <v>0</v>
      </c>
    </row>
    <row r="89" spans="1:5" x14ac:dyDescent="0.2">
      <c r="A89" s="2">
        <v>42026</v>
      </c>
      <c r="B89" s="1">
        <v>64.666499999999999</v>
      </c>
      <c r="C89">
        <f t="shared" ca="1" si="2"/>
        <v>0.61387160159094722</v>
      </c>
      <c r="E89">
        <f t="shared" ca="1" si="3"/>
        <v>0</v>
      </c>
    </row>
    <row r="90" spans="1:5" x14ac:dyDescent="0.2">
      <c r="A90" s="2">
        <v>42027</v>
      </c>
      <c r="B90" s="1">
        <v>64.23</v>
      </c>
      <c r="C90">
        <f t="shared" ca="1" si="2"/>
        <v>8.9840977353891072E-2</v>
      </c>
      <c r="E90">
        <f t="shared" ca="1" si="3"/>
        <v>1</v>
      </c>
    </row>
    <row r="91" spans="1:5" x14ac:dyDescent="0.2">
      <c r="A91" s="2">
        <v>42030</v>
      </c>
      <c r="B91" s="1">
        <v>65.7</v>
      </c>
      <c r="C91">
        <f t="shared" ca="1" si="2"/>
        <v>0.44022144238686822</v>
      </c>
      <c r="E91">
        <f t="shared" ca="1" si="3"/>
        <v>1</v>
      </c>
    </row>
    <row r="92" spans="1:5" x14ac:dyDescent="0.2">
      <c r="A92" s="2">
        <v>42031</v>
      </c>
      <c r="B92" s="1">
        <v>67.67</v>
      </c>
      <c r="C92">
        <f t="shared" ca="1" si="2"/>
        <v>6.6330637540768178E-2</v>
      </c>
      <c r="E92">
        <f t="shared" ca="1" si="3"/>
        <v>0</v>
      </c>
    </row>
    <row r="93" spans="1:5" x14ac:dyDescent="0.2">
      <c r="A93" s="2">
        <v>42032</v>
      </c>
      <c r="B93" s="1">
        <v>67.84</v>
      </c>
      <c r="C93">
        <f t="shared" ca="1" si="2"/>
        <v>0.4286267867771798</v>
      </c>
      <c r="E93">
        <f t="shared" ca="1" si="3"/>
        <v>1</v>
      </c>
    </row>
    <row r="94" spans="1:5" x14ac:dyDescent="0.2">
      <c r="A94" s="2">
        <v>42033</v>
      </c>
      <c r="B94" s="1">
        <v>68.900000000000006</v>
      </c>
      <c r="C94">
        <f t="shared" ca="1" si="2"/>
        <v>0.24621092315701498</v>
      </c>
      <c r="E94">
        <f t="shared" ca="1" si="3"/>
        <v>1</v>
      </c>
    </row>
    <row r="95" spans="1:5" x14ac:dyDescent="0.2">
      <c r="A95" s="2">
        <v>42034</v>
      </c>
      <c r="B95" s="1">
        <v>70.489999999999995</v>
      </c>
      <c r="C95">
        <f t="shared" ca="1" si="2"/>
        <v>0.58030744894742381</v>
      </c>
      <c r="E95">
        <f t="shared" ca="1" si="3"/>
        <v>0</v>
      </c>
    </row>
    <row r="96" spans="1:5" x14ac:dyDescent="0.2">
      <c r="A96" s="2">
        <v>42037</v>
      </c>
      <c r="B96" s="1">
        <v>68.834999999999994</v>
      </c>
      <c r="C96">
        <f t="shared" ca="1" si="2"/>
        <v>0.39367251525336788</v>
      </c>
      <c r="E96">
        <f t="shared" ca="1" si="3"/>
        <v>1</v>
      </c>
    </row>
    <row r="97" spans="1:5" x14ac:dyDescent="0.2">
      <c r="A97" s="2">
        <v>42038</v>
      </c>
      <c r="B97" s="1">
        <v>65.98</v>
      </c>
      <c r="C97">
        <f t="shared" ca="1" si="2"/>
        <v>0.73616302532768951</v>
      </c>
      <c r="E97">
        <f t="shared" ca="1" si="3"/>
        <v>0</v>
      </c>
    </row>
    <row r="98" spans="1:5" x14ac:dyDescent="0.2">
      <c r="A98" s="2">
        <v>42039</v>
      </c>
      <c r="B98" s="1">
        <v>67.12</v>
      </c>
      <c r="C98">
        <f t="shared" ca="1" si="2"/>
        <v>0.72943542197001909</v>
      </c>
      <c r="E98">
        <f t="shared" ca="1" si="3"/>
        <v>0</v>
      </c>
    </row>
    <row r="99" spans="1:5" x14ac:dyDescent="0.2">
      <c r="A99" s="2">
        <v>42040</v>
      </c>
      <c r="B99" s="1">
        <v>66.899000000000001</v>
      </c>
      <c r="C99">
        <f t="shared" ca="1" si="2"/>
        <v>0.91603481088682559</v>
      </c>
      <c r="E99">
        <f t="shared" ca="1" si="3"/>
        <v>0</v>
      </c>
    </row>
    <row r="100" spans="1:5" x14ac:dyDescent="0.2">
      <c r="A100" s="2">
        <v>42041</v>
      </c>
      <c r="B100" s="1">
        <v>67.224000000000004</v>
      </c>
      <c r="C100">
        <f t="shared" ca="1" si="2"/>
        <v>0.98194679282158781</v>
      </c>
      <c r="E100">
        <f t="shared" ca="1" si="3"/>
        <v>0</v>
      </c>
    </row>
    <row r="101" spans="1:5" x14ac:dyDescent="0.2">
      <c r="A101" s="2">
        <v>42044</v>
      </c>
      <c r="B101" s="1">
        <v>65.73</v>
      </c>
      <c r="C101">
        <f t="shared" ca="1" si="2"/>
        <v>0.78055328991156414</v>
      </c>
      <c r="E101">
        <f t="shared" ca="1" si="3"/>
        <v>0</v>
      </c>
    </row>
    <row r="102" spans="1:5" x14ac:dyDescent="0.2">
      <c r="A102" s="2">
        <v>42045</v>
      </c>
      <c r="B102" s="1">
        <v>65.971000000000004</v>
      </c>
      <c r="C102">
        <f t="shared" ca="1" si="2"/>
        <v>0.30676420505449176</v>
      </c>
      <c r="E102">
        <f t="shared" ca="1" si="3"/>
        <v>1</v>
      </c>
    </row>
    <row r="103" spans="1:5" x14ac:dyDescent="0.2">
      <c r="A103" s="2">
        <v>42046</v>
      </c>
      <c r="B103" s="1">
        <v>66.25</v>
      </c>
      <c r="C103">
        <f t="shared" ca="1" si="2"/>
        <v>0.51499071188928403</v>
      </c>
      <c r="E103">
        <f t="shared" ca="1" si="3"/>
        <v>0</v>
      </c>
    </row>
    <row r="104" spans="1:5" x14ac:dyDescent="0.2">
      <c r="A104" s="2">
        <v>42047</v>
      </c>
      <c r="B104" s="1">
        <v>66.221000000000004</v>
      </c>
      <c r="C104">
        <f t="shared" ca="1" si="2"/>
        <v>0.42892436437624526</v>
      </c>
      <c r="E104">
        <f t="shared" ca="1" si="3"/>
        <v>1</v>
      </c>
    </row>
    <row r="105" spans="1:5" x14ac:dyDescent="0.2">
      <c r="A105" s="2">
        <v>42048</v>
      </c>
      <c r="B105" s="1">
        <v>63.646999999999998</v>
      </c>
      <c r="C105">
        <f t="shared" ca="1" si="2"/>
        <v>0.87891819273445226</v>
      </c>
      <c r="E105">
        <f t="shared" ca="1" si="3"/>
        <v>0</v>
      </c>
    </row>
    <row r="106" spans="1:5" x14ac:dyDescent="0.2">
      <c r="A106" s="2">
        <v>42052</v>
      </c>
      <c r="B106" s="1">
        <v>63.09</v>
      </c>
      <c r="C106">
        <f t="shared" ca="1" si="2"/>
        <v>0.42362223189198878</v>
      </c>
      <c r="E106">
        <f t="shared" ca="1" si="3"/>
        <v>1</v>
      </c>
    </row>
    <row r="107" spans="1:5" x14ac:dyDescent="0.2">
      <c r="A107" s="2">
        <v>42053</v>
      </c>
      <c r="B107" s="1">
        <v>61.52</v>
      </c>
      <c r="C107">
        <f t="shared" ca="1" si="2"/>
        <v>4.3086923671441291E-2</v>
      </c>
      <c r="E107">
        <f t="shared" ca="1" si="3"/>
        <v>0</v>
      </c>
    </row>
    <row r="108" spans="1:5" x14ac:dyDescent="0.2">
      <c r="A108" s="2">
        <v>42054</v>
      </c>
      <c r="B108" s="1">
        <v>62.5</v>
      </c>
      <c r="C108">
        <f t="shared" ca="1" si="2"/>
        <v>0.51697982009846333</v>
      </c>
      <c r="E108">
        <f t="shared" ca="1" si="3"/>
        <v>0</v>
      </c>
    </row>
    <row r="109" spans="1:5" x14ac:dyDescent="0.2">
      <c r="A109" s="2">
        <v>42055</v>
      </c>
      <c r="B109" s="1">
        <v>62.015999999999998</v>
      </c>
      <c r="C109">
        <f t="shared" ca="1" si="2"/>
        <v>0.40823157973623003</v>
      </c>
      <c r="E109">
        <f t="shared" ca="1" si="3"/>
        <v>1</v>
      </c>
    </row>
    <row r="110" spans="1:5" x14ac:dyDescent="0.2">
      <c r="A110" s="2">
        <v>42059</v>
      </c>
      <c r="B110" s="1">
        <v>63.09</v>
      </c>
      <c r="C110">
        <f t="shared" ca="1" si="2"/>
        <v>0.95565753241505058</v>
      </c>
      <c r="E110">
        <f t="shared" ca="1" si="3"/>
        <v>0</v>
      </c>
    </row>
    <row r="111" spans="1:5" x14ac:dyDescent="0.2">
      <c r="A111" s="2">
        <v>42060</v>
      </c>
      <c r="B111" s="1">
        <v>61.786000000000001</v>
      </c>
      <c r="C111">
        <f t="shared" ca="1" si="2"/>
        <v>0.67743637305660498</v>
      </c>
      <c r="E111">
        <f t="shared" ca="1" si="3"/>
        <v>0</v>
      </c>
    </row>
    <row r="112" spans="1:5" x14ac:dyDescent="0.2">
      <c r="A112" s="2">
        <v>42061</v>
      </c>
      <c r="B112" s="1">
        <v>60.874000000000002</v>
      </c>
      <c r="C112">
        <f t="shared" ca="1" si="2"/>
        <v>0.75506815600015353</v>
      </c>
      <c r="E112">
        <f t="shared" ca="1" si="3"/>
        <v>0</v>
      </c>
    </row>
    <row r="113" spans="1:5" x14ac:dyDescent="0.2">
      <c r="A113" s="2">
        <v>42062</v>
      </c>
      <c r="B113" s="1">
        <v>61.877000000000002</v>
      </c>
      <c r="C113">
        <f t="shared" ca="1" si="2"/>
        <v>0.32542304343372963</v>
      </c>
      <c r="E113">
        <f t="shared" ca="1" si="3"/>
        <v>1</v>
      </c>
    </row>
    <row r="114" spans="1:5" x14ac:dyDescent="0.2">
      <c r="A114" s="2">
        <v>42065</v>
      </c>
      <c r="B114" s="1">
        <v>62.26</v>
      </c>
      <c r="C114">
        <f t="shared" ca="1" si="2"/>
        <v>8.3351921461553014E-2</v>
      </c>
      <c r="E114">
        <f t="shared" ca="1" si="3"/>
        <v>1</v>
      </c>
    </row>
    <row r="115" spans="1:5" x14ac:dyDescent="0.2">
      <c r="A115" s="2">
        <v>42066</v>
      </c>
      <c r="B115" s="1">
        <v>62.19</v>
      </c>
      <c r="C115">
        <f t="shared" ca="1" si="2"/>
        <v>7.6763815667516555E-2</v>
      </c>
      <c r="E115">
        <f t="shared" ca="1" si="3"/>
        <v>1</v>
      </c>
    </row>
    <row r="116" spans="1:5" x14ac:dyDescent="0.2">
      <c r="A116" s="2">
        <v>42067</v>
      </c>
      <c r="B116" s="1">
        <v>61.8</v>
      </c>
      <c r="C116">
        <f t="shared" ca="1" si="2"/>
        <v>0.53432835302699211</v>
      </c>
      <c r="E116">
        <f t="shared" ca="1" si="3"/>
        <v>0</v>
      </c>
    </row>
    <row r="117" spans="1:5" x14ac:dyDescent="0.2">
      <c r="A117" s="2">
        <v>42068</v>
      </c>
      <c r="B117" s="1">
        <v>60.85</v>
      </c>
      <c r="C117">
        <f t="shared" ca="1" si="2"/>
        <v>0.91896026281009824</v>
      </c>
      <c r="E117">
        <f t="shared" ca="1" si="3"/>
        <v>0</v>
      </c>
    </row>
    <row r="118" spans="1:5" x14ac:dyDescent="0.2">
      <c r="A118" s="2">
        <v>42069</v>
      </c>
      <c r="B118" s="1">
        <v>59.55</v>
      </c>
      <c r="C118">
        <f t="shared" ca="1" si="2"/>
        <v>0.3797672733214067</v>
      </c>
      <c r="E118">
        <f t="shared" ca="1" si="3"/>
        <v>1</v>
      </c>
    </row>
    <row r="119" spans="1:5" x14ac:dyDescent="0.2">
      <c r="A119" s="2">
        <v>42073</v>
      </c>
      <c r="B119" s="1">
        <v>61.551000000000002</v>
      </c>
      <c r="C119">
        <f t="shared" ca="1" si="2"/>
        <v>0.57604167073100587</v>
      </c>
      <c r="E119">
        <f t="shared" ca="1" si="3"/>
        <v>0</v>
      </c>
    </row>
    <row r="120" spans="1:5" x14ac:dyDescent="0.2">
      <c r="A120" s="2">
        <v>42074</v>
      </c>
      <c r="B120" s="1">
        <v>62.08</v>
      </c>
      <c r="C120">
        <f t="shared" ca="1" si="2"/>
        <v>0.1930684448740666</v>
      </c>
      <c r="E120">
        <f t="shared" ca="1" si="3"/>
        <v>1</v>
      </c>
    </row>
    <row r="121" spans="1:5" x14ac:dyDescent="0.2">
      <c r="A121" s="2">
        <v>42075</v>
      </c>
      <c r="B121" s="1">
        <v>61.1</v>
      </c>
      <c r="C121">
        <f t="shared" ca="1" si="2"/>
        <v>0.94627135854240763</v>
      </c>
      <c r="E121">
        <f t="shared" ca="1" si="3"/>
        <v>0</v>
      </c>
    </row>
    <row r="122" spans="1:5" x14ac:dyDescent="0.2">
      <c r="A122" s="2">
        <v>42076</v>
      </c>
      <c r="B122" s="1">
        <v>61.1</v>
      </c>
      <c r="C122">
        <f t="shared" ca="1" si="2"/>
        <v>0.69898896725657167</v>
      </c>
      <c r="E122">
        <f t="shared" ca="1" si="3"/>
        <v>0</v>
      </c>
    </row>
    <row r="123" spans="1:5" x14ac:dyDescent="0.2">
      <c r="A123" s="2">
        <v>42079</v>
      </c>
      <c r="B123" s="1">
        <v>62.152999999999999</v>
      </c>
      <c r="C123">
        <f t="shared" ca="1" si="2"/>
        <v>7.5211580905262254E-3</v>
      </c>
      <c r="E123">
        <f t="shared" ca="1" si="3"/>
        <v>0</v>
      </c>
    </row>
    <row r="124" spans="1:5" x14ac:dyDescent="0.2">
      <c r="A124" s="2">
        <v>42080</v>
      </c>
      <c r="B124" s="1">
        <v>61.88</v>
      </c>
      <c r="C124">
        <f t="shared" ca="1" si="2"/>
        <v>0.72096455449705221</v>
      </c>
      <c r="E124">
        <f t="shared" ca="1" si="3"/>
        <v>0</v>
      </c>
    </row>
    <row r="125" spans="1:5" x14ac:dyDescent="0.2">
      <c r="A125" s="2">
        <v>42081</v>
      </c>
      <c r="B125" s="1">
        <v>61.222000000000001</v>
      </c>
      <c r="C125">
        <f t="shared" ca="1" si="2"/>
        <v>0.94197539657340512</v>
      </c>
      <c r="E125">
        <f t="shared" ca="1" si="3"/>
        <v>0</v>
      </c>
    </row>
    <row r="126" spans="1:5" x14ac:dyDescent="0.2">
      <c r="A126" s="2">
        <v>42082</v>
      </c>
      <c r="B126" s="1">
        <v>60.127000000000002</v>
      </c>
      <c r="C126">
        <f t="shared" ca="1" si="2"/>
        <v>0.77047278139677122</v>
      </c>
      <c r="E126">
        <f t="shared" ca="1" si="3"/>
        <v>0</v>
      </c>
    </row>
    <row r="127" spans="1:5" x14ac:dyDescent="0.2">
      <c r="A127" s="2">
        <v>42083</v>
      </c>
      <c r="B127" s="1">
        <v>59.59</v>
      </c>
      <c r="C127">
        <f t="shared" ca="1" si="2"/>
        <v>5.8117134179827556E-2</v>
      </c>
      <c r="E127">
        <f t="shared" ca="1" si="3"/>
        <v>0</v>
      </c>
    </row>
    <row r="128" spans="1:5" x14ac:dyDescent="0.2">
      <c r="A128" s="2">
        <v>42086</v>
      </c>
      <c r="B128" s="1">
        <v>58.6</v>
      </c>
      <c r="C128">
        <f t="shared" ca="1" si="2"/>
        <v>0.88638844630487768</v>
      </c>
      <c r="E128">
        <f t="shared" ca="1" si="3"/>
        <v>0</v>
      </c>
    </row>
    <row r="129" spans="1:5" x14ac:dyDescent="0.2">
      <c r="A129" s="2">
        <v>42087</v>
      </c>
      <c r="B129" s="1">
        <v>57.68</v>
      </c>
      <c r="C129">
        <f t="shared" ca="1" si="2"/>
        <v>0.16735653029042385</v>
      </c>
      <c r="E129">
        <f t="shared" ca="1" si="3"/>
        <v>1</v>
      </c>
    </row>
    <row r="130" spans="1:5" x14ac:dyDescent="0.2">
      <c r="A130" s="2">
        <v>42088</v>
      </c>
      <c r="B130" s="1">
        <v>56.78</v>
      </c>
      <c r="C130">
        <f t="shared" ca="1" si="2"/>
        <v>0.68171214594669394</v>
      </c>
      <c r="E130">
        <f t="shared" ca="1" si="3"/>
        <v>0</v>
      </c>
    </row>
    <row r="131" spans="1:5" x14ac:dyDescent="0.2">
      <c r="A131" s="2">
        <v>42089</v>
      </c>
      <c r="B131" s="1">
        <v>57.149000000000001</v>
      </c>
      <c r="C131">
        <f t="shared" ref="C131:C194" ca="1" si="4">RAND()</f>
        <v>0.3441354758609273</v>
      </c>
      <c r="E131">
        <f t="shared" ref="E131:E194" ca="1" si="5">IF(AND(C131&gt;=$K$27,C131&lt;=$K$28),1,0)</f>
        <v>1</v>
      </c>
    </row>
    <row r="132" spans="1:5" x14ac:dyDescent="0.2">
      <c r="A132" s="2">
        <v>42090</v>
      </c>
      <c r="B132" s="1">
        <v>57.271000000000001</v>
      </c>
      <c r="C132">
        <f t="shared" ca="1" si="4"/>
        <v>0.40269826818263266</v>
      </c>
      <c r="E132">
        <f t="shared" ca="1" si="5"/>
        <v>1</v>
      </c>
    </row>
    <row r="133" spans="1:5" x14ac:dyDescent="0.2">
      <c r="A133" s="2">
        <v>42093</v>
      </c>
      <c r="B133" s="1">
        <v>57.826000000000001</v>
      </c>
      <c r="C133">
        <f t="shared" ca="1" si="4"/>
        <v>0.34048535344172559</v>
      </c>
      <c r="E133">
        <f t="shared" ca="1" si="5"/>
        <v>1</v>
      </c>
    </row>
    <row r="134" spans="1:5" x14ac:dyDescent="0.2">
      <c r="A134" s="2">
        <v>42094</v>
      </c>
      <c r="B134" s="1">
        <v>58.186999999999998</v>
      </c>
      <c r="C134">
        <f t="shared" ca="1" si="4"/>
        <v>0.63969358970242751</v>
      </c>
      <c r="E134">
        <f t="shared" ca="1" si="5"/>
        <v>0</v>
      </c>
    </row>
    <row r="135" spans="1:5" x14ac:dyDescent="0.2">
      <c r="A135" s="2">
        <v>42095</v>
      </c>
      <c r="B135" s="1">
        <v>57.88</v>
      </c>
      <c r="C135">
        <f t="shared" ca="1" si="4"/>
        <v>0.90414003950254773</v>
      </c>
      <c r="E135">
        <f t="shared" ca="1" si="5"/>
        <v>0</v>
      </c>
    </row>
    <row r="136" spans="1:5" x14ac:dyDescent="0.2">
      <c r="A136" s="2">
        <v>42096</v>
      </c>
      <c r="B136" s="1">
        <v>56.649000000000001</v>
      </c>
      <c r="C136">
        <f t="shared" ca="1" si="4"/>
        <v>0.19281564792860206</v>
      </c>
      <c r="E136">
        <f t="shared" ca="1" si="5"/>
        <v>1</v>
      </c>
    </row>
    <row r="137" spans="1:5" x14ac:dyDescent="0.2">
      <c r="A137" s="2">
        <v>42097</v>
      </c>
      <c r="B137" s="1">
        <v>56.7</v>
      </c>
      <c r="C137">
        <f t="shared" ca="1" si="4"/>
        <v>8.5087985016603751E-2</v>
      </c>
      <c r="E137">
        <f t="shared" ca="1" si="5"/>
        <v>1</v>
      </c>
    </row>
    <row r="138" spans="1:5" x14ac:dyDescent="0.2">
      <c r="A138" s="2">
        <v>42100</v>
      </c>
      <c r="B138" s="1">
        <v>55.7</v>
      </c>
      <c r="C138">
        <f t="shared" ca="1" si="4"/>
        <v>0.45138837002434884</v>
      </c>
      <c r="E138">
        <f t="shared" ca="1" si="5"/>
        <v>1</v>
      </c>
    </row>
    <row r="139" spans="1:5" x14ac:dyDescent="0.2">
      <c r="A139" s="2">
        <v>42101</v>
      </c>
      <c r="B139" s="1">
        <v>55.139000000000003</v>
      </c>
      <c r="C139">
        <f t="shared" ca="1" si="4"/>
        <v>0.50525967899077606</v>
      </c>
      <c r="E139">
        <f t="shared" ca="1" si="5"/>
        <v>0</v>
      </c>
    </row>
    <row r="140" spans="1:5" x14ac:dyDescent="0.2">
      <c r="A140" s="2">
        <v>42102</v>
      </c>
      <c r="B140" s="1">
        <v>53.79</v>
      </c>
      <c r="C140">
        <f t="shared" ca="1" si="4"/>
        <v>0.82111291236395945</v>
      </c>
      <c r="E140">
        <f t="shared" ca="1" si="5"/>
        <v>0</v>
      </c>
    </row>
    <row r="141" spans="1:5" x14ac:dyDescent="0.2">
      <c r="A141" s="2">
        <v>42103</v>
      </c>
      <c r="B141" s="1">
        <v>52.2</v>
      </c>
      <c r="C141">
        <f t="shared" ca="1" si="4"/>
        <v>7.3313080770340266E-2</v>
      </c>
      <c r="E141">
        <f t="shared" ca="1" si="5"/>
        <v>1</v>
      </c>
    </row>
    <row r="142" spans="1:5" x14ac:dyDescent="0.2">
      <c r="A142" s="2">
        <v>42104</v>
      </c>
      <c r="B142" s="1">
        <v>52.19</v>
      </c>
      <c r="C142">
        <f t="shared" ca="1" si="4"/>
        <v>0.95658225263946328</v>
      </c>
      <c r="E142">
        <f t="shared" ca="1" si="5"/>
        <v>0</v>
      </c>
    </row>
    <row r="143" spans="1:5" x14ac:dyDescent="0.2">
      <c r="A143" s="2">
        <v>42107</v>
      </c>
      <c r="B143" s="1">
        <v>52.93</v>
      </c>
      <c r="C143">
        <f t="shared" ca="1" si="4"/>
        <v>0.24170039518234931</v>
      </c>
      <c r="E143">
        <f t="shared" ca="1" si="5"/>
        <v>1</v>
      </c>
    </row>
    <row r="144" spans="1:5" x14ac:dyDescent="0.2">
      <c r="A144" s="2">
        <v>42108</v>
      </c>
      <c r="B144" s="1">
        <v>51.66</v>
      </c>
      <c r="C144">
        <f t="shared" ca="1" si="4"/>
        <v>0.26395047124801052</v>
      </c>
      <c r="E144">
        <f t="shared" ca="1" si="5"/>
        <v>1</v>
      </c>
    </row>
    <row r="145" spans="1:5" x14ac:dyDescent="0.2">
      <c r="A145" s="2">
        <v>42109</v>
      </c>
      <c r="B145" s="1">
        <v>50.597000000000001</v>
      </c>
      <c r="C145">
        <f t="shared" ca="1" si="4"/>
        <v>0.83571664520393096</v>
      </c>
      <c r="E145">
        <f t="shared" ca="1" si="5"/>
        <v>0</v>
      </c>
    </row>
    <row r="146" spans="1:5" x14ac:dyDescent="0.2">
      <c r="A146" s="2">
        <v>42110</v>
      </c>
      <c r="B146" s="1">
        <v>50.08</v>
      </c>
      <c r="C146">
        <f t="shared" ca="1" si="4"/>
        <v>0.5181972014976628</v>
      </c>
      <c r="E146">
        <f t="shared" ca="1" si="5"/>
        <v>0</v>
      </c>
    </row>
    <row r="147" spans="1:5" x14ac:dyDescent="0.2">
      <c r="A147" s="2">
        <v>42111</v>
      </c>
      <c r="B147" s="1">
        <v>51.74</v>
      </c>
      <c r="C147">
        <f t="shared" ca="1" si="4"/>
        <v>0.81874697295965049</v>
      </c>
      <c r="E147">
        <f t="shared" ca="1" si="5"/>
        <v>0</v>
      </c>
    </row>
    <row r="148" spans="1:5" x14ac:dyDescent="0.2">
      <c r="A148" s="2">
        <v>42114</v>
      </c>
      <c r="B148" s="1">
        <v>53.12</v>
      </c>
      <c r="C148">
        <f t="shared" ca="1" si="4"/>
        <v>0.71317286610248543</v>
      </c>
      <c r="E148">
        <f t="shared" ca="1" si="5"/>
        <v>0</v>
      </c>
    </row>
    <row r="149" spans="1:5" x14ac:dyDescent="0.2">
      <c r="A149" s="2">
        <v>42115</v>
      </c>
      <c r="B149" s="1">
        <v>53.709000000000003</v>
      </c>
      <c r="C149">
        <f t="shared" ca="1" si="4"/>
        <v>4.8340828997333496E-2</v>
      </c>
      <c r="E149">
        <f t="shared" ca="1" si="5"/>
        <v>0</v>
      </c>
    </row>
    <row r="150" spans="1:5" x14ac:dyDescent="0.2">
      <c r="A150" s="2">
        <v>42116</v>
      </c>
      <c r="B150" s="1">
        <v>52.905000000000001</v>
      </c>
      <c r="C150">
        <f t="shared" ca="1" si="4"/>
        <v>0.45266041775749455</v>
      </c>
      <c r="E150">
        <f t="shared" ca="1" si="5"/>
        <v>1</v>
      </c>
    </row>
    <row r="151" spans="1:5" x14ac:dyDescent="0.2">
      <c r="A151" s="2">
        <v>42117</v>
      </c>
      <c r="B151" s="1">
        <v>50.834000000000003</v>
      </c>
      <c r="C151">
        <f t="shared" ca="1" si="4"/>
        <v>0.94721927313703091</v>
      </c>
      <c r="E151">
        <f t="shared" ca="1" si="5"/>
        <v>0</v>
      </c>
    </row>
    <row r="152" spans="1:5" x14ac:dyDescent="0.2">
      <c r="A152" s="2">
        <v>42118</v>
      </c>
      <c r="B152" s="1">
        <v>51.344999999999999</v>
      </c>
      <c r="C152">
        <f t="shared" ca="1" si="4"/>
        <v>0.74050266038136925</v>
      </c>
      <c r="E152">
        <f t="shared" ca="1" si="5"/>
        <v>0</v>
      </c>
    </row>
    <row r="153" spans="1:5" x14ac:dyDescent="0.2">
      <c r="A153" s="2">
        <v>42121</v>
      </c>
      <c r="B153" s="1">
        <v>51.308999999999997</v>
      </c>
      <c r="C153">
        <f t="shared" ca="1" si="4"/>
        <v>0.1842676436901074</v>
      </c>
      <c r="E153">
        <f t="shared" ca="1" si="5"/>
        <v>1</v>
      </c>
    </row>
    <row r="154" spans="1:5" x14ac:dyDescent="0.2">
      <c r="A154" s="2">
        <v>42122</v>
      </c>
      <c r="B154" s="1">
        <v>51.7</v>
      </c>
      <c r="C154">
        <f t="shared" ca="1" si="4"/>
        <v>0.77039891512378789</v>
      </c>
      <c r="E154">
        <f t="shared" ca="1" si="5"/>
        <v>0</v>
      </c>
    </row>
    <row r="155" spans="1:5" x14ac:dyDescent="0.2">
      <c r="A155" s="2">
        <v>42123</v>
      </c>
      <c r="B155" s="1">
        <v>51.488999999999997</v>
      </c>
      <c r="C155">
        <f t="shared" ca="1" si="4"/>
        <v>0.46231241962030556</v>
      </c>
      <c r="E155">
        <f t="shared" ca="1" si="5"/>
        <v>1</v>
      </c>
    </row>
    <row r="156" spans="1:5" x14ac:dyDescent="0.2">
      <c r="A156" s="2">
        <v>42124</v>
      </c>
      <c r="B156" s="1">
        <v>51.469000000000001</v>
      </c>
      <c r="C156">
        <f t="shared" ca="1" si="4"/>
        <v>0.1397334352040307</v>
      </c>
      <c r="E156">
        <f t="shared" ca="1" si="5"/>
        <v>1</v>
      </c>
    </row>
    <row r="157" spans="1:5" x14ac:dyDescent="0.2">
      <c r="A157" s="2">
        <v>42129</v>
      </c>
      <c r="B157" s="1">
        <v>50.77</v>
      </c>
      <c r="C157">
        <f t="shared" ca="1" si="4"/>
        <v>1.2889316937953588E-2</v>
      </c>
      <c r="E157">
        <f t="shared" ca="1" si="5"/>
        <v>0</v>
      </c>
    </row>
    <row r="158" spans="1:5" x14ac:dyDescent="0.2">
      <c r="A158" s="2">
        <v>42130</v>
      </c>
      <c r="B158" s="1">
        <v>49.8</v>
      </c>
      <c r="C158">
        <f t="shared" ca="1" si="4"/>
        <v>0.60339788588756427</v>
      </c>
      <c r="E158">
        <f t="shared" ca="1" si="5"/>
        <v>0</v>
      </c>
    </row>
    <row r="159" spans="1:5" x14ac:dyDescent="0.2">
      <c r="A159" s="2">
        <v>42131</v>
      </c>
      <c r="B159" s="1">
        <v>50.543999999999997</v>
      </c>
      <c r="C159">
        <f t="shared" ca="1" si="4"/>
        <v>0.29592326797238389</v>
      </c>
      <c r="E159">
        <f t="shared" ca="1" si="5"/>
        <v>1</v>
      </c>
    </row>
    <row r="160" spans="1:5" x14ac:dyDescent="0.2">
      <c r="A160" s="2">
        <v>42132</v>
      </c>
      <c r="B160" s="1">
        <v>51.05</v>
      </c>
      <c r="C160">
        <f t="shared" ca="1" si="4"/>
        <v>0.45877714864739239</v>
      </c>
      <c r="E160">
        <f t="shared" ca="1" si="5"/>
        <v>1</v>
      </c>
    </row>
    <row r="161" spans="1:5" x14ac:dyDescent="0.2">
      <c r="A161" s="2">
        <v>42136</v>
      </c>
      <c r="B161" s="1">
        <v>50.65</v>
      </c>
      <c r="C161">
        <f t="shared" ca="1" si="4"/>
        <v>0.39357426799096229</v>
      </c>
      <c r="E161">
        <f t="shared" ca="1" si="5"/>
        <v>1</v>
      </c>
    </row>
    <row r="162" spans="1:5" x14ac:dyDescent="0.2">
      <c r="A162" s="2">
        <v>42137</v>
      </c>
      <c r="B162" s="1">
        <v>49.088000000000001</v>
      </c>
      <c r="C162">
        <f t="shared" ca="1" si="4"/>
        <v>1.1461853395595356E-2</v>
      </c>
      <c r="E162">
        <f t="shared" ca="1" si="5"/>
        <v>0</v>
      </c>
    </row>
    <row r="163" spans="1:5" x14ac:dyDescent="0.2">
      <c r="A163" s="2">
        <v>42138</v>
      </c>
      <c r="B163" s="1">
        <v>49.98</v>
      </c>
      <c r="C163">
        <f t="shared" ca="1" si="4"/>
        <v>0.82816061819446884</v>
      </c>
      <c r="E163">
        <f t="shared" ca="1" si="5"/>
        <v>0</v>
      </c>
    </row>
    <row r="164" spans="1:5" x14ac:dyDescent="0.2">
      <c r="A164" s="2">
        <v>42139</v>
      </c>
      <c r="B164" s="1">
        <v>49.814999999999998</v>
      </c>
      <c r="C164">
        <f t="shared" ca="1" si="4"/>
        <v>0.32578757993443552</v>
      </c>
      <c r="E164">
        <f t="shared" ca="1" si="5"/>
        <v>1</v>
      </c>
    </row>
    <row r="165" spans="1:5" x14ac:dyDescent="0.2">
      <c r="A165" s="2">
        <v>42142</v>
      </c>
      <c r="B165" s="1">
        <v>49.124000000000002</v>
      </c>
      <c r="C165">
        <f t="shared" ca="1" si="4"/>
        <v>0.43949760135126836</v>
      </c>
      <c r="E165">
        <f t="shared" ca="1" si="5"/>
        <v>1</v>
      </c>
    </row>
    <row r="166" spans="1:5" x14ac:dyDescent="0.2">
      <c r="A166" s="2">
        <v>42143</v>
      </c>
      <c r="B166" s="1">
        <v>49.448</v>
      </c>
      <c r="C166">
        <f t="shared" ca="1" si="4"/>
        <v>0.80807799596660568</v>
      </c>
      <c r="E166">
        <f t="shared" ca="1" si="5"/>
        <v>0</v>
      </c>
    </row>
    <row r="167" spans="1:5" x14ac:dyDescent="0.2">
      <c r="A167" s="2">
        <v>42144</v>
      </c>
      <c r="B167" s="1">
        <v>49.99</v>
      </c>
      <c r="C167">
        <f t="shared" ca="1" si="4"/>
        <v>0.37517581544553535</v>
      </c>
      <c r="E167">
        <f t="shared" ca="1" si="5"/>
        <v>1</v>
      </c>
    </row>
    <row r="168" spans="1:5" x14ac:dyDescent="0.2">
      <c r="A168" s="2">
        <v>42145</v>
      </c>
      <c r="B168" s="1">
        <v>49.86</v>
      </c>
      <c r="C168">
        <f t="shared" ca="1" si="4"/>
        <v>0.62497664775629491</v>
      </c>
      <c r="E168">
        <f t="shared" ca="1" si="5"/>
        <v>0</v>
      </c>
    </row>
    <row r="169" spans="1:5" x14ac:dyDescent="0.2">
      <c r="A169" s="2">
        <v>42146</v>
      </c>
      <c r="B169" s="1">
        <v>49.95</v>
      </c>
      <c r="C169">
        <f t="shared" ca="1" si="4"/>
        <v>0.3962671682728951</v>
      </c>
      <c r="E169">
        <f t="shared" ca="1" si="5"/>
        <v>1</v>
      </c>
    </row>
    <row r="170" spans="1:5" x14ac:dyDescent="0.2">
      <c r="A170" s="2">
        <v>42150</v>
      </c>
      <c r="B170" s="1">
        <v>50.5</v>
      </c>
      <c r="C170">
        <f t="shared" ca="1" si="4"/>
        <v>0.52972154739880328</v>
      </c>
      <c r="E170">
        <f t="shared" ca="1" si="5"/>
        <v>0</v>
      </c>
    </row>
    <row r="171" spans="1:5" x14ac:dyDescent="0.2">
      <c r="A171" s="2">
        <v>42151</v>
      </c>
      <c r="B171" s="1">
        <v>51.62</v>
      </c>
      <c r="C171">
        <f t="shared" ca="1" si="4"/>
        <v>0.66464718332784212</v>
      </c>
      <c r="E171">
        <f t="shared" ca="1" si="5"/>
        <v>0</v>
      </c>
    </row>
    <row r="172" spans="1:5" x14ac:dyDescent="0.2">
      <c r="A172" s="2">
        <v>42152</v>
      </c>
      <c r="B172" s="1">
        <v>52.84</v>
      </c>
      <c r="C172">
        <f t="shared" ca="1" si="4"/>
        <v>0.10078062845685942</v>
      </c>
      <c r="E172">
        <f t="shared" ca="1" si="5"/>
        <v>1</v>
      </c>
    </row>
    <row r="173" spans="1:5" x14ac:dyDescent="0.2">
      <c r="A173" s="2">
        <v>42153</v>
      </c>
      <c r="B173" s="1">
        <v>52.27</v>
      </c>
      <c r="C173">
        <f t="shared" ca="1" si="4"/>
        <v>0.67033378247528241</v>
      </c>
      <c r="E173">
        <f t="shared" ca="1" si="5"/>
        <v>0</v>
      </c>
    </row>
    <row r="174" spans="1:5" x14ac:dyDescent="0.2">
      <c r="A174" s="2">
        <v>42156</v>
      </c>
      <c r="B174" s="1">
        <v>53.25</v>
      </c>
      <c r="C174">
        <f t="shared" ca="1" si="4"/>
        <v>0.76062970626052118</v>
      </c>
      <c r="E174">
        <f t="shared" ca="1" si="5"/>
        <v>0</v>
      </c>
    </row>
    <row r="175" spans="1:5" x14ac:dyDescent="0.2">
      <c r="A175" s="2">
        <v>42157</v>
      </c>
      <c r="B175" s="1">
        <v>53.22</v>
      </c>
      <c r="C175">
        <f t="shared" ca="1" si="4"/>
        <v>0.69663616550871876</v>
      </c>
      <c r="E175">
        <f t="shared" ca="1" si="5"/>
        <v>0</v>
      </c>
    </row>
    <row r="176" spans="1:5" x14ac:dyDescent="0.2">
      <c r="A176" s="2">
        <v>42158</v>
      </c>
      <c r="B176" s="1">
        <v>53.93</v>
      </c>
      <c r="C176">
        <f t="shared" ca="1" si="4"/>
        <v>0.10995346441902509</v>
      </c>
      <c r="E176">
        <f t="shared" ca="1" si="5"/>
        <v>1</v>
      </c>
    </row>
    <row r="177" spans="1:5" x14ac:dyDescent="0.2">
      <c r="A177" s="2">
        <v>42159</v>
      </c>
      <c r="B177" s="1">
        <v>55.746000000000002</v>
      </c>
      <c r="C177">
        <f t="shared" ca="1" si="4"/>
        <v>0.72498261499975092</v>
      </c>
      <c r="E177">
        <f t="shared" ca="1" si="5"/>
        <v>0</v>
      </c>
    </row>
    <row r="178" spans="1:5" x14ac:dyDescent="0.2">
      <c r="A178" s="2">
        <v>42160</v>
      </c>
      <c r="B178" s="1">
        <v>56.475999999999999</v>
      </c>
      <c r="C178">
        <f t="shared" ca="1" si="4"/>
        <v>0.60023694368716929</v>
      </c>
      <c r="E178">
        <f t="shared" ca="1" si="5"/>
        <v>0</v>
      </c>
    </row>
    <row r="179" spans="1:5" x14ac:dyDescent="0.2">
      <c r="A179" s="2">
        <v>42163</v>
      </c>
      <c r="B179" s="1">
        <v>56.048999999999999</v>
      </c>
      <c r="C179">
        <f t="shared" ca="1" si="4"/>
        <v>0.60361525531940208</v>
      </c>
      <c r="E179">
        <f t="shared" ca="1" si="5"/>
        <v>0</v>
      </c>
    </row>
    <row r="180" spans="1:5" x14ac:dyDescent="0.2">
      <c r="A180" s="2">
        <v>42164</v>
      </c>
      <c r="B180" s="1">
        <v>55.7</v>
      </c>
      <c r="C180">
        <f t="shared" ca="1" si="4"/>
        <v>0.37322965907357308</v>
      </c>
      <c r="E180">
        <f t="shared" ca="1" si="5"/>
        <v>1</v>
      </c>
    </row>
    <row r="181" spans="1:5" x14ac:dyDescent="0.2">
      <c r="A181" s="2">
        <v>42165</v>
      </c>
      <c r="B181" s="1">
        <v>54.2</v>
      </c>
      <c r="C181">
        <f t="shared" ca="1" si="4"/>
        <v>0.99479377645367373</v>
      </c>
      <c r="E181">
        <f t="shared" ca="1" si="5"/>
        <v>0</v>
      </c>
    </row>
    <row r="182" spans="1:5" x14ac:dyDescent="0.2">
      <c r="A182" s="2">
        <v>42166</v>
      </c>
      <c r="B182" s="1">
        <v>54.610999999999997</v>
      </c>
      <c r="C182">
        <f t="shared" ca="1" si="4"/>
        <v>0.55394071761455577</v>
      </c>
      <c r="E182">
        <f t="shared" ca="1" si="5"/>
        <v>0</v>
      </c>
    </row>
    <row r="183" spans="1:5" x14ac:dyDescent="0.2">
      <c r="A183" s="2">
        <v>42170</v>
      </c>
      <c r="B183" s="1">
        <v>54.576000000000001</v>
      </c>
      <c r="C183">
        <f t="shared" ca="1" si="4"/>
        <v>0.15565833331343337</v>
      </c>
      <c r="E183">
        <f t="shared" ca="1" si="5"/>
        <v>1</v>
      </c>
    </row>
    <row r="184" spans="1:5" x14ac:dyDescent="0.2">
      <c r="A184" s="2">
        <v>42171</v>
      </c>
      <c r="B184" s="1">
        <v>54.1</v>
      </c>
      <c r="C184">
        <f t="shared" ca="1" si="4"/>
        <v>0.48978671338695756</v>
      </c>
      <c r="E184">
        <f t="shared" ca="1" si="5"/>
        <v>1</v>
      </c>
    </row>
    <row r="185" spans="1:5" x14ac:dyDescent="0.2">
      <c r="A185" s="2">
        <v>42172</v>
      </c>
      <c r="B185" s="1">
        <v>54.201000000000001</v>
      </c>
      <c r="C185">
        <f t="shared" ca="1" si="4"/>
        <v>0.27882706471771634</v>
      </c>
      <c r="E185">
        <f t="shared" ca="1" si="5"/>
        <v>1</v>
      </c>
    </row>
    <row r="186" spans="1:5" x14ac:dyDescent="0.2">
      <c r="A186" s="2">
        <v>42173</v>
      </c>
      <c r="B186" s="1">
        <v>53.374000000000002</v>
      </c>
      <c r="C186">
        <f t="shared" ca="1" si="4"/>
        <v>1.5495226687521901E-3</v>
      </c>
      <c r="E186">
        <f t="shared" ca="1" si="5"/>
        <v>0</v>
      </c>
    </row>
    <row r="187" spans="1:5" x14ac:dyDescent="0.2">
      <c r="A187" s="2">
        <v>42174</v>
      </c>
      <c r="B187" s="1">
        <v>54.24</v>
      </c>
      <c r="C187">
        <f t="shared" ca="1" si="4"/>
        <v>0.56086094275488507</v>
      </c>
      <c r="E187">
        <f t="shared" ca="1" si="5"/>
        <v>0</v>
      </c>
    </row>
    <row r="188" spans="1:5" x14ac:dyDescent="0.2">
      <c r="A188" s="2">
        <v>42177</v>
      </c>
      <c r="B188" s="1">
        <v>53.920999999999999</v>
      </c>
      <c r="C188">
        <f t="shared" ca="1" si="4"/>
        <v>0.13786644249981672</v>
      </c>
      <c r="E188">
        <f t="shared" ca="1" si="5"/>
        <v>1</v>
      </c>
    </row>
    <row r="189" spans="1:5" x14ac:dyDescent="0.2">
      <c r="A189" s="2">
        <v>42178</v>
      </c>
      <c r="B189" s="1">
        <v>54.3</v>
      </c>
      <c r="C189">
        <f t="shared" ca="1" si="4"/>
        <v>0.51992279015364751</v>
      </c>
      <c r="E189">
        <f t="shared" ca="1" si="5"/>
        <v>0</v>
      </c>
    </row>
    <row r="190" spans="1:5" x14ac:dyDescent="0.2">
      <c r="A190" s="2">
        <v>42179</v>
      </c>
      <c r="B190" s="1">
        <v>54.231000000000002</v>
      </c>
      <c r="C190">
        <f t="shared" ca="1" si="4"/>
        <v>0.49304022099847822</v>
      </c>
      <c r="E190">
        <f t="shared" ca="1" si="5"/>
        <v>1</v>
      </c>
    </row>
    <row r="191" spans="1:5" x14ac:dyDescent="0.2">
      <c r="A191" s="2">
        <v>42180</v>
      </c>
      <c r="B191" s="1">
        <v>54.62</v>
      </c>
      <c r="C191">
        <f t="shared" ca="1" si="4"/>
        <v>0.90615635351964718</v>
      </c>
      <c r="E191">
        <f t="shared" ca="1" si="5"/>
        <v>0</v>
      </c>
    </row>
    <row r="192" spans="1:5" x14ac:dyDescent="0.2">
      <c r="A192" s="2">
        <v>42181</v>
      </c>
      <c r="B192" s="1">
        <v>55.09</v>
      </c>
      <c r="C192">
        <f t="shared" ca="1" si="4"/>
        <v>4.1718546700550307E-2</v>
      </c>
      <c r="E192">
        <f t="shared" ca="1" si="5"/>
        <v>0</v>
      </c>
    </row>
    <row r="193" spans="1:5" x14ac:dyDescent="0.2">
      <c r="A193" s="2">
        <v>42184</v>
      </c>
      <c r="B193" s="1">
        <v>55.268000000000001</v>
      </c>
      <c r="C193">
        <f t="shared" ca="1" si="4"/>
        <v>0.51797253856566561</v>
      </c>
      <c r="E193">
        <f t="shared" ca="1" si="5"/>
        <v>0</v>
      </c>
    </row>
    <row r="194" spans="1:5" x14ac:dyDescent="0.2">
      <c r="A194" s="2">
        <v>42185</v>
      </c>
      <c r="B194" s="1">
        <v>55.75</v>
      </c>
      <c r="C194">
        <f t="shared" ca="1" si="4"/>
        <v>0.40993439567585499</v>
      </c>
      <c r="E194">
        <f t="shared" ca="1" si="5"/>
        <v>1</v>
      </c>
    </row>
    <row r="195" spans="1:5" x14ac:dyDescent="0.2">
      <c r="A195" s="2">
        <v>42186</v>
      </c>
      <c r="B195" s="1">
        <v>55.555</v>
      </c>
      <c r="C195">
        <f t="shared" ref="C195:C220" ca="1" si="6">RAND()</f>
        <v>1.233803735621497E-2</v>
      </c>
      <c r="E195">
        <f t="shared" ref="E195:E202" ca="1" si="7">IF(AND(C195&gt;=$K$27,C195&lt;=$K$28),1,0)</f>
        <v>0</v>
      </c>
    </row>
    <row r="196" spans="1:5" x14ac:dyDescent="0.2">
      <c r="A196" s="2">
        <v>42187</v>
      </c>
      <c r="B196" s="1">
        <v>55.47</v>
      </c>
      <c r="C196">
        <f t="shared" ca="1" si="6"/>
        <v>6.4768581122465196E-3</v>
      </c>
      <c r="E196">
        <f t="shared" ca="1" si="7"/>
        <v>0</v>
      </c>
    </row>
    <row r="197" spans="1:5" x14ac:dyDescent="0.2">
      <c r="A197" s="2">
        <v>42188</v>
      </c>
      <c r="B197" s="1">
        <v>55.759</v>
      </c>
      <c r="C197">
        <f t="shared" ca="1" si="6"/>
        <v>8.4318339519794616E-2</v>
      </c>
      <c r="E197">
        <f t="shared" ca="1" si="7"/>
        <v>1</v>
      </c>
    </row>
    <row r="198" spans="1:5" x14ac:dyDescent="0.2">
      <c r="A198" s="2">
        <v>42191</v>
      </c>
      <c r="B198" s="1">
        <v>56.45</v>
      </c>
      <c r="C198">
        <f t="shared" ca="1" si="6"/>
        <v>0.76682996305116236</v>
      </c>
      <c r="E198">
        <f t="shared" ca="1" si="7"/>
        <v>0</v>
      </c>
    </row>
    <row r="199" spans="1:5" x14ac:dyDescent="0.2">
      <c r="A199" s="2">
        <v>42192</v>
      </c>
      <c r="B199" s="1">
        <v>57.627000000000002</v>
      </c>
      <c r="C199">
        <f t="shared" ca="1" si="6"/>
        <v>0.91216156582881747</v>
      </c>
      <c r="E199">
        <f t="shared" ca="1" si="7"/>
        <v>0</v>
      </c>
    </row>
    <row r="200" spans="1:5" x14ac:dyDescent="0.2">
      <c r="A200" s="2">
        <v>42193</v>
      </c>
      <c r="B200" s="1">
        <v>57.22</v>
      </c>
      <c r="C200">
        <f t="shared" ca="1" si="6"/>
        <v>0.97346166095285991</v>
      </c>
      <c r="E200">
        <f t="shared" ca="1" si="7"/>
        <v>0</v>
      </c>
    </row>
    <row r="201" spans="1:5" x14ac:dyDescent="0.2">
      <c r="A201" s="2">
        <v>42194</v>
      </c>
      <c r="B201" s="1">
        <v>56.823999999999998</v>
      </c>
      <c r="C201">
        <f t="shared" ca="1" si="6"/>
        <v>0.10101989577600223</v>
      </c>
      <c r="E201">
        <f t="shared" ca="1" si="7"/>
        <v>1</v>
      </c>
    </row>
    <row r="202" spans="1:5" x14ac:dyDescent="0.2">
      <c r="A202" s="2">
        <v>42195</v>
      </c>
      <c r="B202" s="1">
        <v>56.328000000000003</v>
      </c>
      <c r="C202">
        <f t="shared" ca="1" si="6"/>
        <v>7.2481537386152928E-2</v>
      </c>
      <c r="E202">
        <f t="shared" ca="1" si="7"/>
        <v>1</v>
      </c>
    </row>
    <row r="203" spans="1:5" x14ac:dyDescent="0.2">
      <c r="A203" s="2">
        <v>42198</v>
      </c>
      <c r="B203" s="1">
        <v>56.704999999999998</v>
      </c>
    </row>
    <row r="204" spans="1:5" x14ac:dyDescent="0.2">
      <c r="A204" s="2">
        <v>42199</v>
      </c>
      <c r="B204" s="1">
        <v>56.63</v>
      </c>
    </row>
    <row r="205" spans="1:5" x14ac:dyDescent="0.2">
      <c r="A205" s="2">
        <v>42200</v>
      </c>
      <c r="B205" s="1">
        <v>56.84</v>
      </c>
    </row>
    <row r="206" spans="1:5" x14ac:dyDescent="0.2">
      <c r="A206" s="2">
        <v>42201</v>
      </c>
      <c r="B206" s="1">
        <v>56.6</v>
      </c>
    </row>
    <row r="207" spans="1:5" x14ac:dyDescent="0.2">
      <c r="A207" s="2">
        <v>42202</v>
      </c>
      <c r="B207" s="1">
        <v>56.95</v>
      </c>
    </row>
    <row r="208" spans="1:5" x14ac:dyDescent="0.2">
      <c r="A208" s="2">
        <v>42205</v>
      </c>
      <c r="B208" s="1">
        <v>57.005000000000003</v>
      </c>
    </row>
    <row r="209" spans="1:2" x14ac:dyDescent="0.2">
      <c r="A209" s="2">
        <v>42206</v>
      </c>
      <c r="B209" s="1">
        <v>56.811999999999998</v>
      </c>
    </row>
    <row r="210" spans="1:2" x14ac:dyDescent="0.2">
      <c r="A210" s="2">
        <v>42207</v>
      </c>
      <c r="B210" s="1">
        <v>57.12</v>
      </c>
    </row>
    <row r="211" spans="1:2" x14ac:dyDescent="0.2">
      <c r="A211" s="2">
        <v>42208</v>
      </c>
      <c r="B211" s="1">
        <v>57.503999999999998</v>
      </c>
    </row>
    <row r="212" spans="1:2" x14ac:dyDescent="0.2">
      <c r="A212" s="2">
        <v>42209</v>
      </c>
      <c r="B212" s="1">
        <v>58.524999999999999</v>
      </c>
    </row>
    <row r="213" spans="1:2" x14ac:dyDescent="0.2">
      <c r="A213" s="2">
        <v>42212</v>
      </c>
      <c r="B213" s="1">
        <v>59.25</v>
      </c>
    </row>
    <row r="214" spans="1:2" x14ac:dyDescent="0.2">
      <c r="A214" s="2">
        <v>42213</v>
      </c>
      <c r="B214" s="1">
        <v>60.558999999999997</v>
      </c>
    </row>
    <row r="215" spans="1:2" x14ac:dyDescent="0.2">
      <c r="A215" s="2">
        <v>42214</v>
      </c>
      <c r="B215" s="1">
        <v>59.6</v>
      </c>
    </row>
    <row r="216" spans="1:2" x14ac:dyDescent="0.2">
      <c r="A216" s="2">
        <v>42215</v>
      </c>
      <c r="B216" s="1">
        <v>59.77</v>
      </c>
    </row>
    <row r="217" spans="1:2" x14ac:dyDescent="0.2">
      <c r="A217" s="2">
        <v>42216</v>
      </c>
      <c r="B217" s="1">
        <v>60.755000000000003</v>
      </c>
    </row>
    <row r="218" spans="1:2" x14ac:dyDescent="0.2">
      <c r="A218" s="2">
        <v>42219</v>
      </c>
      <c r="B218" s="1">
        <v>62.65</v>
      </c>
    </row>
    <row r="219" spans="1:2" x14ac:dyDescent="0.2">
      <c r="A219" s="2">
        <v>42220</v>
      </c>
      <c r="B219" s="1">
        <v>63.1</v>
      </c>
    </row>
    <row r="220" spans="1:2" x14ac:dyDescent="0.2">
      <c r="A220" s="2">
        <v>42221</v>
      </c>
      <c r="B220" s="1">
        <v>62.863999999999997</v>
      </c>
    </row>
    <row r="221" spans="1:2" x14ac:dyDescent="0.2">
      <c r="A221" s="2">
        <v>42222</v>
      </c>
      <c r="B221" s="1">
        <v>64.13</v>
      </c>
    </row>
    <row r="222" spans="1:2" x14ac:dyDescent="0.2">
      <c r="A222" s="2">
        <v>42223</v>
      </c>
      <c r="B222" s="1">
        <v>64.531999999999996</v>
      </c>
    </row>
    <row r="223" spans="1:2" x14ac:dyDescent="0.2">
      <c r="A223" s="2">
        <v>42226</v>
      </c>
      <c r="B223" s="1">
        <v>63.999000000000002</v>
      </c>
    </row>
    <row r="224" spans="1:2" x14ac:dyDescent="0.2">
      <c r="A224" s="2">
        <v>42227</v>
      </c>
      <c r="B224" s="1">
        <v>64.3</v>
      </c>
    </row>
    <row r="225" spans="1:2" x14ac:dyDescent="0.2">
      <c r="A225" s="2">
        <v>42228</v>
      </c>
      <c r="B225" s="1">
        <v>64.459999999999994</v>
      </c>
    </row>
    <row r="226" spans="1:2" x14ac:dyDescent="0.2">
      <c r="A226" s="2">
        <v>42229</v>
      </c>
      <c r="B226" s="1">
        <v>64.81</v>
      </c>
    </row>
    <row r="227" spans="1:2" x14ac:dyDescent="0.2">
      <c r="A227" s="2">
        <v>42230</v>
      </c>
      <c r="B227" s="1">
        <v>64.537000000000006</v>
      </c>
    </row>
    <row r="228" spans="1:2" x14ac:dyDescent="0.2">
      <c r="A228" s="2">
        <v>42233</v>
      </c>
      <c r="B228" s="1">
        <v>65.393000000000001</v>
      </c>
    </row>
    <row r="229" spans="1:2" x14ac:dyDescent="0.2">
      <c r="A229" s="2">
        <v>42234</v>
      </c>
      <c r="B229" s="1">
        <v>65.918999999999997</v>
      </c>
    </row>
    <row r="230" spans="1:2" x14ac:dyDescent="0.2">
      <c r="A230" s="2">
        <v>42235</v>
      </c>
      <c r="B230" s="1">
        <v>65.75</v>
      </c>
    </row>
    <row r="231" spans="1:2" x14ac:dyDescent="0.2">
      <c r="A231" s="2">
        <v>42236</v>
      </c>
      <c r="B231" s="1">
        <v>67.188999999999993</v>
      </c>
    </row>
    <row r="232" spans="1:2" x14ac:dyDescent="0.2">
      <c r="A232" s="2">
        <v>42237</v>
      </c>
      <c r="B232" s="1">
        <v>68.27</v>
      </c>
    </row>
    <row r="233" spans="1:2" x14ac:dyDescent="0.2">
      <c r="A233" s="2">
        <v>42240</v>
      </c>
      <c r="B233" s="1">
        <v>70.864000000000004</v>
      </c>
    </row>
    <row r="234" spans="1:2" x14ac:dyDescent="0.2">
      <c r="A234" s="2">
        <v>42241</v>
      </c>
      <c r="B234" s="1">
        <v>68.790000000000006</v>
      </c>
    </row>
    <row r="235" spans="1:2" x14ac:dyDescent="0.2">
      <c r="A235" s="2">
        <v>42242</v>
      </c>
      <c r="B235" s="1">
        <v>69.528999999999996</v>
      </c>
    </row>
    <row r="236" spans="1:2" x14ac:dyDescent="0.2">
      <c r="A236" s="2">
        <v>42243</v>
      </c>
      <c r="B236" s="1">
        <v>67.2</v>
      </c>
    </row>
    <row r="237" spans="1:2" x14ac:dyDescent="0.2">
      <c r="A237" s="2">
        <v>42244</v>
      </c>
      <c r="B237" s="1">
        <v>66.44</v>
      </c>
    </row>
    <row r="238" spans="1:2" x14ac:dyDescent="0.2">
      <c r="A238" s="2">
        <v>42247</v>
      </c>
      <c r="B238" s="1">
        <v>67.17</v>
      </c>
    </row>
    <row r="239" spans="1:2" x14ac:dyDescent="0.2">
      <c r="A239" s="2">
        <v>42248</v>
      </c>
      <c r="B239" s="1">
        <v>65.519000000000005</v>
      </c>
    </row>
    <row r="240" spans="1:2" x14ac:dyDescent="0.2">
      <c r="A240" s="2">
        <v>42249</v>
      </c>
      <c r="B240" s="1">
        <v>66.97</v>
      </c>
    </row>
    <row r="241" spans="1:2" x14ac:dyDescent="0.2">
      <c r="A241" s="2">
        <v>42250</v>
      </c>
      <c r="B241" s="1">
        <v>66.843999999999994</v>
      </c>
    </row>
    <row r="242" spans="1:2" x14ac:dyDescent="0.2">
      <c r="A242" s="2">
        <v>42251</v>
      </c>
      <c r="B242" s="1">
        <v>67.391000000000005</v>
      </c>
    </row>
    <row r="243" spans="1:2" x14ac:dyDescent="0.2">
      <c r="A243" s="2">
        <v>42255</v>
      </c>
      <c r="B243" s="1">
        <v>68.334000000000003</v>
      </c>
    </row>
    <row r="244" spans="1:2" x14ac:dyDescent="0.2">
      <c r="A244" s="2">
        <v>42256</v>
      </c>
      <c r="B244" s="1">
        <v>68.150000000000006</v>
      </c>
    </row>
    <row r="245" spans="1:2" x14ac:dyDescent="0.2">
      <c r="A245" s="2">
        <v>42257</v>
      </c>
      <c r="B245" s="1">
        <v>68.25</v>
      </c>
    </row>
    <row r="246" spans="1:2" x14ac:dyDescent="0.2">
      <c r="A246" s="2">
        <v>42258</v>
      </c>
      <c r="B246" s="1">
        <v>68.034999999999997</v>
      </c>
    </row>
    <row r="247" spans="1:2" x14ac:dyDescent="0.2">
      <c r="A247" s="2">
        <v>42261</v>
      </c>
      <c r="B247" s="1">
        <v>67.64</v>
      </c>
    </row>
    <row r="248" spans="1:2" x14ac:dyDescent="0.2">
      <c r="A248" s="2">
        <v>42262</v>
      </c>
      <c r="B248" s="1">
        <v>66.849999999999994</v>
      </c>
    </row>
    <row r="249" spans="1:2" x14ac:dyDescent="0.2">
      <c r="A249" s="2">
        <v>42263</v>
      </c>
      <c r="B249" s="1">
        <v>65.45</v>
      </c>
    </row>
    <row r="250" spans="1:2" x14ac:dyDescent="0.2">
      <c r="A250" s="2">
        <v>42264</v>
      </c>
      <c r="B250" s="1">
        <v>65.754000000000005</v>
      </c>
    </row>
    <row r="251" spans="1:2" x14ac:dyDescent="0.2">
      <c r="A251" s="2">
        <v>42265</v>
      </c>
      <c r="B251" s="1">
        <v>65.959999999999994</v>
      </c>
    </row>
    <row r="252" spans="1:2" x14ac:dyDescent="0.2">
      <c r="A252" s="2">
        <v>42268</v>
      </c>
      <c r="B252" s="1">
        <v>66.05</v>
      </c>
    </row>
    <row r="253" spans="1:2" x14ac:dyDescent="0.2">
      <c r="A253" s="2">
        <v>42269</v>
      </c>
      <c r="B253" s="1">
        <v>66.290000000000006</v>
      </c>
    </row>
    <row r="254" spans="1:2" x14ac:dyDescent="0.2">
      <c r="A254" s="2">
        <v>42270</v>
      </c>
      <c r="B254" s="1">
        <v>65.957999999999998</v>
      </c>
    </row>
    <row r="255" spans="1:2" x14ac:dyDescent="0.2">
      <c r="A255" s="2">
        <v>42271</v>
      </c>
      <c r="B255" s="1">
        <v>66.509</v>
      </c>
    </row>
    <row r="256" spans="1:2" x14ac:dyDescent="0.2">
      <c r="A256" s="2">
        <v>42272</v>
      </c>
      <c r="B256" s="1">
        <v>65.55</v>
      </c>
    </row>
    <row r="257" spans="1:2" x14ac:dyDescent="0.2">
      <c r="A257" s="2">
        <v>42275</v>
      </c>
      <c r="B257" s="1">
        <v>65.53</v>
      </c>
    </row>
    <row r="258" spans="1:2" x14ac:dyDescent="0.2">
      <c r="A258" s="2">
        <v>42276</v>
      </c>
      <c r="B258" s="1">
        <v>65.674000000000007</v>
      </c>
    </row>
    <row r="259" spans="1:2" x14ac:dyDescent="0.2">
      <c r="A259" s="2">
        <v>42277</v>
      </c>
      <c r="B259" s="1">
        <v>65.308000000000007</v>
      </c>
    </row>
    <row r="260" spans="1:2" x14ac:dyDescent="0.2">
      <c r="A260" s="2">
        <v>42278</v>
      </c>
      <c r="B260" s="1">
        <v>65.203000000000003</v>
      </c>
    </row>
    <row r="261" spans="1:2" x14ac:dyDescent="0.2">
      <c r="A261" s="2">
        <v>42279</v>
      </c>
      <c r="B261" s="1">
        <v>66.37</v>
      </c>
    </row>
    <row r="262" spans="1:2" x14ac:dyDescent="0.2">
      <c r="A262" s="2">
        <v>42282</v>
      </c>
      <c r="B262" s="1">
        <v>64.796000000000006</v>
      </c>
    </row>
    <row r="263" spans="1:2" x14ac:dyDescent="0.2">
      <c r="A263" s="2">
        <v>42283</v>
      </c>
      <c r="B263" s="1">
        <v>64.03</v>
      </c>
    </row>
    <row r="264" spans="1:2" x14ac:dyDescent="0.2">
      <c r="A264" s="2">
        <v>42284</v>
      </c>
      <c r="B264" s="1">
        <v>61.92</v>
      </c>
    </row>
    <row r="265" spans="1:2" x14ac:dyDescent="0.2">
      <c r="A265" s="2">
        <v>42285</v>
      </c>
      <c r="B265" s="1">
        <v>62.244999999999997</v>
      </c>
    </row>
    <row r="266" spans="1:2" x14ac:dyDescent="0.2">
      <c r="A266" s="2">
        <v>42286</v>
      </c>
      <c r="B266" s="1">
        <v>61.515999999999998</v>
      </c>
    </row>
    <row r="267" spans="1:2" x14ac:dyDescent="0.2">
      <c r="A267" s="2">
        <v>42290</v>
      </c>
      <c r="B267" s="1">
        <v>62.796999999999997</v>
      </c>
    </row>
    <row r="268" spans="1:2" x14ac:dyDescent="0.2">
      <c r="A268" s="2">
        <v>42291</v>
      </c>
      <c r="B268" s="1">
        <v>62.75</v>
      </c>
    </row>
    <row r="269" spans="1:2" x14ac:dyDescent="0.2">
      <c r="A269" s="2">
        <v>42292</v>
      </c>
      <c r="B269" s="1">
        <v>62.226999999999997</v>
      </c>
    </row>
    <row r="270" spans="1:2" x14ac:dyDescent="0.2">
      <c r="A270" s="2">
        <v>42293</v>
      </c>
      <c r="B270" s="1">
        <v>61.401000000000003</v>
      </c>
    </row>
    <row r="271" spans="1:2" x14ac:dyDescent="0.2">
      <c r="A271" s="2">
        <v>42296</v>
      </c>
      <c r="B271" s="1">
        <v>62.143999999999998</v>
      </c>
    </row>
    <row r="272" spans="1:2" x14ac:dyDescent="0.2">
      <c r="A272" s="2">
        <v>42297</v>
      </c>
      <c r="B272" s="1">
        <v>61.95</v>
      </c>
    </row>
    <row r="273" spans="1:2" x14ac:dyDescent="0.2">
      <c r="A273" s="2">
        <v>42298</v>
      </c>
      <c r="B273" s="1">
        <v>63.000999999999998</v>
      </c>
    </row>
    <row r="274" spans="1:2" x14ac:dyDescent="0.2">
      <c r="A274" s="2">
        <v>42299</v>
      </c>
      <c r="B274" s="1">
        <v>62.54</v>
      </c>
    </row>
    <row r="275" spans="1:2" x14ac:dyDescent="0.2">
      <c r="A275" s="2">
        <v>42300</v>
      </c>
      <c r="B275" s="1">
        <v>62.25</v>
      </c>
    </row>
    <row r="276" spans="1:2" x14ac:dyDescent="0.2">
      <c r="A276" s="2">
        <v>42303</v>
      </c>
      <c r="B276" s="1">
        <v>62.77</v>
      </c>
    </row>
    <row r="277" spans="1:2" x14ac:dyDescent="0.2">
      <c r="A277" s="2">
        <v>42304</v>
      </c>
      <c r="B277" s="1">
        <v>64.703999999999994</v>
      </c>
    </row>
    <row r="278" spans="1:2" x14ac:dyDescent="0.2">
      <c r="A278" s="2">
        <v>42305</v>
      </c>
      <c r="B278" s="1">
        <v>63.853999999999999</v>
      </c>
    </row>
    <row r="279" spans="1:2" x14ac:dyDescent="0.2">
      <c r="A279" s="2">
        <v>42306</v>
      </c>
      <c r="B279" s="1">
        <v>63.756999999999998</v>
      </c>
    </row>
    <row r="280" spans="1:2" x14ac:dyDescent="0.2">
      <c r="A280" s="2">
        <v>42307</v>
      </c>
      <c r="B280" s="1">
        <v>63.88</v>
      </c>
    </row>
    <row r="281" spans="1:2" x14ac:dyDescent="0.2">
      <c r="A281" s="2">
        <v>42310</v>
      </c>
      <c r="B281" s="1">
        <v>64.069999999999993</v>
      </c>
    </row>
    <row r="282" spans="1:2" x14ac:dyDescent="0.2">
      <c r="A282" s="2">
        <v>42311</v>
      </c>
      <c r="B282" s="1">
        <v>63.006999999999998</v>
      </c>
    </row>
    <row r="283" spans="1:2" x14ac:dyDescent="0.2">
      <c r="A283" s="2">
        <v>42313</v>
      </c>
      <c r="B283" s="1">
        <v>63.465000000000003</v>
      </c>
    </row>
    <row r="284" spans="1:2" x14ac:dyDescent="0.2">
      <c r="A284" s="2">
        <v>42314</v>
      </c>
      <c r="B284" s="1">
        <v>64.260000000000005</v>
      </c>
    </row>
    <row r="285" spans="1:2" x14ac:dyDescent="0.2">
      <c r="A285" s="2">
        <v>42317</v>
      </c>
      <c r="B285" s="1">
        <v>64.436000000000007</v>
      </c>
    </row>
    <row r="286" spans="1:2" x14ac:dyDescent="0.2">
      <c r="A286" s="2">
        <v>42318</v>
      </c>
      <c r="B286" s="1">
        <v>64.489999999999995</v>
      </c>
    </row>
    <row r="287" spans="1:2" x14ac:dyDescent="0.2">
      <c r="A287" s="2">
        <v>42320</v>
      </c>
      <c r="B287" s="1">
        <v>66.34</v>
      </c>
    </row>
    <row r="288" spans="1:2" x14ac:dyDescent="0.2">
      <c r="A288" s="2">
        <v>42321</v>
      </c>
      <c r="B288" s="1">
        <v>66.421999999999997</v>
      </c>
    </row>
    <row r="289" spans="1:2" x14ac:dyDescent="0.2">
      <c r="A289" s="2">
        <v>42324</v>
      </c>
      <c r="B289" s="1">
        <v>66.411000000000001</v>
      </c>
    </row>
    <row r="290" spans="1:2" x14ac:dyDescent="0.2">
      <c r="A290" s="2">
        <v>42325</v>
      </c>
      <c r="B290" s="1">
        <v>65.597999999999999</v>
      </c>
    </row>
    <row r="291" spans="1:2" x14ac:dyDescent="0.2">
      <c r="A291" s="2">
        <v>42326</v>
      </c>
      <c r="B291" s="1">
        <v>64.900000000000006</v>
      </c>
    </row>
    <row r="292" spans="1:2" x14ac:dyDescent="0.2">
      <c r="A292" s="2">
        <v>42327</v>
      </c>
      <c r="B292" s="1">
        <v>64.834999999999994</v>
      </c>
    </row>
    <row r="293" spans="1:2" x14ac:dyDescent="0.2">
      <c r="A293" s="2">
        <v>42328</v>
      </c>
      <c r="B293" s="1">
        <v>64.748999999999995</v>
      </c>
    </row>
    <row r="294" spans="1:2" x14ac:dyDescent="0.2">
      <c r="A294" s="2">
        <v>42331</v>
      </c>
      <c r="B294" s="1">
        <v>65.588999999999999</v>
      </c>
    </row>
    <row r="295" spans="1:2" x14ac:dyDescent="0.2">
      <c r="A295" s="2">
        <v>42332</v>
      </c>
      <c r="B295" s="1">
        <v>65.8</v>
      </c>
    </row>
    <row r="296" spans="1:2" x14ac:dyDescent="0.2">
      <c r="A296" s="2">
        <v>42333</v>
      </c>
      <c r="B296" s="1">
        <v>65.801000000000002</v>
      </c>
    </row>
    <row r="297" spans="1:2" x14ac:dyDescent="0.2">
      <c r="A297" s="2">
        <v>42335</v>
      </c>
      <c r="B297" s="1">
        <v>66.010000000000005</v>
      </c>
    </row>
    <row r="298" spans="1:2" x14ac:dyDescent="0.2">
      <c r="A298" s="2">
        <v>42338</v>
      </c>
      <c r="B298" s="1">
        <v>65.927000000000007</v>
      </c>
    </row>
    <row r="299" spans="1:2" x14ac:dyDescent="0.2">
      <c r="A299" s="2">
        <v>42339</v>
      </c>
      <c r="B299" s="1">
        <v>66.591999999999999</v>
      </c>
    </row>
    <row r="300" spans="1:2" x14ac:dyDescent="0.2">
      <c r="A300" s="2">
        <v>42340</v>
      </c>
      <c r="B300" s="1">
        <v>67.049000000000007</v>
      </c>
    </row>
    <row r="301" spans="1:2" x14ac:dyDescent="0.2">
      <c r="A301" s="2">
        <v>42341</v>
      </c>
      <c r="B301" s="1">
        <v>67.724000000000004</v>
      </c>
    </row>
    <row r="302" spans="1:2" x14ac:dyDescent="0.2">
      <c r="A302" s="2">
        <v>42342</v>
      </c>
      <c r="B302" s="1">
        <v>68.036000000000001</v>
      </c>
    </row>
    <row r="303" spans="1:2" x14ac:dyDescent="0.2">
      <c r="A303" s="2">
        <v>42345</v>
      </c>
      <c r="B303" s="1">
        <v>69.05</v>
      </c>
    </row>
    <row r="304" spans="1:2" x14ac:dyDescent="0.2">
      <c r="A304" s="2">
        <v>42346</v>
      </c>
      <c r="B304" s="1">
        <v>69.721000000000004</v>
      </c>
    </row>
    <row r="305" spans="1:2" x14ac:dyDescent="0.2">
      <c r="A305" s="2">
        <v>42347</v>
      </c>
      <c r="B305" s="1">
        <v>69.332999999999998</v>
      </c>
    </row>
    <row r="306" spans="1:2" x14ac:dyDescent="0.2">
      <c r="A306" s="2">
        <v>42348</v>
      </c>
      <c r="B306" s="1">
        <v>68.88</v>
      </c>
    </row>
    <row r="307" spans="1:2" x14ac:dyDescent="0.2">
      <c r="A307" s="2">
        <v>42349</v>
      </c>
      <c r="B307" s="1">
        <v>69.569999999999993</v>
      </c>
    </row>
    <row r="308" spans="1:2" x14ac:dyDescent="0.2">
      <c r="A308" s="2">
        <v>42352</v>
      </c>
      <c r="B308" s="1">
        <v>70.78</v>
      </c>
    </row>
    <row r="309" spans="1:2" x14ac:dyDescent="0.2">
      <c r="A309" s="2">
        <v>42353</v>
      </c>
      <c r="B309" s="1">
        <v>70.153999999999996</v>
      </c>
    </row>
    <row r="310" spans="1:2" x14ac:dyDescent="0.2">
      <c r="A310" s="2">
        <v>42354</v>
      </c>
      <c r="B310" s="1">
        <v>70.156000000000006</v>
      </c>
    </row>
    <row r="311" spans="1:2" x14ac:dyDescent="0.2">
      <c r="A311" s="2">
        <v>42355</v>
      </c>
      <c r="B311" s="1">
        <v>70.569999999999993</v>
      </c>
    </row>
    <row r="312" spans="1:2" x14ac:dyDescent="0.2">
      <c r="A312" s="2">
        <v>42356</v>
      </c>
      <c r="B312" s="1">
        <v>70.959000000000003</v>
      </c>
    </row>
    <row r="313" spans="1:2" x14ac:dyDescent="0.2">
      <c r="A313" s="2">
        <v>42359</v>
      </c>
      <c r="B313" s="1">
        <v>71.11</v>
      </c>
    </row>
    <row r="314" spans="1:2" x14ac:dyDescent="0.2">
      <c r="A314" s="2">
        <v>42360</v>
      </c>
      <c r="B314" s="1">
        <v>71.17</v>
      </c>
    </row>
    <row r="315" spans="1:2" x14ac:dyDescent="0.2">
      <c r="A315" s="2">
        <v>42361</v>
      </c>
      <c r="B315" s="1">
        <v>70.503</v>
      </c>
    </row>
    <row r="316" spans="1:2" x14ac:dyDescent="0.2">
      <c r="A316" s="2">
        <v>42362</v>
      </c>
      <c r="B316" s="1">
        <v>70.040000000000006</v>
      </c>
    </row>
    <row r="317" spans="1:2" x14ac:dyDescent="0.2">
      <c r="A317" s="2">
        <v>42366</v>
      </c>
      <c r="B317" s="1">
        <v>71.92</v>
      </c>
    </row>
    <row r="318" spans="1:2" x14ac:dyDescent="0.2">
      <c r="A318" s="2">
        <v>42367</v>
      </c>
      <c r="B318" s="1">
        <v>71.98</v>
      </c>
    </row>
    <row r="319" spans="1:2" x14ac:dyDescent="0.2">
      <c r="A319" s="2">
        <v>42368</v>
      </c>
      <c r="B319" s="1">
        <v>73.088999999999999</v>
      </c>
    </row>
    <row r="320" spans="1:2" x14ac:dyDescent="0.2">
      <c r="A320" s="2">
        <v>42380</v>
      </c>
      <c r="B320" s="1">
        <v>75.575999999999993</v>
      </c>
    </row>
    <row r="321" spans="1:2" x14ac:dyDescent="0.2">
      <c r="A321" s="2">
        <v>42381</v>
      </c>
      <c r="B321" s="1">
        <v>76.064999999999998</v>
      </c>
    </row>
    <row r="322" spans="1:2" x14ac:dyDescent="0.2">
      <c r="A322" s="2">
        <v>42382</v>
      </c>
      <c r="B322" s="1">
        <v>76.201999999999998</v>
      </c>
    </row>
    <row r="323" spans="1:2" x14ac:dyDescent="0.2">
      <c r="A323" s="2">
        <v>42383</v>
      </c>
      <c r="B323" s="1">
        <v>76.44</v>
      </c>
    </row>
    <row r="324" spans="1:2" x14ac:dyDescent="0.2">
      <c r="A324" s="2">
        <v>42384</v>
      </c>
      <c r="B324" s="1">
        <v>77.382000000000005</v>
      </c>
    </row>
    <row r="325" spans="1:2" x14ac:dyDescent="0.2">
      <c r="A325" s="2">
        <v>42388</v>
      </c>
      <c r="B325" s="1">
        <v>78.602000000000004</v>
      </c>
    </row>
    <row r="326" spans="1:2" x14ac:dyDescent="0.2">
      <c r="A326" s="2">
        <v>42389</v>
      </c>
      <c r="B326" s="1">
        <v>80.710999999999999</v>
      </c>
    </row>
    <row r="327" spans="1:2" x14ac:dyDescent="0.2">
      <c r="A327" s="2">
        <v>42390</v>
      </c>
      <c r="B327" s="1">
        <v>83.763999999999996</v>
      </c>
    </row>
    <row r="328" spans="1:2" x14ac:dyDescent="0.2">
      <c r="A328" s="2">
        <v>42391</v>
      </c>
      <c r="B328" s="1">
        <v>79.149000000000001</v>
      </c>
    </row>
    <row r="329" spans="1:2" x14ac:dyDescent="0.2">
      <c r="A329" s="2">
        <v>42394</v>
      </c>
      <c r="B329" s="1">
        <v>79.599999999999994</v>
      </c>
    </row>
    <row r="330" spans="1:2" x14ac:dyDescent="0.2">
      <c r="A330" s="2">
        <v>42395</v>
      </c>
      <c r="B330" s="1">
        <v>78.840999999999994</v>
      </c>
    </row>
    <row r="331" spans="1:2" x14ac:dyDescent="0.2">
      <c r="A331" s="2">
        <v>42396</v>
      </c>
      <c r="B331" s="1">
        <v>78.34</v>
      </c>
    </row>
    <row r="332" spans="1:2" x14ac:dyDescent="0.2">
      <c r="A332" s="2">
        <v>42397</v>
      </c>
      <c r="B332" s="1">
        <v>75.61</v>
      </c>
    </row>
    <row r="333" spans="1:2" x14ac:dyDescent="0.2">
      <c r="A333" s="2">
        <v>42398</v>
      </c>
      <c r="B333" s="1">
        <v>75.256</v>
      </c>
    </row>
    <row r="334" spans="1:2" x14ac:dyDescent="0.2">
      <c r="A334" s="2">
        <v>42401</v>
      </c>
      <c r="B334" s="1">
        <v>76.286000000000001</v>
      </c>
    </row>
    <row r="335" spans="1:2" x14ac:dyDescent="0.2">
      <c r="A335" s="2">
        <v>42402</v>
      </c>
      <c r="B335" s="1">
        <v>79.358999999999995</v>
      </c>
    </row>
    <row r="336" spans="1:2" x14ac:dyDescent="0.2">
      <c r="A336" s="2">
        <v>42403</v>
      </c>
      <c r="B336" s="1">
        <v>78.018000000000001</v>
      </c>
    </row>
    <row r="337" spans="1:2" x14ac:dyDescent="0.2">
      <c r="A337" s="2">
        <v>42404</v>
      </c>
      <c r="B337" s="1">
        <v>76.209999999999994</v>
      </c>
    </row>
    <row r="338" spans="1:2" x14ac:dyDescent="0.2">
      <c r="A338" s="2">
        <v>42405</v>
      </c>
      <c r="B338" s="1">
        <v>77.177999999999997</v>
      </c>
    </row>
    <row r="339" spans="1:2" x14ac:dyDescent="0.2">
      <c r="A339" s="2">
        <v>42408</v>
      </c>
      <c r="B339" s="1">
        <v>77.201999999999998</v>
      </c>
    </row>
    <row r="340" spans="1:2" x14ac:dyDescent="0.2">
      <c r="A340" s="2">
        <v>42409</v>
      </c>
      <c r="B340" s="1">
        <v>78.72</v>
      </c>
    </row>
    <row r="341" spans="1:2" x14ac:dyDescent="0.2">
      <c r="A341" s="2">
        <v>42410</v>
      </c>
      <c r="B341" s="1">
        <v>78.930000000000007</v>
      </c>
    </row>
    <row r="342" spans="1:2" x14ac:dyDescent="0.2">
      <c r="A342" s="2">
        <v>42411</v>
      </c>
      <c r="B342" s="1">
        <v>80.06</v>
      </c>
    </row>
    <row r="343" spans="1:2" x14ac:dyDescent="0.2">
      <c r="A343" s="2">
        <v>42412</v>
      </c>
      <c r="B343" s="1">
        <v>79.198999999999998</v>
      </c>
    </row>
    <row r="344" spans="1:2" x14ac:dyDescent="0.2">
      <c r="A344" s="2">
        <v>42416</v>
      </c>
      <c r="B344" s="1">
        <v>77.453999999999994</v>
      </c>
    </row>
    <row r="345" spans="1:2" x14ac:dyDescent="0.2">
      <c r="A345" s="2">
        <v>42417</v>
      </c>
      <c r="B345" s="1">
        <v>76.388000000000005</v>
      </c>
    </row>
    <row r="346" spans="1:2" x14ac:dyDescent="0.2">
      <c r="A346" s="2">
        <v>42418</v>
      </c>
      <c r="B346" s="1">
        <v>75.5</v>
      </c>
    </row>
    <row r="347" spans="1:2" x14ac:dyDescent="0.2">
      <c r="A347" s="2">
        <v>42419</v>
      </c>
      <c r="B347" s="1">
        <v>77.215000000000003</v>
      </c>
    </row>
    <row r="348" spans="1:2" x14ac:dyDescent="0.2">
      <c r="A348" s="2">
        <v>42424</v>
      </c>
      <c r="B348" s="1">
        <v>77.215999999999994</v>
      </c>
    </row>
    <row r="349" spans="1:2" x14ac:dyDescent="0.2">
      <c r="A349" s="2">
        <v>42425</v>
      </c>
      <c r="B349" s="1">
        <v>75.84</v>
      </c>
    </row>
    <row r="350" spans="1:2" x14ac:dyDescent="0.2">
      <c r="A350" s="2">
        <v>42426</v>
      </c>
      <c r="B350" s="1">
        <v>74.7</v>
      </c>
    </row>
    <row r="351" spans="1:2" x14ac:dyDescent="0.2">
      <c r="A351" s="2">
        <v>42429</v>
      </c>
      <c r="B351" s="1">
        <v>75.704999999999998</v>
      </c>
    </row>
    <row r="352" spans="1:2" x14ac:dyDescent="0.2">
      <c r="A352" s="2">
        <v>42430</v>
      </c>
      <c r="B352" s="1">
        <v>73.823999999999998</v>
      </c>
    </row>
    <row r="353" spans="1:2" x14ac:dyDescent="0.2">
      <c r="A353" s="2">
        <v>42431</v>
      </c>
      <c r="B353" s="1">
        <v>73.893000000000001</v>
      </c>
    </row>
    <row r="354" spans="1:2" x14ac:dyDescent="0.2">
      <c r="A354" s="2">
        <v>42432</v>
      </c>
      <c r="B354" s="1">
        <v>73.81</v>
      </c>
    </row>
    <row r="355" spans="1:2" x14ac:dyDescent="0.2">
      <c r="A355" s="2">
        <v>42433</v>
      </c>
      <c r="B355" s="1">
        <v>72.512</v>
      </c>
    </row>
    <row r="356" spans="1:2" x14ac:dyDescent="0.2">
      <c r="A356" s="2">
        <v>42438</v>
      </c>
      <c r="B356" s="1">
        <v>71.66</v>
      </c>
    </row>
    <row r="357" spans="1:2" x14ac:dyDescent="0.2">
      <c r="A357" s="2">
        <v>42439</v>
      </c>
      <c r="B357" s="1">
        <v>70.715000000000003</v>
      </c>
    </row>
    <row r="358" spans="1:2" x14ac:dyDescent="0.2">
      <c r="A358" s="2">
        <v>42440</v>
      </c>
      <c r="B358" s="1">
        <v>69.900000000000006</v>
      </c>
    </row>
    <row r="359" spans="1:2" x14ac:dyDescent="0.2">
      <c r="A359" s="2">
        <v>42443</v>
      </c>
      <c r="B359" s="1">
        <v>70.741</v>
      </c>
    </row>
    <row r="360" spans="1:2" x14ac:dyDescent="0.2">
      <c r="A360" s="2">
        <v>42444</v>
      </c>
      <c r="B360" s="1">
        <v>71</v>
      </c>
    </row>
    <row r="361" spans="1:2" x14ac:dyDescent="0.2">
      <c r="A361" s="2">
        <v>42445</v>
      </c>
      <c r="B361" s="1">
        <v>70.47</v>
      </c>
    </row>
    <row r="362" spans="1:2" x14ac:dyDescent="0.2">
      <c r="A362" s="2">
        <v>42446</v>
      </c>
      <c r="B362" s="1">
        <v>68.41</v>
      </c>
    </row>
    <row r="363" spans="1:2" x14ac:dyDescent="0.2">
      <c r="A363" s="2">
        <v>42447</v>
      </c>
      <c r="B363" s="1">
        <v>67.474999999999994</v>
      </c>
    </row>
    <row r="364" spans="1:2" x14ac:dyDescent="0.2">
      <c r="A364" s="2">
        <v>42450</v>
      </c>
      <c r="B364" s="1">
        <v>67.69</v>
      </c>
    </row>
    <row r="365" spans="1:2" x14ac:dyDescent="0.2">
      <c r="A365" s="2">
        <v>42451</v>
      </c>
      <c r="B365" s="1">
        <v>67.879000000000005</v>
      </c>
    </row>
    <row r="366" spans="1:2" x14ac:dyDescent="0.2">
      <c r="A366" s="2">
        <v>42452</v>
      </c>
      <c r="B366" s="1">
        <v>68.078999999999994</v>
      </c>
    </row>
    <row r="367" spans="1:2" x14ac:dyDescent="0.2">
      <c r="A367" s="2">
        <v>42453</v>
      </c>
      <c r="B367" s="1">
        <v>69.45</v>
      </c>
    </row>
    <row r="368" spans="1:2" x14ac:dyDescent="0.2">
      <c r="A368" s="2">
        <v>42454</v>
      </c>
      <c r="B368" s="1">
        <v>68.138999999999996</v>
      </c>
    </row>
    <row r="369" spans="1:2" x14ac:dyDescent="0.2">
      <c r="A369" s="2">
        <v>42457</v>
      </c>
      <c r="B369" s="1">
        <v>68.349999999999994</v>
      </c>
    </row>
    <row r="370" spans="1:2" x14ac:dyDescent="0.2">
      <c r="A370" s="2">
        <v>42458</v>
      </c>
      <c r="B370" s="1">
        <v>68.915000000000006</v>
      </c>
    </row>
    <row r="371" spans="1:2" x14ac:dyDescent="0.2">
      <c r="A371" s="2">
        <v>42459</v>
      </c>
      <c r="B371" s="1">
        <v>67.537999999999997</v>
      </c>
    </row>
    <row r="372" spans="1:2" x14ac:dyDescent="0.2">
      <c r="A372" s="2">
        <v>42460</v>
      </c>
      <c r="B372" s="1">
        <v>66.8</v>
      </c>
    </row>
    <row r="373" spans="1:2" x14ac:dyDescent="0.2">
      <c r="A373" s="2">
        <v>42461</v>
      </c>
      <c r="B373" s="1">
        <v>68.039000000000001</v>
      </c>
    </row>
    <row r="374" spans="1:2" x14ac:dyDescent="0.2">
      <c r="A374" s="2">
        <v>42464</v>
      </c>
      <c r="B374" s="1">
        <v>68.058000000000007</v>
      </c>
    </row>
    <row r="375" spans="1:2" x14ac:dyDescent="0.2">
      <c r="A375" s="2">
        <v>42465</v>
      </c>
      <c r="B375" s="1">
        <v>69.38</v>
      </c>
    </row>
    <row r="376" spans="1:2" x14ac:dyDescent="0.2">
      <c r="A376" s="2">
        <v>42466</v>
      </c>
      <c r="B376" s="1">
        <v>68.713999999999999</v>
      </c>
    </row>
    <row r="377" spans="1:2" x14ac:dyDescent="0.2">
      <c r="A377" s="2">
        <v>42467</v>
      </c>
      <c r="B377" s="1">
        <v>67.977000000000004</v>
      </c>
    </row>
    <row r="378" spans="1:2" x14ac:dyDescent="0.2">
      <c r="A378" s="2">
        <v>42468</v>
      </c>
      <c r="B378" s="1">
        <v>66.956000000000003</v>
      </c>
    </row>
    <row r="379" spans="1:2" x14ac:dyDescent="0.2">
      <c r="A379" s="2">
        <v>42471</v>
      </c>
      <c r="B379" s="1">
        <v>66.569999999999993</v>
      </c>
    </row>
    <row r="380" spans="1:2" x14ac:dyDescent="0.2">
      <c r="A380" s="2">
        <v>42472</v>
      </c>
      <c r="B380" s="1">
        <v>66.150000000000006</v>
      </c>
    </row>
    <row r="381" spans="1:2" x14ac:dyDescent="0.2">
      <c r="A381" s="2">
        <v>42473</v>
      </c>
      <c r="B381" s="1">
        <v>65.635999999999996</v>
      </c>
    </row>
    <row r="382" spans="1:2" x14ac:dyDescent="0.2">
      <c r="A382" s="2">
        <v>42474</v>
      </c>
      <c r="B382" s="1">
        <v>66.114999999999995</v>
      </c>
    </row>
    <row r="383" spans="1:2" x14ac:dyDescent="0.2">
      <c r="A383" s="2">
        <v>42475</v>
      </c>
      <c r="B383" s="1">
        <v>66.477000000000004</v>
      </c>
    </row>
    <row r="384" spans="1:2" x14ac:dyDescent="0.2">
      <c r="A384" s="2">
        <v>42478</v>
      </c>
      <c r="B384" s="1">
        <v>66.709999999999994</v>
      </c>
    </row>
    <row r="385" spans="1:2" x14ac:dyDescent="0.2">
      <c r="A385" s="2">
        <v>42479</v>
      </c>
      <c r="B385" s="1">
        <v>65.454999999999998</v>
      </c>
    </row>
    <row r="386" spans="1:2" x14ac:dyDescent="0.2">
      <c r="A386" s="2">
        <v>42480</v>
      </c>
      <c r="B386" s="1">
        <v>66.055000000000007</v>
      </c>
    </row>
    <row r="387" spans="1:2" x14ac:dyDescent="0.2">
      <c r="A387" s="2">
        <v>42481</v>
      </c>
      <c r="B387" s="1">
        <v>65.84</v>
      </c>
    </row>
    <row r="388" spans="1:2" x14ac:dyDescent="0.2">
      <c r="A388" s="2">
        <v>42482</v>
      </c>
      <c r="B388" s="1">
        <v>65.64</v>
      </c>
    </row>
    <row r="389" spans="1:2" x14ac:dyDescent="0.2">
      <c r="A389" s="2">
        <v>42485</v>
      </c>
      <c r="B389" s="1">
        <v>66.528999999999996</v>
      </c>
    </row>
    <row r="390" spans="1:2" x14ac:dyDescent="0.2">
      <c r="A390" s="2">
        <v>42486</v>
      </c>
      <c r="B390" s="1">
        <v>65.92</v>
      </c>
    </row>
    <row r="391" spans="1:2" x14ac:dyDescent="0.2">
      <c r="A391" s="2">
        <v>42487</v>
      </c>
      <c r="B391" s="1">
        <v>65.459999999999994</v>
      </c>
    </row>
    <row r="392" spans="1:2" x14ac:dyDescent="0.2">
      <c r="A392" s="2">
        <v>42488</v>
      </c>
      <c r="B392" s="1">
        <v>64.680000000000007</v>
      </c>
    </row>
    <row r="393" spans="1:2" x14ac:dyDescent="0.2">
      <c r="A393" s="2">
        <v>42489</v>
      </c>
      <c r="B393" s="1">
        <v>64.33</v>
      </c>
    </row>
    <row r="394" spans="1:2" x14ac:dyDescent="0.2">
      <c r="A394" s="2">
        <v>42494</v>
      </c>
      <c r="B394" s="1">
        <v>66.099999999999994</v>
      </c>
    </row>
    <row r="395" spans="1:2" x14ac:dyDescent="0.2">
      <c r="A395" s="2">
        <v>42495</v>
      </c>
      <c r="B395" s="1">
        <v>65.52</v>
      </c>
    </row>
    <row r="396" spans="1:2" x14ac:dyDescent="0.2">
      <c r="A396" s="2">
        <v>42496</v>
      </c>
      <c r="B396" s="1">
        <v>65.61</v>
      </c>
    </row>
    <row r="397" spans="1:2" x14ac:dyDescent="0.2">
      <c r="A397" s="2">
        <v>42500</v>
      </c>
      <c r="B397" s="1">
        <v>66.332999999999998</v>
      </c>
    </row>
    <row r="398" spans="1:2" x14ac:dyDescent="0.2">
      <c r="A398" s="2">
        <v>42501</v>
      </c>
      <c r="B398" s="1">
        <v>65.837000000000003</v>
      </c>
    </row>
    <row r="399" spans="1:2" x14ac:dyDescent="0.2">
      <c r="A399" s="2">
        <v>42502</v>
      </c>
      <c r="B399" s="1">
        <v>64.98</v>
      </c>
    </row>
    <row r="400" spans="1:2" x14ac:dyDescent="0.2">
      <c r="A400" s="2">
        <v>42503</v>
      </c>
      <c r="B400" s="1">
        <v>65.36</v>
      </c>
    </row>
    <row r="401" spans="1:2" x14ac:dyDescent="0.2">
      <c r="A401" s="2">
        <v>42506</v>
      </c>
      <c r="B401" s="1">
        <v>64.63</v>
      </c>
    </row>
    <row r="402" spans="1:2" x14ac:dyDescent="0.2">
      <c r="A402" s="2">
        <v>42507</v>
      </c>
      <c r="B402" s="1">
        <v>64.77</v>
      </c>
    </row>
    <row r="403" spans="1:2" x14ac:dyDescent="0.2">
      <c r="A403" s="2">
        <v>42508</v>
      </c>
      <c r="B403" s="1">
        <v>65.209999999999994</v>
      </c>
    </row>
    <row r="404" spans="1:2" x14ac:dyDescent="0.2">
      <c r="A404" s="2">
        <v>42509</v>
      </c>
      <c r="B404" s="1">
        <v>66.984999999999999</v>
      </c>
    </row>
    <row r="405" spans="1:2" x14ac:dyDescent="0.2">
      <c r="A405" s="2">
        <v>42510</v>
      </c>
      <c r="B405" s="1">
        <v>66.738</v>
      </c>
    </row>
    <row r="406" spans="1:2" x14ac:dyDescent="0.2">
      <c r="A406" s="2">
        <v>42513</v>
      </c>
      <c r="B406" s="1">
        <v>66.91</v>
      </c>
    </row>
    <row r="407" spans="1:2" x14ac:dyDescent="0.2">
      <c r="A407" s="2">
        <v>42514</v>
      </c>
      <c r="B407" s="1">
        <v>66.77</v>
      </c>
    </row>
    <row r="408" spans="1:2" x14ac:dyDescent="0.2">
      <c r="A408" s="2">
        <v>42515</v>
      </c>
      <c r="B408" s="1">
        <v>65.375</v>
      </c>
    </row>
    <row r="409" spans="1:2" x14ac:dyDescent="0.2">
      <c r="A409" s="2">
        <v>42516</v>
      </c>
      <c r="B409" s="1">
        <v>65.525000000000006</v>
      </c>
    </row>
    <row r="410" spans="1:2" x14ac:dyDescent="0.2">
      <c r="A410" s="2">
        <v>42517</v>
      </c>
      <c r="B410" s="1">
        <v>66.082999999999998</v>
      </c>
    </row>
    <row r="411" spans="1:2" x14ac:dyDescent="0.2">
      <c r="A411" s="2">
        <v>42521</v>
      </c>
      <c r="B411" s="1">
        <v>65.900000000000006</v>
      </c>
    </row>
    <row r="412" spans="1:2" x14ac:dyDescent="0.2">
      <c r="A412" s="2">
        <v>42522</v>
      </c>
      <c r="B412" s="1">
        <v>67.25</v>
      </c>
    </row>
    <row r="413" spans="1:2" x14ac:dyDescent="0.2">
      <c r="A413" s="2">
        <v>42523</v>
      </c>
      <c r="B413" s="1">
        <v>67.569999999999993</v>
      </c>
    </row>
    <row r="414" spans="1:2" x14ac:dyDescent="0.2">
      <c r="A414" s="2">
        <v>42524</v>
      </c>
      <c r="B414" s="1">
        <v>65.92</v>
      </c>
    </row>
    <row r="415" spans="1:2" x14ac:dyDescent="0.2">
      <c r="A415" s="2">
        <v>42527</v>
      </c>
      <c r="B415" s="1">
        <v>65.302499999999995</v>
      </c>
    </row>
    <row r="416" spans="1:2" x14ac:dyDescent="0.2">
      <c r="A416" s="2">
        <v>42528</v>
      </c>
      <c r="B416" s="1">
        <v>64.989999999999995</v>
      </c>
    </row>
    <row r="417" spans="1:2" x14ac:dyDescent="0.2">
      <c r="A417" s="2">
        <v>42529</v>
      </c>
      <c r="B417" s="1">
        <v>63.65</v>
      </c>
    </row>
    <row r="418" spans="1:2" x14ac:dyDescent="0.2">
      <c r="A418" s="2">
        <v>42530</v>
      </c>
      <c r="B418" s="1">
        <v>64.265000000000001</v>
      </c>
    </row>
    <row r="419" spans="1:2" x14ac:dyDescent="0.2">
      <c r="A419" s="2">
        <v>42531</v>
      </c>
      <c r="B419" s="1">
        <v>64.72</v>
      </c>
    </row>
    <row r="420" spans="1:2" x14ac:dyDescent="0.2">
      <c r="A420" s="2">
        <v>42535</v>
      </c>
      <c r="B420" s="1">
        <v>66.08</v>
      </c>
    </row>
    <row r="421" spans="1:2" x14ac:dyDescent="0.2">
      <c r="A421" s="2">
        <v>42536</v>
      </c>
      <c r="B421" s="1">
        <v>65.739999999999995</v>
      </c>
    </row>
    <row r="422" spans="1:2" x14ac:dyDescent="0.2">
      <c r="A422" s="2">
        <v>42537</v>
      </c>
      <c r="B422" s="1">
        <v>66</v>
      </c>
    </row>
    <row r="423" spans="1:2" x14ac:dyDescent="0.2">
      <c r="A423" s="2">
        <v>42538</v>
      </c>
      <c r="B423" s="1">
        <v>64.81</v>
      </c>
    </row>
    <row r="424" spans="1:2" x14ac:dyDescent="0.2">
      <c r="A424" s="2">
        <v>42541</v>
      </c>
      <c r="B424" s="1">
        <v>64.082499999999996</v>
      </c>
    </row>
    <row r="425" spans="1:2" x14ac:dyDescent="0.2">
      <c r="A425" s="2">
        <v>42542</v>
      </c>
      <c r="B425" s="1">
        <v>64.25</v>
      </c>
    </row>
    <row r="426" spans="1:2" x14ac:dyDescent="0.2">
      <c r="A426" s="2">
        <v>42543</v>
      </c>
      <c r="B426" s="1">
        <v>64.150000000000006</v>
      </c>
    </row>
    <row r="427" spans="1:2" x14ac:dyDescent="0.2">
      <c r="A427" s="2">
        <v>42544</v>
      </c>
      <c r="B427" s="1">
        <v>64.217500000000001</v>
      </c>
    </row>
    <row r="428" spans="1:2" x14ac:dyDescent="0.2">
      <c r="A428" s="2">
        <v>42545</v>
      </c>
      <c r="B428" s="1">
        <v>64.712500000000006</v>
      </c>
    </row>
    <row r="429" spans="1:2" x14ac:dyDescent="0.2">
      <c r="A429" s="2">
        <v>42548</v>
      </c>
      <c r="B429" s="1">
        <v>65.28</v>
      </c>
    </row>
    <row r="430" spans="1:2" x14ac:dyDescent="0.2">
      <c r="A430" s="2">
        <v>42549</v>
      </c>
      <c r="B430" s="1">
        <v>64.555000000000007</v>
      </c>
    </row>
    <row r="431" spans="1:2" x14ac:dyDescent="0.2">
      <c r="A431" s="2">
        <v>42550</v>
      </c>
      <c r="B431" s="1">
        <v>63.817500000000003</v>
      </c>
    </row>
    <row r="432" spans="1:2" x14ac:dyDescent="0.2">
      <c r="A432" s="2">
        <v>42551</v>
      </c>
      <c r="B432" s="1">
        <v>64.209999999999994</v>
      </c>
    </row>
    <row r="433" spans="1:2" x14ac:dyDescent="0.2">
      <c r="A433" s="2">
        <v>42552</v>
      </c>
      <c r="B433" s="1">
        <v>63.822499999999998</v>
      </c>
    </row>
    <row r="434" spans="1:2" x14ac:dyDescent="0.2">
      <c r="A434" s="2">
        <v>42556</v>
      </c>
      <c r="B434" s="1">
        <v>64.55</v>
      </c>
    </row>
    <row r="435" spans="1:2" x14ac:dyDescent="0.2">
      <c r="A435" s="2">
        <v>42557</v>
      </c>
      <c r="B435" s="1">
        <v>64.552499999999995</v>
      </c>
    </row>
    <row r="436" spans="1:2" x14ac:dyDescent="0.2">
      <c r="A436" s="2">
        <v>42558</v>
      </c>
      <c r="B436" s="1">
        <v>63.8</v>
      </c>
    </row>
    <row r="437" spans="1:2" x14ac:dyDescent="0.2">
      <c r="A437" s="2">
        <v>42559</v>
      </c>
      <c r="B437" s="1">
        <v>63.924999999999997</v>
      </c>
    </row>
    <row r="438" spans="1:2" x14ac:dyDescent="0.2">
      <c r="A438" s="2">
        <v>42562</v>
      </c>
      <c r="B438" s="1">
        <v>64.09</v>
      </c>
    </row>
    <row r="439" spans="1:2" x14ac:dyDescent="0.2">
      <c r="A439" s="2">
        <v>42563</v>
      </c>
      <c r="B439" s="1">
        <v>63.8675</v>
      </c>
    </row>
    <row r="440" spans="1:2" x14ac:dyDescent="0.2">
      <c r="A440" s="2">
        <v>42564</v>
      </c>
      <c r="B440" s="1">
        <v>63.84</v>
      </c>
    </row>
    <row r="441" spans="1:2" x14ac:dyDescent="0.2">
      <c r="A441" s="2">
        <v>42565</v>
      </c>
      <c r="B441" s="1">
        <v>63.06</v>
      </c>
    </row>
    <row r="442" spans="1:2" x14ac:dyDescent="0.2">
      <c r="A442" s="2">
        <v>42566</v>
      </c>
      <c r="B442" s="1">
        <v>63.164999999999999</v>
      </c>
    </row>
    <row r="443" spans="1:2" x14ac:dyDescent="0.2">
      <c r="A443" s="2">
        <v>42569</v>
      </c>
      <c r="B443" s="1">
        <v>63.127499999999998</v>
      </c>
    </row>
    <row r="444" spans="1:2" x14ac:dyDescent="0.2">
      <c r="A444" s="2">
        <v>42570</v>
      </c>
      <c r="B444" s="1">
        <v>63.14</v>
      </c>
    </row>
    <row r="445" spans="1:2" x14ac:dyDescent="0.2">
      <c r="A445" s="2">
        <v>42571</v>
      </c>
      <c r="B445" s="1">
        <v>63.594999999999999</v>
      </c>
    </row>
    <row r="446" spans="1:2" x14ac:dyDescent="0.2">
      <c r="A446" s="2">
        <v>42572</v>
      </c>
      <c r="B446" s="1">
        <v>63.8675</v>
      </c>
    </row>
    <row r="447" spans="1:2" x14ac:dyDescent="0.2">
      <c r="A447" s="2">
        <v>42573</v>
      </c>
      <c r="B447" s="1">
        <v>64.762500000000003</v>
      </c>
    </row>
    <row r="448" spans="1:2" x14ac:dyDescent="0.2">
      <c r="A448" s="2">
        <v>42576</v>
      </c>
      <c r="B448" s="1">
        <v>65.05</v>
      </c>
    </row>
    <row r="449" spans="1:2" x14ac:dyDescent="0.2">
      <c r="A449" s="2">
        <v>42577</v>
      </c>
      <c r="B449" s="1">
        <v>66.144999999999996</v>
      </c>
    </row>
    <row r="450" spans="1:2" x14ac:dyDescent="0.2">
      <c r="A450" s="2">
        <v>42578</v>
      </c>
      <c r="B450" s="1">
        <v>65.75</v>
      </c>
    </row>
    <row r="451" spans="1:2" x14ac:dyDescent="0.2">
      <c r="A451" s="2">
        <v>42579</v>
      </c>
      <c r="B451" s="1">
        <v>66.612499999999997</v>
      </c>
    </row>
    <row r="452" spans="1:2" x14ac:dyDescent="0.2">
      <c r="A452" s="2">
        <v>42580</v>
      </c>
      <c r="B452" s="1">
        <v>66.709999999999994</v>
      </c>
    </row>
    <row r="453" spans="1:2" x14ac:dyDescent="0.2">
      <c r="A453" s="2">
        <v>42583</v>
      </c>
      <c r="B453" s="1">
        <v>66.314999999999998</v>
      </c>
    </row>
    <row r="454" spans="1:2" x14ac:dyDescent="0.2">
      <c r="A454" s="2">
        <v>42584</v>
      </c>
      <c r="B454" s="1">
        <v>66.172499999999999</v>
      </c>
    </row>
    <row r="455" spans="1:2" x14ac:dyDescent="0.2">
      <c r="A455" s="2">
        <v>42585</v>
      </c>
      <c r="B455" s="1">
        <v>66.64</v>
      </c>
    </row>
    <row r="456" spans="1:2" x14ac:dyDescent="0.2">
      <c r="A456" s="2">
        <v>42586</v>
      </c>
      <c r="B456" s="1">
        <v>66.227500000000006</v>
      </c>
    </row>
    <row r="457" spans="1:2" x14ac:dyDescent="0.2">
      <c r="A457" s="2">
        <v>42587</v>
      </c>
      <c r="B457" s="1">
        <v>65.150000000000006</v>
      </c>
    </row>
    <row r="458" spans="1:2" x14ac:dyDescent="0.2">
      <c r="A458" s="2">
        <v>42590</v>
      </c>
      <c r="B458" s="1">
        <v>64.59</v>
      </c>
    </row>
    <row r="459" spans="1:2" x14ac:dyDescent="0.2">
      <c r="A459" s="2">
        <v>42591</v>
      </c>
      <c r="B459" s="1">
        <v>64.64</v>
      </c>
    </row>
    <row r="460" spans="1:2" x14ac:dyDescent="0.2">
      <c r="A460" s="2">
        <v>42592</v>
      </c>
      <c r="B460" s="1">
        <v>64.38</v>
      </c>
    </row>
    <row r="461" spans="1:2" x14ac:dyDescent="0.2">
      <c r="A461" s="2">
        <v>42593</v>
      </c>
      <c r="B461" s="1">
        <v>64.542500000000004</v>
      </c>
    </row>
    <row r="462" spans="1:2" x14ac:dyDescent="0.2">
      <c r="A462" s="2">
        <v>42594</v>
      </c>
      <c r="B462" s="1">
        <v>64.78</v>
      </c>
    </row>
    <row r="463" spans="1:2" x14ac:dyDescent="0.2">
      <c r="A463" s="2">
        <v>42597</v>
      </c>
      <c r="B463" s="1">
        <v>64.155000000000001</v>
      </c>
    </row>
    <row r="464" spans="1:2" x14ac:dyDescent="0.2">
      <c r="A464" s="2">
        <v>42598</v>
      </c>
      <c r="B464" s="1">
        <v>63.97</v>
      </c>
    </row>
    <row r="465" spans="1:2" x14ac:dyDescent="0.2">
      <c r="A465" s="2">
        <v>42599</v>
      </c>
      <c r="B465" s="1">
        <v>64.150000000000006</v>
      </c>
    </row>
    <row r="466" spans="1:2" x14ac:dyDescent="0.2">
      <c r="A466" s="2">
        <v>42600</v>
      </c>
      <c r="B466" s="1">
        <v>63.827500000000001</v>
      </c>
    </row>
    <row r="467" spans="1:2" x14ac:dyDescent="0.2">
      <c r="A467" s="2">
        <v>42601</v>
      </c>
      <c r="B467" s="1">
        <v>63.74</v>
      </c>
    </row>
    <row r="468" spans="1:2" x14ac:dyDescent="0.2">
      <c r="A468" s="2">
        <v>42604</v>
      </c>
      <c r="B468" s="1">
        <v>64.67</v>
      </c>
    </row>
    <row r="469" spans="1:2" x14ac:dyDescent="0.2">
      <c r="A469" s="2">
        <v>42605</v>
      </c>
      <c r="B469" s="1">
        <v>64.66</v>
      </c>
    </row>
    <row r="470" spans="1:2" x14ac:dyDescent="0.2">
      <c r="A470" s="2">
        <v>42606</v>
      </c>
      <c r="B470" s="1">
        <v>64.762500000000003</v>
      </c>
    </row>
    <row r="471" spans="1:2" x14ac:dyDescent="0.2">
      <c r="A471" s="2">
        <v>42607</v>
      </c>
      <c r="B471" s="1">
        <v>64.694999999999993</v>
      </c>
    </row>
    <row r="472" spans="1:2" x14ac:dyDescent="0.2">
      <c r="A472" s="2">
        <v>42608</v>
      </c>
      <c r="B472" s="1">
        <v>64.55</v>
      </c>
    </row>
    <row r="473" spans="1:2" x14ac:dyDescent="0.2">
      <c r="A473" s="2">
        <v>42611</v>
      </c>
      <c r="B473" s="1">
        <v>65.03</v>
      </c>
    </row>
    <row r="474" spans="1:2" x14ac:dyDescent="0.2">
      <c r="A474" s="2">
        <v>42612</v>
      </c>
      <c r="B474" s="1">
        <v>65.09</v>
      </c>
    </row>
    <row r="475" spans="1:2" x14ac:dyDescent="0.2">
      <c r="A475" s="2">
        <v>42613</v>
      </c>
      <c r="B475" s="1">
        <v>65.180000000000007</v>
      </c>
    </row>
    <row r="476" spans="1:2" x14ac:dyDescent="0.2">
      <c r="A476" s="2">
        <v>42614</v>
      </c>
      <c r="B476" s="1">
        <v>65.617500000000007</v>
      </c>
    </row>
    <row r="477" spans="1:2" x14ac:dyDescent="0.2">
      <c r="A477" s="2">
        <v>42615</v>
      </c>
      <c r="B477" s="1">
        <v>65.112499999999997</v>
      </c>
    </row>
    <row r="478" spans="1:2" x14ac:dyDescent="0.2">
      <c r="A478" s="2">
        <v>42619</v>
      </c>
      <c r="B478" s="1">
        <v>64.692499999999995</v>
      </c>
    </row>
    <row r="479" spans="1:2" x14ac:dyDescent="0.2">
      <c r="A479" s="2">
        <v>42620</v>
      </c>
      <c r="B479" s="1">
        <v>64.305000000000007</v>
      </c>
    </row>
    <row r="480" spans="1:2" x14ac:dyDescent="0.2">
      <c r="A480" s="2">
        <v>42621</v>
      </c>
      <c r="B480" s="1">
        <v>63.997500000000002</v>
      </c>
    </row>
    <row r="481" spans="1:2" x14ac:dyDescent="0.2">
      <c r="A481" s="2">
        <v>42622</v>
      </c>
      <c r="B481" s="1">
        <v>64.58</v>
      </c>
    </row>
    <row r="482" spans="1:2" x14ac:dyDescent="0.2">
      <c r="A482" s="2">
        <v>42625</v>
      </c>
      <c r="B482" s="1">
        <v>64.795000000000002</v>
      </c>
    </row>
    <row r="483" spans="1:2" x14ac:dyDescent="0.2">
      <c r="A483" s="2">
        <v>42626</v>
      </c>
      <c r="B483" s="1">
        <v>65.05</v>
      </c>
    </row>
    <row r="484" spans="1:2" x14ac:dyDescent="0.2">
      <c r="A484" s="2">
        <v>42627</v>
      </c>
      <c r="B484" s="1">
        <v>65.084999999999994</v>
      </c>
    </row>
    <row r="485" spans="1:2" x14ac:dyDescent="0.2">
      <c r="A485" s="2">
        <v>42628</v>
      </c>
      <c r="B485" s="1">
        <v>64.98</v>
      </c>
    </row>
    <row r="486" spans="1:2" x14ac:dyDescent="0.2">
      <c r="A486" s="2">
        <v>42629</v>
      </c>
      <c r="B486" s="1">
        <v>65.150000000000006</v>
      </c>
    </row>
    <row r="487" spans="1:2" x14ac:dyDescent="0.2">
      <c r="A487" s="2">
        <v>42632</v>
      </c>
      <c r="B487" s="1">
        <v>64.540000000000006</v>
      </c>
    </row>
    <row r="488" spans="1:2" x14ac:dyDescent="0.2">
      <c r="A488" s="2">
        <v>42633</v>
      </c>
      <c r="B488" s="1">
        <v>64.837500000000006</v>
      </c>
    </row>
    <row r="489" spans="1:2" x14ac:dyDescent="0.2">
      <c r="A489" s="2">
        <v>42634</v>
      </c>
      <c r="B489" s="1">
        <v>64.239999999999995</v>
      </c>
    </row>
    <row r="490" spans="1:2" x14ac:dyDescent="0.2">
      <c r="A490" s="2">
        <v>42635</v>
      </c>
      <c r="B490" s="1">
        <v>63.6325</v>
      </c>
    </row>
    <row r="491" spans="1:2" x14ac:dyDescent="0.2">
      <c r="A491" s="2">
        <v>42636</v>
      </c>
      <c r="B491" s="1">
        <v>63.732500000000002</v>
      </c>
    </row>
    <row r="492" spans="1:2" x14ac:dyDescent="0.2">
      <c r="A492" s="2">
        <v>42639</v>
      </c>
      <c r="B492" s="1">
        <v>63.625</v>
      </c>
    </row>
    <row r="493" spans="1:2" x14ac:dyDescent="0.2">
      <c r="A493" s="2">
        <v>42640</v>
      </c>
      <c r="B493" s="1">
        <v>63.805</v>
      </c>
    </row>
    <row r="494" spans="1:2" x14ac:dyDescent="0.2">
      <c r="A494" s="2">
        <v>42641</v>
      </c>
      <c r="B494" s="1">
        <v>63.8</v>
      </c>
    </row>
    <row r="495" spans="1:2" x14ac:dyDescent="0.2">
      <c r="A495" s="2">
        <v>42642</v>
      </c>
      <c r="B495" s="1">
        <v>63.032499999999999</v>
      </c>
    </row>
    <row r="496" spans="1:2" x14ac:dyDescent="0.2">
      <c r="A496" s="2">
        <v>42643</v>
      </c>
      <c r="B496" s="1">
        <v>63.174999999999997</v>
      </c>
    </row>
    <row r="497" spans="1:2" x14ac:dyDescent="0.2">
      <c r="A497" s="2">
        <v>42646</v>
      </c>
      <c r="B497" s="1">
        <v>62.42</v>
      </c>
    </row>
    <row r="498" spans="1:2" x14ac:dyDescent="0.2">
      <c r="A498" s="2">
        <v>42647</v>
      </c>
      <c r="B498" s="1">
        <v>62.575000000000003</v>
      </c>
    </row>
    <row r="499" spans="1:2" x14ac:dyDescent="0.2">
      <c r="A499" s="2">
        <v>42648</v>
      </c>
      <c r="B499" s="1">
        <v>62.49</v>
      </c>
    </row>
    <row r="500" spans="1:2" x14ac:dyDescent="0.2">
      <c r="A500" s="2">
        <v>42649</v>
      </c>
      <c r="B500" s="1">
        <v>62.234999999999999</v>
      </c>
    </row>
    <row r="501" spans="1:2" x14ac:dyDescent="0.2">
      <c r="A501" s="2">
        <v>42650</v>
      </c>
      <c r="B501" s="1">
        <v>61.98</v>
      </c>
    </row>
    <row r="502" spans="1:2" x14ac:dyDescent="0.2">
      <c r="A502" s="2">
        <v>42654</v>
      </c>
      <c r="B502" s="1">
        <v>62.35</v>
      </c>
    </row>
    <row r="503" spans="1:2" x14ac:dyDescent="0.2">
      <c r="A503" s="2">
        <v>42655</v>
      </c>
      <c r="B503" s="1">
        <v>62.795000000000002</v>
      </c>
    </row>
    <row r="504" spans="1:2" x14ac:dyDescent="0.2">
      <c r="A504" s="2">
        <v>42656</v>
      </c>
      <c r="B504" s="1">
        <v>63.377499999999998</v>
      </c>
    </row>
    <row r="505" spans="1:2" x14ac:dyDescent="0.2">
      <c r="A505" s="2">
        <v>42657</v>
      </c>
      <c r="B505" s="1">
        <v>62.924999999999997</v>
      </c>
    </row>
    <row r="506" spans="1:2" x14ac:dyDescent="0.2">
      <c r="A506" s="2">
        <v>42660</v>
      </c>
      <c r="B506" s="1">
        <v>62.93</v>
      </c>
    </row>
    <row r="507" spans="1:2" x14ac:dyDescent="0.2">
      <c r="A507" s="2">
        <v>42661</v>
      </c>
      <c r="B507" s="1">
        <v>62.94</v>
      </c>
    </row>
    <row r="508" spans="1:2" x14ac:dyDescent="0.2">
      <c r="A508" s="2">
        <v>42662</v>
      </c>
      <c r="B508" s="1">
        <v>62.432499999999997</v>
      </c>
    </row>
    <row r="509" spans="1:2" x14ac:dyDescent="0.2">
      <c r="A509" s="2">
        <v>42663</v>
      </c>
      <c r="B509" s="1">
        <v>62.3</v>
      </c>
    </row>
    <row r="510" spans="1:2" x14ac:dyDescent="0.2">
      <c r="A510" s="2">
        <v>42664</v>
      </c>
      <c r="B510" s="1">
        <v>62.45</v>
      </c>
    </row>
    <row r="511" spans="1:2" x14ac:dyDescent="0.2">
      <c r="A511" s="2">
        <v>42667</v>
      </c>
      <c r="B511" s="1">
        <v>62.35</v>
      </c>
    </row>
    <row r="512" spans="1:2" x14ac:dyDescent="0.2">
      <c r="A512" s="2">
        <v>42668</v>
      </c>
      <c r="B512" s="1">
        <v>62.102499999999999</v>
      </c>
    </row>
    <row r="513" spans="1:2" x14ac:dyDescent="0.2">
      <c r="A513" s="2">
        <v>42669</v>
      </c>
      <c r="B513" s="1">
        <v>62.825000000000003</v>
      </c>
    </row>
    <row r="514" spans="1:2" x14ac:dyDescent="0.2">
      <c r="A514" s="2">
        <v>42670</v>
      </c>
      <c r="B514" s="1">
        <v>62.68</v>
      </c>
    </row>
    <row r="515" spans="1:2" x14ac:dyDescent="0.2">
      <c r="A515" s="2">
        <v>42671</v>
      </c>
      <c r="B515" s="1">
        <v>62.91</v>
      </c>
    </row>
    <row r="516" spans="1:2" x14ac:dyDescent="0.2">
      <c r="A516" s="2">
        <v>42674</v>
      </c>
      <c r="B516" s="1">
        <v>63.262500000000003</v>
      </c>
    </row>
    <row r="517" spans="1:2" x14ac:dyDescent="0.2">
      <c r="A517" s="2">
        <v>42675</v>
      </c>
      <c r="B517" s="1">
        <v>63.174999999999997</v>
      </c>
    </row>
    <row r="518" spans="1:2" x14ac:dyDescent="0.2">
      <c r="A518" s="2">
        <v>42676</v>
      </c>
      <c r="B518" s="1">
        <v>63.424999999999997</v>
      </c>
    </row>
    <row r="519" spans="1:2" x14ac:dyDescent="0.2">
      <c r="A519" s="2">
        <v>42677</v>
      </c>
      <c r="B519" s="1">
        <v>63.712499999999999</v>
      </c>
    </row>
    <row r="520" spans="1:2" x14ac:dyDescent="0.2">
      <c r="A520" s="2">
        <v>42681</v>
      </c>
      <c r="B520" s="1">
        <v>63.655000000000001</v>
      </c>
    </row>
    <row r="521" spans="1:2" x14ac:dyDescent="0.2">
      <c r="A521" s="2">
        <v>42682</v>
      </c>
      <c r="B521" s="1">
        <v>63.77</v>
      </c>
    </row>
    <row r="522" spans="1:2" x14ac:dyDescent="0.2">
      <c r="A522" s="2">
        <v>42683</v>
      </c>
      <c r="B522" s="1">
        <v>63.7</v>
      </c>
    </row>
    <row r="523" spans="1:2" x14ac:dyDescent="0.2">
      <c r="A523" s="2">
        <v>42684</v>
      </c>
      <c r="B523" s="1">
        <v>64.007499999999993</v>
      </c>
    </row>
    <row r="524" spans="1:2" x14ac:dyDescent="0.2">
      <c r="A524" s="2">
        <v>42688</v>
      </c>
      <c r="B524" s="1">
        <v>66.22</v>
      </c>
    </row>
    <row r="525" spans="1:2" x14ac:dyDescent="0.2">
      <c r="A525" s="2">
        <v>42689</v>
      </c>
      <c r="B525" s="1">
        <v>65.25</v>
      </c>
    </row>
    <row r="526" spans="1:2" x14ac:dyDescent="0.2">
      <c r="A526" s="2">
        <v>42690</v>
      </c>
      <c r="B526" s="1">
        <v>65.02</v>
      </c>
    </row>
    <row r="527" spans="1:2" x14ac:dyDescent="0.2">
      <c r="A527" s="2">
        <v>42691</v>
      </c>
      <c r="B527" s="1">
        <v>64.542500000000004</v>
      </c>
    </row>
    <row r="528" spans="1:2" x14ac:dyDescent="0.2">
      <c r="A528" s="2">
        <v>42692</v>
      </c>
      <c r="B528" s="1">
        <v>64.599999999999994</v>
      </c>
    </row>
    <row r="529" spans="1:2" x14ac:dyDescent="0.2">
      <c r="A529" s="2">
        <v>42695</v>
      </c>
      <c r="B529" s="1">
        <v>63.945</v>
      </c>
    </row>
    <row r="530" spans="1:2" x14ac:dyDescent="0.2">
      <c r="A530" s="2">
        <v>42696</v>
      </c>
      <c r="B530" s="1">
        <v>63.875</v>
      </c>
    </row>
    <row r="531" spans="1:2" x14ac:dyDescent="0.2">
      <c r="A531" s="2">
        <v>42697</v>
      </c>
      <c r="B531" s="1">
        <v>64.515000000000001</v>
      </c>
    </row>
    <row r="532" spans="1:2" x14ac:dyDescent="0.2">
      <c r="A532" s="2">
        <v>42699</v>
      </c>
      <c r="B532" s="1">
        <v>64.650000000000006</v>
      </c>
    </row>
    <row r="533" spans="1:2" x14ac:dyDescent="0.2">
      <c r="A533" s="2">
        <v>42702</v>
      </c>
      <c r="B533" s="1">
        <v>64.790000000000006</v>
      </c>
    </row>
    <row r="534" spans="1:2" x14ac:dyDescent="0.2">
      <c r="A534" s="2">
        <v>42703</v>
      </c>
      <c r="B534" s="1">
        <v>65.357500000000002</v>
      </c>
    </row>
    <row r="535" spans="1:2" x14ac:dyDescent="0.2">
      <c r="A535" s="2">
        <v>42704</v>
      </c>
      <c r="B535" s="1">
        <v>64.19</v>
      </c>
    </row>
    <row r="536" spans="1:2" x14ac:dyDescent="0.2">
      <c r="A536" s="2">
        <v>42705</v>
      </c>
      <c r="B536" s="1">
        <v>63.67</v>
      </c>
    </row>
    <row r="537" spans="1:2" x14ac:dyDescent="0.2">
      <c r="A537" s="2">
        <v>42706</v>
      </c>
      <c r="B537" s="1">
        <v>63.95</v>
      </c>
    </row>
    <row r="538" spans="1:2" x14ac:dyDescent="0.2">
      <c r="A538" s="2">
        <v>42709</v>
      </c>
      <c r="B538" s="1">
        <v>63.6175</v>
      </c>
    </row>
    <row r="539" spans="1:2" x14ac:dyDescent="0.2">
      <c r="A539" s="2">
        <v>42710</v>
      </c>
      <c r="B539" s="1">
        <v>63.755000000000003</v>
      </c>
    </row>
    <row r="540" spans="1:2" x14ac:dyDescent="0.2">
      <c r="A540" s="2">
        <v>42711</v>
      </c>
      <c r="B540" s="1">
        <v>63.66</v>
      </c>
    </row>
    <row r="541" spans="1:2" x14ac:dyDescent="0.2">
      <c r="A541" s="2">
        <v>42712</v>
      </c>
      <c r="B541" s="1">
        <v>63.372500000000002</v>
      </c>
    </row>
    <row r="542" spans="1:2" x14ac:dyDescent="0.2">
      <c r="A542" s="2">
        <v>42713</v>
      </c>
      <c r="B542" s="1">
        <v>62.96</v>
      </c>
    </row>
    <row r="543" spans="1:2" x14ac:dyDescent="0.2">
      <c r="A543" s="2">
        <v>42716</v>
      </c>
      <c r="B543" s="1">
        <v>61.152500000000003</v>
      </c>
    </row>
    <row r="544" spans="1:2" x14ac:dyDescent="0.2">
      <c r="A544" s="2">
        <v>42717</v>
      </c>
      <c r="B544" s="1">
        <v>60.91</v>
      </c>
    </row>
    <row r="545" spans="1:2" x14ac:dyDescent="0.2">
      <c r="A545" s="2">
        <v>42718</v>
      </c>
      <c r="B545" s="1">
        <v>61.12</v>
      </c>
    </row>
    <row r="546" spans="1:2" x14ac:dyDescent="0.2">
      <c r="A546" s="2">
        <v>42719</v>
      </c>
      <c r="B546" s="1">
        <v>61.755000000000003</v>
      </c>
    </row>
    <row r="547" spans="1:2" x14ac:dyDescent="0.2">
      <c r="A547" s="2">
        <v>42720</v>
      </c>
      <c r="B547" s="1">
        <v>61.48</v>
      </c>
    </row>
    <row r="548" spans="1:2" x14ac:dyDescent="0.2">
      <c r="A548" s="2">
        <v>42723</v>
      </c>
      <c r="B548" s="1">
        <v>61.852499999999999</v>
      </c>
    </row>
    <row r="549" spans="1:2" x14ac:dyDescent="0.2">
      <c r="A549" s="2">
        <v>42724</v>
      </c>
      <c r="B549" s="1">
        <v>61.46</v>
      </c>
    </row>
    <row r="550" spans="1:2" x14ac:dyDescent="0.2">
      <c r="A550" s="2">
        <v>42725</v>
      </c>
      <c r="B550" s="1">
        <v>60.982500000000002</v>
      </c>
    </row>
    <row r="551" spans="1:2" x14ac:dyDescent="0.2">
      <c r="A551" s="2">
        <v>42726</v>
      </c>
      <c r="B551" s="1">
        <v>60.802500000000002</v>
      </c>
    </row>
    <row r="552" spans="1:2" x14ac:dyDescent="0.2">
      <c r="A552" s="2">
        <v>42727</v>
      </c>
      <c r="B552" s="1">
        <v>61.18</v>
      </c>
    </row>
    <row r="553" spans="1:2" x14ac:dyDescent="0.2">
      <c r="A553" s="2">
        <v>42731</v>
      </c>
      <c r="B553" s="1">
        <v>60.59</v>
      </c>
    </row>
    <row r="554" spans="1:2" x14ac:dyDescent="0.2">
      <c r="A554" s="2">
        <v>42732</v>
      </c>
      <c r="B554" s="1">
        <v>60.56</v>
      </c>
    </row>
    <row r="555" spans="1:2" x14ac:dyDescent="0.2">
      <c r="A555" s="2">
        <v>42733</v>
      </c>
      <c r="B555" s="1">
        <v>60.56</v>
      </c>
    </row>
    <row r="556" spans="1:2" x14ac:dyDescent="0.2">
      <c r="A556" s="2">
        <v>42734</v>
      </c>
      <c r="B556" s="1">
        <v>60.967500000000001</v>
      </c>
    </row>
    <row r="557" spans="1:2" x14ac:dyDescent="0.2">
      <c r="A557" s="2">
        <v>42744</v>
      </c>
      <c r="B557" s="1">
        <v>59.877499999999998</v>
      </c>
    </row>
    <row r="558" spans="1:2" x14ac:dyDescent="0.2">
      <c r="A558" s="2">
        <v>42745</v>
      </c>
      <c r="B558" s="1">
        <v>59.997500000000002</v>
      </c>
    </row>
    <row r="559" spans="1:2" x14ac:dyDescent="0.2">
      <c r="A559" s="2">
        <v>42746</v>
      </c>
      <c r="B559" s="1">
        <v>60.262500000000003</v>
      </c>
    </row>
    <row r="560" spans="1:2" x14ac:dyDescent="0.2">
      <c r="A560" s="2">
        <v>42747</v>
      </c>
      <c r="B560" s="1">
        <v>59.2</v>
      </c>
    </row>
    <row r="561" spans="1:2" x14ac:dyDescent="0.2">
      <c r="A561" s="2">
        <v>42748</v>
      </c>
      <c r="B561" s="1">
        <v>59.42</v>
      </c>
    </row>
    <row r="562" spans="1:2" x14ac:dyDescent="0.2">
      <c r="A562" s="2">
        <v>42752</v>
      </c>
      <c r="B562" s="1">
        <v>59.15</v>
      </c>
    </row>
    <row r="563" spans="1:2" x14ac:dyDescent="0.2">
      <c r="A563" s="2">
        <v>42753</v>
      </c>
      <c r="B563" s="1">
        <v>59.344999999999999</v>
      </c>
    </row>
    <row r="564" spans="1:2" x14ac:dyDescent="0.2">
      <c r="A564" s="2">
        <v>42754</v>
      </c>
      <c r="B564" s="1">
        <v>59.662500000000001</v>
      </c>
    </row>
    <row r="565" spans="1:2" x14ac:dyDescent="0.2">
      <c r="A565" s="2">
        <v>42755</v>
      </c>
      <c r="B565" s="1">
        <v>59.74</v>
      </c>
    </row>
    <row r="566" spans="1:2" x14ac:dyDescent="0.2">
      <c r="A566" s="2">
        <v>42758</v>
      </c>
      <c r="B566" s="1">
        <v>59.51</v>
      </c>
    </row>
    <row r="567" spans="1:2" x14ac:dyDescent="0.2">
      <c r="A567" s="2">
        <v>42759</v>
      </c>
      <c r="B567" s="1">
        <v>59.2</v>
      </c>
    </row>
    <row r="568" spans="1:2" x14ac:dyDescent="0.2">
      <c r="A568" s="2">
        <v>42760</v>
      </c>
      <c r="B568" s="1">
        <v>59.274999999999999</v>
      </c>
    </row>
    <row r="569" spans="1:2" x14ac:dyDescent="0.2">
      <c r="A569" s="2">
        <v>42761</v>
      </c>
      <c r="B569" s="1">
        <v>60.29</v>
      </c>
    </row>
    <row r="570" spans="1:2" x14ac:dyDescent="0.2">
      <c r="A570" s="2">
        <v>42762</v>
      </c>
      <c r="B570" s="1">
        <v>59.7</v>
      </c>
    </row>
    <row r="571" spans="1:2" x14ac:dyDescent="0.2">
      <c r="A571" s="2">
        <v>42765</v>
      </c>
      <c r="B571" s="1">
        <v>60.085000000000001</v>
      </c>
    </row>
    <row r="572" spans="1:2" x14ac:dyDescent="0.2">
      <c r="A572" s="2">
        <v>42766</v>
      </c>
      <c r="B572" s="1">
        <v>59.95</v>
      </c>
    </row>
    <row r="573" spans="1:2" x14ac:dyDescent="0.2">
      <c r="A573" s="2">
        <v>42767</v>
      </c>
      <c r="B573" s="1">
        <v>60.17</v>
      </c>
    </row>
    <row r="574" spans="1:2" x14ac:dyDescent="0.2">
      <c r="A574" s="2">
        <v>42768</v>
      </c>
      <c r="B574" s="1">
        <v>59.575000000000003</v>
      </c>
    </row>
    <row r="575" spans="1:2" x14ac:dyDescent="0.2">
      <c r="A575" s="2">
        <v>42769</v>
      </c>
      <c r="B575" s="1">
        <v>59.075000000000003</v>
      </c>
    </row>
    <row r="576" spans="1:2" x14ac:dyDescent="0.2">
      <c r="A576" s="2">
        <v>42772</v>
      </c>
      <c r="B576" s="1">
        <v>58.877499999999998</v>
      </c>
    </row>
    <row r="577" spans="1:2" x14ac:dyDescent="0.2">
      <c r="A577" s="2">
        <v>42773</v>
      </c>
      <c r="B577" s="1">
        <v>59.4</v>
      </c>
    </row>
    <row r="578" spans="1:2" x14ac:dyDescent="0.2">
      <c r="A578" s="2">
        <v>42774</v>
      </c>
      <c r="B578" s="1">
        <v>59.172499999999999</v>
      </c>
    </row>
    <row r="579" spans="1:2" x14ac:dyDescent="0.2">
      <c r="A579" s="2">
        <v>42775</v>
      </c>
      <c r="B579" s="1">
        <v>58.8125</v>
      </c>
    </row>
    <row r="580" spans="1:2" x14ac:dyDescent="0.2">
      <c r="A580" s="2">
        <v>42776</v>
      </c>
      <c r="B580" s="1">
        <v>58.517499999999998</v>
      </c>
    </row>
    <row r="581" spans="1:2" x14ac:dyDescent="0.2">
      <c r="A581" s="2">
        <v>42779</v>
      </c>
      <c r="B581" s="1">
        <v>58.005000000000003</v>
      </c>
    </row>
    <row r="582" spans="1:2" x14ac:dyDescent="0.2">
      <c r="A582" s="2">
        <v>42780</v>
      </c>
      <c r="B582" s="1">
        <v>57.33</v>
      </c>
    </row>
    <row r="583" spans="1:2" x14ac:dyDescent="0.2">
      <c r="A583" s="2">
        <v>42781</v>
      </c>
      <c r="B583" s="1">
        <v>57.627499999999998</v>
      </c>
    </row>
    <row r="584" spans="1:2" x14ac:dyDescent="0.2">
      <c r="A584" s="2">
        <v>42782</v>
      </c>
      <c r="B584" s="1">
        <v>57.25</v>
      </c>
    </row>
    <row r="585" spans="1:2" x14ac:dyDescent="0.2">
      <c r="A585" s="2">
        <v>42783</v>
      </c>
      <c r="B585" s="1">
        <v>58.06</v>
      </c>
    </row>
    <row r="586" spans="1:2" x14ac:dyDescent="0.2">
      <c r="A586" s="2">
        <v>42787</v>
      </c>
      <c r="B586" s="1">
        <v>57.602499999999999</v>
      </c>
    </row>
    <row r="587" spans="1:2" x14ac:dyDescent="0.2">
      <c r="A587" s="2">
        <v>42788</v>
      </c>
      <c r="B587" s="1">
        <v>57.982500000000002</v>
      </c>
    </row>
    <row r="588" spans="1:2" x14ac:dyDescent="0.2">
      <c r="A588" s="2">
        <v>42793</v>
      </c>
      <c r="B588" s="1">
        <v>57.737499999999997</v>
      </c>
    </row>
    <row r="589" spans="1:2" x14ac:dyDescent="0.2">
      <c r="A589" s="2">
        <v>42794</v>
      </c>
      <c r="B589" s="1">
        <v>58.112499999999997</v>
      </c>
    </row>
    <row r="590" spans="1:2" x14ac:dyDescent="0.2">
      <c r="A590" s="2">
        <v>42795</v>
      </c>
      <c r="B590" s="1">
        <v>58.3825</v>
      </c>
    </row>
    <row r="591" spans="1:2" x14ac:dyDescent="0.2">
      <c r="A591" s="2">
        <v>42796</v>
      </c>
      <c r="B591" s="1">
        <v>58.732500000000002</v>
      </c>
    </row>
    <row r="592" spans="1:2" x14ac:dyDescent="0.2">
      <c r="A592" s="2">
        <v>42797</v>
      </c>
      <c r="B592" s="1">
        <v>58.567500000000003</v>
      </c>
    </row>
    <row r="593" spans="1:2" x14ac:dyDescent="0.2">
      <c r="A593" s="2">
        <v>42800</v>
      </c>
      <c r="B593" s="1">
        <v>58.01</v>
      </c>
    </row>
    <row r="594" spans="1:2" x14ac:dyDescent="0.2">
      <c r="A594" s="2">
        <v>42801</v>
      </c>
      <c r="B594" s="1">
        <v>57.912500000000001</v>
      </c>
    </row>
    <row r="595" spans="1:2" x14ac:dyDescent="0.2">
      <c r="A595" s="2">
        <v>42803</v>
      </c>
      <c r="B595" s="1">
        <v>59.11</v>
      </c>
    </row>
    <row r="596" spans="1:2" x14ac:dyDescent="0.2">
      <c r="A596" s="2">
        <v>42804</v>
      </c>
      <c r="B596" s="1">
        <v>58.674999999999997</v>
      </c>
    </row>
    <row r="597" spans="1:2" x14ac:dyDescent="0.2">
      <c r="A597" s="2">
        <v>42807</v>
      </c>
      <c r="B597" s="1">
        <v>58.9925</v>
      </c>
    </row>
    <row r="598" spans="1:2" x14ac:dyDescent="0.2">
      <c r="A598" s="2">
        <v>42808</v>
      </c>
      <c r="B598" s="1">
        <v>59.532499999999999</v>
      </c>
    </row>
    <row r="599" spans="1:2" x14ac:dyDescent="0.2">
      <c r="A599" s="2">
        <v>42809</v>
      </c>
      <c r="B599" s="1">
        <v>59.145000000000003</v>
      </c>
    </row>
    <row r="600" spans="1:2" x14ac:dyDescent="0.2">
      <c r="A600" s="2">
        <v>42810</v>
      </c>
      <c r="B600" s="1">
        <v>57.9</v>
      </c>
    </row>
    <row r="601" spans="1:2" x14ac:dyDescent="0.2">
      <c r="A601" s="2">
        <v>42811</v>
      </c>
      <c r="B601" s="1">
        <v>57.634999999999998</v>
      </c>
    </row>
    <row r="602" spans="1:2" x14ac:dyDescent="0.2">
      <c r="A602" s="2">
        <v>42814</v>
      </c>
      <c r="B602" s="1">
        <v>57.454999999999998</v>
      </c>
    </row>
    <row r="603" spans="1:2" x14ac:dyDescent="0.2">
      <c r="A603" s="2">
        <v>42815</v>
      </c>
      <c r="B603" s="1">
        <v>57.145000000000003</v>
      </c>
    </row>
    <row r="604" spans="1:2" x14ac:dyDescent="0.2">
      <c r="A604" s="2">
        <v>42816</v>
      </c>
      <c r="B604" s="1">
        <v>58.152500000000003</v>
      </c>
    </row>
    <row r="605" spans="1:2" x14ac:dyDescent="0.2">
      <c r="A605" s="2">
        <v>42817</v>
      </c>
      <c r="B605" s="1">
        <v>57.625</v>
      </c>
    </row>
    <row r="606" spans="1:2" x14ac:dyDescent="0.2">
      <c r="A606" s="2">
        <v>42818</v>
      </c>
      <c r="B606" s="1">
        <v>57.01</v>
      </c>
    </row>
    <row r="607" spans="1:2" x14ac:dyDescent="0.2">
      <c r="A607" s="2">
        <v>42821</v>
      </c>
      <c r="B607" s="1">
        <v>57.064999999999998</v>
      </c>
    </row>
    <row r="608" spans="1:2" x14ac:dyDescent="0.2">
      <c r="A608" s="2">
        <v>42822</v>
      </c>
      <c r="B608" s="1">
        <v>56.97</v>
      </c>
    </row>
    <row r="609" spans="1:2" x14ac:dyDescent="0.2">
      <c r="A609" s="2">
        <v>42823</v>
      </c>
      <c r="B609" s="1">
        <v>56.774999999999999</v>
      </c>
    </row>
    <row r="610" spans="1:2" x14ac:dyDescent="0.2">
      <c r="A610" s="2">
        <v>42824</v>
      </c>
      <c r="B610" s="1">
        <v>56.12</v>
      </c>
    </row>
    <row r="611" spans="1:2" x14ac:dyDescent="0.2">
      <c r="A611" s="2">
        <v>42825</v>
      </c>
      <c r="B611" s="1">
        <v>56.262500000000003</v>
      </c>
    </row>
    <row r="612" spans="1:2" x14ac:dyDescent="0.2">
      <c r="A612" s="2">
        <v>42828</v>
      </c>
      <c r="B612" s="1">
        <v>56.3125</v>
      </c>
    </row>
    <row r="613" spans="1:2" x14ac:dyDescent="0.2">
      <c r="A613" s="2">
        <v>42829</v>
      </c>
      <c r="B613" s="1">
        <v>56.225000000000001</v>
      </c>
    </row>
    <row r="614" spans="1:2" x14ac:dyDescent="0.2">
      <c r="A614" s="2">
        <v>42830</v>
      </c>
      <c r="B614" s="1">
        <v>56.034999999999997</v>
      </c>
    </row>
    <row r="615" spans="1:2" x14ac:dyDescent="0.2">
      <c r="A615" s="2">
        <v>42831</v>
      </c>
      <c r="B615" s="1">
        <v>56.37</v>
      </c>
    </row>
    <row r="616" spans="1:2" x14ac:dyDescent="0.2">
      <c r="A616" s="2">
        <v>42832</v>
      </c>
      <c r="B616" s="1">
        <v>56.872500000000002</v>
      </c>
    </row>
    <row r="617" spans="1:2" x14ac:dyDescent="0.2">
      <c r="A617" s="2">
        <v>42835</v>
      </c>
      <c r="B617" s="1">
        <v>57.185000000000002</v>
      </c>
    </row>
    <row r="618" spans="1:2" x14ac:dyDescent="0.2">
      <c r="A618" s="2">
        <v>42836</v>
      </c>
      <c r="B618" s="1">
        <v>57.077500000000001</v>
      </c>
    </row>
    <row r="619" spans="1:2" x14ac:dyDescent="0.2">
      <c r="A619" s="2">
        <v>42837</v>
      </c>
      <c r="B619" s="1">
        <v>56.895000000000003</v>
      </c>
    </row>
    <row r="620" spans="1:2" x14ac:dyDescent="0.2">
      <c r="A620" s="2">
        <v>42838</v>
      </c>
      <c r="B620" s="1">
        <v>56.31</v>
      </c>
    </row>
    <row r="621" spans="1:2" x14ac:dyDescent="0.2">
      <c r="A621" s="2">
        <v>42839</v>
      </c>
      <c r="B621" s="1">
        <v>56.207500000000003</v>
      </c>
    </row>
    <row r="622" spans="1:2" x14ac:dyDescent="0.2">
      <c r="A622" s="2">
        <v>42842</v>
      </c>
      <c r="B622" s="1">
        <v>55.965000000000003</v>
      </c>
    </row>
    <row r="623" spans="1:2" x14ac:dyDescent="0.2">
      <c r="A623" s="2">
        <v>42843</v>
      </c>
      <c r="B623" s="1">
        <v>56.07</v>
      </c>
    </row>
    <row r="624" spans="1:2" x14ac:dyDescent="0.2">
      <c r="A624" s="2">
        <v>42844</v>
      </c>
      <c r="B624" s="1">
        <v>56.2425</v>
      </c>
    </row>
    <row r="625" spans="1:2" x14ac:dyDescent="0.2">
      <c r="A625" s="2">
        <v>42845</v>
      </c>
      <c r="B625" s="1">
        <v>56.2</v>
      </c>
    </row>
    <row r="626" spans="1:2" x14ac:dyDescent="0.2">
      <c r="A626" s="2">
        <v>42846</v>
      </c>
      <c r="B626" s="1">
        <v>56.344999999999999</v>
      </c>
    </row>
    <row r="627" spans="1:2" x14ac:dyDescent="0.2">
      <c r="A627" s="2">
        <v>42849</v>
      </c>
      <c r="B627" s="1">
        <v>55.984999999999999</v>
      </c>
    </row>
    <row r="628" spans="1:2" x14ac:dyDescent="0.2">
      <c r="A628" s="2">
        <v>42850</v>
      </c>
      <c r="B628" s="1">
        <v>56.07</v>
      </c>
    </row>
    <row r="629" spans="1:2" x14ac:dyDescent="0.2">
      <c r="A629" s="2">
        <v>42851</v>
      </c>
      <c r="B629" s="1">
        <v>56.967500000000001</v>
      </c>
    </row>
    <row r="630" spans="1:2" x14ac:dyDescent="0.2">
      <c r="A630" s="2">
        <v>42852</v>
      </c>
      <c r="B630" s="1">
        <v>57.01</v>
      </c>
    </row>
    <row r="631" spans="1:2" x14ac:dyDescent="0.2">
      <c r="A631" s="2">
        <v>42853</v>
      </c>
      <c r="B631" s="1">
        <v>56.84</v>
      </c>
    </row>
    <row r="632" spans="1:2" x14ac:dyDescent="0.2">
      <c r="A632" s="2">
        <v>42857</v>
      </c>
      <c r="B632" s="1">
        <v>56.98</v>
      </c>
    </row>
    <row r="633" spans="1:2" x14ac:dyDescent="0.2">
      <c r="A633" s="2">
        <v>42858</v>
      </c>
      <c r="B633" s="1">
        <v>57.265000000000001</v>
      </c>
    </row>
    <row r="634" spans="1:2" x14ac:dyDescent="0.2">
      <c r="A634" s="2">
        <v>42859</v>
      </c>
      <c r="B634" s="1">
        <v>57.935000000000002</v>
      </c>
    </row>
    <row r="635" spans="1:2" x14ac:dyDescent="0.2">
      <c r="A635" s="2">
        <v>42860</v>
      </c>
      <c r="B635" s="1">
        <v>58.277500000000003</v>
      </c>
    </row>
    <row r="636" spans="1:2" x14ac:dyDescent="0.2">
      <c r="A636" s="2">
        <v>42865</v>
      </c>
      <c r="B636" s="1">
        <v>57.7</v>
      </c>
    </row>
    <row r="637" spans="1:2" x14ac:dyDescent="0.2">
      <c r="A637" s="2">
        <v>42866</v>
      </c>
      <c r="B637" s="1">
        <v>57.157499999999999</v>
      </c>
    </row>
    <row r="638" spans="1:2" x14ac:dyDescent="0.2">
      <c r="A638" s="2">
        <v>42867</v>
      </c>
      <c r="B638" s="1">
        <v>57.082500000000003</v>
      </c>
    </row>
    <row r="639" spans="1:2" x14ac:dyDescent="0.2">
      <c r="A639" s="2">
        <v>42870</v>
      </c>
      <c r="B639" s="1">
        <v>56.39</v>
      </c>
    </row>
    <row r="640" spans="1:2" x14ac:dyDescent="0.2">
      <c r="A640" s="2">
        <v>42871</v>
      </c>
      <c r="B640" s="1">
        <v>56.3</v>
      </c>
    </row>
    <row r="641" spans="1:2" x14ac:dyDescent="0.2">
      <c r="A641" s="2">
        <v>42872</v>
      </c>
      <c r="B641" s="1">
        <v>56.9</v>
      </c>
    </row>
    <row r="642" spans="1:2" x14ac:dyDescent="0.2">
      <c r="A642" s="2">
        <v>42873</v>
      </c>
      <c r="B642" s="1">
        <v>57.79</v>
      </c>
    </row>
    <row r="643" spans="1:2" x14ac:dyDescent="0.2">
      <c r="A643" s="2">
        <v>42874</v>
      </c>
      <c r="B643" s="1">
        <v>56.972499999999997</v>
      </c>
    </row>
    <row r="644" spans="1:2" x14ac:dyDescent="0.2">
      <c r="A644" s="2">
        <v>42877</v>
      </c>
      <c r="B644" s="1">
        <v>56.602499999999999</v>
      </c>
    </row>
    <row r="645" spans="1:2" x14ac:dyDescent="0.2">
      <c r="A645" s="2">
        <v>42878</v>
      </c>
      <c r="B645" s="1">
        <v>56.284999999999997</v>
      </c>
    </row>
    <row r="646" spans="1:2" x14ac:dyDescent="0.2">
      <c r="A646" s="2">
        <v>42879</v>
      </c>
      <c r="B646" s="1">
        <v>56.407499999999999</v>
      </c>
    </row>
    <row r="647" spans="1:2" x14ac:dyDescent="0.2">
      <c r="A647" s="2">
        <v>42880</v>
      </c>
      <c r="B647" s="1">
        <v>56.23</v>
      </c>
    </row>
    <row r="648" spans="1:2" x14ac:dyDescent="0.2">
      <c r="A648" s="2">
        <v>42881</v>
      </c>
      <c r="B648" s="1">
        <v>56.86</v>
      </c>
    </row>
    <row r="649" spans="1:2" x14ac:dyDescent="0.2">
      <c r="A649" s="2">
        <v>42885</v>
      </c>
      <c r="B649" s="1">
        <v>56.69</v>
      </c>
    </row>
    <row r="650" spans="1:2" x14ac:dyDescent="0.2">
      <c r="A650" s="2">
        <v>42886</v>
      </c>
      <c r="B650" s="1">
        <v>56.8825</v>
      </c>
    </row>
    <row r="651" spans="1:2" x14ac:dyDescent="0.2">
      <c r="A651" s="2">
        <v>42887</v>
      </c>
      <c r="B651" s="1">
        <v>56.555</v>
      </c>
    </row>
    <row r="652" spans="1:2" x14ac:dyDescent="0.2">
      <c r="A652" s="2">
        <v>42888</v>
      </c>
      <c r="B652" s="1">
        <v>56.575000000000003</v>
      </c>
    </row>
    <row r="653" spans="1:2" x14ac:dyDescent="0.2">
      <c r="A653" s="2">
        <v>42891</v>
      </c>
      <c r="B653" s="1">
        <v>56.615000000000002</v>
      </c>
    </row>
    <row r="654" spans="1:2" x14ac:dyDescent="0.2">
      <c r="A654" s="2">
        <v>42892</v>
      </c>
      <c r="B654" s="1">
        <v>56.68</v>
      </c>
    </row>
    <row r="655" spans="1:2" x14ac:dyDescent="0.2">
      <c r="A655" s="2">
        <v>42893</v>
      </c>
      <c r="B655" s="1">
        <v>56.622500000000002</v>
      </c>
    </row>
    <row r="656" spans="1:2" x14ac:dyDescent="0.2">
      <c r="A656" s="2">
        <v>42894</v>
      </c>
      <c r="B656" s="1">
        <v>56.897500000000001</v>
      </c>
    </row>
    <row r="657" spans="1:2" x14ac:dyDescent="0.2">
      <c r="A657" s="2">
        <v>42895</v>
      </c>
      <c r="B657" s="1">
        <v>56.95</v>
      </c>
    </row>
    <row r="658" spans="1:2" x14ac:dyDescent="0.2">
      <c r="A658" s="2">
        <v>42899</v>
      </c>
      <c r="B658" s="1">
        <v>56.924999999999997</v>
      </c>
    </row>
    <row r="659" spans="1:2" x14ac:dyDescent="0.2">
      <c r="A659" s="2">
        <v>42900</v>
      </c>
      <c r="B659" s="1">
        <v>56.91</v>
      </c>
    </row>
    <row r="660" spans="1:2" x14ac:dyDescent="0.2">
      <c r="A660" s="2">
        <v>42901</v>
      </c>
      <c r="B660" s="1">
        <v>57.79</v>
      </c>
    </row>
    <row r="661" spans="1:2" x14ac:dyDescent="0.2">
      <c r="A661" s="2">
        <v>42902</v>
      </c>
      <c r="B661" s="1">
        <v>57.77</v>
      </c>
    </row>
    <row r="662" spans="1:2" x14ac:dyDescent="0.2">
      <c r="A662" s="2">
        <v>42905</v>
      </c>
      <c r="B662" s="1">
        <v>58.31</v>
      </c>
    </row>
    <row r="663" spans="1:2" x14ac:dyDescent="0.2">
      <c r="A663" s="2">
        <v>42906</v>
      </c>
      <c r="B663" s="1">
        <v>59.5</v>
      </c>
    </row>
    <row r="664" spans="1:2" x14ac:dyDescent="0.2">
      <c r="A664" s="2">
        <v>42907</v>
      </c>
      <c r="B664" s="1">
        <v>59.645000000000003</v>
      </c>
    </row>
    <row r="665" spans="1:2" x14ac:dyDescent="0.2">
      <c r="A665" s="2">
        <v>42908</v>
      </c>
      <c r="B665" s="1">
        <v>59.965000000000003</v>
      </c>
    </row>
    <row r="666" spans="1:2" x14ac:dyDescent="0.2">
      <c r="A666" s="2">
        <v>42909</v>
      </c>
      <c r="B666" s="1">
        <v>59.482500000000002</v>
      </c>
    </row>
    <row r="667" spans="1:2" x14ac:dyDescent="0.2">
      <c r="A667" s="2">
        <v>42912</v>
      </c>
      <c r="B667" s="1">
        <v>59.104999999999997</v>
      </c>
    </row>
    <row r="668" spans="1:2" x14ac:dyDescent="0.2">
      <c r="A668" s="2">
        <v>42913</v>
      </c>
      <c r="B668" s="1">
        <v>59.057499999999997</v>
      </c>
    </row>
    <row r="669" spans="1:2" x14ac:dyDescent="0.2">
      <c r="A669" s="2">
        <v>42914</v>
      </c>
      <c r="B669" s="1">
        <v>59.61</v>
      </c>
    </row>
    <row r="670" spans="1:2" x14ac:dyDescent="0.2">
      <c r="A670" s="2">
        <v>42915</v>
      </c>
      <c r="B670" s="1">
        <v>59.232500000000002</v>
      </c>
    </row>
    <row r="671" spans="1:2" x14ac:dyDescent="0.2">
      <c r="A671" s="2">
        <v>42916</v>
      </c>
      <c r="B671" s="1">
        <v>59.155000000000001</v>
      </c>
    </row>
    <row r="672" spans="1:2" x14ac:dyDescent="0.2">
      <c r="A672" s="2">
        <v>42919</v>
      </c>
      <c r="B672" s="1">
        <v>59.28</v>
      </c>
    </row>
    <row r="673" spans="1:2" x14ac:dyDescent="0.2">
      <c r="A673" s="2">
        <v>42921</v>
      </c>
      <c r="B673" s="1">
        <v>60.172499999999999</v>
      </c>
    </row>
    <row r="674" spans="1:2" x14ac:dyDescent="0.2">
      <c r="A674" s="2">
        <v>42922</v>
      </c>
      <c r="B674" s="1">
        <v>59.9</v>
      </c>
    </row>
    <row r="675" spans="1:2" x14ac:dyDescent="0.2">
      <c r="A675" s="2">
        <v>42923</v>
      </c>
      <c r="B675" s="1">
        <v>60.54</v>
      </c>
    </row>
    <row r="676" spans="1:2" x14ac:dyDescent="0.2">
      <c r="A676" s="2">
        <v>42926</v>
      </c>
      <c r="B676" s="1">
        <v>60.377499999999998</v>
      </c>
    </row>
    <row r="677" spans="1:2" x14ac:dyDescent="0.2">
      <c r="A677" s="2">
        <v>42927</v>
      </c>
      <c r="B677" s="1">
        <v>60.75</v>
      </c>
    </row>
    <row r="678" spans="1:2" x14ac:dyDescent="0.2">
      <c r="A678" s="2">
        <v>42928</v>
      </c>
      <c r="B678" s="1">
        <v>60</v>
      </c>
    </row>
    <row r="679" spans="1:2" x14ac:dyDescent="0.2">
      <c r="A679" s="2">
        <v>42929</v>
      </c>
      <c r="B679" s="1">
        <v>60.072499999999998</v>
      </c>
    </row>
    <row r="680" spans="1:2" x14ac:dyDescent="0.2">
      <c r="A680" s="2">
        <v>42930</v>
      </c>
      <c r="B680" s="1">
        <v>59.08</v>
      </c>
    </row>
    <row r="681" spans="1:2" x14ac:dyDescent="0.2">
      <c r="A681" s="2">
        <v>42933</v>
      </c>
      <c r="B681" s="1">
        <v>59.24</v>
      </c>
    </row>
    <row r="682" spans="1:2" x14ac:dyDescent="0.2">
      <c r="A682" s="2">
        <v>42934</v>
      </c>
      <c r="B682" s="1">
        <v>59.14</v>
      </c>
    </row>
    <row r="683" spans="1:2" x14ac:dyDescent="0.2">
      <c r="A683" s="2">
        <v>42935</v>
      </c>
      <c r="B683" s="1">
        <v>59.182499999999997</v>
      </c>
    </row>
    <row r="684" spans="1:2" x14ac:dyDescent="0.2">
      <c r="A684" s="2">
        <v>42936</v>
      </c>
      <c r="B684" s="1">
        <v>59.067500000000003</v>
      </c>
    </row>
    <row r="685" spans="1:2" x14ac:dyDescent="0.2">
      <c r="A685" s="2">
        <v>42937</v>
      </c>
      <c r="B685" s="1">
        <v>59.064999999999998</v>
      </c>
    </row>
    <row r="686" spans="1:2" x14ac:dyDescent="0.2">
      <c r="A686" s="2">
        <v>42940</v>
      </c>
      <c r="B686" s="1">
        <v>60.082500000000003</v>
      </c>
    </row>
    <row r="687" spans="1:2" x14ac:dyDescent="0.2">
      <c r="A687" s="2">
        <v>42941</v>
      </c>
      <c r="B687" s="1">
        <v>60.097499999999997</v>
      </c>
    </row>
    <row r="688" spans="1:2" x14ac:dyDescent="0.2">
      <c r="A688" s="2">
        <v>42942</v>
      </c>
      <c r="B688" s="1">
        <v>59.875</v>
      </c>
    </row>
    <row r="689" spans="1:2" x14ac:dyDescent="0.2">
      <c r="A689" s="2">
        <v>42943</v>
      </c>
      <c r="B689" s="1">
        <v>59.402500000000003</v>
      </c>
    </row>
    <row r="690" spans="1:2" x14ac:dyDescent="0.2">
      <c r="A690" s="2">
        <v>42944</v>
      </c>
      <c r="B690" s="1">
        <v>59.442500000000003</v>
      </c>
    </row>
    <row r="691" spans="1:2" x14ac:dyDescent="0.2">
      <c r="A691" s="2">
        <v>42947</v>
      </c>
      <c r="B691" s="1">
        <v>60.16</v>
      </c>
    </row>
    <row r="692" spans="1:2" x14ac:dyDescent="0.2">
      <c r="A692" s="2">
        <v>42948</v>
      </c>
      <c r="B692" s="1">
        <v>60.0075</v>
      </c>
    </row>
    <row r="693" spans="1:2" x14ac:dyDescent="0.2">
      <c r="A693" s="2">
        <v>42949</v>
      </c>
      <c r="B693" s="1">
        <v>60.647500000000001</v>
      </c>
    </row>
    <row r="694" spans="1:2" x14ac:dyDescent="0.2">
      <c r="A694" s="2">
        <v>42950</v>
      </c>
      <c r="B694" s="1">
        <v>60.225000000000001</v>
      </c>
    </row>
    <row r="695" spans="1:2" x14ac:dyDescent="0.2">
      <c r="A695" s="2">
        <v>42951</v>
      </c>
      <c r="B695" s="1">
        <v>60.215000000000003</v>
      </c>
    </row>
    <row r="696" spans="1:2" x14ac:dyDescent="0.2">
      <c r="A696" s="2">
        <v>42954</v>
      </c>
      <c r="B696" s="1">
        <v>59.932499999999997</v>
      </c>
    </row>
    <row r="697" spans="1:2" x14ac:dyDescent="0.2">
      <c r="A697" s="2">
        <v>42955</v>
      </c>
      <c r="B697" s="1">
        <v>59.912500000000001</v>
      </c>
    </row>
    <row r="698" spans="1:2" x14ac:dyDescent="0.2">
      <c r="A698" s="2">
        <v>42956</v>
      </c>
      <c r="B698" s="1">
        <v>60.077500000000001</v>
      </c>
    </row>
    <row r="699" spans="1:2" x14ac:dyDescent="0.2">
      <c r="A699" s="2">
        <v>42957</v>
      </c>
      <c r="B699" s="1">
        <v>59.86</v>
      </c>
    </row>
    <row r="700" spans="1:2" x14ac:dyDescent="0.2">
      <c r="A700" s="2">
        <v>42958</v>
      </c>
      <c r="B700" s="1">
        <v>59.892499999999998</v>
      </c>
    </row>
    <row r="701" spans="1:2" x14ac:dyDescent="0.2">
      <c r="A701" s="2">
        <v>42961</v>
      </c>
      <c r="B701" s="1">
        <v>59.67</v>
      </c>
    </row>
    <row r="702" spans="1:2" x14ac:dyDescent="0.2">
      <c r="A702" s="2">
        <v>42962</v>
      </c>
      <c r="B702" s="1">
        <v>59.93</v>
      </c>
    </row>
    <row r="703" spans="1:2" x14ac:dyDescent="0.2">
      <c r="A703" s="2">
        <v>42963</v>
      </c>
      <c r="B703" s="1">
        <v>59.325000000000003</v>
      </c>
    </row>
    <row r="704" spans="1:2" x14ac:dyDescent="0.2">
      <c r="A704" s="2">
        <v>42964</v>
      </c>
      <c r="B704" s="1">
        <v>59.307499999999997</v>
      </c>
    </row>
    <row r="705" spans="1:2" x14ac:dyDescent="0.2">
      <c r="A705" s="2">
        <v>42965</v>
      </c>
      <c r="B705" s="1">
        <v>59.38</v>
      </c>
    </row>
    <row r="706" spans="1:2" x14ac:dyDescent="0.2">
      <c r="A706" s="2">
        <v>42968</v>
      </c>
      <c r="B706" s="1">
        <v>58.97</v>
      </c>
    </row>
    <row r="707" spans="1:2" x14ac:dyDescent="0.2">
      <c r="A707" s="2">
        <v>42969</v>
      </c>
      <c r="B707" s="1">
        <v>59.0075</v>
      </c>
    </row>
    <row r="708" spans="1:2" x14ac:dyDescent="0.2">
      <c r="A708" s="2">
        <v>42970</v>
      </c>
      <c r="B708" s="1">
        <v>59.112499999999997</v>
      </c>
    </row>
    <row r="709" spans="1:2" x14ac:dyDescent="0.2">
      <c r="A709" s="2">
        <v>42971</v>
      </c>
      <c r="B709" s="1">
        <v>59.197499999999998</v>
      </c>
    </row>
    <row r="710" spans="1:2" x14ac:dyDescent="0.2">
      <c r="A710" s="2">
        <v>42972</v>
      </c>
      <c r="B710" s="1">
        <v>58.93</v>
      </c>
    </row>
    <row r="711" spans="1:2" x14ac:dyDescent="0.2">
      <c r="A711" s="2">
        <v>42975</v>
      </c>
      <c r="B711" s="1">
        <v>58.497500000000002</v>
      </c>
    </row>
    <row r="712" spans="1:2" x14ac:dyDescent="0.2">
      <c r="A712" s="2">
        <v>42976</v>
      </c>
      <c r="B712" s="1">
        <v>58.84</v>
      </c>
    </row>
    <row r="713" spans="1:2" x14ac:dyDescent="0.2">
      <c r="A713" s="2">
        <v>42977</v>
      </c>
      <c r="B713" s="1">
        <v>58.4</v>
      </c>
    </row>
    <row r="714" spans="1:2" x14ac:dyDescent="0.2">
      <c r="A714" s="2">
        <v>42978</v>
      </c>
      <c r="B714" s="1">
        <v>58.17</v>
      </c>
    </row>
    <row r="715" spans="1:2" x14ac:dyDescent="0.2">
      <c r="A715" s="2">
        <v>42979</v>
      </c>
      <c r="B715" s="1">
        <v>57.637500000000003</v>
      </c>
    </row>
    <row r="716" spans="1:2" x14ac:dyDescent="0.2">
      <c r="A716" s="2">
        <v>42983</v>
      </c>
      <c r="B716" s="1">
        <v>57.35</v>
      </c>
    </row>
    <row r="717" spans="1:2" x14ac:dyDescent="0.2">
      <c r="A717" s="2">
        <v>42984</v>
      </c>
      <c r="B717" s="1">
        <v>57.43</v>
      </c>
    </row>
    <row r="718" spans="1:2" x14ac:dyDescent="0.2">
      <c r="A718" s="2">
        <v>42985</v>
      </c>
      <c r="B718" s="1">
        <v>56.884999999999998</v>
      </c>
    </row>
    <row r="719" spans="1:2" x14ac:dyDescent="0.2">
      <c r="A719" s="2">
        <v>42986</v>
      </c>
      <c r="B719" s="1">
        <v>57.064999999999998</v>
      </c>
    </row>
    <row r="720" spans="1:2" x14ac:dyDescent="0.2">
      <c r="A720" s="2">
        <v>42989</v>
      </c>
      <c r="B720" s="1">
        <v>57.195</v>
      </c>
    </row>
    <row r="721" spans="1:2" x14ac:dyDescent="0.2">
      <c r="A721" s="2">
        <v>42990</v>
      </c>
      <c r="B721" s="1">
        <v>57.487499999999997</v>
      </c>
    </row>
    <row r="722" spans="1:2" x14ac:dyDescent="0.2">
      <c r="A722" s="2">
        <v>42991</v>
      </c>
      <c r="B722" s="1">
        <v>57.887500000000003</v>
      </c>
    </row>
    <row r="723" spans="1:2" x14ac:dyDescent="0.2">
      <c r="A723" s="2">
        <v>42992</v>
      </c>
      <c r="B723" s="1">
        <v>57.512500000000003</v>
      </c>
    </row>
    <row r="724" spans="1:2" x14ac:dyDescent="0.2">
      <c r="A724" s="2">
        <v>42993</v>
      </c>
      <c r="B724" s="1">
        <v>57.662500000000001</v>
      </c>
    </row>
    <row r="725" spans="1:2" x14ac:dyDescent="0.2">
      <c r="A725" s="2">
        <v>42996</v>
      </c>
      <c r="B725" s="1">
        <v>57.89</v>
      </c>
    </row>
    <row r="726" spans="1:2" x14ac:dyDescent="0.2">
      <c r="A726" s="2">
        <v>42997</v>
      </c>
      <c r="B726" s="1">
        <v>58.16</v>
      </c>
    </row>
    <row r="727" spans="1:2" x14ac:dyDescent="0.2">
      <c r="A727" s="2">
        <v>42998</v>
      </c>
      <c r="B727" s="1">
        <v>57.83</v>
      </c>
    </row>
    <row r="728" spans="1:2" x14ac:dyDescent="0.2">
      <c r="A728" s="2">
        <v>42999</v>
      </c>
      <c r="B728" s="1">
        <v>58.07</v>
      </c>
    </row>
    <row r="729" spans="1:2" x14ac:dyDescent="0.2">
      <c r="A729" s="2">
        <v>43000</v>
      </c>
      <c r="B729" s="1">
        <v>57.505000000000003</v>
      </c>
    </row>
    <row r="730" spans="1:2" x14ac:dyDescent="0.2">
      <c r="A730" s="2">
        <v>43003</v>
      </c>
      <c r="B730" s="1">
        <v>57.37</v>
      </c>
    </row>
    <row r="731" spans="1:2" x14ac:dyDescent="0.2">
      <c r="A731" s="2">
        <v>43004</v>
      </c>
      <c r="B731" s="1">
        <v>57.655000000000001</v>
      </c>
    </row>
    <row r="732" spans="1:2" x14ac:dyDescent="0.2">
      <c r="A732" s="2">
        <v>43005</v>
      </c>
      <c r="B732" s="1">
        <v>58.204999999999998</v>
      </c>
    </row>
    <row r="733" spans="1:2" x14ac:dyDescent="0.2">
      <c r="A733" s="2">
        <v>43006</v>
      </c>
      <c r="B733" s="1">
        <v>57.94</v>
      </c>
    </row>
    <row r="734" spans="1:2" x14ac:dyDescent="0.2">
      <c r="A734" s="2">
        <v>43007</v>
      </c>
      <c r="B734" s="1">
        <v>57.64</v>
      </c>
    </row>
    <row r="735" spans="1:2" x14ac:dyDescent="0.2">
      <c r="A735" s="2">
        <v>43010</v>
      </c>
      <c r="B735" s="1">
        <v>57.83</v>
      </c>
    </row>
    <row r="736" spans="1:2" x14ac:dyDescent="0.2">
      <c r="A736" s="2">
        <v>43011</v>
      </c>
      <c r="B736" s="1">
        <v>57.9</v>
      </c>
    </row>
    <row r="737" spans="1:2" x14ac:dyDescent="0.2">
      <c r="A737" s="2">
        <v>43012</v>
      </c>
      <c r="B737" s="1">
        <v>57.73</v>
      </c>
    </row>
    <row r="738" spans="1:2" x14ac:dyDescent="0.2">
      <c r="A738" s="2">
        <v>43013</v>
      </c>
      <c r="B738" s="1">
        <v>57.477499999999999</v>
      </c>
    </row>
    <row r="739" spans="1:2" x14ac:dyDescent="0.2">
      <c r="A739" s="2">
        <v>43014</v>
      </c>
      <c r="B739" s="1">
        <v>58.19</v>
      </c>
    </row>
    <row r="740" spans="1:2" x14ac:dyDescent="0.2">
      <c r="A740" s="2">
        <v>43018</v>
      </c>
      <c r="B740" s="1">
        <v>57.922499999999999</v>
      </c>
    </row>
    <row r="741" spans="1:2" x14ac:dyDescent="0.2">
      <c r="A741" s="2">
        <v>43019</v>
      </c>
      <c r="B741" s="1">
        <v>57.852499999999999</v>
      </c>
    </row>
    <row r="742" spans="1:2" x14ac:dyDescent="0.2">
      <c r="A742" s="2">
        <v>43020</v>
      </c>
      <c r="B742" s="1">
        <v>57.795000000000002</v>
      </c>
    </row>
    <row r="743" spans="1:2" x14ac:dyDescent="0.2">
      <c r="A743" s="2">
        <v>43021</v>
      </c>
      <c r="B743" s="1">
        <v>57.142499999999998</v>
      </c>
    </row>
    <row r="744" spans="1:2" x14ac:dyDescent="0.2">
      <c r="A744" s="2">
        <v>43024</v>
      </c>
      <c r="B744" s="1">
        <v>57.24</v>
      </c>
    </row>
    <row r="745" spans="1:2" x14ac:dyDescent="0.2">
      <c r="A745" s="2">
        <v>43025</v>
      </c>
      <c r="B745" s="1">
        <v>57.42</v>
      </c>
    </row>
    <row r="746" spans="1:2" x14ac:dyDescent="0.2">
      <c r="A746" s="2">
        <v>43026</v>
      </c>
      <c r="B746" s="1">
        <v>57.365000000000002</v>
      </c>
    </row>
    <row r="747" spans="1:2" x14ac:dyDescent="0.2">
      <c r="A747" s="2">
        <v>43027</v>
      </c>
      <c r="B747" s="1">
        <v>57.515000000000001</v>
      </c>
    </row>
    <row r="748" spans="1:2" x14ac:dyDescent="0.2">
      <c r="A748" s="2">
        <v>43028</v>
      </c>
      <c r="B748" s="1">
        <v>57.497500000000002</v>
      </c>
    </row>
    <row r="749" spans="1:2" x14ac:dyDescent="0.2">
      <c r="A749" s="2">
        <v>43031</v>
      </c>
      <c r="B749" s="1">
        <v>57.43</v>
      </c>
    </row>
    <row r="750" spans="1:2" x14ac:dyDescent="0.2">
      <c r="A750" s="2">
        <v>43032</v>
      </c>
      <c r="B750" s="1">
        <v>57.52</v>
      </c>
    </row>
    <row r="751" spans="1:2" x14ac:dyDescent="0.2">
      <c r="A751" s="2">
        <v>43033</v>
      </c>
      <c r="B751" s="1">
        <v>57.56</v>
      </c>
    </row>
    <row r="752" spans="1:2" x14ac:dyDescent="0.2">
      <c r="A752" s="2">
        <v>43034</v>
      </c>
      <c r="B752" s="1">
        <v>57.625</v>
      </c>
    </row>
    <row r="753" spans="1:2" x14ac:dyDescent="0.2">
      <c r="A753" s="2">
        <v>43035</v>
      </c>
      <c r="B753" s="1">
        <v>58.18</v>
      </c>
    </row>
    <row r="754" spans="1:2" x14ac:dyDescent="0.2">
      <c r="A754" s="2">
        <v>43038</v>
      </c>
      <c r="B754" s="1">
        <v>57.82</v>
      </c>
    </row>
    <row r="755" spans="1:2" x14ac:dyDescent="0.2">
      <c r="A755" s="2">
        <v>43039</v>
      </c>
      <c r="B755" s="1">
        <v>58.42</v>
      </c>
    </row>
    <row r="756" spans="1:2" x14ac:dyDescent="0.2">
      <c r="A756" s="2">
        <v>43040</v>
      </c>
      <c r="B756" s="1">
        <v>58.037500000000001</v>
      </c>
    </row>
    <row r="757" spans="1:2" x14ac:dyDescent="0.2">
      <c r="A757" s="2">
        <v>43041</v>
      </c>
      <c r="B757" s="1">
        <v>58.217500000000001</v>
      </c>
    </row>
    <row r="758" spans="1:2" x14ac:dyDescent="0.2">
      <c r="A758" s="2">
        <v>43042</v>
      </c>
      <c r="B758" s="1">
        <v>58.832500000000003</v>
      </c>
    </row>
    <row r="759" spans="1:2" x14ac:dyDescent="0.2">
      <c r="A759" s="2">
        <v>43046</v>
      </c>
      <c r="B759" s="1">
        <v>58.832500000000003</v>
      </c>
    </row>
    <row r="760" spans="1:2" x14ac:dyDescent="0.2">
      <c r="A760" s="2">
        <v>43047</v>
      </c>
      <c r="B760" s="1">
        <v>59.212499999999999</v>
      </c>
    </row>
    <row r="761" spans="1:2" x14ac:dyDescent="0.2">
      <c r="A761" s="2">
        <v>43048</v>
      </c>
      <c r="B761" s="1">
        <v>59.352499999999999</v>
      </c>
    </row>
    <row r="762" spans="1:2" x14ac:dyDescent="0.2">
      <c r="A762" s="2">
        <v>43049</v>
      </c>
      <c r="B762" s="1">
        <v>59.227499999999999</v>
      </c>
    </row>
    <row r="763" spans="1:2" x14ac:dyDescent="0.2">
      <c r="A763" s="2">
        <v>43052</v>
      </c>
      <c r="B763" s="1">
        <v>59.5075</v>
      </c>
    </row>
    <row r="764" spans="1:2" x14ac:dyDescent="0.2">
      <c r="A764" s="2">
        <v>43053</v>
      </c>
      <c r="B764" s="1">
        <v>59.71</v>
      </c>
    </row>
    <row r="765" spans="1:2" x14ac:dyDescent="0.2">
      <c r="A765" s="2">
        <v>43054</v>
      </c>
      <c r="B765" s="1">
        <v>60.204999999999998</v>
      </c>
    </row>
    <row r="766" spans="1:2" x14ac:dyDescent="0.2">
      <c r="A766" s="2">
        <v>43055</v>
      </c>
      <c r="B766" s="1">
        <v>59.79</v>
      </c>
    </row>
    <row r="767" spans="1:2" x14ac:dyDescent="0.2">
      <c r="A767" s="2">
        <v>43056</v>
      </c>
      <c r="B767" s="1">
        <v>59.392499999999998</v>
      </c>
    </row>
    <row r="768" spans="1:2" x14ac:dyDescent="0.2">
      <c r="A768" s="2">
        <v>43059</v>
      </c>
      <c r="B768" s="1">
        <v>59.484999999999999</v>
      </c>
    </row>
    <row r="769" spans="1:2" x14ac:dyDescent="0.2">
      <c r="A769" s="2">
        <v>43060</v>
      </c>
      <c r="B769" s="1">
        <v>59.325000000000003</v>
      </c>
    </row>
    <row r="770" spans="1:2" x14ac:dyDescent="0.2">
      <c r="A770" s="2">
        <v>43061</v>
      </c>
      <c r="B770" s="1">
        <v>58.704999999999998</v>
      </c>
    </row>
    <row r="771" spans="1:2" x14ac:dyDescent="0.2">
      <c r="A771" s="2">
        <v>43063</v>
      </c>
      <c r="B771" s="1">
        <v>58.384999999999998</v>
      </c>
    </row>
    <row r="772" spans="1:2" x14ac:dyDescent="0.2">
      <c r="A772" s="2">
        <v>43066</v>
      </c>
      <c r="B772" s="1">
        <v>58.1</v>
      </c>
    </row>
    <row r="773" spans="1:2" x14ac:dyDescent="0.2">
      <c r="A773" s="2">
        <v>43067</v>
      </c>
      <c r="B773" s="1">
        <v>58.305</v>
      </c>
    </row>
    <row r="774" spans="1:2" x14ac:dyDescent="0.2">
      <c r="A774" s="2">
        <v>43068</v>
      </c>
      <c r="B774" s="1">
        <v>58.38</v>
      </c>
    </row>
    <row r="775" spans="1:2" x14ac:dyDescent="0.2">
      <c r="A775" s="2">
        <v>43069</v>
      </c>
      <c r="B775" s="1">
        <v>58.424999999999997</v>
      </c>
    </row>
    <row r="776" spans="1:2" x14ac:dyDescent="0.2">
      <c r="A776" s="2">
        <v>43070</v>
      </c>
      <c r="B776" s="1">
        <v>58.502499999999998</v>
      </c>
    </row>
    <row r="777" spans="1:2" x14ac:dyDescent="0.2">
      <c r="A777" s="2">
        <v>43073</v>
      </c>
      <c r="B777" s="1">
        <v>58.835000000000001</v>
      </c>
    </row>
    <row r="778" spans="1:2" x14ac:dyDescent="0.2">
      <c r="A778" s="2">
        <v>43074</v>
      </c>
      <c r="B778" s="1">
        <v>58.704999999999998</v>
      </c>
    </row>
    <row r="779" spans="1:2" x14ac:dyDescent="0.2">
      <c r="A779" s="2">
        <v>43075</v>
      </c>
      <c r="B779" s="1">
        <v>59.1325</v>
      </c>
    </row>
    <row r="780" spans="1:2" x14ac:dyDescent="0.2">
      <c r="A780" s="2">
        <v>43076</v>
      </c>
      <c r="B780" s="1">
        <v>59.244999999999997</v>
      </c>
    </row>
    <row r="781" spans="1:2" x14ac:dyDescent="0.2">
      <c r="A781" s="2">
        <v>43077</v>
      </c>
      <c r="B781" s="1">
        <v>59.097499999999997</v>
      </c>
    </row>
    <row r="782" spans="1:2" x14ac:dyDescent="0.2">
      <c r="A782" s="2">
        <v>43080</v>
      </c>
      <c r="B782" s="1">
        <v>59.18</v>
      </c>
    </row>
    <row r="783" spans="1:2" x14ac:dyDescent="0.2">
      <c r="A783" s="2">
        <v>43081</v>
      </c>
      <c r="B783" s="1">
        <v>59.05</v>
      </c>
    </row>
    <row r="784" spans="1:2" x14ac:dyDescent="0.2">
      <c r="A784" s="2">
        <v>43082</v>
      </c>
      <c r="B784" s="1">
        <v>58.895000000000003</v>
      </c>
    </row>
    <row r="785" spans="1:2" x14ac:dyDescent="0.2">
      <c r="A785" s="2">
        <v>43083</v>
      </c>
      <c r="B785" s="1">
        <v>58.722499999999997</v>
      </c>
    </row>
    <row r="786" spans="1:2" x14ac:dyDescent="0.2">
      <c r="A786" s="2">
        <v>43084</v>
      </c>
      <c r="B786" s="1">
        <v>58.832500000000003</v>
      </c>
    </row>
    <row r="787" spans="1:2" x14ac:dyDescent="0.2">
      <c r="A787" s="2">
        <v>43087</v>
      </c>
      <c r="B787" s="1">
        <v>58.657499999999999</v>
      </c>
    </row>
    <row r="788" spans="1:2" x14ac:dyDescent="0.2">
      <c r="A788" s="2">
        <v>43088</v>
      </c>
      <c r="B788" s="1">
        <v>58.674999999999997</v>
      </c>
    </row>
    <row r="789" spans="1:2" x14ac:dyDescent="0.2">
      <c r="A789" s="2">
        <v>43089</v>
      </c>
      <c r="B789" s="1">
        <v>58.702500000000001</v>
      </c>
    </row>
    <row r="790" spans="1:2" x14ac:dyDescent="0.2">
      <c r="A790" s="2">
        <v>43090</v>
      </c>
      <c r="B790" s="1">
        <v>58.494999999999997</v>
      </c>
    </row>
    <row r="791" spans="1:2" x14ac:dyDescent="0.2">
      <c r="A791" s="2">
        <v>43091</v>
      </c>
      <c r="B791" s="1">
        <v>58.25</v>
      </c>
    </row>
    <row r="792" spans="1:2" x14ac:dyDescent="0.2">
      <c r="A792" s="2">
        <v>43095</v>
      </c>
      <c r="B792" s="1">
        <v>57.725000000000001</v>
      </c>
    </row>
    <row r="793" spans="1:2" x14ac:dyDescent="0.2">
      <c r="A793" s="2">
        <v>43096</v>
      </c>
      <c r="B793" s="1">
        <v>57.792499999999997</v>
      </c>
    </row>
    <row r="794" spans="1:2" x14ac:dyDescent="0.2">
      <c r="A794" s="2">
        <v>43097</v>
      </c>
      <c r="B794" s="1">
        <v>57.46</v>
      </c>
    </row>
    <row r="795" spans="1:2" x14ac:dyDescent="0.2">
      <c r="A795" s="2">
        <v>43098</v>
      </c>
      <c r="B795" s="1">
        <v>57.77</v>
      </c>
    </row>
    <row r="796" spans="1:2" x14ac:dyDescent="0.2">
      <c r="A796" s="2">
        <v>43109</v>
      </c>
      <c r="B796" s="1">
        <v>57.03</v>
      </c>
    </row>
    <row r="797" spans="1:2" x14ac:dyDescent="0.2">
      <c r="A797" s="2">
        <v>43110</v>
      </c>
      <c r="B797" s="1">
        <v>56.982500000000002</v>
      </c>
    </row>
    <row r="798" spans="1:2" x14ac:dyDescent="0.2">
      <c r="A798" s="2">
        <v>43111</v>
      </c>
      <c r="B798" s="1">
        <v>56.84</v>
      </c>
    </row>
    <row r="799" spans="1:2" x14ac:dyDescent="0.2">
      <c r="A799" s="2">
        <v>43112</v>
      </c>
      <c r="B799" s="1">
        <v>56.56</v>
      </c>
    </row>
    <row r="800" spans="1:2" x14ac:dyDescent="0.2">
      <c r="A800" s="2">
        <v>43116</v>
      </c>
      <c r="B800" s="1">
        <v>56.457500000000003</v>
      </c>
    </row>
    <row r="801" spans="1:2" x14ac:dyDescent="0.2">
      <c r="A801" s="2">
        <v>43117</v>
      </c>
      <c r="B801" s="1">
        <v>56.78</v>
      </c>
    </row>
    <row r="802" spans="1:2" x14ac:dyDescent="0.2">
      <c r="A802" s="2">
        <v>43118</v>
      </c>
      <c r="B802" s="1">
        <v>56.48</v>
      </c>
    </row>
    <row r="803" spans="1:2" x14ac:dyDescent="0.2">
      <c r="A803" s="2">
        <v>43119</v>
      </c>
      <c r="B803" s="1">
        <v>56.552500000000002</v>
      </c>
    </row>
    <row r="804" spans="1:2" x14ac:dyDescent="0.2">
      <c r="A804" s="2">
        <v>43122</v>
      </c>
      <c r="B804" s="1">
        <v>56.622500000000002</v>
      </c>
    </row>
    <row r="805" spans="1:2" x14ac:dyDescent="0.2">
      <c r="A805" s="2">
        <v>43123</v>
      </c>
      <c r="B805" s="1">
        <v>56.515000000000001</v>
      </c>
    </row>
    <row r="806" spans="1:2" x14ac:dyDescent="0.2">
      <c r="A806" s="2">
        <v>43124</v>
      </c>
      <c r="B806" s="1">
        <v>56.362499999999997</v>
      </c>
    </row>
    <row r="807" spans="1:2" x14ac:dyDescent="0.2">
      <c r="A807" s="2">
        <v>43125</v>
      </c>
      <c r="B807" s="1">
        <v>55.795000000000002</v>
      </c>
    </row>
    <row r="808" spans="1:2" x14ac:dyDescent="0.2">
      <c r="A808" s="2">
        <v>43126</v>
      </c>
      <c r="B808" s="1">
        <v>56.0625</v>
      </c>
    </row>
    <row r="809" spans="1:2" x14ac:dyDescent="0.2">
      <c r="A809" s="2">
        <v>43129</v>
      </c>
      <c r="B809" s="1">
        <v>56.414999999999999</v>
      </c>
    </row>
    <row r="810" spans="1:2" x14ac:dyDescent="0.2">
      <c r="A810" s="2">
        <v>43130</v>
      </c>
      <c r="B810" s="1">
        <v>56.174999999999997</v>
      </c>
    </row>
    <row r="811" spans="1:2" x14ac:dyDescent="0.2">
      <c r="A811" s="2">
        <v>43131</v>
      </c>
      <c r="B811" s="1">
        <v>56.307499999999997</v>
      </c>
    </row>
    <row r="812" spans="1:2" x14ac:dyDescent="0.2">
      <c r="A812" s="2">
        <v>43132</v>
      </c>
      <c r="B812" s="1">
        <v>56.255000000000003</v>
      </c>
    </row>
    <row r="813" spans="1:2" x14ac:dyDescent="0.2">
      <c r="A813" s="2">
        <v>43133</v>
      </c>
      <c r="B813" s="1">
        <v>56.3125</v>
      </c>
    </row>
    <row r="814" spans="1:2" x14ac:dyDescent="0.2">
      <c r="A814" s="2">
        <v>43136</v>
      </c>
      <c r="B814" s="1">
        <v>56.88</v>
      </c>
    </row>
    <row r="815" spans="1:2" x14ac:dyDescent="0.2">
      <c r="A815" s="2">
        <v>43137</v>
      </c>
      <c r="B815" s="1">
        <v>57.032499999999999</v>
      </c>
    </row>
    <row r="816" spans="1:2" x14ac:dyDescent="0.2">
      <c r="A816" s="2">
        <v>43138</v>
      </c>
      <c r="B816" s="1">
        <v>57.1</v>
      </c>
    </row>
    <row r="817" spans="1:2" x14ac:dyDescent="0.2">
      <c r="A817" s="2">
        <v>43139</v>
      </c>
      <c r="B817" s="1">
        <v>57.85</v>
      </c>
    </row>
    <row r="818" spans="1:2" x14ac:dyDescent="0.2">
      <c r="A818" s="2">
        <v>43140</v>
      </c>
      <c r="B818" s="1">
        <v>58.282499999999999</v>
      </c>
    </row>
    <row r="819" spans="1:2" x14ac:dyDescent="0.2">
      <c r="A819" s="2">
        <v>43143</v>
      </c>
      <c r="B819" s="1">
        <v>57.914999999999999</v>
      </c>
    </row>
    <row r="820" spans="1:2" x14ac:dyDescent="0.2">
      <c r="A820" s="2">
        <v>43144</v>
      </c>
      <c r="B820" s="1">
        <v>57.865000000000002</v>
      </c>
    </row>
    <row r="821" spans="1:2" x14ac:dyDescent="0.2">
      <c r="A821" s="2">
        <v>43145</v>
      </c>
      <c r="B821" s="1">
        <v>57.612499999999997</v>
      </c>
    </row>
    <row r="822" spans="1:2" x14ac:dyDescent="0.2">
      <c r="A822" s="2">
        <v>43146</v>
      </c>
      <c r="B822" s="1">
        <v>56.6325</v>
      </c>
    </row>
    <row r="823" spans="1:2" x14ac:dyDescent="0.2">
      <c r="A823" s="2">
        <v>43147</v>
      </c>
      <c r="B823" s="1">
        <v>56.332500000000003</v>
      </c>
    </row>
    <row r="824" spans="1:2" x14ac:dyDescent="0.2">
      <c r="A824" s="2">
        <v>43151</v>
      </c>
      <c r="B824" s="1">
        <v>56.53</v>
      </c>
    </row>
    <row r="825" spans="1:2" x14ac:dyDescent="0.2">
      <c r="A825" s="2">
        <v>43152</v>
      </c>
      <c r="B825" s="1">
        <v>56.594999999999999</v>
      </c>
    </row>
    <row r="826" spans="1:2" x14ac:dyDescent="0.2">
      <c r="A826" s="2">
        <v>43153</v>
      </c>
      <c r="B826" s="1">
        <v>56.62</v>
      </c>
    </row>
    <row r="827" spans="1:2" x14ac:dyDescent="0.2">
      <c r="A827" s="2">
        <v>43157</v>
      </c>
      <c r="B827" s="1">
        <v>56.022500000000001</v>
      </c>
    </row>
    <row r="828" spans="1:2" x14ac:dyDescent="0.2">
      <c r="A828" s="2">
        <v>43158</v>
      </c>
      <c r="B828" s="1">
        <v>56.03</v>
      </c>
    </row>
    <row r="829" spans="1:2" x14ac:dyDescent="0.2">
      <c r="A829" s="2">
        <v>43159</v>
      </c>
      <c r="B829" s="1">
        <v>56.12</v>
      </c>
    </row>
    <row r="830" spans="1:2" x14ac:dyDescent="0.2">
      <c r="A830" s="2">
        <v>43160</v>
      </c>
      <c r="B830" s="1">
        <v>56.947499999999998</v>
      </c>
    </row>
    <row r="831" spans="1:2" x14ac:dyDescent="0.2">
      <c r="A831" s="2">
        <v>43161</v>
      </c>
      <c r="B831" s="1">
        <v>57.297499999999999</v>
      </c>
    </row>
    <row r="832" spans="1:2" x14ac:dyDescent="0.2">
      <c r="A832" s="2">
        <v>43164</v>
      </c>
      <c r="B832" s="1">
        <v>57.14</v>
      </c>
    </row>
    <row r="833" spans="1:2" x14ac:dyDescent="0.2">
      <c r="A833" s="2">
        <v>43165</v>
      </c>
      <c r="B833" s="1">
        <v>56.5</v>
      </c>
    </row>
    <row r="834" spans="1:2" x14ac:dyDescent="0.2">
      <c r="A834" s="2">
        <v>43166</v>
      </c>
      <c r="B834" s="1">
        <v>56.84</v>
      </c>
    </row>
    <row r="835" spans="1:2" x14ac:dyDescent="0.2">
      <c r="A835" s="2">
        <v>43171</v>
      </c>
      <c r="B835" s="1">
        <v>56.865000000000002</v>
      </c>
    </row>
    <row r="836" spans="1:2" x14ac:dyDescent="0.2">
      <c r="A836" s="2">
        <v>43172</v>
      </c>
      <c r="B836" s="1">
        <v>56.85</v>
      </c>
    </row>
    <row r="837" spans="1:2" x14ac:dyDescent="0.2">
      <c r="A837" s="2">
        <v>43173</v>
      </c>
      <c r="B837" s="1">
        <v>57.057499999999997</v>
      </c>
    </row>
    <row r="838" spans="1:2" x14ac:dyDescent="0.2">
      <c r="A838" s="2">
        <v>43174</v>
      </c>
      <c r="B838" s="1">
        <v>57.344999999999999</v>
      </c>
    </row>
    <row r="839" spans="1:2" x14ac:dyDescent="0.2">
      <c r="A839" s="2">
        <v>43175</v>
      </c>
      <c r="B839" s="1">
        <v>57.667499999999997</v>
      </c>
    </row>
    <row r="840" spans="1:2" x14ac:dyDescent="0.2">
      <c r="A840" s="2">
        <v>43178</v>
      </c>
      <c r="B840" s="1">
        <v>57.805</v>
      </c>
    </row>
    <row r="841" spans="1:2" x14ac:dyDescent="0.2">
      <c r="A841" s="2">
        <v>43179</v>
      </c>
      <c r="B841" s="1">
        <v>57.7</v>
      </c>
    </row>
    <row r="842" spans="1:2" x14ac:dyDescent="0.2">
      <c r="A842" s="2">
        <v>43180</v>
      </c>
      <c r="B842" s="1">
        <v>57.322499999999998</v>
      </c>
    </row>
    <row r="843" spans="1:2" x14ac:dyDescent="0.2">
      <c r="A843" s="2">
        <v>43181</v>
      </c>
      <c r="B843" s="1">
        <v>57.127499999999998</v>
      </c>
    </row>
    <row r="844" spans="1:2" x14ac:dyDescent="0.2">
      <c r="A844" s="2">
        <v>43182</v>
      </c>
      <c r="B844" s="1">
        <v>57.085000000000001</v>
      </c>
    </row>
    <row r="845" spans="1:2" x14ac:dyDescent="0.2">
      <c r="A845" s="2">
        <v>43185</v>
      </c>
      <c r="B845" s="1">
        <v>57.247500000000002</v>
      </c>
    </row>
    <row r="846" spans="1:2" x14ac:dyDescent="0.2">
      <c r="A846" s="2">
        <v>43186</v>
      </c>
      <c r="B846" s="1">
        <v>57.335000000000001</v>
      </c>
    </row>
    <row r="847" spans="1:2" x14ac:dyDescent="0.2">
      <c r="A847" s="2">
        <v>43187</v>
      </c>
      <c r="B847" s="1">
        <v>57.74</v>
      </c>
    </row>
    <row r="848" spans="1:2" x14ac:dyDescent="0.2">
      <c r="A848" s="2">
        <v>43188</v>
      </c>
      <c r="B848" s="1">
        <v>57.52</v>
      </c>
    </row>
    <row r="849" spans="1:2" x14ac:dyDescent="0.2">
      <c r="A849" s="2">
        <v>43189</v>
      </c>
      <c r="B849" s="1">
        <v>57.3</v>
      </c>
    </row>
    <row r="850" spans="1:2" x14ac:dyDescent="0.2">
      <c r="A850" s="2">
        <v>43192</v>
      </c>
      <c r="B850" s="1">
        <v>57.46</v>
      </c>
    </row>
    <row r="851" spans="1:2" x14ac:dyDescent="0.2">
      <c r="A851" s="2">
        <v>43193</v>
      </c>
      <c r="B851" s="1">
        <v>57.64</v>
      </c>
    </row>
    <row r="852" spans="1:2" x14ac:dyDescent="0.2">
      <c r="A852" s="2">
        <v>43194</v>
      </c>
      <c r="B852" s="1">
        <v>57.69</v>
      </c>
    </row>
    <row r="853" spans="1:2" x14ac:dyDescent="0.2">
      <c r="A853" s="2">
        <v>43195</v>
      </c>
      <c r="B853" s="1">
        <v>57.69</v>
      </c>
    </row>
    <row r="854" spans="1:2" x14ac:dyDescent="0.2">
      <c r="A854" s="2">
        <v>43196</v>
      </c>
      <c r="B854" s="1">
        <v>57.954999999999998</v>
      </c>
    </row>
    <row r="855" spans="1:2" x14ac:dyDescent="0.2">
      <c r="A855" s="2">
        <v>43199</v>
      </c>
      <c r="B855" s="1">
        <v>60.192500000000003</v>
      </c>
    </row>
    <row r="856" spans="1:2" x14ac:dyDescent="0.2">
      <c r="A856" s="2">
        <v>43200</v>
      </c>
      <c r="B856" s="1">
        <v>63.25</v>
      </c>
    </row>
    <row r="857" spans="1:2" x14ac:dyDescent="0.2">
      <c r="A857" s="2">
        <v>43201</v>
      </c>
      <c r="B857" s="1">
        <v>64.06</v>
      </c>
    </row>
    <row r="858" spans="1:2" x14ac:dyDescent="0.2">
      <c r="A858" s="2">
        <v>43202</v>
      </c>
      <c r="B858" s="1">
        <v>61.817500000000003</v>
      </c>
    </row>
    <row r="859" spans="1:2" x14ac:dyDescent="0.2">
      <c r="A859" s="2">
        <v>43203</v>
      </c>
      <c r="B859" s="1">
        <v>62.037500000000001</v>
      </c>
    </row>
    <row r="860" spans="1:2" x14ac:dyDescent="0.2">
      <c r="A860" s="2">
        <v>43206</v>
      </c>
      <c r="B860" s="1">
        <v>62.115000000000002</v>
      </c>
    </row>
    <row r="861" spans="1:2" x14ac:dyDescent="0.2">
      <c r="A861" s="2">
        <v>43207</v>
      </c>
      <c r="B861" s="1">
        <v>61.722499999999997</v>
      </c>
    </row>
    <row r="862" spans="1:2" x14ac:dyDescent="0.2">
      <c r="A862" s="2">
        <v>43208</v>
      </c>
      <c r="B862" s="1">
        <v>61.39</v>
      </c>
    </row>
    <row r="863" spans="1:2" x14ac:dyDescent="0.2">
      <c r="A863" s="2">
        <v>43209</v>
      </c>
      <c r="B863" s="1">
        <v>60.87</v>
      </c>
    </row>
    <row r="864" spans="1:2" x14ac:dyDescent="0.2">
      <c r="A864" s="2">
        <v>43210</v>
      </c>
      <c r="B864" s="1">
        <v>61.515000000000001</v>
      </c>
    </row>
    <row r="865" spans="1:2" x14ac:dyDescent="0.2">
      <c r="A865" s="2">
        <v>43213</v>
      </c>
      <c r="B865" s="1">
        <v>61.837499999999999</v>
      </c>
    </row>
    <row r="866" spans="1:2" x14ac:dyDescent="0.2">
      <c r="A866" s="2">
        <v>43214</v>
      </c>
      <c r="B866" s="1">
        <v>61.534999999999997</v>
      </c>
    </row>
    <row r="867" spans="1:2" x14ac:dyDescent="0.2">
      <c r="A867" s="2">
        <v>43215</v>
      </c>
      <c r="B867" s="1">
        <v>62.362499999999997</v>
      </c>
    </row>
    <row r="868" spans="1:2" x14ac:dyDescent="0.2">
      <c r="A868" s="2">
        <v>43216</v>
      </c>
      <c r="B868" s="1">
        <v>62.784999999999997</v>
      </c>
    </row>
    <row r="869" spans="1:2" x14ac:dyDescent="0.2">
      <c r="A869" s="2">
        <v>43217</v>
      </c>
      <c r="B869" s="1">
        <v>62.207500000000003</v>
      </c>
    </row>
    <row r="870" spans="1:2" x14ac:dyDescent="0.2">
      <c r="A870" s="2">
        <v>43223</v>
      </c>
      <c r="B870" s="1">
        <v>63.46</v>
      </c>
    </row>
    <row r="871" spans="1:2" x14ac:dyDescent="0.2">
      <c r="A871" s="2">
        <v>43224</v>
      </c>
      <c r="B871" s="1">
        <v>62.942500000000003</v>
      </c>
    </row>
    <row r="872" spans="1:2" x14ac:dyDescent="0.2">
      <c r="A872" s="2">
        <v>43227</v>
      </c>
      <c r="B872" s="1">
        <v>62.81</v>
      </c>
    </row>
    <row r="873" spans="1:2" x14ac:dyDescent="0.2">
      <c r="A873" s="2">
        <v>43228</v>
      </c>
      <c r="B873" s="1">
        <v>63.39</v>
      </c>
    </row>
    <row r="874" spans="1:2" x14ac:dyDescent="0.2">
      <c r="A874" s="2">
        <v>43230</v>
      </c>
      <c r="B874" s="1">
        <v>61.84</v>
      </c>
    </row>
    <row r="875" spans="1:2" x14ac:dyDescent="0.2">
      <c r="A875" s="2">
        <v>43231</v>
      </c>
      <c r="B875" s="1">
        <v>61.64</v>
      </c>
    </row>
    <row r="876" spans="1:2" x14ac:dyDescent="0.2">
      <c r="A876" s="2">
        <v>43234</v>
      </c>
      <c r="B876" s="1">
        <v>61.725000000000001</v>
      </c>
    </row>
    <row r="877" spans="1:2" x14ac:dyDescent="0.2">
      <c r="A877" s="2">
        <v>43235</v>
      </c>
      <c r="B877" s="1">
        <v>62.517499999999998</v>
      </c>
    </row>
    <row r="878" spans="1:2" x14ac:dyDescent="0.2">
      <c r="A878" s="2">
        <v>43236</v>
      </c>
      <c r="B878" s="1">
        <v>62.24</v>
      </c>
    </row>
    <row r="879" spans="1:2" x14ac:dyDescent="0.2">
      <c r="A879" s="2">
        <v>43237</v>
      </c>
      <c r="B879" s="1">
        <v>61.83</v>
      </c>
    </row>
    <row r="880" spans="1:2" x14ac:dyDescent="0.2">
      <c r="A880" s="2">
        <v>43238</v>
      </c>
      <c r="B880" s="1">
        <v>62.43</v>
      </c>
    </row>
    <row r="881" spans="1:2" x14ac:dyDescent="0.2">
      <c r="A881" s="2">
        <v>43241</v>
      </c>
      <c r="B881" s="1">
        <v>61.98</v>
      </c>
    </row>
    <row r="882" spans="1:2" x14ac:dyDescent="0.2">
      <c r="A882" s="2">
        <v>43242</v>
      </c>
      <c r="B882" s="1">
        <v>61.167499999999997</v>
      </c>
    </row>
    <row r="883" spans="1:2" x14ac:dyDescent="0.2">
      <c r="A883" s="2">
        <v>43243</v>
      </c>
      <c r="B883" s="1">
        <v>61.59</v>
      </c>
    </row>
    <row r="884" spans="1:2" x14ac:dyDescent="0.2">
      <c r="A884" s="2">
        <v>43244</v>
      </c>
      <c r="B884" s="1">
        <v>61.592500000000001</v>
      </c>
    </row>
    <row r="885" spans="1:2" x14ac:dyDescent="0.2">
      <c r="A885" s="2">
        <v>43245</v>
      </c>
      <c r="B885" s="1">
        <v>62.1</v>
      </c>
    </row>
    <row r="886" spans="1:2" x14ac:dyDescent="0.2">
      <c r="A886" s="2">
        <v>43249</v>
      </c>
      <c r="B886" s="1">
        <v>62.48</v>
      </c>
    </row>
    <row r="887" spans="1:2" x14ac:dyDescent="0.2">
      <c r="A887" s="2">
        <v>43250</v>
      </c>
      <c r="B887" s="1">
        <v>62.34</v>
      </c>
    </row>
    <row r="888" spans="1:2" x14ac:dyDescent="0.2">
      <c r="A888" s="2">
        <v>43251</v>
      </c>
      <c r="B888" s="1">
        <v>62.17</v>
      </c>
    </row>
    <row r="889" spans="1:2" x14ac:dyDescent="0.2">
      <c r="A889" s="2">
        <v>43252</v>
      </c>
      <c r="B889" s="1">
        <v>62.162500000000001</v>
      </c>
    </row>
    <row r="890" spans="1:2" x14ac:dyDescent="0.2">
      <c r="A890" s="2">
        <v>43255</v>
      </c>
      <c r="B890" s="1">
        <v>62.104999999999997</v>
      </c>
    </row>
    <row r="891" spans="1:2" x14ac:dyDescent="0.2">
      <c r="A891" s="2">
        <v>43256</v>
      </c>
      <c r="B891" s="1">
        <v>62.38</v>
      </c>
    </row>
    <row r="892" spans="1:2" x14ac:dyDescent="0.2">
      <c r="A892" s="2">
        <v>43257</v>
      </c>
      <c r="B892" s="1">
        <v>62.05</v>
      </c>
    </row>
    <row r="893" spans="1:2" x14ac:dyDescent="0.2">
      <c r="A893" s="2">
        <v>43258</v>
      </c>
      <c r="B893" s="1">
        <v>62.277500000000003</v>
      </c>
    </row>
    <row r="894" spans="1:2" x14ac:dyDescent="0.2">
      <c r="A894" s="2">
        <v>43259</v>
      </c>
      <c r="B894" s="1">
        <v>62.512500000000003</v>
      </c>
    </row>
    <row r="895" spans="1:2" x14ac:dyDescent="0.2">
      <c r="A895" s="2">
        <v>43264</v>
      </c>
      <c r="B895" s="1">
        <v>62.46</v>
      </c>
    </row>
    <row r="896" spans="1:2" x14ac:dyDescent="0.2">
      <c r="A896" s="2">
        <v>43265</v>
      </c>
      <c r="B896" s="1">
        <v>62.34</v>
      </c>
    </row>
    <row r="897" spans="1:2" x14ac:dyDescent="0.2">
      <c r="A897" s="2">
        <v>43266</v>
      </c>
      <c r="B897" s="1">
        <v>63.012500000000003</v>
      </c>
    </row>
    <row r="898" spans="1:2" x14ac:dyDescent="0.2">
      <c r="A898" s="2">
        <v>43269</v>
      </c>
      <c r="B898" s="1">
        <v>63.567500000000003</v>
      </c>
    </row>
    <row r="899" spans="1:2" x14ac:dyDescent="0.2">
      <c r="A899" s="2">
        <v>43270</v>
      </c>
      <c r="B899" s="1">
        <v>64.017499999999998</v>
      </c>
    </row>
    <row r="900" spans="1:2" x14ac:dyDescent="0.2">
      <c r="A900" s="2">
        <v>43271</v>
      </c>
      <c r="B900" s="1">
        <v>63.6</v>
      </c>
    </row>
    <row r="901" spans="1:2" x14ac:dyDescent="0.2">
      <c r="A901" s="2">
        <v>43272</v>
      </c>
      <c r="B901" s="1">
        <v>63.65</v>
      </c>
    </row>
    <row r="902" spans="1:2" x14ac:dyDescent="0.2">
      <c r="A902" s="2">
        <v>43273</v>
      </c>
      <c r="B902" s="1">
        <v>62.98</v>
      </c>
    </row>
    <row r="903" spans="1:2" x14ac:dyDescent="0.2">
      <c r="A903" s="2">
        <v>43276</v>
      </c>
      <c r="B903" s="1">
        <v>62.85</v>
      </c>
    </row>
    <row r="904" spans="1:2" x14ac:dyDescent="0.2">
      <c r="A904" s="2">
        <v>43277</v>
      </c>
      <c r="B904" s="1">
        <v>63.26</v>
      </c>
    </row>
    <row r="905" spans="1:2" x14ac:dyDescent="0.2">
      <c r="A905" s="2">
        <v>43278</v>
      </c>
      <c r="B905" s="1">
        <v>62.92</v>
      </c>
    </row>
    <row r="906" spans="1:2" x14ac:dyDescent="0.2">
      <c r="A906" s="2">
        <v>43279</v>
      </c>
      <c r="B906" s="1">
        <v>63.02</v>
      </c>
    </row>
    <row r="907" spans="1:2" x14ac:dyDescent="0.2">
      <c r="A907" s="2">
        <v>43280</v>
      </c>
      <c r="B907" s="1">
        <v>62.72</v>
      </c>
    </row>
    <row r="908" spans="1:2" x14ac:dyDescent="0.2">
      <c r="A908" s="2">
        <v>43283</v>
      </c>
      <c r="B908" s="1">
        <v>63.322499999999998</v>
      </c>
    </row>
    <row r="909" spans="1:2" x14ac:dyDescent="0.2">
      <c r="A909" s="2">
        <v>43284</v>
      </c>
      <c r="B909" s="1">
        <v>63.27</v>
      </c>
    </row>
    <row r="910" spans="1:2" x14ac:dyDescent="0.2">
      <c r="A910" s="2">
        <v>43286</v>
      </c>
      <c r="B910" s="1">
        <v>63.077500000000001</v>
      </c>
    </row>
    <row r="911" spans="1:2" x14ac:dyDescent="0.2">
      <c r="A911" s="2">
        <v>43287</v>
      </c>
      <c r="B911" s="1">
        <v>63</v>
      </c>
    </row>
    <row r="912" spans="1:2" x14ac:dyDescent="0.2">
      <c r="A912" s="2">
        <v>43290</v>
      </c>
      <c r="B912" s="1">
        <v>62.73</v>
      </c>
    </row>
    <row r="913" spans="1:2" x14ac:dyDescent="0.2">
      <c r="A913" s="2">
        <v>43291</v>
      </c>
      <c r="B913" s="1">
        <v>62.1325</v>
      </c>
    </row>
    <row r="914" spans="1:2" x14ac:dyDescent="0.2">
      <c r="A914" s="2">
        <v>43292</v>
      </c>
      <c r="B914" s="1">
        <v>61.76</v>
      </c>
    </row>
    <row r="915" spans="1:2" x14ac:dyDescent="0.2">
      <c r="A915" s="2">
        <v>43293</v>
      </c>
      <c r="B915" s="1">
        <v>62.2</v>
      </c>
    </row>
    <row r="916" spans="1:2" x14ac:dyDescent="0.2">
      <c r="A916" s="2">
        <v>43294</v>
      </c>
      <c r="B916" s="1">
        <v>62.197499999999998</v>
      </c>
    </row>
    <row r="917" spans="1:2" x14ac:dyDescent="0.2">
      <c r="A917" s="2">
        <v>43297</v>
      </c>
      <c r="B917" s="1">
        <v>62.327500000000001</v>
      </c>
    </row>
    <row r="918" spans="1:2" x14ac:dyDescent="0.2">
      <c r="A918" s="2">
        <v>43298</v>
      </c>
      <c r="B918" s="1">
        <v>62.545000000000002</v>
      </c>
    </row>
    <row r="919" spans="1:2" x14ac:dyDescent="0.2">
      <c r="A919" s="2">
        <v>43299</v>
      </c>
      <c r="B919" s="1">
        <v>63.07</v>
      </c>
    </row>
    <row r="920" spans="1:2" x14ac:dyDescent="0.2">
      <c r="A920" s="2">
        <v>43300</v>
      </c>
      <c r="B920" s="1">
        <v>63.477499999999999</v>
      </c>
    </row>
    <row r="921" spans="1:2" x14ac:dyDescent="0.2">
      <c r="A921" s="2">
        <v>43301</v>
      </c>
      <c r="B921" s="1">
        <v>63.49</v>
      </c>
    </row>
    <row r="922" spans="1:2" x14ac:dyDescent="0.2">
      <c r="A922" s="2">
        <v>43304</v>
      </c>
      <c r="B922" s="1">
        <v>63.057499999999997</v>
      </c>
    </row>
    <row r="923" spans="1:2" x14ac:dyDescent="0.2">
      <c r="A923" s="2">
        <v>43305</v>
      </c>
      <c r="B923" s="1">
        <v>62.7</v>
      </c>
    </row>
    <row r="924" spans="1:2" x14ac:dyDescent="0.2">
      <c r="A924" s="2">
        <v>43306</v>
      </c>
      <c r="B924" s="1">
        <v>63.107500000000002</v>
      </c>
    </row>
    <row r="925" spans="1:2" x14ac:dyDescent="0.2">
      <c r="A925" s="2">
        <v>43307</v>
      </c>
      <c r="B925" s="1">
        <v>62.954999999999998</v>
      </c>
    </row>
    <row r="926" spans="1:2" x14ac:dyDescent="0.2">
      <c r="A926" s="2">
        <v>43308</v>
      </c>
      <c r="B926" s="1">
        <v>62.71</v>
      </c>
    </row>
    <row r="927" spans="1:2" x14ac:dyDescent="0.2">
      <c r="A927" s="2">
        <v>43311</v>
      </c>
      <c r="B927" s="1">
        <v>62.307499999999997</v>
      </c>
    </row>
    <row r="928" spans="1:2" x14ac:dyDescent="0.2">
      <c r="A928" s="2">
        <v>43312</v>
      </c>
      <c r="B928" s="1">
        <v>62.51</v>
      </c>
    </row>
    <row r="929" spans="1:2" x14ac:dyDescent="0.2">
      <c r="A929" s="2">
        <v>43313</v>
      </c>
      <c r="B929" s="1">
        <v>62.842500000000001</v>
      </c>
    </row>
    <row r="930" spans="1:2" x14ac:dyDescent="0.2">
      <c r="A930" s="2">
        <v>43314</v>
      </c>
      <c r="B930" s="1">
        <v>63.4925</v>
      </c>
    </row>
    <row r="931" spans="1:2" x14ac:dyDescent="0.2">
      <c r="A931" s="2">
        <v>43315</v>
      </c>
      <c r="B931" s="1">
        <v>63.18</v>
      </c>
    </row>
    <row r="932" spans="1:2" x14ac:dyDescent="0.2">
      <c r="A932" s="2">
        <v>43318</v>
      </c>
      <c r="B932" s="1">
        <v>63.767499999999998</v>
      </c>
    </row>
    <row r="933" spans="1:2" x14ac:dyDescent="0.2">
      <c r="A933" s="2">
        <v>43319</v>
      </c>
      <c r="B933" s="1">
        <v>63.45</v>
      </c>
    </row>
    <row r="934" spans="1:2" x14ac:dyDescent="0.2">
      <c r="A934" s="2">
        <v>43320</v>
      </c>
      <c r="B934" s="1">
        <v>64.792500000000004</v>
      </c>
    </row>
    <row r="935" spans="1:2" x14ac:dyDescent="0.2">
      <c r="A935" s="2">
        <v>43321</v>
      </c>
      <c r="B935" s="1">
        <v>66.132499999999993</v>
      </c>
    </row>
    <row r="936" spans="1:2" x14ac:dyDescent="0.2">
      <c r="A936" s="2">
        <v>43322</v>
      </c>
      <c r="B936" s="1">
        <v>67.19</v>
      </c>
    </row>
    <row r="937" spans="1:2" x14ac:dyDescent="0.2">
      <c r="A937" s="2">
        <v>43325</v>
      </c>
      <c r="B937" s="1">
        <v>67.704999999999998</v>
      </c>
    </row>
    <row r="938" spans="1:2" x14ac:dyDescent="0.2">
      <c r="A938" s="2">
        <v>43326</v>
      </c>
      <c r="B938" s="1">
        <v>66.367500000000007</v>
      </c>
    </row>
    <row r="939" spans="1:2" x14ac:dyDescent="0.2">
      <c r="A939" s="2">
        <v>43327</v>
      </c>
      <c r="B939" s="1">
        <v>67.447500000000005</v>
      </c>
    </row>
    <row r="940" spans="1:2" x14ac:dyDescent="0.2">
      <c r="A940" s="2">
        <v>43328</v>
      </c>
      <c r="B940" s="1">
        <v>66.73</v>
      </c>
    </row>
    <row r="941" spans="1:2" x14ac:dyDescent="0.2">
      <c r="A941" s="2">
        <v>43329</v>
      </c>
      <c r="B941" s="1">
        <v>67.5</v>
      </c>
    </row>
    <row r="942" spans="1:2" x14ac:dyDescent="0.2">
      <c r="A942" s="2">
        <v>43332</v>
      </c>
      <c r="B942" s="1">
        <v>67.14</v>
      </c>
    </row>
    <row r="943" spans="1:2" x14ac:dyDescent="0.2">
      <c r="A943" s="2">
        <v>43333</v>
      </c>
      <c r="B943" s="1">
        <v>67.397499999999994</v>
      </c>
    </row>
    <row r="944" spans="1:2" x14ac:dyDescent="0.2">
      <c r="A944" s="2">
        <v>43334</v>
      </c>
      <c r="B944" s="1">
        <v>67.8</v>
      </c>
    </row>
    <row r="945" spans="1:2" x14ac:dyDescent="0.2">
      <c r="A945" s="2">
        <v>43335</v>
      </c>
      <c r="B945" s="1">
        <v>68.2</v>
      </c>
    </row>
    <row r="946" spans="1:2" x14ac:dyDescent="0.2">
      <c r="A946" s="2">
        <v>43336</v>
      </c>
      <c r="B946" s="1">
        <v>67.532499999999999</v>
      </c>
    </row>
    <row r="947" spans="1:2" x14ac:dyDescent="0.2">
      <c r="A947" s="2">
        <v>43339</v>
      </c>
      <c r="B947" s="1">
        <v>67.14</v>
      </c>
    </row>
    <row r="948" spans="1:2" x14ac:dyDescent="0.2">
      <c r="A948" s="2">
        <v>43340</v>
      </c>
      <c r="B948" s="1">
        <v>67.650000000000006</v>
      </c>
    </row>
    <row r="949" spans="1:2" x14ac:dyDescent="0.2">
      <c r="A949" s="2">
        <v>43341</v>
      </c>
      <c r="B949" s="1">
        <v>68.260000000000005</v>
      </c>
    </row>
    <row r="950" spans="1:2" x14ac:dyDescent="0.2">
      <c r="A950" s="2">
        <v>43342</v>
      </c>
      <c r="B950" s="1">
        <v>68.099999999999994</v>
      </c>
    </row>
    <row r="951" spans="1:2" x14ac:dyDescent="0.2">
      <c r="A951" s="2">
        <v>43343</v>
      </c>
      <c r="B951" s="1">
        <v>67.342500000000001</v>
      </c>
    </row>
    <row r="952" spans="1:2" x14ac:dyDescent="0.2">
      <c r="A952" s="2">
        <v>43347</v>
      </c>
      <c r="B952" s="1">
        <v>68.272499999999994</v>
      </c>
    </row>
    <row r="953" spans="1:2" x14ac:dyDescent="0.2">
      <c r="A953" s="2">
        <v>43348</v>
      </c>
      <c r="B953" s="1">
        <v>68.334999999999994</v>
      </c>
    </row>
    <row r="954" spans="1:2" x14ac:dyDescent="0.2">
      <c r="A954" s="2">
        <v>43349</v>
      </c>
      <c r="B954" s="1">
        <v>69.094999999999999</v>
      </c>
    </row>
    <row r="955" spans="1:2" x14ac:dyDescent="0.2">
      <c r="A955" s="2">
        <v>43350</v>
      </c>
      <c r="B955" s="1">
        <v>69.482500000000002</v>
      </c>
    </row>
    <row r="956" spans="1:2" x14ac:dyDescent="0.2">
      <c r="A956" s="2">
        <v>43353</v>
      </c>
      <c r="B956" s="1">
        <v>70.302499999999995</v>
      </c>
    </row>
    <row r="957" spans="1:2" x14ac:dyDescent="0.2">
      <c r="A957" s="2">
        <v>43354</v>
      </c>
      <c r="B957" s="1">
        <v>69.95</v>
      </c>
    </row>
    <row r="958" spans="1:2" x14ac:dyDescent="0.2">
      <c r="A958" s="2">
        <v>43355</v>
      </c>
      <c r="B958" s="1">
        <v>68.83</v>
      </c>
    </row>
    <row r="959" spans="1:2" x14ac:dyDescent="0.2">
      <c r="A959" s="2">
        <v>43356</v>
      </c>
      <c r="B959" s="1">
        <v>68.72</v>
      </c>
    </row>
    <row r="960" spans="1:2" x14ac:dyDescent="0.2">
      <c r="A960" s="2">
        <v>43357</v>
      </c>
      <c r="B960" s="1">
        <v>68.010000000000005</v>
      </c>
    </row>
    <row r="961" spans="1:2" x14ac:dyDescent="0.2">
      <c r="A961" s="2">
        <v>43360</v>
      </c>
      <c r="B961" s="1">
        <v>68.007499999999993</v>
      </c>
    </row>
    <row r="962" spans="1:2" x14ac:dyDescent="0.2">
      <c r="A962" s="2">
        <v>43361</v>
      </c>
      <c r="B962" s="1">
        <v>67.37</v>
      </c>
    </row>
    <row r="963" spans="1:2" x14ac:dyDescent="0.2">
      <c r="A963" s="2">
        <v>43362</v>
      </c>
      <c r="B963" s="1">
        <v>66.752499999999998</v>
      </c>
    </row>
    <row r="964" spans="1:2" x14ac:dyDescent="0.2">
      <c r="A964" s="2">
        <v>43363</v>
      </c>
      <c r="B964" s="1">
        <v>66.525000000000006</v>
      </c>
    </row>
    <row r="965" spans="1:2" x14ac:dyDescent="0.2">
      <c r="A965" s="2">
        <v>43364</v>
      </c>
      <c r="B965" s="1">
        <v>66.467500000000001</v>
      </c>
    </row>
    <row r="966" spans="1:2" x14ac:dyDescent="0.2">
      <c r="A966" s="2">
        <v>43367</v>
      </c>
      <c r="B966" s="1">
        <v>65.765000000000001</v>
      </c>
    </row>
    <row r="967" spans="1:2" x14ac:dyDescent="0.2">
      <c r="A967" s="2">
        <v>43368</v>
      </c>
      <c r="B967" s="1">
        <v>65.75</v>
      </c>
    </row>
    <row r="968" spans="1:2" x14ac:dyDescent="0.2">
      <c r="A968" s="2">
        <v>43369</v>
      </c>
      <c r="B968" s="1">
        <v>65.959999999999994</v>
      </c>
    </row>
    <row r="969" spans="1:2" x14ac:dyDescent="0.2">
      <c r="A969" s="2">
        <v>43370</v>
      </c>
      <c r="B969" s="1">
        <v>65.677499999999995</v>
      </c>
    </row>
    <row r="970" spans="1:2" x14ac:dyDescent="0.2">
      <c r="A970" s="2">
        <v>43371</v>
      </c>
      <c r="B970" s="1">
        <v>65.61</v>
      </c>
    </row>
    <row r="971" spans="1:2" x14ac:dyDescent="0.2">
      <c r="A971" s="2">
        <v>43374</v>
      </c>
      <c r="B971" s="1">
        <v>65.635000000000005</v>
      </c>
    </row>
    <row r="972" spans="1:2" x14ac:dyDescent="0.2">
      <c r="A972" s="2">
        <v>43375</v>
      </c>
      <c r="B972" s="1">
        <v>65.547499999999999</v>
      </c>
    </row>
    <row r="973" spans="1:2" x14ac:dyDescent="0.2">
      <c r="A973" s="2">
        <v>43376</v>
      </c>
      <c r="B973" s="1">
        <v>65.72</v>
      </c>
    </row>
    <row r="974" spans="1:2" x14ac:dyDescent="0.2">
      <c r="A974" s="2">
        <v>43377</v>
      </c>
      <c r="B974" s="1">
        <v>66.864999999999995</v>
      </c>
    </row>
    <row r="975" spans="1:2" x14ac:dyDescent="0.2">
      <c r="A975" s="2">
        <v>43378</v>
      </c>
      <c r="B975" s="1">
        <v>66.400000000000006</v>
      </c>
    </row>
    <row r="976" spans="1:2" x14ac:dyDescent="0.2">
      <c r="A976" s="2">
        <v>43382</v>
      </c>
      <c r="B976" s="1">
        <v>66.597499999999997</v>
      </c>
    </row>
    <row r="977" spans="1:2" x14ac:dyDescent="0.2">
      <c r="A977" s="2">
        <v>43383</v>
      </c>
      <c r="B977" s="1">
        <v>66.53</v>
      </c>
    </row>
    <row r="978" spans="1:2" x14ac:dyDescent="0.2">
      <c r="A978" s="2">
        <v>43384</v>
      </c>
      <c r="B978" s="1">
        <v>66.17</v>
      </c>
    </row>
    <row r="979" spans="1:2" x14ac:dyDescent="0.2">
      <c r="A979" s="2">
        <v>43385</v>
      </c>
      <c r="B979" s="1">
        <v>66.14</v>
      </c>
    </row>
    <row r="980" spans="1:2" x14ac:dyDescent="0.2">
      <c r="A980" s="2">
        <v>43388</v>
      </c>
      <c r="B980" s="1">
        <v>65.415000000000006</v>
      </c>
    </row>
    <row r="981" spans="1:2" x14ac:dyDescent="0.2">
      <c r="A981" s="2">
        <v>43389</v>
      </c>
      <c r="B981" s="1">
        <v>65.45</v>
      </c>
    </row>
    <row r="982" spans="1:2" x14ac:dyDescent="0.2">
      <c r="A982" s="2">
        <v>43390</v>
      </c>
      <c r="B982" s="1">
        <v>65.599999999999994</v>
      </c>
    </row>
    <row r="983" spans="1:2" x14ac:dyDescent="0.2">
      <c r="A983" s="2">
        <v>43391</v>
      </c>
      <c r="B983" s="1">
        <v>65.569999999999993</v>
      </c>
    </row>
    <row r="984" spans="1:2" x14ac:dyDescent="0.2">
      <c r="A984" s="2">
        <v>43392</v>
      </c>
      <c r="B984" s="1">
        <v>65.52</v>
      </c>
    </row>
    <row r="985" spans="1:2" x14ac:dyDescent="0.2">
      <c r="A985" s="2">
        <v>43395</v>
      </c>
      <c r="B985" s="1">
        <v>65.142499999999998</v>
      </c>
    </row>
    <row r="986" spans="1:2" x14ac:dyDescent="0.2">
      <c r="A986" s="2">
        <v>43396</v>
      </c>
      <c r="B986" s="1">
        <v>65.52</v>
      </c>
    </row>
    <row r="987" spans="1:2" x14ac:dyDescent="0.2">
      <c r="A987" s="2">
        <v>43397</v>
      </c>
      <c r="B987" s="1">
        <v>65.502499999999998</v>
      </c>
    </row>
    <row r="988" spans="1:2" x14ac:dyDescent="0.2">
      <c r="A988" s="2">
        <v>43398</v>
      </c>
      <c r="B988" s="1">
        <v>65.63</v>
      </c>
    </row>
    <row r="989" spans="1:2" x14ac:dyDescent="0.2">
      <c r="A989" s="2">
        <v>43399</v>
      </c>
      <c r="B989" s="1">
        <v>65.762500000000003</v>
      </c>
    </row>
    <row r="990" spans="1:2" x14ac:dyDescent="0.2">
      <c r="A990" s="2">
        <v>43402</v>
      </c>
      <c r="B990" s="1">
        <v>65.63</v>
      </c>
    </row>
    <row r="991" spans="1:2" x14ac:dyDescent="0.2">
      <c r="A991" s="2">
        <v>43403</v>
      </c>
      <c r="B991" s="1">
        <v>65.737499999999997</v>
      </c>
    </row>
    <row r="992" spans="1:2" x14ac:dyDescent="0.2">
      <c r="A992" s="2">
        <v>43404</v>
      </c>
      <c r="B992" s="1">
        <v>65.8</v>
      </c>
    </row>
    <row r="993" spans="1:2" x14ac:dyDescent="0.2">
      <c r="A993" s="2">
        <v>43405</v>
      </c>
      <c r="B993" s="1">
        <v>65.63</v>
      </c>
    </row>
    <row r="994" spans="1:2" x14ac:dyDescent="0.2">
      <c r="A994" s="2">
        <v>43406</v>
      </c>
      <c r="B994" s="1">
        <v>66.015000000000001</v>
      </c>
    </row>
    <row r="995" spans="1:2" x14ac:dyDescent="0.2">
      <c r="A995" s="2">
        <v>43410</v>
      </c>
      <c r="B995" s="1">
        <v>65.924999999999997</v>
      </c>
    </row>
    <row r="996" spans="1:2" x14ac:dyDescent="0.2">
      <c r="A996" s="2">
        <v>43411</v>
      </c>
      <c r="B996" s="1">
        <v>66.040000000000006</v>
      </c>
    </row>
    <row r="997" spans="1:2" x14ac:dyDescent="0.2">
      <c r="A997" s="2">
        <v>43412</v>
      </c>
      <c r="B997" s="1">
        <v>66.402500000000003</v>
      </c>
    </row>
    <row r="998" spans="1:2" x14ac:dyDescent="0.2">
      <c r="A998" s="2">
        <v>43413</v>
      </c>
      <c r="B998" s="1">
        <v>67.430000000000007</v>
      </c>
    </row>
    <row r="999" spans="1:2" x14ac:dyDescent="0.2">
      <c r="A999" s="2">
        <v>43417</v>
      </c>
      <c r="B999" s="1">
        <v>67.694999999999993</v>
      </c>
    </row>
    <row r="1000" spans="1:2" x14ac:dyDescent="0.2">
      <c r="A1000" s="2">
        <v>43418</v>
      </c>
      <c r="B1000" s="1">
        <v>67.06</v>
      </c>
    </row>
    <row r="1001" spans="1:2" x14ac:dyDescent="0.2">
      <c r="A1001" s="2">
        <v>43419</v>
      </c>
      <c r="B1001" s="1">
        <v>66.599999999999994</v>
      </c>
    </row>
    <row r="1002" spans="1:2" x14ac:dyDescent="0.2">
      <c r="A1002" s="2">
        <v>43420</v>
      </c>
      <c r="B1002" s="1">
        <v>65.722499999999997</v>
      </c>
    </row>
    <row r="1003" spans="1:2" x14ac:dyDescent="0.2">
      <c r="A1003" s="2">
        <v>43423</v>
      </c>
      <c r="B1003" s="1">
        <v>65.924999999999997</v>
      </c>
    </row>
    <row r="1004" spans="1:2" x14ac:dyDescent="0.2">
      <c r="A1004" s="2">
        <v>43424</v>
      </c>
      <c r="B1004" s="1">
        <v>65.747500000000002</v>
      </c>
    </row>
    <row r="1005" spans="1:2" x14ac:dyDescent="0.2">
      <c r="A1005" s="2">
        <v>43425</v>
      </c>
      <c r="B1005" s="1">
        <v>65.825000000000003</v>
      </c>
    </row>
    <row r="1006" spans="1:2" x14ac:dyDescent="0.2">
      <c r="A1006" s="2">
        <v>43427</v>
      </c>
      <c r="B1006" s="1">
        <v>66.064999999999998</v>
      </c>
    </row>
    <row r="1007" spans="1:2" x14ac:dyDescent="0.2">
      <c r="A1007" s="2">
        <v>43430</v>
      </c>
      <c r="B1007" s="1">
        <v>66.87</v>
      </c>
    </row>
    <row r="1008" spans="1:2" x14ac:dyDescent="0.2">
      <c r="A1008" s="2">
        <v>43431</v>
      </c>
      <c r="B1008" s="1">
        <v>67.025000000000006</v>
      </c>
    </row>
    <row r="1009" spans="1:2" x14ac:dyDescent="0.2">
      <c r="A1009" s="2">
        <v>43432</v>
      </c>
      <c r="B1009" s="1">
        <v>67.37</v>
      </c>
    </row>
    <row r="1010" spans="1:2" x14ac:dyDescent="0.2">
      <c r="A1010" s="2">
        <v>43433</v>
      </c>
      <c r="B1010" s="1">
        <v>66.265000000000001</v>
      </c>
    </row>
    <row r="1011" spans="1:2" x14ac:dyDescent="0.2">
      <c r="A1011" s="2">
        <v>43434</v>
      </c>
      <c r="B1011" s="1">
        <v>66.989999999999995</v>
      </c>
    </row>
    <row r="1012" spans="1:2" x14ac:dyDescent="0.2">
      <c r="A1012" s="2">
        <v>43437</v>
      </c>
      <c r="B1012" s="1">
        <v>66.427499999999995</v>
      </c>
    </row>
    <row r="1013" spans="1:2" x14ac:dyDescent="0.2">
      <c r="A1013" s="2">
        <v>43438</v>
      </c>
      <c r="B1013" s="1">
        <v>66.547499999999999</v>
      </c>
    </row>
    <row r="1014" spans="1:2" x14ac:dyDescent="0.2">
      <c r="A1014" s="2">
        <v>43439</v>
      </c>
      <c r="B1014" s="1">
        <v>66.745000000000005</v>
      </c>
    </row>
    <row r="1015" spans="1:2" x14ac:dyDescent="0.2">
      <c r="A1015" s="2">
        <v>43440</v>
      </c>
      <c r="B1015" s="1">
        <v>66.8</v>
      </c>
    </row>
    <row r="1016" spans="1:2" x14ac:dyDescent="0.2">
      <c r="A1016" s="2">
        <v>43441</v>
      </c>
      <c r="B1016" s="1">
        <v>65.989999999999995</v>
      </c>
    </row>
    <row r="1017" spans="1:2" x14ac:dyDescent="0.2">
      <c r="A1017" s="2">
        <v>43444</v>
      </c>
      <c r="B1017" s="1">
        <v>66.442499999999995</v>
      </c>
    </row>
    <row r="1018" spans="1:2" x14ac:dyDescent="0.2">
      <c r="A1018" s="2">
        <v>43445</v>
      </c>
      <c r="B1018" s="1">
        <v>66.424999999999997</v>
      </c>
    </row>
    <row r="1019" spans="1:2" x14ac:dyDescent="0.2">
      <c r="A1019" s="2">
        <v>43446</v>
      </c>
      <c r="B1019" s="1">
        <v>66.209999999999994</v>
      </c>
    </row>
    <row r="1020" spans="1:2" x14ac:dyDescent="0.2">
      <c r="A1020" s="2">
        <v>43447</v>
      </c>
      <c r="B1020" s="1">
        <v>66.265000000000001</v>
      </c>
    </row>
    <row r="1021" spans="1:2" x14ac:dyDescent="0.2">
      <c r="A1021" s="2">
        <v>43448</v>
      </c>
      <c r="B1021" s="1">
        <v>66.7</v>
      </c>
    </row>
    <row r="1022" spans="1:2" x14ac:dyDescent="0.2">
      <c r="A1022" s="2">
        <v>43451</v>
      </c>
      <c r="B1022" s="1">
        <v>66.724999999999994</v>
      </c>
    </row>
    <row r="1023" spans="1:2" x14ac:dyDescent="0.2">
      <c r="A1023" s="2">
        <v>43452</v>
      </c>
      <c r="B1023" s="1">
        <v>66.95</v>
      </c>
    </row>
    <row r="1024" spans="1:2" x14ac:dyDescent="0.2">
      <c r="A1024" s="2">
        <v>43453</v>
      </c>
      <c r="B1024" s="1">
        <v>67.56</v>
      </c>
    </row>
    <row r="1025" spans="1:2" x14ac:dyDescent="0.2">
      <c r="A1025" s="2">
        <v>43454</v>
      </c>
      <c r="B1025" s="1">
        <v>67.819999999999993</v>
      </c>
    </row>
    <row r="1026" spans="1:2" x14ac:dyDescent="0.2">
      <c r="A1026" s="2">
        <v>43455</v>
      </c>
      <c r="B1026" s="1">
        <v>68.507499999999993</v>
      </c>
    </row>
    <row r="1027" spans="1:2" x14ac:dyDescent="0.2">
      <c r="A1027" s="2">
        <v>43458</v>
      </c>
      <c r="B1027" s="1">
        <v>68.41</v>
      </c>
    </row>
    <row r="1028" spans="1:2" x14ac:dyDescent="0.2">
      <c r="A1028" s="2">
        <v>43460</v>
      </c>
      <c r="B1028" s="1">
        <v>69.260000000000005</v>
      </c>
    </row>
    <row r="1029" spans="1:2" x14ac:dyDescent="0.2">
      <c r="A1029" s="2">
        <v>43461</v>
      </c>
      <c r="B1029" s="1">
        <v>69.37</v>
      </c>
    </row>
    <row r="1030" spans="1:2" x14ac:dyDescent="0.2">
      <c r="A1030" s="2">
        <v>43462</v>
      </c>
      <c r="B1030" s="1">
        <v>69.37</v>
      </c>
    </row>
    <row r="1031" spans="1:2" x14ac:dyDescent="0.2">
      <c r="A1031" s="2">
        <v>43474</v>
      </c>
      <c r="B1031" s="1">
        <v>66.922499999999999</v>
      </c>
    </row>
    <row r="1032" spans="1:2" x14ac:dyDescent="0.2">
      <c r="A1032" s="2">
        <v>43475</v>
      </c>
      <c r="B1032" s="1">
        <v>67.197500000000005</v>
      </c>
    </row>
    <row r="1033" spans="1:2" x14ac:dyDescent="0.2">
      <c r="A1033" s="2">
        <v>43476</v>
      </c>
      <c r="B1033" s="1">
        <v>67.015000000000001</v>
      </c>
    </row>
    <row r="1034" spans="1:2" x14ac:dyDescent="0.2">
      <c r="A1034" s="2">
        <v>43479</v>
      </c>
      <c r="B1034" s="1">
        <v>67.099999999999994</v>
      </c>
    </row>
    <row r="1035" spans="1:2" x14ac:dyDescent="0.2">
      <c r="A1035" s="2">
        <v>43480</v>
      </c>
      <c r="B1035" s="1">
        <v>67.010000000000005</v>
      </c>
    </row>
    <row r="1036" spans="1:2" x14ac:dyDescent="0.2">
      <c r="A1036" s="2">
        <v>43481</v>
      </c>
      <c r="B1036" s="1">
        <v>66.47</v>
      </c>
    </row>
    <row r="1037" spans="1:2" x14ac:dyDescent="0.2">
      <c r="A1037" s="2">
        <v>43482</v>
      </c>
      <c r="B1037" s="1">
        <v>66.602500000000006</v>
      </c>
    </row>
    <row r="1038" spans="1:2" x14ac:dyDescent="0.2">
      <c r="A1038" s="2">
        <v>43483</v>
      </c>
      <c r="B1038" s="1">
        <v>66.322500000000005</v>
      </c>
    </row>
    <row r="1039" spans="1:2" x14ac:dyDescent="0.2">
      <c r="A1039" s="2">
        <v>43487</v>
      </c>
      <c r="B1039" s="1">
        <v>66.415000000000006</v>
      </c>
    </row>
    <row r="1040" spans="1:2" x14ac:dyDescent="0.2">
      <c r="A1040" s="2">
        <v>43488</v>
      </c>
      <c r="B1040" s="1">
        <v>66.204999999999998</v>
      </c>
    </row>
    <row r="1041" spans="1:2" x14ac:dyDescent="0.2">
      <c r="A1041" s="2">
        <v>43489</v>
      </c>
      <c r="B1041" s="1">
        <v>65.84</v>
      </c>
    </row>
    <row r="1042" spans="1:2" x14ac:dyDescent="0.2">
      <c r="A1042" s="2">
        <v>43490</v>
      </c>
      <c r="B1042" s="1">
        <v>66.057500000000005</v>
      </c>
    </row>
    <row r="1043" spans="1:2" x14ac:dyDescent="0.2">
      <c r="A1043" s="2">
        <v>43493</v>
      </c>
      <c r="B1043" s="1">
        <v>66.099999999999994</v>
      </c>
    </row>
    <row r="1044" spans="1:2" x14ac:dyDescent="0.2">
      <c r="A1044" s="2">
        <v>43494</v>
      </c>
      <c r="B1044" s="1">
        <v>66.137500000000003</v>
      </c>
    </row>
    <row r="1045" spans="1:2" x14ac:dyDescent="0.2">
      <c r="A1045" s="2">
        <v>43495</v>
      </c>
      <c r="B1045" s="1">
        <v>66.002499999999998</v>
      </c>
    </row>
    <row r="1046" spans="1:2" x14ac:dyDescent="0.2">
      <c r="A1046" s="2">
        <v>43496</v>
      </c>
      <c r="B1046" s="1">
        <v>65.427499999999995</v>
      </c>
    </row>
    <row r="1047" spans="1:2" x14ac:dyDescent="0.2">
      <c r="A1047" s="2">
        <v>43497</v>
      </c>
      <c r="B1047" s="1">
        <v>65.605000000000004</v>
      </c>
    </row>
    <row r="1048" spans="1:2" x14ac:dyDescent="0.2">
      <c r="A1048" s="2">
        <v>43500</v>
      </c>
      <c r="B1048" s="1">
        <v>65.680000000000007</v>
      </c>
    </row>
    <row r="1049" spans="1:2" x14ac:dyDescent="0.2">
      <c r="A1049" s="2">
        <v>43501</v>
      </c>
      <c r="B1049" s="1">
        <v>65.53</v>
      </c>
    </row>
    <row r="1050" spans="1:2" x14ac:dyDescent="0.2">
      <c r="A1050" s="2">
        <v>43502</v>
      </c>
      <c r="B1050" s="1">
        <v>65.89</v>
      </c>
    </row>
    <row r="1051" spans="1:2" x14ac:dyDescent="0.2">
      <c r="A1051" s="2">
        <v>43503</v>
      </c>
      <c r="B1051" s="1">
        <v>65.932500000000005</v>
      </c>
    </row>
    <row r="1052" spans="1:2" x14ac:dyDescent="0.2">
      <c r="A1052" s="2">
        <v>43504</v>
      </c>
      <c r="B1052" s="1">
        <v>65.81</v>
      </c>
    </row>
    <row r="1053" spans="1:2" x14ac:dyDescent="0.2">
      <c r="A1053" s="2">
        <v>43507</v>
      </c>
      <c r="B1053" s="1">
        <v>65.680000000000007</v>
      </c>
    </row>
    <row r="1054" spans="1:2" x14ac:dyDescent="0.2">
      <c r="A1054" s="2">
        <v>43508</v>
      </c>
      <c r="B1054" s="1">
        <v>65.587500000000006</v>
      </c>
    </row>
    <row r="1055" spans="1:2" x14ac:dyDescent="0.2">
      <c r="A1055" s="2">
        <v>43509</v>
      </c>
      <c r="B1055" s="1">
        <v>65.73</v>
      </c>
    </row>
    <row r="1056" spans="1:2" x14ac:dyDescent="0.2">
      <c r="A1056" s="2">
        <v>43510</v>
      </c>
      <c r="B1056" s="1">
        <v>66.907499999999999</v>
      </c>
    </row>
    <row r="1057" spans="1:2" x14ac:dyDescent="0.2">
      <c r="A1057" s="2">
        <v>43511</v>
      </c>
      <c r="B1057" s="1">
        <v>66.587500000000006</v>
      </c>
    </row>
    <row r="1058" spans="1:2" x14ac:dyDescent="0.2">
      <c r="A1058" s="2">
        <v>43515</v>
      </c>
      <c r="B1058" s="1">
        <v>66.209999999999994</v>
      </c>
    </row>
    <row r="1059" spans="1:2" x14ac:dyDescent="0.2">
      <c r="A1059" s="2">
        <v>43516</v>
      </c>
      <c r="B1059" s="1">
        <v>65.754999999999995</v>
      </c>
    </row>
    <row r="1060" spans="1:2" x14ac:dyDescent="0.2">
      <c r="A1060" s="2">
        <v>43517</v>
      </c>
      <c r="B1060" s="1">
        <v>65.465000000000003</v>
      </c>
    </row>
    <row r="1061" spans="1:2" x14ac:dyDescent="0.2">
      <c r="A1061" s="2">
        <v>43518</v>
      </c>
      <c r="B1061" s="1">
        <v>65.407499999999999</v>
      </c>
    </row>
    <row r="1062" spans="1:2" x14ac:dyDescent="0.2">
      <c r="A1062" s="2">
        <v>43521</v>
      </c>
      <c r="B1062" s="1">
        <v>65.377499999999998</v>
      </c>
    </row>
    <row r="1063" spans="1:2" x14ac:dyDescent="0.2">
      <c r="A1063" s="2">
        <v>43522</v>
      </c>
      <c r="B1063" s="1">
        <v>65.67</v>
      </c>
    </row>
    <row r="1064" spans="1:2" x14ac:dyDescent="0.2">
      <c r="A1064" s="2">
        <v>43523</v>
      </c>
      <c r="B1064" s="1">
        <v>65.84</v>
      </c>
    </row>
    <row r="1065" spans="1:2" x14ac:dyDescent="0.2">
      <c r="A1065" s="2">
        <v>43524</v>
      </c>
      <c r="B1065" s="1">
        <v>65.814999999999998</v>
      </c>
    </row>
    <row r="1066" spans="1:2" x14ac:dyDescent="0.2">
      <c r="A1066" s="2">
        <v>43525</v>
      </c>
      <c r="B1066" s="1">
        <v>65.72</v>
      </c>
    </row>
    <row r="1067" spans="1:2" x14ac:dyDescent="0.2">
      <c r="A1067" s="2">
        <v>43528</v>
      </c>
      <c r="B1067" s="1">
        <v>65.644999999999996</v>
      </c>
    </row>
    <row r="1068" spans="1:2" x14ac:dyDescent="0.2">
      <c r="A1068" s="2">
        <v>43529</v>
      </c>
      <c r="B1068" s="1">
        <v>65.734999999999999</v>
      </c>
    </row>
    <row r="1069" spans="1:2" x14ac:dyDescent="0.2">
      <c r="A1069" s="2">
        <v>43530</v>
      </c>
      <c r="B1069" s="1">
        <v>65.900000000000006</v>
      </c>
    </row>
    <row r="1070" spans="1:2" x14ac:dyDescent="0.2">
      <c r="A1070" s="2">
        <v>43531</v>
      </c>
      <c r="B1070" s="1">
        <v>65.98</v>
      </c>
    </row>
    <row r="1071" spans="1:2" x14ac:dyDescent="0.2">
      <c r="A1071" s="2">
        <v>43535</v>
      </c>
      <c r="B1071" s="1">
        <v>66.045000000000002</v>
      </c>
    </row>
    <row r="1072" spans="1:2" x14ac:dyDescent="0.2">
      <c r="A1072" s="2">
        <v>43536</v>
      </c>
      <c r="B1072" s="1">
        <v>65.702500000000001</v>
      </c>
    </row>
    <row r="1073" spans="1:2" x14ac:dyDescent="0.2">
      <c r="A1073" s="2">
        <v>43537</v>
      </c>
      <c r="B1073" s="1">
        <v>65.44</v>
      </c>
    </row>
    <row r="1074" spans="1:2" x14ac:dyDescent="0.2">
      <c r="A1074" s="2">
        <v>43538</v>
      </c>
      <c r="B1074" s="1">
        <v>65.45</v>
      </c>
    </row>
    <row r="1075" spans="1:2" x14ac:dyDescent="0.2">
      <c r="A1075" s="2">
        <v>43539</v>
      </c>
      <c r="B1075" s="1">
        <v>65.19</v>
      </c>
    </row>
    <row r="1076" spans="1:2" x14ac:dyDescent="0.2">
      <c r="A1076" s="2">
        <v>43542</v>
      </c>
      <c r="B1076" s="1">
        <v>64.462500000000006</v>
      </c>
    </row>
    <row r="1077" spans="1:2" x14ac:dyDescent="0.2">
      <c r="A1077" s="2">
        <v>43543</v>
      </c>
      <c r="B1077" s="1">
        <v>64.540000000000006</v>
      </c>
    </row>
    <row r="1078" spans="1:2" x14ac:dyDescent="0.2">
      <c r="A1078" s="2">
        <v>43544</v>
      </c>
      <c r="B1078" s="1">
        <v>64.305000000000007</v>
      </c>
    </row>
    <row r="1079" spans="1:2" x14ac:dyDescent="0.2">
      <c r="A1079" s="2">
        <v>43545</v>
      </c>
      <c r="B1079" s="1">
        <v>63.74</v>
      </c>
    </row>
    <row r="1080" spans="1:2" x14ac:dyDescent="0.2">
      <c r="A1080" s="2">
        <v>43546</v>
      </c>
      <c r="B1080" s="1">
        <v>64.622500000000002</v>
      </c>
    </row>
    <row r="1081" spans="1:2" x14ac:dyDescent="0.2">
      <c r="A1081" s="2">
        <v>43549</v>
      </c>
      <c r="B1081" s="1">
        <v>64.28</v>
      </c>
    </row>
    <row r="1082" spans="1:2" x14ac:dyDescent="0.2">
      <c r="A1082" s="2">
        <v>43550</v>
      </c>
      <c r="B1082" s="1">
        <v>64.402500000000003</v>
      </c>
    </row>
    <row r="1083" spans="1:2" x14ac:dyDescent="0.2">
      <c r="A1083" s="2">
        <v>43551</v>
      </c>
      <c r="B1083" s="1">
        <v>64.877499999999998</v>
      </c>
    </row>
    <row r="1084" spans="1:2" x14ac:dyDescent="0.2">
      <c r="A1084" s="2">
        <v>43552</v>
      </c>
      <c r="B1084" s="1">
        <v>65</v>
      </c>
    </row>
    <row r="1085" spans="1:2" x14ac:dyDescent="0.2">
      <c r="A1085" s="2">
        <v>43553</v>
      </c>
      <c r="B1085" s="1">
        <v>65.03</v>
      </c>
    </row>
    <row r="1086" spans="1:2" x14ac:dyDescent="0.2">
      <c r="A1086" s="2">
        <v>43556</v>
      </c>
      <c r="B1086" s="1">
        <v>65.412499999999994</v>
      </c>
    </row>
    <row r="1087" spans="1:2" x14ac:dyDescent="0.2">
      <c r="A1087" s="2">
        <v>43557</v>
      </c>
      <c r="B1087" s="1">
        <v>65.484999999999999</v>
      </c>
    </row>
    <row r="1088" spans="1:2" x14ac:dyDescent="0.2">
      <c r="A1088" s="2">
        <v>43558</v>
      </c>
      <c r="B1088" s="1">
        <v>65.27</v>
      </c>
    </row>
    <row r="1089" spans="1:2" x14ac:dyDescent="0.2">
      <c r="A1089" s="2">
        <v>43559</v>
      </c>
      <c r="B1089" s="1">
        <v>65.55</v>
      </c>
    </row>
    <row r="1090" spans="1:2" x14ac:dyDescent="0.2">
      <c r="A1090" s="2">
        <v>43560</v>
      </c>
      <c r="B1090" s="1">
        <v>65.25</v>
      </c>
    </row>
    <row r="1091" spans="1:2" x14ac:dyDescent="0.2">
      <c r="A1091" s="2">
        <v>43563</v>
      </c>
      <c r="B1091" s="1">
        <v>65.102500000000006</v>
      </c>
    </row>
    <row r="1092" spans="1:2" x14ac:dyDescent="0.2">
      <c r="A1092" s="2">
        <v>43564</v>
      </c>
      <c r="B1092" s="1">
        <v>64.777500000000003</v>
      </c>
    </row>
    <row r="1093" spans="1:2" x14ac:dyDescent="0.2">
      <c r="A1093" s="2">
        <v>43565</v>
      </c>
      <c r="B1093" s="1">
        <v>64.482500000000002</v>
      </c>
    </row>
    <row r="1094" spans="1:2" x14ac:dyDescent="0.2">
      <c r="A1094" s="2">
        <v>43566</v>
      </c>
      <c r="B1094" s="1">
        <v>64.482500000000002</v>
      </c>
    </row>
    <row r="1095" spans="1:2" x14ac:dyDescent="0.2">
      <c r="A1095" s="2">
        <v>43567</v>
      </c>
      <c r="B1095" s="1">
        <v>64.342500000000001</v>
      </c>
    </row>
    <row r="1096" spans="1:2" x14ac:dyDescent="0.2">
      <c r="A1096" s="2">
        <v>43570</v>
      </c>
      <c r="B1096" s="1">
        <v>64.36</v>
      </c>
    </row>
    <row r="1097" spans="1:2" x14ac:dyDescent="0.2">
      <c r="A1097" s="2">
        <v>43571</v>
      </c>
      <c r="B1097" s="1">
        <v>64.22</v>
      </c>
    </row>
    <row r="1098" spans="1:2" x14ac:dyDescent="0.2">
      <c r="A1098" s="2">
        <v>43572</v>
      </c>
      <c r="B1098" s="1">
        <v>63.895000000000003</v>
      </c>
    </row>
    <row r="1099" spans="1:2" x14ac:dyDescent="0.2">
      <c r="A1099" s="2">
        <v>43573</v>
      </c>
      <c r="B1099" s="1">
        <v>63.972499999999997</v>
      </c>
    </row>
    <row r="1100" spans="1:2" x14ac:dyDescent="0.2">
      <c r="A1100" s="2">
        <v>43574</v>
      </c>
      <c r="B1100" s="1">
        <v>64.012500000000003</v>
      </c>
    </row>
    <row r="1101" spans="1:2" x14ac:dyDescent="0.2">
      <c r="A1101" s="2">
        <v>43577</v>
      </c>
      <c r="B1101" s="1">
        <v>63.835000000000001</v>
      </c>
    </row>
    <row r="1102" spans="1:2" x14ac:dyDescent="0.2">
      <c r="A1102" s="2">
        <v>43578</v>
      </c>
      <c r="B1102" s="1">
        <v>63.822499999999998</v>
      </c>
    </row>
    <row r="1103" spans="1:2" x14ac:dyDescent="0.2">
      <c r="A1103" s="2">
        <v>43579</v>
      </c>
      <c r="B1103" s="1">
        <v>64.242500000000007</v>
      </c>
    </row>
    <row r="1104" spans="1:2" x14ac:dyDescent="0.2">
      <c r="A1104" s="2">
        <v>43580</v>
      </c>
      <c r="B1104" s="1">
        <v>64.77</v>
      </c>
    </row>
    <row r="1105" spans="1:2" x14ac:dyDescent="0.2">
      <c r="A1105" s="2">
        <v>43581</v>
      </c>
      <c r="B1105" s="1">
        <v>64.707499999999996</v>
      </c>
    </row>
    <row r="1106" spans="1:2" x14ac:dyDescent="0.2">
      <c r="A1106" s="2">
        <v>43584</v>
      </c>
      <c r="B1106" s="1">
        <v>64.454999999999998</v>
      </c>
    </row>
    <row r="1107" spans="1:2" x14ac:dyDescent="0.2">
      <c r="A1107" s="2">
        <v>43585</v>
      </c>
      <c r="B1107" s="1">
        <v>64.53</v>
      </c>
    </row>
    <row r="1108" spans="1:2" x14ac:dyDescent="0.2">
      <c r="A1108" s="2">
        <v>43591</v>
      </c>
      <c r="B1108" s="1">
        <v>65.290000000000006</v>
      </c>
    </row>
    <row r="1109" spans="1:2" x14ac:dyDescent="0.2">
      <c r="A1109" s="2">
        <v>43592</v>
      </c>
      <c r="B1109" s="1">
        <v>65.192499999999995</v>
      </c>
    </row>
    <row r="1110" spans="1:2" x14ac:dyDescent="0.2">
      <c r="A1110" s="2">
        <v>43593</v>
      </c>
      <c r="B1110" s="1">
        <v>65.022499999999994</v>
      </c>
    </row>
    <row r="1111" spans="1:2" x14ac:dyDescent="0.2">
      <c r="A1111" s="2">
        <v>43598</v>
      </c>
      <c r="B1111" s="1">
        <v>65.375</v>
      </c>
    </row>
    <row r="1112" spans="1:2" x14ac:dyDescent="0.2">
      <c r="A1112" s="2">
        <v>43599</v>
      </c>
      <c r="B1112" s="1">
        <v>64.989999999999995</v>
      </c>
    </row>
    <row r="1113" spans="1:2" x14ac:dyDescent="0.2">
      <c r="A1113" s="2">
        <v>43600</v>
      </c>
      <c r="B1113" s="1">
        <v>64.56</v>
      </c>
    </row>
    <row r="1114" spans="1:2" x14ac:dyDescent="0.2">
      <c r="A1114" s="2">
        <v>43601</v>
      </c>
      <c r="B1114" s="1">
        <v>64.41</v>
      </c>
    </row>
    <row r="1115" spans="1:2" x14ac:dyDescent="0.2">
      <c r="A1115" s="2">
        <v>43602</v>
      </c>
      <c r="B1115" s="1">
        <v>64.760000000000005</v>
      </c>
    </row>
    <row r="1116" spans="1:2" x14ac:dyDescent="0.2">
      <c r="A1116" s="2">
        <v>43605</v>
      </c>
      <c r="B1116" s="1">
        <v>64.4375</v>
      </c>
    </row>
    <row r="1117" spans="1:2" x14ac:dyDescent="0.2">
      <c r="A1117" s="2">
        <v>43606</v>
      </c>
      <c r="B1117" s="1">
        <v>64.477500000000006</v>
      </c>
    </row>
    <row r="1118" spans="1:2" x14ac:dyDescent="0.2">
      <c r="A1118" s="2">
        <v>43607</v>
      </c>
      <c r="B1118" s="1">
        <v>64.292500000000004</v>
      </c>
    </row>
    <row r="1119" spans="1:2" x14ac:dyDescent="0.2">
      <c r="A1119" s="2">
        <v>43608</v>
      </c>
      <c r="B1119" s="1">
        <v>64.819999999999993</v>
      </c>
    </row>
    <row r="1120" spans="1:2" x14ac:dyDescent="0.2">
      <c r="A1120" s="2">
        <v>43609</v>
      </c>
      <c r="B1120" s="1">
        <v>64.477500000000006</v>
      </c>
    </row>
    <row r="1121" spans="1:2" x14ac:dyDescent="0.2">
      <c r="A1121" s="2">
        <v>43613</v>
      </c>
      <c r="B1121" s="1">
        <v>64.637500000000003</v>
      </c>
    </row>
    <row r="1122" spans="1:2" x14ac:dyDescent="0.2">
      <c r="A1122" s="2">
        <v>43614</v>
      </c>
      <c r="B1122" s="1">
        <v>65.317499999999995</v>
      </c>
    </row>
    <row r="1123" spans="1:2" x14ac:dyDescent="0.2">
      <c r="A1123" s="2">
        <v>43615</v>
      </c>
      <c r="B1123" s="1">
        <v>65.03</v>
      </c>
    </row>
    <row r="1124" spans="1:2" x14ac:dyDescent="0.2">
      <c r="A1124" s="2">
        <v>43616</v>
      </c>
      <c r="B1124" s="1">
        <v>65.194999999999993</v>
      </c>
    </row>
    <row r="1125" spans="1:2" x14ac:dyDescent="0.2">
      <c r="A1125" s="2">
        <v>43619</v>
      </c>
      <c r="B1125" s="1">
        <v>65.27</v>
      </c>
    </row>
    <row r="1126" spans="1:2" x14ac:dyDescent="0.2">
      <c r="A1126" s="2">
        <v>43620</v>
      </c>
      <c r="B1126" s="1">
        <v>65.224999999999994</v>
      </c>
    </row>
    <row r="1127" spans="1:2" x14ac:dyDescent="0.2">
      <c r="A1127" s="2">
        <v>43621</v>
      </c>
      <c r="B1127" s="1">
        <v>65.077500000000001</v>
      </c>
    </row>
    <row r="1128" spans="1:2" x14ac:dyDescent="0.2">
      <c r="A1128" s="2">
        <v>43622</v>
      </c>
      <c r="B1128" s="1">
        <v>65.122500000000002</v>
      </c>
    </row>
    <row r="1129" spans="1:2" x14ac:dyDescent="0.2">
      <c r="A1129" s="2">
        <v>43623</v>
      </c>
      <c r="B1129" s="1">
        <v>64.849999999999994</v>
      </c>
    </row>
    <row r="1130" spans="1:2" x14ac:dyDescent="0.2">
      <c r="A1130" s="2">
        <v>43626</v>
      </c>
      <c r="B1130" s="1">
        <v>64.67</v>
      </c>
    </row>
    <row r="1131" spans="1:2" x14ac:dyDescent="0.2">
      <c r="A1131" s="2">
        <v>43627</v>
      </c>
      <c r="B1131" s="1">
        <v>64.482500000000002</v>
      </c>
    </row>
    <row r="1132" spans="1:2" x14ac:dyDescent="0.2">
      <c r="A1132" s="2">
        <v>43629</v>
      </c>
      <c r="B1132" s="1">
        <v>64.594999999999999</v>
      </c>
    </row>
    <row r="1133" spans="1:2" x14ac:dyDescent="0.2">
      <c r="A1133" s="2">
        <v>43630</v>
      </c>
      <c r="B1133" s="1">
        <v>64.28</v>
      </c>
    </row>
    <row r="1134" spans="1:2" x14ac:dyDescent="0.2">
      <c r="A1134" s="2">
        <v>43633</v>
      </c>
      <c r="B1134" s="1">
        <v>64.147499999999994</v>
      </c>
    </row>
    <row r="1135" spans="1:2" x14ac:dyDescent="0.2">
      <c r="A1135" s="2">
        <v>43634</v>
      </c>
      <c r="B1135" s="1">
        <v>64.027500000000003</v>
      </c>
    </row>
    <row r="1136" spans="1:2" x14ac:dyDescent="0.2">
      <c r="A1136" s="2">
        <v>43635</v>
      </c>
      <c r="B1136" s="1">
        <v>63.907499999999999</v>
      </c>
    </row>
    <row r="1137" spans="1:2" x14ac:dyDescent="0.2">
      <c r="A1137" s="2">
        <v>43636</v>
      </c>
      <c r="B1137" s="1">
        <v>63</v>
      </c>
    </row>
    <row r="1138" spans="1:2" x14ac:dyDescent="0.2">
      <c r="A1138" s="2">
        <v>43637</v>
      </c>
      <c r="B1138" s="1">
        <v>63.15</v>
      </c>
    </row>
    <row r="1139" spans="1:2" x14ac:dyDescent="0.2">
      <c r="A1139" s="2">
        <v>43640</v>
      </c>
      <c r="B1139" s="1">
        <v>62.917499999999997</v>
      </c>
    </row>
    <row r="1140" spans="1:2" x14ac:dyDescent="0.2">
      <c r="A1140" s="2">
        <v>43641</v>
      </c>
      <c r="B1140" s="1">
        <v>62.85</v>
      </c>
    </row>
    <row r="1141" spans="1:2" x14ac:dyDescent="0.2">
      <c r="A1141" s="2">
        <v>43642</v>
      </c>
      <c r="B1141" s="1">
        <v>62.982500000000002</v>
      </c>
    </row>
    <row r="1142" spans="1:2" x14ac:dyDescent="0.2">
      <c r="A1142" s="2">
        <v>43643</v>
      </c>
      <c r="B1142" s="1">
        <v>63.08</v>
      </c>
    </row>
    <row r="1143" spans="1:2" x14ac:dyDescent="0.2">
      <c r="A1143" s="2">
        <v>43644</v>
      </c>
      <c r="B1143" s="1">
        <v>62.957500000000003</v>
      </c>
    </row>
    <row r="1144" spans="1:2" x14ac:dyDescent="0.2">
      <c r="A1144" s="2">
        <v>43647</v>
      </c>
      <c r="B1144" s="1">
        <v>62.83</v>
      </c>
    </row>
    <row r="1145" spans="1:2" x14ac:dyDescent="0.2">
      <c r="A1145" s="2">
        <v>43648</v>
      </c>
      <c r="B1145" s="1">
        <v>63.317500000000003</v>
      </c>
    </row>
    <row r="1146" spans="1:2" x14ac:dyDescent="0.2">
      <c r="A1146" s="2">
        <v>43649</v>
      </c>
      <c r="B1146" s="1">
        <v>63.442500000000003</v>
      </c>
    </row>
    <row r="1147" spans="1:2" x14ac:dyDescent="0.2">
      <c r="A1147" s="2">
        <v>43651</v>
      </c>
      <c r="B1147" s="1">
        <v>63.79</v>
      </c>
    </row>
    <row r="1148" spans="1:2" x14ac:dyDescent="0.2">
      <c r="A1148" s="2">
        <v>43654</v>
      </c>
      <c r="B1148" s="1">
        <v>63.637500000000003</v>
      </c>
    </row>
    <row r="1149" spans="1:2" x14ac:dyDescent="0.2">
      <c r="A1149" s="2">
        <v>43655</v>
      </c>
      <c r="B1149" s="1">
        <v>63.88</v>
      </c>
    </row>
    <row r="1150" spans="1:2" x14ac:dyDescent="0.2">
      <c r="A1150" s="2">
        <v>43656</v>
      </c>
      <c r="B1150" s="1">
        <v>63.27</v>
      </c>
    </row>
    <row r="1151" spans="1:2" x14ac:dyDescent="0.2">
      <c r="A1151" s="2">
        <v>43657</v>
      </c>
      <c r="B1151" s="1">
        <v>62.91</v>
      </c>
    </row>
    <row r="1152" spans="1:2" x14ac:dyDescent="0.2">
      <c r="A1152" s="2">
        <v>43658</v>
      </c>
      <c r="B1152" s="1">
        <v>63.157499999999999</v>
      </c>
    </row>
    <row r="1153" spans="1:2" x14ac:dyDescent="0.2">
      <c r="A1153" s="2">
        <v>43661</v>
      </c>
      <c r="B1153" s="1">
        <v>62.657499999999999</v>
      </c>
    </row>
    <row r="1154" spans="1:2" x14ac:dyDescent="0.2">
      <c r="A1154" s="2">
        <v>43662</v>
      </c>
      <c r="B1154" s="1">
        <v>62.795000000000002</v>
      </c>
    </row>
    <row r="1155" spans="1:2" x14ac:dyDescent="0.2">
      <c r="A1155" s="2">
        <v>43663</v>
      </c>
      <c r="B1155" s="1">
        <v>62.872500000000002</v>
      </c>
    </row>
    <row r="1156" spans="1:2" x14ac:dyDescent="0.2">
      <c r="A1156" s="2">
        <v>43664</v>
      </c>
      <c r="B1156" s="1">
        <v>63.03</v>
      </c>
    </row>
    <row r="1157" spans="1:2" x14ac:dyDescent="0.2">
      <c r="A1157" s="2">
        <v>43665</v>
      </c>
      <c r="B1157" s="1">
        <v>62.975000000000001</v>
      </c>
    </row>
    <row r="1158" spans="1:2" x14ac:dyDescent="0.2">
      <c r="A1158" s="2">
        <v>43668</v>
      </c>
      <c r="B1158" s="1">
        <v>63.05</v>
      </c>
    </row>
    <row r="1159" spans="1:2" x14ac:dyDescent="0.2">
      <c r="A1159" s="2">
        <v>43669</v>
      </c>
      <c r="B1159" s="1">
        <v>63.3</v>
      </c>
    </row>
    <row r="1160" spans="1:2" x14ac:dyDescent="0.2">
      <c r="A1160" s="2">
        <v>43670</v>
      </c>
      <c r="B1160" s="1">
        <v>63.034999999999997</v>
      </c>
    </row>
    <row r="1161" spans="1:2" x14ac:dyDescent="0.2">
      <c r="A1161" s="2">
        <v>43671</v>
      </c>
      <c r="B1161" s="1">
        <v>63.055</v>
      </c>
    </row>
    <row r="1162" spans="1:2" x14ac:dyDescent="0.2">
      <c r="A1162" s="2">
        <v>43672</v>
      </c>
      <c r="B1162" s="1">
        <v>63.36</v>
      </c>
    </row>
    <row r="1163" spans="1:2" x14ac:dyDescent="0.2">
      <c r="A1163" s="2">
        <v>43675</v>
      </c>
      <c r="B1163" s="1">
        <v>63.5</v>
      </c>
    </row>
    <row r="1164" spans="1:2" x14ac:dyDescent="0.2">
      <c r="A1164" s="2">
        <v>43676</v>
      </c>
      <c r="B1164" s="1">
        <v>63.44</v>
      </c>
    </row>
    <row r="1165" spans="1:2" x14ac:dyDescent="0.2">
      <c r="A1165" s="2">
        <v>43677</v>
      </c>
      <c r="B1165" s="1">
        <v>63.452500000000001</v>
      </c>
    </row>
    <row r="1166" spans="1:2" x14ac:dyDescent="0.2">
      <c r="A1166" s="2">
        <v>43678</v>
      </c>
      <c r="B1166" s="1">
        <v>63.932499999999997</v>
      </c>
    </row>
    <row r="1167" spans="1:2" x14ac:dyDescent="0.2">
      <c r="A1167" s="2">
        <v>43679</v>
      </c>
      <c r="B1167" s="1">
        <v>65.284999999999997</v>
      </c>
    </row>
    <row r="1168" spans="1:2" x14ac:dyDescent="0.2">
      <c r="A1168" s="2">
        <v>43682</v>
      </c>
      <c r="B1168" s="1">
        <v>65.132499999999993</v>
      </c>
    </row>
    <row r="1169" spans="1:2" x14ac:dyDescent="0.2">
      <c r="A1169" s="2">
        <v>43683</v>
      </c>
      <c r="B1169" s="1">
        <v>65.182500000000005</v>
      </c>
    </row>
    <row r="1170" spans="1:2" x14ac:dyDescent="0.2">
      <c r="A1170" s="2">
        <v>43684</v>
      </c>
      <c r="B1170" s="1">
        <v>65.444999999999993</v>
      </c>
    </row>
    <row r="1171" spans="1:2" x14ac:dyDescent="0.2">
      <c r="A1171" s="2">
        <v>43685</v>
      </c>
      <c r="B1171" s="1">
        <v>65.194999999999993</v>
      </c>
    </row>
    <row r="1172" spans="1:2" x14ac:dyDescent="0.2">
      <c r="A1172" s="2">
        <v>43686</v>
      </c>
      <c r="B1172" s="1">
        <v>65.400000000000006</v>
      </c>
    </row>
    <row r="1173" spans="1:2" x14ac:dyDescent="0.2">
      <c r="A1173" s="2">
        <v>43689</v>
      </c>
      <c r="B1173" s="1">
        <v>65.63</v>
      </c>
    </row>
    <row r="1174" spans="1:2" x14ac:dyDescent="0.2">
      <c r="A1174" s="2">
        <v>43690</v>
      </c>
      <c r="B1174" s="1">
        <v>65.122500000000002</v>
      </c>
    </row>
    <row r="1175" spans="1:2" x14ac:dyDescent="0.2">
      <c r="A1175" s="2">
        <v>43691</v>
      </c>
      <c r="B1175" s="1">
        <v>65.917500000000004</v>
      </c>
    </row>
    <row r="1176" spans="1:2" x14ac:dyDescent="0.2">
      <c r="A1176" s="2">
        <v>43692</v>
      </c>
      <c r="B1176" s="1">
        <v>66.182500000000005</v>
      </c>
    </row>
    <row r="1177" spans="1:2" x14ac:dyDescent="0.2">
      <c r="A1177" s="2">
        <v>43693</v>
      </c>
      <c r="B1177" s="1">
        <v>66.349999999999994</v>
      </c>
    </row>
    <row r="1178" spans="1:2" x14ac:dyDescent="0.2">
      <c r="A1178" s="2">
        <v>43696</v>
      </c>
      <c r="B1178" s="1">
        <v>66.765000000000001</v>
      </c>
    </row>
    <row r="1179" spans="1:2" x14ac:dyDescent="0.2">
      <c r="A1179" s="2">
        <v>43697</v>
      </c>
      <c r="B1179" s="1">
        <v>66.66</v>
      </c>
    </row>
    <row r="1180" spans="1:2" x14ac:dyDescent="0.2">
      <c r="A1180" s="2">
        <v>43698</v>
      </c>
      <c r="B1180" s="1">
        <v>65.897499999999994</v>
      </c>
    </row>
    <row r="1181" spans="1:2" x14ac:dyDescent="0.2">
      <c r="A1181" s="2">
        <v>43699</v>
      </c>
      <c r="B1181" s="1">
        <v>65.734999999999999</v>
      </c>
    </row>
    <row r="1182" spans="1:2" x14ac:dyDescent="0.2">
      <c r="A1182" s="2">
        <v>43700</v>
      </c>
      <c r="B1182" s="1">
        <v>65.83</v>
      </c>
    </row>
    <row r="1183" spans="1:2" x14ac:dyDescent="0.2">
      <c r="A1183" s="2">
        <v>43703</v>
      </c>
      <c r="B1183" s="1">
        <v>66.069999999999993</v>
      </c>
    </row>
    <row r="1184" spans="1:2" x14ac:dyDescent="0.2">
      <c r="A1184" s="2">
        <v>43704</v>
      </c>
      <c r="B1184" s="1">
        <v>66.397499999999994</v>
      </c>
    </row>
    <row r="1185" spans="1:2" x14ac:dyDescent="0.2">
      <c r="A1185" s="2">
        <v>43705</v>
      </c>
      <c r="B1185" s="1">
        <v>66.69</v>
      </c>
    </row>
    <row r="1186" spans="1:2" x14ac:dyDescent="0.2">
      <c r="A1186" s="2">
        <v>43706</v>
      </c>
      <c r="B1186" s="1">
        <v>66.680000000000007</v>
      </c>
    </row>
    <row r="1187" spans="1:2" x14ac:dyDescent="0.2">
      <c r="A1187" s="2">
        <v>43707</v>
      </c>
      <c r="B1187" s="1">
        <v>66.557500000000005</v>
      </c>
    </row>
    <row r="1188" spans="1:2" x14ac:dyDescent="0.2">
      <c r="A1188" s="2">
        <v>43711</v>
      </c>
      <c r="B1188" s="1">
        <v>67.027500000000003</v>
      </c>
    </row>
    <row r="1189" spans="1:2" x14ac:dyDescent="0.2">
      <c r="A1189" s="2">
        <v>43712</v>
      </c>
      <c r="B1189" s="1">
        <v>66.239999999999995</v>
      </c>
    </row>
    <row r="1190" spans="1:2" x14ac:dyDescent="0.2">
      <c r="A1190" s="2">
        <v>43713</v>
      </c>
      <c r="B1190" s="1">
        <v>65.977500000000006</v>
      </c>
    </row>
    <row r="1191" spans="1:2" x14ac:dyDescent="0.2">
      <c r="A1191" s="2">
        <v>43714</v>
      </c>
      <c r="B1191" s="1">
        <v>65.754999999999995</v>
      </c>
    </row>
    <row r="1192" spans="1:2" x14ac:dyDescent="0.2">
      <c r="A1192" s="2">
        <v>43717</v>
      </c>
      <c r="B1192" s="1">
        <v>65.517499999999998</v>
      </c>
    </row>
    <row r="1193" spans="1:2" x14ac:dyDescent="0.2">
      <c r="A1193" s="2">
        <v>43718</v>
      </c>
      <c r="B1193" s="1">
        <v>65.48</v>
      </c>
    </row>
    <row r="1194" spans="1:2" x14ac:dyDescent="0.2">
      <c r="A1194" s="2">
        <v>43719</v>
      </c>
      <c r="B1194" s="1">
        <v>65.402500000000003</v>
      </c>
    </row>
    <row r="1195" spans="1:2" x14ac:dyDescent="0.2">
      <c r="A1195" s="2">
        <v>43720</v>
      </c>
      <c r="B1195" s="1">
        <v>64.8</v>
      </c>
    </row>
    <row r="1196" spans="1:2" x14ac:dyDescent="0.2">
      <c r="A1196" s="2">
        <v>43721</v>
      </c>
      <c r="B1196" s="1">
        <v>64.272499999999994</v>
      </c>
    </row>
    <row r="1197" spans="1:2" x14ac:dyDescent="0.2">
      <c r="A1197" s="2">
        <v>43724</v>
      </c>
      <c r="B1197" s="1">
        <v>64</v>
      </c>
    </row>
    <row r="1198" spans="1:2" x14ac:dyDescent="0.2">
      <c r="A1198" s="2">
        <v>43725</v>
      </c>
      <c r="B1198" s="1">
        <v>64.357500000000002</v>
      </c>
    </row>
    <row r="1199" spans="1:2" x14ac:dyDescent="0.2">
      <c r="A1199" s="2">
        <v>43726</v>
      </c>
      <c r="B1199" s="1">
        <v>64.2</v>
      </c>
    </row>
    <row r="1200" spans="1:2" x14ac:dyDescent="0.2">
      <c r="A1200" s="2">
        <v>43727</v>
      </c>
      <c r="B1200" s="1">
        <v>63.825000000000003</v>
      </c>
    </row>
    <row r="1201" spans="1:2" x14ac:dyDescent="0.2">
      <c r="A1201" s="2">
        <v>43728</v>
      </c>
      <c r="B1201" s="1">
        <v>63.954999999999998</v>
      </c>
    </row>
    <row r="1202" spans="1:2" x14ac:dyDescent="0.2">
      <c r="A1202" s="2">
        <v>43731</v>
      </c>
      <c r="B1202" s="1">
        <v>63.965000000000003</v>
      </c>
    </row>
    <row r="1203" spans="1:2" x14ac:dyDescent="0.2">
      <c r="A1203" s="2">
        <v>43732</v>
      </c>
      <c r="B1203" s="1">
        <v>63.782499999999999</v>
      </c>
    </row>
    <row r="1204" spans="1:2" x14ac:dyDescent="0.2">
      <c r="A1204" s="2">
        <v>43733</v>
      </c>
      <c r="B1204" s="1">
        <v>64.400000000000006</v>
      </c>
    </row>
    <row r="1205" spans="1:2" x14ac:dyDescent="0.2">
      <c r="A1205" s="2">
        <v>43734</v>
      </c>
      <c r="B1205" s="1">
        <v>64.332499999999996</v>
      </c>
    </row>
    <row r="1206" spans="1:2" x14ac:dyDescent="0.2">
      <c r="A1206" s="2">
        <v>43735</v>
      </c>
      <c r="B1206" s="1">
        <v>64.305000000000007</v>
      </c>
    </row>
    <row r="1207" spans="1:2" x14ac:dyDescent="0.2">
      <c r="A1207" s="2">
        <v>43738</v>
      </c>
      <c r="B1207" s="1">
        <v>64.959999999999994</v>
      </c>
    </row>
    <row r="1208" spans="1:2" x14ac:dyDescent="0.2">
      <c r="A1208" s="2">
        <v>43739</v>
      </c>
      <c r="B1208" s="1">
        <v>65.347499999999997</v>
      </c>
    </row>
    <row r="1209" spans="1:2" x14ac:dyDescent="0.2">
      <c r="A1209" s="2">
        <v>43740</v>
      </c>
      <c r="B1209" s="1">
        <v>65.237499999999997</v>
      </c>
    </row>
    <row r="1210" spans="1:2" x14ac:dyDescent="0.2">
      <c r="A1210" s="2">
        <v>43741</v>
      </c>
      <c r="B1210" s="1">
        <v>65.217500000000001</v>
      </c>
    </row>
    <row r="1211" spans="1:2" x14ac:dyDescent="0.2">
      <c r="A1211" s="2">
        <v>43742</v>
      </c>
      <c r="B1211" s="1">
        <v>64.537499999999994</v>
      </c>
    </row>
    <row r="1212" spans="1:2" x14ac:dyDescent="0.2">
      <c r="A1212" s="2">
        <v>43745</v>
      </c>
      <c r="B1212" s="1">
        <v>64.857500000000002</v>
      </c>
    </row>
    <row r="1213" spans="1:2" x14ac:dyDescent="0.2">
      <c r="A1213" s="2">
        <v>43746</v>
      </c>
      <c r="B1213" s="1">
        <v>65.287499999999994</v>
      </c>
    </row>
    <row r="1214" spans="1:2" x14ac:dyDescent="0.2">
      <c r="A1214" s="2">
        <v>43747</v>
      </c>
      <c r="B1214" s="1">
        <v>64.900000000000006</v>
      </c>
    </row>
    <row r="1215" spans="1:2" x14ac:dyDescent="0.2">
      <c r="A1215" s="2">
        <v>43748</v>
      </c>
      <c r="B1215" s="1">
        <v>64.584999999999994</v>
      </c>
    </row>
    <row r="1216" spans="1:2" x14ac:dyDescent="0.2">
      <c r="A1216" s="2">
        <v>43749</v>
      </c>
      <c r="B1216" s="1">
        <v>64.11</v>
      </c>
    </row>
    <row r="1217" spans="1:2" x14ac:dyDescent="0.2">
      <c r="A1217" s="2">
        <v>43753</v>
      </c>
      <c r="B1217" s="1">
        <v>64.25</v>
      </c>
    </row>
    <row r="1218" spans="1:2" x14ac:dyDescent="0.2">
      <c r="A1218" s="2">
        <v>43754</v>
      </c>
      <c r="B1218" s="1">
        <v>64.204999999999998</v>
      </c>
    </row>
    <row r="1219" spans="1:2" x14ac:dyDescent="0.2">
      <c r="A1219" s="2">
        <v>43755</v>
      </c>
      <c r="B1219" s="1">
        <v>63.914999999999999</v>
      </c>
    </row>
    <row r="1220" spans="1:2" x14ac:dyDescent="0.2">
      <c r="A1220" s="2">
        <v>43756</v>
      </c>
      <c r="B1220" s="1">
        <v>64.0625</v>
      </c>
    </row>
    <row r="1221" spans="1:2" x14ac:dyDescent="0.2">
      <c r="A1221" s="2">
        <v>43759</v>
      </c>
      <c r="B1221" s="1">
        <v>63.727499999999999</v>
      </c>
    </row>
    <row r="1222" spans="1:2" x14ac:dyDescent="0.2">
      <c r="A1222" s="2">
        <v>43760</v>
      </c>
      <c r="B1222" s="1">
        <v>63.68</v>
      </c>
    </row>
    <row r="1223" spans="1:2" x14ac:dyDescent="0.2">
      <c r="A1223" s="2">
        <v>43761</v>
      </c>
      <c r="B1223" s="1">
        <v>63.942500000000003</v>
      </c>
    </row>
    <row r="1224" spans="1:2" x14ac:dyDescent="0.2">
      <c r="A1224" s="2">
        <v>43762</v>
      </c>
      <c r="B1224" s="1">
        <v>64.042500000000004</v>
      </c>
    </row>
    <row r="1225" spans="1:2" x14ac:dyDescent="0.2">
      <c r="A1225" s="2">
        <v>43763</v>
      </c>
      <c r="B1225" s="1">
        <v>63.755000000000003</v>
      </c>
    </row>
    <row r="1226" spans="1:2" x14ac:dyDescent="0.2">
      <c r="A1226" s="2">
        <v>43766</v>
      </c>
      <c r="B1226" s="1">
        <v>63.63</v>
      </c>
    </row>
    <row r="1227" spans="1:2" x14ac:dyDescent="0.2">
      <c r="A1227" s="2">
        <v>43767</v>
      </c>
      <c r="B1227" s="1">
        <v>63.884999999999998</v>
      </c>
    </row>
    <row r="1228" spans="1:2" x14ac:dyDescent="0.2">
      <c r="A1228" s="2">
        <v>43768</v>
      </c>
      <c r="B1228" s="1">
        <v>64.045000000000002</v>
      </c>
    </row>
    <row r="1229" spans="1:2" x14ac:dyDescent="0.2">
      <c r="A1229" s="2">
        <v>43769</v>
      </c>
      <c r="B1229" s="1">
        <v>64.055000000000007</v>
      </c>
    </row>
    <row r="1230" spans="1:2" x14ac:dyDescent="0.2">
      <c r="A1230" s="2">
        <v>43770</v>
      </c>
      <c r="B1230" s="1">
        <v>63.567500000000003</v>
      </c>
    </row>
    <row r="1231" spans="1:2" x14ac:dyDescent="0.2">
      <c r="A1231" s="2">
        <v>43774</v>
      </c>
      <c r="B1231" s="1">
        <v>63.372500000000002</v>
      </c>
    </row>
    <row r="1232" spans="1:2" x14ac:dyDescent="0.2">
      <c r="A1232" s="2">
        <v>43775</v>
      </c>
      <c r="B1232" s="1">
        <v>63.835000000000001</v>
      </c>
    </row>
    <row r="1233" spans="1:2" x14ac:dyDescent="0.2">
      <c r="A1233" s="2">
        <v>43776</v>
      </c>
      <c r="B1233" s="1">
        <v>63.647500000000001</v>
      </c>
    </row>
    <row r="1234" spans="1:2" x14ac:dyDescent="0.2">
      <c r="A1234" s="2">
        <v>43777</v>
      </c>
      <c r="B1234" s="1">
        <v>63.797499999999999</v>
      </c>
    </row>
    <row r="1235" spans="1:2" x14ac:dyDescent="0.2">
      <c r="A1235" s="2">
        <v>43781</v>
      </c>
      <c r="B1235" s="1">
        <v>64.03</v>
      </c>
    </row>
    <row r="1236" spans="1:2" x14ac:dyDescent="0.2">
      <c r="A1236" s="2">
        <v>43782</v>
      </c>
      <c r="B1236" s="1">
        <v>64.382499999999993</v>
      </c>
    </row>
    <row r="1237" spans="1:2" x14ac:dyDescent="0.2">
      <c r="A1237" s="2">
        <v>43783</v>
      </c>
      <c r="B1237" s="1">
        <v>64.13</v>
      </c>
    </row>
    <row r="1238" spans="1:2" x14ac:dyDescent="0.2">
      <c r="A1238" s="2">
        <v>43784</v>
      </c>
      <c r="B1238" s="1">
        <v>63.75</v>
      </c>
    </row>
    <row r="1239" spans="1:2" x14ac:dyDescent="0.2">
      <c r="A1239" s="2">
        <v>43787</v>
      </c>
      <c r="B1239" s="1">
        <v>63.892499999999998</v>
      </c>
    </row>
    <row r="1240" spans="1:2" x14ac:dyDescent="0.2">
      <c r="A1240" s="2">
        <v>43788</v>
      </c>
      <c r="B1240" s="1">
        <v>63.802500000000002</v>
      </c>
    </row>
    <row r="1241" spans="1:2" x14ac:dyDescent="0.2">
      <c r="A1241" s="2">
        <v>43789</v>
      </c>
      <c r="B1241" s="1">
        <v>63.95</v>
      </c>
    </row>
    <row r="1242" spans="1:2" x14ac:dyDescent="0.2">
      <c r="A1242" s="2">
        <v>43790</v>
      </c>
      <c r="B1242" s="1">
        <v>63.704999999999998</v>
      </c>
    </row>
    <row r="1243" spans="1:2" x14ac:dyDescent="0.2">
      <c r="A1243" s="2">
        <v>43791</v>
      </c>
      <c r="B1243" s="1">
        <v>63.677500000000002</v>
      </c>
    </row>
    <row r="1244" spans="1:2" x14ac:dyDescent="0.2">
      <c r="A1244" s="2">
        <v>43794</v>
      </c>
      <c r="B1244" s="1">
        <v>63.98</v>
      </c>
    </row>
    <row r="1245" spans="1:2" x14ac:dyDescent="0.2">
      <c r="A1245" s="2">
        <v>43795</v>
      </c>
      <c r="B1245" s="1">
        <v>64.017499999999998</v>
      </c>
    </row>
    <row r="1246" spans="1:2" x14ac:dyDescent="0.2">
      <c r="A1246" s="2">
        <v>43796</v>
      </c>
      <c r="B1246" s="1">
        <v>63.972499999999997</v>
      </c>
    </row>
    <row r="1247" spans="1:2" x14ac:dyDescent="0.2">
      <c r="A1247" s="2">
        <v>43798</v>
      </c>
      <c r="B1247" s="1">
        <v>64.262500000000003</v>
      </c>
    </row>
    <row r="1248" spans="1:2" x14ac:dyDescent="0.2">
      <c r="A1248" s="2">
        <v>43801</v>
      </c>
      <c r="B1248" s="1">
        <v>64.282499999999999</v>
      </c>
    </row>
    <row r="1249" spans="1:2" x14ac:dyDescent="0.2">
      <c r="A1249" s="2">
        <v>43802</v>
      </c>
      <c r="B1249" s="1">
        <v>64.135000000000005</v>
      </c>
    </row>
    <row r="1250" spans="1:2" x14ac:dyDescent="0.2">
      <c r="A1250" s="2">
        <v>43803</v>
      </c>
      <c r="B1250" s="1">
        <v>63.895000000000003</v>
      </c>
    </row>
    <row r="1251" spans="1:2" x14ac:dyDescent="0.2">
      <c r="A1251" s="2">
        <v>43804</v>
      </c>
      <c r="B1251" s="1">
        <v>63.782499999999999</v>
      </c>
    </row>
    <row r="1252" spans="1:2" x14ac:dyDescent="0.2">
      <c r="A1252" s="2">
        <v>43805</v>
      </c>
      <c r="B1252" s="1">
        <v>63.677500000000002</v>
      </c>
    </row>
    <row r="1253" spans="1:2" x14ac:dyDescent="0.2">
      <c r="A1253" s="2">
        <v>43808</v>
      </c>
      <c r="B1253" s="1">
        <v>63.69</v>
      </c>
    </row>
    <row r="1254" spans="1:2" x14ac:dyDescent="0.2">
      <c r="A1254" s="2">
        <v>43809</v>
      </c>
      <c r="B1254" s="1">
        <v>63.572499999999998</v>
      </c>
    </row>
    <row r="1255" spans="1:2" x14ac:dyDescent="0.2">
      <c r="A1255" s="2">
        <v>43810</v>
      </c>
      <c r="B1255" s="1">
        <v>63.534999999999997</v>
      </c>
    </row>
    <row r="1256" spans="1:2" x14ac:dyDescent="0.2">
      <c r="A1256" s="2">
        <v>43811</v>
      </c>
      <c r="B1256" s="1">
        <v>62.92</v>
      </c>
    </row>
    <row r="1257" spans="1:2" x14ac:dyDescent="0.2">
      <c r="A1257" s="2">
        <v>43812</v>
      </c>
      <c r="B1257" s="1">
        <v>62.73</v>
      </c>
    </row>
    <row r="1258" spans="1:2" x14ac:dyDescent="0.2">
      <c r="A1258" s="2">
        <v>43815</v>
      </c>
      <c r="B1258" s="1">
        <v>62.4925</v>
      </c>
    </row>
    <row r="1259" spans="1:2" x14ac:dyDescent="0.2">
      <c r="A1259" s="2">
        <v>43816</v>
      </c>
      <c r="B1259" s="1">
        <v>62.512500000000003</v>
      </c>
    </row>
    <row r="1260" spans="1:2" x14ac:dyDescent="0.2">
      <c r="A1260" s="2">
        <v>43817</v>
      </c>
      <c r="B1260" s="1">
        <v>62.43</v>
      </c>
    </row>
    <row r="1261" spans="1:2" x14ac:dyDescent="0.2">
      <c r="A1261" s="2">
        <v>43818</v>
      </c>
      <c r="B1261" s="1">
        <v>62.405000000000001</v>
      </c>
    </row>
    <row r="1262" spans="1:2" x14ac:dyDescent="0.2">
      <c r="A1262" s="2">
        <v>43819</v>
      </c>
      <c r="B1262" s="1">
        <v>62.14</v>
      </c>
    </row>
    <row r="1263" spans="1:2" x14ac:dyDescent="0.2">
      <c r="A1263" s="2">
        <v>43822</v>
      </c>
      <c r="B1263" s="1">
        <v>62.277500000000003</v>
      </c>
    </row>
    <row r="1264" spans="1:2" x14ac:dyDescent="0.2">
      <c r="A1264" s="2">
        <v>43823</v>
      </c>
      <c r="B1264" s="1">
        <v>61.93</v>
      </c>
    </row>
    <row r="1265" spans="1:2" x14ac:dyDescent="0.2">
      <c r="A1265" s="2">
        <v>43825</v>
      </c>
      <c r="B1265" s="1">
        <v>62.185000000000002</v>
      </c>
    </row>
    <row r="1266" spans="1:2" x14ac:dyDescent="0.2">
      <c r="A1266" s="2">
        <v>43826</v>
      </c>
      <c r="B1266" s="1">
        <v>62.024999999999999</v>
      </c>
    </row>
    <row r="1267" spans="1:2" x14ac:dyDescent="0.2">
      <c r="A1267" s="2">
        <v>43829</v>
      </c>
      <c r="B1267" s="1">
        <v>61.8125</v>
      </c>
    </row>
    <row r="1268" spans="1:2" x14ac:dyDescent="0.2">
      <c r="A1268" s="2">
        <v>43839</v>
      </c>
      <c r="B1268" s="1">
        <v>61.27</v>
      </c>
    </row>
    <row r="1269" spans="1:2" x14ac:dyDescent="0.2">
      <c r="A1269" s="2">
        <v>43840</v>
      </c>
      <c r="B1269" s="1">
        <v>61.295000000000002</v>
      </c>
    </row>
    <row r="1270" spans="1:2" x14ac:dyDescent="0.2">
      <c r="A1270" s="2">
        <v>43843</v>
      </c>
      <c r="B1270" s="1">
        <v>61.35</v>
      </c>
    </row>
    <row r="1271" spans="1:2" x14ac:dyDescent="0.2">
      <c r="A1271" s="2">
        <v>43844</v>
      </c>
      <c r="B1271" s="1">
        <v>61.352499999999999</v>
      </c>
    </row>
    <row r="1272" spans="1:2" x14ac:dyDescent="0.2">
      <c r="A1272" s="2">
        <v>43845</v>
      </c>
      <c r="B1272" s="1">
        <v>61.412500000000001</v>
      </c>
    </row>
    <row r="1273" spans="1:2" x14ac:dyDescent="0.2">
      <c r="A1273" s="2">
        <v>43846</v>
      </c>
      <c r="B1273" s="1">
        <v>61.655000000000001</v>
      </c>
    </row>
    <row r="1274" spans="1:2" x14ac:dyDescent="0.2">
      <c r="A1274" s="2">
        <v>43847</v>
      </c>
      <c r="B1274" s="1">
        <v>61.47</v>
      </c>
    </row>
    <row r="1275" spans="1:2" x14ac:dyDescent="0.2">
      <c r="A1275" s="2">
        <v>43851</v>
      </c>
      <c r="B1275" s="1">
        <v>61.85</v>
      </c>
    </row>
    <row r="1276" spans="1:2" x14ac:dyDescent="0.2">
      <c r="A1276" s="2">
        <v>43852</v>
      </c>
      <c r="B1276" s="1">
        <v>61.98</v>
      </c>
    </row>
    <row r="1277" spans="1:2" x14ac:dyDescent="0.2">
      <c r="A1277" s="2">
        <v>43853</v>
      </c>
      <c r="B1277" s="1">
        <v>61.952500000000001</v>
      </c>
    </row>
    <row r="1278" spans="1:2" x14ac:dyDescent="0.2">
      <c r="A1278" s="2">
        <v>43854</v>
      </c>
      <c r="B1278" s="1">
        <v>61.82</v>
      </c>
    </row>
    <row r="1279" spans="1:2" x14ac:dyDescent="0.2">
      <c r="A1279" s="2">
        <v>43857</v>
      </c>
      <c r="B1279" s="1">
        <v>62.78</v>
      </c>
    </row>
    <row r="1280" spans="1:2" x14ac:dyDescent="0.2">
      <c r="A1280" s="2">
        <v>43858</v>
      </c>
      <c r="B1280" s="1">
        <v>62.602499999999999</v>
      </c>
    </row>
    <row r="1281" spans="1:2" x14ac:dyDescent="0.2">
      <c r="A1281" s="2">
        <v>43859</v>
      </c>
      <c r="B1281" s="1">
        <v>62.64</v>
      </c>
    </row>
    <row r="1282" spans="1:2" x14ac:dyDescent="0.2">
      <c r="A1282" s="2">
        <v>43860</v>
      </c>
      <c r="B1282" s="1">
        <v>63.212499999999999</v>
      </c>
    </row>
    <row r="1283" spans="1:2" x14ac:dyDescent="0.2">
      <c r="A1283" s="2">
        <v>43861</v>
      </c>
      <c r="B1283" s="1">
        <v>63.817500000000003</v>
      </c>
    </row>
    <row r="1284" spans="1:2" x14ac:dyDescent="0.2">
      <c r="A1284" s="2">
        <v>43864</v>
      </c>
      <c r="B1284" s="1">
        <v>63.727499999999999</v>
      </c>
    </row>
    <row r="1285" spans="1:2" x14ac:dyDescent="0.2">
      <c r="A1285" s="2">
        <v>43865</v>
      </c>
      <c r="B1285" s="1">
        <v>63.22</v>
      </c>
    </row>
    <row r="1286" spans="1:2" x14ac:dyDescent="0.2">
      <c r="A1286" s="2">
        <v>43866</v>
      </c>
      <c r="B1286" s="1">
        <v>62.75</v>
      </c>
    </row>
    <row r="1287" spans="1:2" x14ac:dyDescent="0.2">
      <c r="A1287" s="2">
        <v>43867</v>
      </c>
      <c r="B1287" s="1">
        <v>63.352499999999999</v>
      </c>
    </row>
    <row r="1288" spans="1:2" x14ac:dyDescent="0.2">
      <c r="A1288" s="2">
        <v>43868</v>
      </c>
      <c r="B1288" s="1">
        <v>64.165000000000006</v>
      </c>
    </row>
    <row r="1289" spans="1:2" x14ac:dyDescent="0.2">
      <c r="A1289" s="2">
        <v>43871</v>
      </c>
      <c r="B1289" s="1">
        <v>64.180000000000007</v>
      </c>
    </row>
    <row r="1290" spans="1:2" x14ac:dyDescent="0.2">
      <c r="A1290" s="2">
        <v>43872</v>
      </c>
      <c r="B1290" s="1">
        <v>63.3825</v>
      </c>
    </row>
    <row r="1291" spans="1:2" x14ac:dyDescent="0.2">
      <c r="A1291" s="2">
        <v>43873</v>
      </c>
      <c r="B1291" s="1">
        <v>63.12</v>
      </c>
    </row>
    <row r="1292" spans="1:2" x14ac:dyDescent="0.2">
      <c r="A1292" s="2">
        <v>43874</v>
      </c>
      <c r="B1292" s="1">
        <v>63.447499999999998</v>
      </c>
    </row>
    <row r="1293" spans="1:2" x14ac:dyDescent="0.2">
      <c r="A1293" s="2">
        <v>43875</v>
      </c>
      <c r="B1293" s="1">
        <v>63.442500000000003</v>
      </c>
    </row>
    <row r="1294" spans="1:2" x14ac:dyDescent="0.2">
      <c r="A1294" s="2">
        <v>43879</v>
      </c>
      <c r="B1294" s="1">
        <v>63.69</v>
      </c>
    </row>
    <row r="1295" spans="1:2" x14ac:dyDescent="0.2">
      <c r="A1295" s="2">
        <v>43880</v>
      </c>
      <c r="B1295" s="1">
        <v>63.647500000000001</v>
      </c>
    </row>
    <row r="1296" spans="1:2" x14ac:dyDescent="0.2">
      <c r="A1296" s="2">
        <v>43881</v>
      </c>
      <c r="B1296" s="1">
        <v>63.902500000000003</v>
      </c>
    </row>
    <row r="1297" spans="1:2" x14ac:dyDescent="0.2">
      <c r="A1297" s="2">
        <v>43882</v>
      </c>
      <c r="B1297" s="1">
        <v>64.5</v>
      </c>
    </row>
    <row r="1298" spans="1:2" x14ac:dyDescent="0.2">
      <c r="A1298" s="2">
        <v>43886</v>
      </c>
      <c r="B1298" s="1">
        <v>65.234999999999999</v>
      </c>
    </row>
    <row r="1299" spans="1:2" x14ac:dyDescent="0.2">
      <c r="A1299" s="2">
        <v>43887</v>
      </c>
      <c r="B1299" s="1">
        <v>65.317499999999995</v>
      </c>
    </row>
    <row r="1300" spans="1:2" x14ac:dyDescent="0.2">
      <c r="A1300" s="2">
        <v>43888</v>
      </c>
      <c r="B1300" s="1">
        <v>66.099999999999994</v>
      </c>
    </row>
    <row r="1301" spans="1:2" x14ac:dyDescent="0.2">
      <c r="A1301" s="2">
        <v>43889</v>
      </c>
      <c r="B1301" s="1">
        <v>67.17</v>
      </c>
    </row>
    <row r="1302" spans="1:2" x14ac:dyDescent="0.2">
      <c r="A1302" s="2">
        <v>43892</v>
      </c>
      <c r="B1302" s="1">
        <v>67.067499999999995</v>
      </c>
    </row>
    <row r="1303" spans="1:2" x14ac:dyDescent="0.2">
      <c r="A1303" s="2">
        <v>43893</v>
      </c>
      <c r="B1303" s="1">
        <v>66.415000000000006</v>
      </c>
    </row>
    <row r="1304" spans="1:2" x14ac:dyDescent="0.2">
      <c r="A1304" s="2">
        <v>43894</v>
      </c>
      <c r="B1304" s="1">
        <v>66.075000000000003</v>
      </c>
    </row>
    <row r="1305" spans="1:2" x14ac:dyDescent="0.2">
      <c r="A1305" s="2">
        <v>43895</v>
      </c>
      <c r="B1305" s="1">
        <v>66.782499999999999</v>
      </c>
    </row>
    <row r="1306" spans="1:2" x14ac:dyDescent="0.2">
      <c r="A1306" s="2">
        <v>43896</v>
      </c>
      <c r="B1306" s="1">
        <v>68.13</v>
      </c>
    </row>
    <row r="1307" spans="1:2" x14ac:dyDescent="0.2">
      <c r="A1307" s="2">
        <v>43900</v>
      </c>
      <c r="B1307" s="1">
        <v>71.88</v>
      </c>
    </row>
    <row r="1308" spans="1:2" x14ac:dyDescent="0.2">
      <c r="A1308" s="2">
        <v>43901</v>
      </c>
      <c r="B1308" s="1">
        <v>72.05</v>
      </c>
    </row>
    <row r="1309" spans="1:2" x14ac:dyDescent="0.2">
      <c r="A1309" s="2">
        <v>43902</v>
      </c>
      <c r="B1309" s="1">
        <v>75.05</v>
      </c>
    </row>
    <row r="1310" spans="1:2" x14ac:dyDescent="0.2">
      <c r="A1310" s="2">
        <v>43903</v>
      </c>
      <c r="B1310" s="1">
        <v>72.772499999999994</v>
      </c>
    </row>
    <row r="1311" spans="1:2" x14ac:dyDescent="0.2">
      <c r="A1311" s="2">
        <v>43906</v>
      </c>
      <c r="B1311" s="1">
        <v>74.375</v>
      </c>
    </row>
    <row r="1312" spans="1:2" x14ac:dyDescent="0.2">
      <c r="A1312" s="2">
        <v>43907</v>
      </c>
      <c r="B1312" s="1">
        <v>75.05</v>
      </c>
    </row>
    <row r="1313" spans="1:2" x14ac:dyDescent="0.2">
      <c r="A1313" s="2">
        <v>43908</v>
      </c>
      <c r="B1313" s="1">
        <v>79.53</v>
      </c>
    </row>
    <row r="1314" spans="1:2" x14ac:dyDescent="0.2">
      <c r="A1314" s="2">
        <v>43909</v>
      </c>
      <c r="B1314" s="1">
        <v>80.314999999999998</v>
      </c>
    </row>
    <row r="1315" spans="1:2" x14ac:dyDescent="0.2">
      <c r="A1315" s="2">
        <v>43910</v>
      </c>
      <c r="B1315" s="1">
        <v>79.037499999999994</v>
      </c>
    </row>
    <row r="1316" spans="1:2" x14ac:dyDescent="0.2">
      <c r="A1316" s="2">
        <v>43913</v>
      </c>
      <c r="B1316" s="1">
        <v>79.75</v>
      </c>
    </row>
    <row r="1317" spans="1:2" x14ac:dyDescent="0.2">
      <c r="A1317" s="2">
        <v>43914</v>
      </c>
      <c r="B1317" s="1">
        <v>78.454999999999998</v>
      </c>
    </row>
    <row r="1318" spans="1:2" x14ac:dyDescent="0.2">
      <c r="A1318" s="2">
        <v>43915</v>
      </c>
      <c r="B1318" s="1">
        <v>79.150000000000006</v>
      </c>
    </row>
    <row r="1319" spans="1:2" x14ac:dyDescent="0.2">
      <c r="A1319" s="2">
        <v>43916</v>
      </c>
      <c r="B1319" s="1">
        <v>77.28</v>
      </c>
    </row>
    <row r="1320" spans="1:2" x14ac:dyDescent="0.2">
      <c r="A1320" s="2">
        <v>43917</v>
      </c>
      <c r="B1320" s="1">
        <v>79.215000000000003</v>
      </c>
    </row>
    <row r="1321" spans="1:2" x14ac:dyDescent="0.2">
      <c r="A1321" s="2">
        <v>43920</v>
      </c>
      <c r="B1321" s="1">
        <v>79.7</v>
      </c>
    </row>
    <row r="1322" spans="1:2" x14ac:dyDescent="0.2">
      <c r="A1322" s="2">
        <v>43921</v>
      </c>
      <c r="B1322" s="1">
        <v>78.357500000000002</v>
      </c>
    </row>
    <row r="1323" spans="1:2" x14ac:dyDescent="0.2">
      <c r="A1323" s="2">
        <v>43922</v>
      </c>
      <c r="B1323" s="1">
        <v>78.98</v>
      </c>
    </row>
    <row r="1324" spans="1:2" x14ac:dyDescent="0.2">
      <c r="A1324" s="2">
        <v>43923</v>
      </c>
      <c r="B1324" s="1">
        <v>77.7</v>
      </c>
    </row>
    <row r="1325" spans="1:2" x14ac:dyDescent="0.2">
      <c r="A1325" s="2">
        <v>43924</v>
      </c>
      <c r="B1325" s="1">
        <v>76.97</v>
      </c>
    </row>
    <row r="1326" spans="1:2" x14ac:dyDescent="0.2">
      <c r="A1326" s="2">
        <v>43927</v>
      </c>
      <c r="B1326" s="1">
        <v>76.167500000000004</v>
      </c>
    </row>
    <row r="1327" spans="1:2" x14ac:dyDescent="0.2">
      <c r="A1327" s="2">
        <v>43928</v>
      </c>
      <c r="B1327" s="1">
        <v>75.567499999999995</v>
      </c>
    </row>
    <row r="1328" spans="1:2" x14ac:dyDescent="0.2">
      <c r="A1328" s="2">
        <v>43929</v>
      </c>
      <c r="B1328" s="1">
        <v>75.397499999999994</v>
      </c>
    </row>
    <row r="1329" spans="1:2" x14ac:dyDescent="0.2">
      <c r="A1329" s="2">
        <v>43930</v>
      </c>
      <c r="B1329" s="1">
        <v>73.207499999999996</v>
      </c>
    </row>
    <row r="1330" spans="1:2" x14ac:dyDescent="0.2">
      <c r="A1330" s="2">
        <v>43931</v>
      </c>
      <c r="B1330" s="1">
        <v>73.467500000000001</v>
      </c>
    </row>
    <row r="1331" spans="1:2" x14ac:dyDescent="0.2">
      <c r="A1331" s="2">
        <v>43934</v>
      </c>
      <c r="B1331" s="1">
        <v>73.58</v>
      </c>
    </row>
    <row r="1332" spans="1:2" x14ac:dyDescent="0.2">
      <c r="A1332" s="2">
        <v>43935</v>
      </c>
      <c r="B1332" s="1">
        <v>72.784999999999997</v>
      </c>
    </row>
    <row r="1333" spans="1:2" x14ac:dyDescent="0.2">
      <c r="A1333" s="2">
        <v>43936</v>
      </c>
      <c r="B1333" s="1">
        <v>74.745000000000005</v>
      </c>
    </row>
    <row r="1334" spans="1:2" x14ac:dyDescent="0.2">
      <c r="A1334" s="2">
        <v>43937</v>
      </c>
      <c r="B1334" s="1">
        <v>74.12</v>
      </c>
    </row>
    <row r="1335" spans="1:2" x14ac:dyDescent="0.2">
      <c r="A1335" s="2">
        <v>43938</v>
      </c>
      <c r="B1335" s="1">
        <v>74.27</v>
      </c>
    </row>
    <row r="1336" spans="1:2" x14ac:dyDescent="0.2">
      <c r="A1336" s="2">
        <v>43941</v>
      </c>
      <c r="B1336" s="1">
        <v>74.442499999999995</v>
      </c>
    </row>
    <row r="1337" spans="1:2" x14ac:dyDescent="0.2">
      <c r="A1337" s="2">
        <v>43942</v>
      </c>
      <c r="B1337" s="1">
        <v>76.88</v>
      </c>
    </row>
    <row r="1338" spans="1:2" x14ac:dyDescent="0.2">
      <c r="A1338" s="2">
        <v>43943</v>
      </c>
      <c r="B1338" s="1">
        <v>76.010000000000005</v>
      </c>
    </row>
    <row r="1339" spans="1:2" x14ac:dyDescent="0.2">
      <c r="A1339" s="2">
        <v>43944</v>
      </c>
      <c r="B1339" s="1">
        <v>74.38</v>
      </c>
    </row>
    <row r="1340" spans="1:2" x14ac:dyDescent="0.2">
      <c r="A1340" s="2">
        <v>43945</v>
      </c>
      <c r="B1340" s="1">
        <v>74.47</v>
      </c>
    </row>
    <row r="1341" spans="1:2" x14ac:dyDescent="0.2">
      <c r="A1341" s="2">
        <v>43948</v>
      </c>
      <c r="B1341" s="1">
        <v>74.405000000000001</v>
      </c>
    </row>
    <row r="1342" spans="1:2" x14ac:dyDescent="0.2">
      <c r="A1342" s="2">
        <v>43949</v>
      </c>
      <c r="B1342" s="1">
        <v>74.167500000000004</v>
      </c>
    </row>
    <row r="1343" spans="1:2" x14ac:dyDescent="0.2">
      <c r="A1343" s="2">
        <v>43950</v>
      </c>
      <c r="B1343" s="1">
        <v>73.3</v>
      </c>
    </row>
    <row r="1344" spans="1:2" x14ac:dyDescent="0.2">
      <c r="A1344" s="2">
        <v>43951</v>
      </c>
      <c r="B1344" s="1">
        <v>73.935000000000002</v>
      </c>
    </row>
    <row r="1345" spans="1:2" x14ac:dyDescent="0.2">
      <c r="A1345" s="2">
        <v>43957</v>
      </c>
      <c r="B1345" s="1">
        <v>74.502499999999998</v>
      </c>
    </row>
    <row r="1346" spans="1:2" x14ac:dyDescent="0.2">
      <c r="A1346" s="2">
        <v>43958</v>
      </c>
      <c r="B1346" s="1">
        <v>73.887500000000003</v>
      </c>
    </row>
    <row r="1347" spans="1:2" x14ac:dyDescent="0.2">
      <c r="A1347" s="2">
        <v>43959</v>
      </c>
      <c r="B1347" s="1">
        <v>73.239999999999995</v>
      </c>
    </row>
    <row r="1348" spans="1:2" x14ac:dyDescent="0.2">
      <c r="A1348" s="2">
        <v>43963</v>
      </c>
      <c r="B1348" s="1">
        <v>73.117500000000007</v>
      </c>
    </row>
    <row r="1349" spans="1:2" x14ac:dyDescent="0.2">
      <c r="A1349" s="2">
        <v>43964</v>
      </c>
      <c r="B1349" s="1">
        <v>73.435000000000002</v>
      </c>
    </row>
    <row r="1350" spans="1:2" x14ac:dyDescent="0.2">
      <c r="A1350" s="2">
        <v>43965</v>
      </c>
      <c r="B1350" s="1">
        <v>74.069999999999993</v>
      </c>
    </row>
    <row r="1351" spans="1:2" x14ac:dyDescent="0.2">
      <c r="A1351" s="2">
        <v>43966</v>
      </c>
      <c r="B1351" s="1">
        <v>73.53</v>
      </c>
    </row>
    <row r="1352" spans="1:2" x14ac:dyDescent="0.2">
      <c r="A1352" s="2">
        <v>43969</v>
      </c>
      <c r="B1352" s="1">
        <v>72.782499999999999</v>
      </c>
    </row>
    <row r="1353" spans="1:2" x14ac:dyDescent="0.2">
      <c r="A1353" s="2">
        <v>43970</v>
      </c>
      <c r="B1353" s="1">
        <v>72.402500000000003</v>
      </c>
    </row>
    <row r="1354" spans="1:2" x14ac:dyDescent="0.2">
      <c r="A1354" s="2">
        <v>43971</v>
      </c>
      <c r="B1354" s="1">
        <v>71.41</v>
      </c>
    </row>
    <row r="1355" spans="1:2" x14ac:dyDescent="0.2">
      <c r="A1355" s="2">
        <v>43972</v>
      </c>
      <c r="B1355" s="1">
        <v>70.855000000000004</v>
      </c>
    </row>
    <row r="1356" spans="1:2" x14ac:dyDescent="0.2">
      <c r="A1356" s="2">
        <v>43973</v>
      </c>
      <c r="B1356" s="1">
        <v>71.752499999999998</v>
      </c>
    </row>
    <row r="1357" spans="1:2" x14ac:dyDescent="0.2">
      <c r="A1357" s="2">
        <v>43977</v>
      </c>
      <c r="B1357" s="1">
        <v>70.62</v>
      </c>
    </row>
    <row r="1358" spans="1:2" x14ac:dyDescent="0.2">
      <c r="A1358" s="2">
        <v>43978</v>
      </c>
      <c r="B1358" s="1">
        <v>71.282499999999999</v>
      </c>
    </row>
    <row r="1359" spans="1:2" x14ac:dyDescent="0.2">
      <c r="A1359" s="2">
        <v>43979</v>
      </c>
      <c r="B1359" s="1">
        <v>70.69</v>
      </c>
    </row>
    <row r="1360" spans="1:2" x14ac:dyDescent="0.2">
      <c r="A1360" s="2">
        <v>43980</v>
      </c>
      <c r="B1360" s="1">
        <v>70.599999999999994</v>
      </c>
    </row>
    <row r="1361" spans="1:2" x14ac:dyDescent="0.2">
      <c r="A1361" s="2">
        <v>43983</v>
      </c>
      <c r="B1361" s="1">
        <v>69.504999999999995</v>
      </c>
    </row>
    <row r="1362" spans="1:2" x14ac:dyDescent="0.2">
      <c r="A1362" s="2">
        <v>43984</v>
      </c>
      <c r="B1362" s="1">
        <v>68.702500000000001</v>
      </c>
    </row>
    <row r="1363" spans="1:2" x14ac:dyDescent="0.2">
      <c r="A1363" s="2">
        <v>43985</v>
      </c>
      <c r="B1363" s="1">
        <v>68.737499999999997</v>
      </c>
    </row>
    <row r="1364" spans="1:2" x14ac:dyDescent="0.2">
      <c r="A1364" s="2">
        <v>43986</v>
      </c>
      <c r="B1364" s="1">
        <v>69.14</v>
      </c>
    </row>
    <row r="1365" spans="1:2" x14ac:dyDescent="0.2">
      <c r="A1365" s="2">
        <v>43987</v>
      </c>
      <c r="B1365" s="1">
        <v>68.41</v>
      </c>
    </row>
    <row r="1366" spans="1:2" x14ac:dyDescent="0.2">
      <c r="A1366" s="2">
        <v>43990</v>
      </c>
      <c r="B1366" s="1">
        <v>68.53</v>
      </c>
    </row>
    <row r="1367" spans="1:2" x14ac:dyDescent="0.2">
      <c r="A1367" s="2">
        <v>43991</v>
      </c>
      <c r="B1367" s="1">
        <v>68.572500000000005</v>
      </c>
    </row>
    <row r="1368" spans="1:2" x14ac:dyDescent="0.2">
      <c r="A1368" s="2">
        <v>43992</v>
      </c>
      <c r="B1368" s="1">
        <v>68.760000000000005</v>
      </c>
    </row>
    <row r="1369" spans="1:2" x14ac:dyDescent="0.2">
      <c r="A1369" s="2">
        <v>43993</v>
      </c>
      <c r="B1369" s="1">
        <v>69.344999999999999</v>
      </c>
    </row>
    <row r="1370" spans="1:2" x14ac:dyDescent="0.2">
      <c r="A1370" s="2">
        <v>43997</v>
      </c>
      <c r="B1370" s="1">
        <v>70.217500000000001</v>
      </c>
    </row>
    <row r="1371" spans="1:2" x14ac:dyDescent="0.2">
      <c r="A1371" s="2">
        <v>43998</v>
      </c>
      <c r="B1371" s="1">
        <v>69.487499999999997</v>
      </c>
    </row>
    <row r="1372" spans="1:2" x14ac:dyDescent="0.2">
      <c r="A1372" s="2">
        <v>43999</v>
      </c>
      <c r="B1372" s="1">
        <v>69.650000000000006</v>
      </c>
    </row>
    <row r="1373" spans="1:2" x14ac:dyDescent="0.2">
      <c r="A1373" s="2">
        <v>44000</v>
      </c>
      <c r="B1373" s="1">
        <v>69.62</v>
      </c>
    </row>
    <row r="1374" spans="1:2" x14ac:dyDescent="0.2">
      <c r="A1374" s="2">
        <v>44001</v>
      </c>
      <c r="B1374" s="1">
        <v>69.459999999999994</v>
      </c>
    </row>
    <row r="1375" spans="1:2" x14ac:dyDescent="0.2">
      <c r="A1375" s="2">
        <v>44004</v>
      </c>
      <c r="B1375" s="1">
        <v>69.227500000000006</v>
      </c>
    </row>
    <row r="1376" spans="1:2" x14ac:dyDescent="0.2">
      <c r="A1376" s="2">
        <v>44005</v>
      </c>
      <c r="B1376" s="1">
        <v>68.599999999999994</v>
      </c>
    </row>
    <row r="1377" spans="1:2" x14ac:dyDescent="0.2">
      <c r="A1377" s="2">
        <v>44007</v>
      </c>
      <c r="B1377" s="1">
        <v>69.212500000000006</v>
      </c>
    </row>
    <row r="1378" spans="1:2" x14ac:dyDescent="0.2">
      <c r="A1378" s="2">
        <v>44008</v>
      </c>
      <c r="B1378" s="1">
        <v>69.875</v>
      </c>
    </row>
    <row r="1379" spans="1:2" x14ac:dyDescent="0.2">
      <c r="A1379" s="2">
        <v>44011</v>
      </c>
      <c r="B1379" s="1">
        <v>70.125</v>
      </c>
    </row>
    <row r="1380" spans="1:2" x14ac:dyDescent="0.2">
      <c r="A1380" s="2">
        <v>44012</v>
      </c>
      <c r="B1380" s="1">
        <v>71.232500000000002</v>
      </c>
    </row>
    <row r="1381" spans="1:2" x14ac:dyDescent="0.2">
      <c r="A1381" s="2">
        <v>44014</v>
      </c>
      <c r="B1381" s="1">
        <v>70.337500000000006</v>
      </c>
    </row>
    <row r="1382" spans="1:2" x14ac:dyDescent="0.2">
      <c r="A1382" s="2">
        <v>44015</v>
      </c>
      <c r="B1382" s="1">
        <v>71.444999999999993</v>
      </c>
    </row>
    <row r="1383" spans="1:2" x14ac:dyDescent="0.2">
      <c r="A1383" s="2">
        <v>44018</v>
      </c>
      <c r="B1383" s="1">
        <v>71.61</v>
      </c>
    </row>
    <row r="1384" spans="1:2" x14ac:dyDescent="0.2">
      <c r="A1384" s="2">
        <v>44019</v>
      </c>
      <c r="B1384" s="1">
        <v>71.325000000000003</v>
      </c>
    </row>
    <row r="1385" spans="1:2" x14ac:dyDescent="0.2">
      <c r="A1385" s="2">
        <v>44020</v>
      </c>
      <c r="B1385" s="1">
        <v>71.28</v>
      </c>
    </row>
    <row r="1386" spans="1:2" x14ac:dyDescent="0.2">
      <c r="A1386" s="2">
        <v>44021</v>
      </c>
      <c r="B1386" s="1">
        <v>70.887500000000003</v>
      </c>
    </row>
    <row r="1387" spans="1:2" x14ac:dyDescent="0.2">
      <c r="A1387" s="2">
        <v>44022</v>
      </c>
      <c r="B1387" s="1">
        <v>70.667500000000004</v>
      </c>
    </row>
    <row r="1388" spans="1:2" x14ac:dyDescent="0.2">
      <c r="A1388" s="2">
        <v>44025</v>
      </c>
      <c r="B1388" s="1">
        <v>70.605000000000004</v>
      </c>
    </row>
    <row r="1389" spans="1:2" x14ac:dyDescent="0.2">
      <c r="A1389" s="2">
        <v>44026</v>
      </c>
      <c r="B1389" s="1">
        <v>71.122500000000002</v>
      </c>
    </row>
    <row r="1390" spans="1:2" x14ac:dyDescent="0.2">
      <c r="A1390" s="2">
        <v>44027</v>
      </c>
      <c r="B1390" s="1">
        <v>70.900000000000006</v>
      </c>
    </row>
    <row r="1391" spans="1:2" x14ac:dyDescent="0.2">
      <c r="A1391" s="2">
        <v>44028</v>
      </c>
      <c r="B1391" s="1">
        <v>71.14</v>
      </c>
    </row>
    <row r="1392" spans="1:2" x14ac:dyDescent="0.2">
      <c r="A1392" s="2">
        <v>44029</v>
      </c>
      <c r="B1392" s="1">
        <v>71.844999999999999</v>
      </c>
    </row>
    <row r="1393" spans="1:2" x14ac:dyDescent="0.2">
      <c r="A1393" s="2">
        <v>44032</v>
      </c>
      <c r="B1393" s="1">
        <v>71.477500000000006</v>
      </c>
    </row>
    <row r="1394" spans="1:2" x14ac:dyDescent="0.2">
      <c r="A1394" s="2">
        <v>44033</v>
      </c>
      <c r="B1394" s="1">
        <v>70.787499999999994</v>
      </c>
    </row>
    <row r="1395" spans="1:2" x14ac:dyDescent="0.2">
      <c r="A1395" s="2">
        <v>44034</v>
      </c>
      <c r="B1395" s="1">
        <v>70.887500000000003</v>
      </c>
    </row>
    <row r="1396" spans="1:2" x14ac:dyDescent="0.2">
      <c r="A1396" s="2">
        <v>44035</v>
      </c>
      <c r="B1396" s="1">
        <v>71.36</v>
      </c>
    </row>
    <row r="1397" spans="1:2" x14ac:dyDescent="0.2">
      <c r="A1397" s="2">
        <v>44036</v>
      </c>
      <c r="B1397" s="1">
        <v>71.767499999999998</v>
      </c>
    </row>
    <row r="1398" spans="1:2" x14ac:dyDescent="0.2">
      <c r="A1398" s="2">
        <v>44039</v>
      </c>
      <c r="B1398" s="1">
        <v>71.650000000000006</v>
      </c>
    </row>
    <row r="1399" spans="1:2" x14ac:dyDescent="0.2">
      <c r="A1399" s="2">
        <v>44040</v>
      </c>
      <c r="B1399" s="1">
        <v>72.58</v>
      </c>
    </row>
    <row r="1400" spans="1:2" x14ac:dyDescent="0.2">
      <c r="A1400" s="2">
        <v>44041</v>
      </c>
      <c r="B1400" s="1">
        <v>72.495000000000005</v>
      </c>
    </row>
    <row r="1401" spans="1:2" x14ac:dyDescent="0.2">
      <c r="A1401" s="2">
        <v>44042</v>
      </c>
      <c r="B1401" s="1">
        <v>73.685000000000002</v>
      </c>
    </row>
    <row r="1402" spans="1:2" x14ac:dyDescent="0.2">
      <c r="A1402" s="2">
        <v>44043</v>
      </c>
      <c r="B1402" s="1">
        <v>74.12</v>
      </c>
    </row>
    <row r="1403" spans="1:2" x14ac:dyDescent="0.2">
      <c r="A1403" s="2">
        <v>44046</v>
      </c>
      <c r="B1403" s="1">
        <v>73.569999999999993</v>
      </c>
    </row>
    <row r="1404" spans="1:2" x14ac:dyDescent="0.2">
      <c r="A1404" s="2">
        <v>44047</v>
      </c>
      <c r="B1404" s="1">
        <v>73.577500000000001</v>
      </c>
    </row>
    <row r="1405" spans="1:2" x14ac:dyDescent="0.2">
      <c r="A1405" s="2">
        <v>44048</v>
      </c>
      <c r="B1405" s="1">
        <v>72.92</v>
      </c>
    </row>
    <row r="1406" spans="1:2" x14ac:dyDescent="0.2">
      <c r="A1406" s="2">
        <v>44049</v>
      </c>
      <c r="B1406" s="1">
        <v>73.52</v>
      </c>
    </row>
    <row r="1407" spans="1:2" x14ac:dyDescent="0.2">
      <c r="A1407" s="2">
        <v>44050</v>
      </c>
      <c r="B1407" s="1">
        <v>73.632499999999993</v>
      </c>
    </row>
    <row r="1408" spans="1:2" x14ac:dyDescent="0.2">
      <c r="A1408" s="2">
        <v>44053</v>
      </c>
      <c r="B1408" s="1">
        <v>73.472499999999997</v>
      </c>
    </row>
    <row r="1409" spans="1:2" x14ac:dyDescent="0.2">
      <c r="A1409" s="2">
        <v>44054</v>
      </c>
      <c r="B1409" s="1">
        <v>73.010000000000005</v>
      </c>
    </row>
    <row r="1410" spans="1:2" x14ac:dyDescent="0.2">
      <c r="A1410" s="2">
        <v>44055</v>
      </c>
      <c r="B1410" s="1">
        <v>73.650000000000006</v>
      </c>
    </row>
    <row r="1411" spans="1:2" x14ac:dyDescent="0.2">
      <c r="A1411" s="2">
        <v>44056</v>
      </c>
      <c r="B1411" s="1">
        <v>73.212500000000006</v>
      </c>
    </row>
    <row r="1412" spans="1:2" x14ac:dyDescent="0.2">
      <c r="A1412" s="2">
        <v>44057</v>
      </c>
      <c r="B1412" s="1">
        <v>72.89</v>
      </c>
    </row>
    <row r="1413" spans="1:2" x14ac:dyDescent="0.2">
      <c r="A1413" s="2">
        <v>44060</v>
      </c>
      <c r="B1413" s="1">
        <v>73.622500000000002</v>
      </c>
    </row>
    <row r="1414" spans="1:2" x14ac:dyDescent="0.2">
      <c r="A1414" s="2">
        <v>44061</v>
      </c>
      <c r="B1414" s="1">
        <v>73.212500000000006</v>
      </c>
    </row>
    <row r="1415" spans="1:2" x14ac:dyDescent="0.2">
      <c r="A1415" s="2">
        <v>44062</v>
      </c>
      <c r="B1415" s="1">
        <v>73.150000000000006</v>
      </c>
    </row>
    <row r="1416" spans="1:2" x14ac:dyDescent="0.2">
      <c r="A1416" s="2">
        <v>44063</v>
      </c>
      <c r="B1416" s="1">
        <v>74.045000000000002</v>
      </c>
    </row>
    <row r="1417" spans="1:2" x14ac:dyDescent="0.2">
      <c r="A1417" s="2">
        <v>44064</v>
      </c>
      <c r="B1417" s="1">
        <v>74.754999999999995</v>
      </c>
    </row>
    <row r="1418" spans="1:2" x14ac:dyDescent="0.2">
      <c r="A1418" s="2">
        <v>44067</v>
      </c>
      <c r="B1418" s="1">
        <v>74.47</v>
      </c>
    </row>
    <row r="1419" spans="1:2" x14ac:dyDescent="0.2">
      <c r="A1419" s="2">
        <v>44068</v>
      </c>
      <c r="B1419" s="1">
        <v>75.047499999999999</v>
      </c>
    </row>
    <row r="1420" spans="1:2" x14ac:dyDescent="0.2">
      <c r="A1420" s="2">
        <v>44069</v>
      </c>
      <c r="B1420" s="1">
        <v>75.5625</v>
      </c>
    </row>
    <row r="1421" spans="1:2" x14ac:dyDescent="0.2">
      <c r="A1421" s="2">
        <v>44070</v>
      </c>
      <c r="B1421" s="1">
        <v>75.14</v>
      </c>
    </row>
    <row r="1422" spans="1:2" x14ac:dyDescent="0.2">
      <c r="A1422" s="2">
        <v>44071</v>
      </c>
      <c r="B1422" s="1">
        <v>74.3</v>
      </c>
    </row>
    <row r="1423" spans="1:2" x14ac:dyDescent="0.2">
      <c r="A1423" s="2">
        <v>44074</v>
      </c>
      <c r="B1423" s="1">
        <v>74.185000000000002</v>
      </c>
    </row>
    <row r="1424" spans="1:2" x14ac:dyDescent="0.2">
      <c r="A1424" s="2">
        <v>44075</v>
      </c>
      <c r="B1424" s="1">
        <v>73.415000000000006</v>
      </c>
    </row>
    <row r="1425" spans="1:2" x14ac:dyDescent="0.2">
      <c r="A1425" s="2">
        <v>44076</v>
      </c>
      <c r="B1425" s="1">
        <v>75.42</v>
      </c>
    </row>
    <row r="1426" spans="1:2" x14ac:dyDescent="0.2">
      <c r="A1426" s="2">
        <v>44077</v>
      </c>
      <c r="B1426" s="1">
        <v>75.17</v>
      </c>
    </row>
    <row r="1427" spans="1:2" x14ac:dyDescent="0.2">
      <c r="A1427" s="2">
        <v>44078</v>
      </c>
      <c r="B1427" s="1">
        <v>75.465000000000003</v>
      </c>
    </row>
    <row r="1428" spans="1:2" x14ac:dyDescent="0.2">
      <c r="A1428" s="2">
        <v>44082</v>
      </c>
      <c r="B1428" s="1">
        <v>76.344999999999999</v>
      </c>
    </row>
    <row r="1429" spans="1:2" x14ac:dyDescent="0.2">
      <c r="A1429" s="2">
        <v>44083</v>
      </c>
      <c r="B1429" s="1">
        <v>75.44</v>
      </c>
    </row>
    <row r="1430" spans="1:2" x14ac:dyDescent="0.2">
      <c r="A1430" s="2">
        <v>44084</v>
      </c>
      <c r="B1430" s="1">
        <v>74.952500000000001</v>
      </c>
    </row>
    <row r="1431" spans="1:2" x14ac:dyDescent="0.2">
      <c r="A1431" s="2">
        <v>44085</v>
      </c>
      <c r="B1431" s="1">
        <v>74.95</v>
      </c>
    </row>
    <row r="1432" spans="1:2" x14ac:dyDescent="0.2">
      <c r="A1432" s="2">
        <v>44088</v>
      </c>
      <c r="B1432" s="1">
        <v>75.22</v>
      </c>
    </row>
    <row r="1433" spans="1:2" x14ac:dyDescent="0.2">
      <c r="A1433" s="2">
        <v>44089</v>
      </c>
      <c r="B1433" s="1">
        <v>75.132499999999993</v>
      </c>
    </row>
    <row r="1434" spans="1:2" x14ac:dyDescent="0.2">
      <c r="A1434" s="2">
        <v>44090</v>
      </c>
      <c r="B1434" s="1">
        <v>74.997500000000002</v>
      </c>
    </row>
    <row r="1435" spans="1:2" x14ac:dyDescent="0.2">
      <c r="A1435" s="2">
        <v>44091</v>
      </c>
      <c r="B1435" s="1">
        <v>75.19</v>
      </c>
    </row>
    <row r="1436" spans="1:2" x14ac:dyDescent="0.2">
      <c r="A1436" s="2">
        <v>44092</v>
      </c>
      <c r="B1436" s="1">
        <v>75.482500000000002</v>
      </c>
    </row>
    <row r="1437" spans="1:2" x14ac:dyDescent="0.2">
      <c r="A1437" s="2">
        <v>44095</v>
      </c>
      <c r="B1437" s="1">
        <v>76.41</v>
      </c>
    </row>
    <row r="1438" spans="1:2" x14ac:dyDescent="0.2">
      <c r="A1438" s="2">
        <v>44096</v>
      </c>
      <c r="B1438" s="1">
        <v>76.2</v>
      </c>
    </row>
    <row r="1439" spans="1:2" x14ac:dyDescent="0.2">
      <c r="A1439" s="2">
        <v>44097</v>
      </c>
      <c r="B1439" s="1">
        <v>76.8125</v>
      </c>
    </row>
    <row r="1440" spans="1:2" x14ac:dyDescent="0.2">
      <c r="A1440" s="2">
        <v>44098</v>
      </c>
      <c r="B1440" s="1">
        <v>77.36</v>
      </c>
    </row>
    <row r="1441" spans="1:2" x14ac:dyDescent="0.2">
      <c r="A1441" s="2">
        <v>44099</v>
      </c>
      <c r="B1441" s="1">
        <v>78.344999999999999</v>
      </c>
    </row>
    <row r="1442" spans="1:2" x14ac:dyDescent="0.2">
      <c r="A1442" s="2">
        <v>44102</v>
      </c>
      <c r="B1442" s="1">
        <v>79.075000000000003</v>
      </c>
    </row>
    <row r="1443" spans="1:2" x14ac:dyDescent="0.2">
      <c r="A1443" s="2">
        <v>44103</v>
      </c>
      <c r="B1443" s="1">
        <v>79.192499999999995</v>
      </c>
    </row>
    <row r="1444" spans="1:2" x14ac:dyDescent="0.2">
      <c r="A1444" s="2">
        <v>44104</v>
      </c>
      <c r="B1444" s="1">
        <v>77.8</v>
      </c>
    </row>
    <row r="1445" spans="1:2" x14ac:dyDescent="0.2">
      <c r="A1445" s="2">
        <v>44105</v>
      </c>
      <c r="B1445" s="1">
        <v>77.432500000000005</v>
      </c>
    </row>
    <row r="1446" spans="1:2" x14ac:dyDescent="0.2">
      <c r="A1446" s="2">
        <v>44106</v>
      </c>
      <c r="B1446" s="1">
        <v>78.45</v>
      </c>
    </row>
    <row r="1447" spans="1:2" x14ac:dyDescent="0.2">
      <c r="A1447" s="2">
        <v>44109</v>
      </c>
      <c r="B1447" s="1">
        <v>78.290000000000006</v>
      </c>
    </row>
    <row r="1448" spans="1:2" x14ac:dyDescent="0.2">
      <c r="A1448" s="2">
        <v>44110</v>
      </c>
      <c r="B1448" s="1">
        <v>78.05</v>
      </c>
    </row>
    <row r="1449" spans="1:2" x14ac:dyDescent="0.2">
      <c r="A1449" s="2">
        <v>44111</v>
      </c>
      <c r="B1449" s="1">
        <v>78.1875</v>
      </c>
    </row>
    <row r="1450" spans="1:2" x14ac:dyDescent="0.2">
      <c r="A1450" s="2">
        <v>44112</v>
      </c>
      <c r="B1450" s="1">
        <v>77.564999999999998</v>
      </c>
    </row>
    <row r="1451" spans="1:2" x14ac:dyDescent="0.2">
      <c r="A1451" s="2">
        <v>44113</v>
      </c>
      <c r="B1451" s="1">
        <v>76.707499999999996</v>
      </c>
    </row>
    <row r="1452" spans="1:2" x14ac:dyDescent="0.2">
      <c r="A1452" s="2">
        <v>44117</v>
      </c>
      <c r="B1452" s="1">
        <v>77.197500000000005</v>
      </c>
    </row>
    <row r="1453" spans="1:2" x14ac:dyDescent="0.2">
      <c r="A1453" s="2">
        <v>44118</v>
      </c>
      <c r="B1453" s="1">
        <v>77.397499999999994</v>
      </c>
    </row>
    <row r="1454" spans="1:2" x14ac:dyDescent="0.2">
      <c r="A1454" s="2">
        <v>44119</v>
      </c>
      <c r="B1454" s="1">
        <v>78.275000000000006</v>
      </c>
    </row>
    <row r="1455" spans="1:2" x14ac:dyDescent="0.2">
      <c r="A1455" s="2">
        <v>44120</v>
      </c>
      <c r="B1455" s="1">
        <v>77.94</v>
      </c>
    </row>
    <row r="1456" spans="1:2" x14ac:dyDescent="0.2">
      <c r="A1456" s="2">
        <v>44123</v>
      </c>
      <c r="B1456" s="1">
        <v>77.525000000000006</v>
      </c>
    </row>
    <row r="1457" spans="1:2" x14ac:dyDescent="0.2">
      <c r="A1457" s="2">
        <v>44124</v>
      </c>
      <c r="B1457" s="1">
        <v>77.492500000000007</v>
      </c>
    </row>
    <row r="1458" spans="1:2" x14ac:dyDescent="0.2">
      <c r="A1458" s="2">
        <v>44125</v>
      </c>
      <c r="B1458" s="1">
        <v>76.584999999999994</v>
      </c>
    </row>
    <row r="1459" spans="1:2" x14ac:dyDescent="0.2">
      <c r="A1459" s="2">
        <v>44126</v>
      </c>
      <c r="B1459" s="1">
        <v>76.644999999999996</v>
      </c>
    </row>
    <row r="1460" spans="1:2" x14ac:dyDescent="0.2">
      <c r="A1460" s="2">
        <v>44127</v>
      </c>
      <c r="B1460" s="1">
        <v>76.23</v>
      </c>
    </row>
    <row r="1461" spans="1:2" x14ac:dyDescent="0.2">
      <c r="A1461" s="2">
        <v>44130</v>
      </c>
      <c r="B1461" s="1">
        <v>76.117500000000007</v>
      </c>
    </row>
    <row r="1462" spans="1:2" x14ac:dyDescent="0.2">
      <c r="A1462" s="2">
        <v>44131</v>
      </c>
      <c r="B1462" s="1">
        <v>77.12</v>
      </c>
    </row>
    <row r="1463" spans="1:2" x14ac:dyDescent="0.2">
      <c r="A1463" s="2">
        <v>44132</v>
      </c>
      <c r="B1463" s="1">
        <v>78.650000000000006</v>
      </c>
    </row>
    <row r="1464" spans="1:2" x14ac:dyDescent="0.2">
      <c r="A1464" s="2">
        <v>44133</v>
      </c>
      <c r="B1464" s="1">
        <v>78.63</v>
      </c>
    </row>
    <row r="1465" spans="1:2" x14ac:dyDescent="0.2">
      <c r="A1465" s="2">
        <v>44134</v>
      </c>
      <c r="B1465" s="1">
        <v>79.254999999999995</v>
      </c>
    </row>
    <row r="1466" spans="1:2" x14ac:dyDescent="0.2">
      <c r="A1466" s="2">
        <v>44137</v>
      </c>
      <c r="B1466" s="1">
        <v>80.467500000000001</v>
      </c>
    </row>
    <row r="1467" spans="1:2" x14ac:dyDescent="0.2">
      <c r="A1467" s="2">
        <v>44138</v>
      </c>
      <c r="B1467" s="1">
        <v>79.400000000000006</v>
      </c>
    </row>
    <row r="1468" spans="1:2" x14ac:dyDescent="0.2">
      <c r="A1468" s="2">
        <v>44140</v>
      </c>
      <c r="B1468" s="1">
        <v>77.352500000000006</v>
      </c>
    </row>
    <row r="1469" spans="1:2" x14ac:dyDescent="0.2">
      <c r="A1469" s="2">
        <v>44141</v>
      </c>
      <c r="B1469" s="1">
        <v>77.694999999999993</v>
      </c>
    </row>
    <row r="1470" spans="1:2" x14ac:dyDescent="0.2">
      <c r="A1470" s="2">
        <v>44144</v>
      </c>
      <c r="B1470" s="1">
        <v>76.025000000000006</v>
      </c>
    </row>
    <row r="1471" spans="1:2" x14ac:dyDescent="0.2">
      <c r="A1471" s="2">
        <v>44145</v>
      </c>
      <c r="B1471" s="1">
        <v>76.722499999999997</v>
      </c>
    </row>
    <row r="1472" spans="1:2" x14ac:dyDescent="0.2">
      <c r="A1472" s="2">
        <v>44147</v>
      </c>
      <c r="B1472" s="1">
        <v>77.234999999999999</v>
      </c>
    </row>
    <row r="1473" spans="1:2" x14ac:dyDescent="0.2">
      <c r="A1473" s="2">
        <v>44148</v>
      </c>
      <c r="B1473" s="1">
        <v>77.567499999999995</v>
      </c>
    </row>
    <row r="1474" spans="1:2" x14ac:dyDescent="0.2">
      <c r="A1474" s="2">
        <v>44151</v>
      </c>
      <c r="B1474" s="1">
        <v>76.622500000000002</v>
      </c>
    </row>
    <row r="1475" spans="1:2" x14ac:dyDescent="0.2">
      <c r="A1475" s="2">
        <v>44152</v>
      </c>
      <c r="B1475" s="1">
        <v>76.424999999999997</v>
      </c>
    </row>
    <row r="1476" spans="1:2" x14ac:dyDescent="0.2">
      <c r="A1476" s="2">
        <v>44153</v>
      </c>
      <c r="B1476" s="1">
        <v>76.02</v>
      </c>
    </row>
    <row r="1477" spans="1:2" x14ac:dyDescent="0.2">
      <c r="A1477" s="2">
        <v>44154</v>
      </c>
      <c r="B1477" s="1">
        <v>76.42</v>
      </c>
    </row>
    <row r="1478" spans="1:2" x14ac:dyDescent="0.2">
      <c r="A1478" s="2">
        <v>44155</v>
      </c>
      <c r="B1478" s="1">
        <v>76.087500000000006</v>
      </c>
    </row>
    <row r="1479" spans="1:2" x14ac:dyDescent="0.2">
      <c r="A1479" s="2">
        <v>44158</v>
      </c>
      <c r="B1479" s="1">
        <v>75.89</v>
      </c>
    </row>
    <row r="1480" spans="1:2" x14ac:dyDescent="0.2">
      <c r="A1480" s="2">
        <v>44159</v>
      </c>
      <c r="B1480" s="1">
        <v>75.989999999999995</v>
      </c>
    </row>
    <row r="1481" spans="1:2" x14ac:dyDescent="0.2">
      <c r="A1481" s="2">
        <v>44160</v>
      </c>
      <c r="B1481" s="1">
        <v>75.754999999999995</v>
      </c>
    </row>
    <row r="1482" spans="1:2" x14ac:dyDescent="0.2">
      <c r="A1482" s="2">
        <v>44162</v>
      </c>
      <c r="B1482" s="1">
        <v>76.002499999999998</v>
      </c>
    </row>
    <row r="1483" spans="1:2" x14ac:dyDescent="0.2">
      <c r="A1483" s="2">
        <v>44165</v>
      </c>
      <c r="B1483" s="1">
        <v>76.152500000000003</v>
      </c>
    </row>
    <row r="1484" spans="1:2" x14ac:dyDescent="0.2">
      <c r="A1484" s="2">
        <v>44166</v>
      </c>
      <c r="B1484" s="1">
        <v>75.724999999999994</v>
      </c>
    </row>
    <row r="1485" spans="1:2" x14ac:dyDescent="0.2">
      <c r="A1485" s="2">
        <v>44167</v>
      </c>
      <c r="B1485" s="1">
        <v>75.41</v>
      </c>
    </row>
    <row r="1486" spans="1:2" x14ac:dyDescent="0.2">
      <c r="A1486" s="2">
        <v>44168</v>
      </c>
      <c r="B1486" s="1">
        <v>74.542500000000004</v>
      </c>
    </row>
    <row r="1487" spans="1:2" x14ac:dyDescent="0.2">
      <c r="A1487" s="2">
        <v>44169</v>
      </c>
      <c r="B1487" s="1">
        <v>73.882499999999993</v>
      </c>
    </row>
    <row r="1488" spans="1:2" x14ac:dyDescent="0.2">
      <c r="A1488" s="2">
        <v>44172</v>
      </c>
      <c r="B1488" s="1">
        <v>73.525000000000006</v>
      </c>
    </row>
    <row r="1489" spans="1:2" x14ac:dyDescent="0.2">
      <c r="A1489" s="2">
        <v>44173</v>
      </c>
      <c r="B1489" s="1">
        <v>73.14</v>
      </c>
    </row>
    <row r="1490" spans="1:2" x14ac:dyDescent="0.2">
      <c r="A1490" s="2">
        <v>44174</v>
      </c>
      <c r="B1490" s="1">
        <v>73.59</v>
      </c>
    </row>
    <row r="1491" spans="1:2" x14ac:dyDescent="0.2">
      <c r="A1491" s="2">
        <v>44175</v>
      </c>
      <c r="B1491" s="1">
        <v>73.322500000000005</v>
      </c>
    </row>
    <row r="1492" spans="1:2" x14ac:dyDescent="0.2">
      <c r="A1492" s="2">
        <v>44176</v>
      </c>
      <c r="B1492" s="1">
        <v>73.12</v>
      </c>
    </row>
    <row r="1493" spans="1:2" x14ac:dyDescent="0.2">
      <c r="A1493" s="2">
        <v>44179</v>
      </c>
      <c r="B1493" s="1">
        <v>73.05</v>
      </c>
    </row>
    <row r="1494" spans="1:2" x14ac:dyDescent="0.2">
      <c r="A1494" s="2">
        <v>44180</v>
      </c>
      <c r="B1494" s="1">
        <v>73.504999999999995</v>
      </c>
    </row>
    <row r="1495" spans="1:2" x14ac:dyDescent="0.2">
      <c r="A1495" s="2">
        <v>44181</v>
      </c>
      <c r="B1495" s="1">
        <v>73.557500000000005</v>
      </c>
    </row>
    <row r="1496" spans="1:2" x14ac:dyDescent="0.2">
      <c r="A1496" s="2">
        <v>44182</v>
      </c>
      <c r="B1496" s="1">
        <v>73</v>
      </c>
    </row>
    <row r="1497" spans="1:2" x14ac:dyDescent="0.2">
      <c r="A1497" s="2">
        <v>44183</v>
      </c>
      <c r="B1497" s="1">
        <v>73.542500000000004</v>
      </c>
    </row>
    <row r="1498" spans="1:2" x14ac:dyDescent="0.2">
      <c r="A1498" s="2">
        <v>44186</v>
      </c>
      <c r="B1498" s="1">
        <v>74.962500000000006</v>
      </c>
    </row>
    <row r="1499" spans="1:2" x14ac:dyDescent="0.2">
      <c r="A1499" s="2">
        <v>44187</v>
      </c>
      <c r="B1499" s="1">
        <v>75.482500000000002</v>
      </c>
    </row>
    <row r="1500" spans="1:2" x14ac:dyDescent="0.2">
      <c r="A1500" s="2">
        <v>44188</v>
      </c>
      <c r="B1500" s="1">
        <v>74.95</v>
      </c>
    </row>
    <row r="1501" spans="1:2" x14ac:dyDescent="0.2">
      <c r="A1501" s="2">
        <v>44189</v>
      </c>
      <c r="B1501" s="1">
        <v>74.105000000000004</v>
      </c>
    </row>
    <row r="1502" spans="1:2" x14ac:dyDescent="0.2">
      <c r="A1502" s="2">
        <v>44193</v>
      </c>
      <c r="B1502" s="1">
        <v>73.704999999999998</v>
      </c>
    </row>
    <row r="1503" spans="1:2" x14ac:dyDescent="0.2">
      <c r="A1503" s="2">
        <v>44194</v>
      </c>
      <c r="B1503" s="1">
        <v>73.665000000000006</v>
      </c>
    </row>
    <row r="1504" spans="1:2" x14ac:dyDescent="0.2">
      <c r="A1504" s="2">
        <v>44195</v>
      </c>
      <c r="B1504" s="1">
        <v>74.767499999999998</v>
      </c>
    </row>
    <row r="1505" spans="1:2" x14ac:dyDescent="0.2">
      <c r="A1505" s="2">
        <v>44207</v>
      </c>
      <c r="B1505" s="1">
        <v>74.924999999999997</v>
      </c>
    </row>
    <row r="1506" spans="1:2" x14ac:dyDescent="0.2">
      <c r="A1506" s="2">
        <v>44208</v>
      </c>
      <c r="B1506" s="1">
        <v>73.962500000000006</v>
      </c>
    </row>
    <row r="1507" spans="1:2" x14ac:dyDescent="0.2">
      <c r="A1507" s="2">
        <v>44209</v>
      </c>
      <c r="B1507" s="1">
        <v>73.734999999999999</v>
      </c>
    </row>
    <row r="1508" spans="1:2" x14ac:dyDescent="0.2">
      <c r="A1508" s="2">
        <v>44210</v>
      </c>
      <c r="B1508" s="1">
        <v>73.407499999999999</v>
      </c>
    </row>
    <row r="1509" spans="1:2" x14ac:dyDescent="0.2">
      <c r="A1509" s="2">
        <v>44211</v>
      </c>
      <c r="B1509" s="1">
        <v>73.564999999999998</v>
      </c>
    </row>
    <row r="1510" spans="1:2" x14ac:dyDescent="0.2">
      <c r="A1510" s="2">
        <v>44215</v>
      </c>
      <c r="B1510" s="1">
        <v>73.814999999999998</v>
      </c>
    </row>
    <row r="1511" spans="1:2" x14ac:dyDescent="0.2">
      <c r="A1511" s="2">
        <v>44216</v>
      </c>
      <c r="B1511" s="1">
        <v>73.477500000000006</v>
      </c>
    </row>
    <row r="1512" spans="1:2" x14ac:dyDescent="0.2">
      <c r="A1512" s="2">
        <v>44217</v>
      </c>
      <c r="B1512" s="1">
        <v>73.75</v>
      </c>
    </row>
    <row r="1513" spans="1:2" x14ac:dyDescent="0.2">
      <c r="A1513" s="2">
        <v>44218</v>
      </c>
      <c r="B1513" s="1">
        <v>74.727500000000006</v>
      </c>
    </row>
    <row r="1514" spans="1:2" x14ac:dyDescent="0.2">
      <c r="A1514" s="2">
        <v>44221</v>
      </c>
      <c r="B1514" s="1">
        <v>75.52</v>
      </c>
    </row>
    <row r="1515" spans="1:2" x14ac:dyDescent="0.2">
      <c r="A1515" s="2">
        <v>44222</v>
      </c>
      <c r="B1515" s="1">
        <v>75.017499999999998</v>
      </c>
    </row>
    <row r="1516" spans="1:2" x14ac:dyDescent="0.2">
      <c r="A1516" s="2">
        <v>44223</v>
      </c>
      <c r="B1516" s="1">
        <v>75.95</v>
      </c>
    </row>
    <row r="1517" spans="1:2" x14ac:dyDescent="0.2">
      <c r="A1517" s="2">
        <v>44224</v>
      </c>
      <c r="B1517" s="1">
        <v>76.027500000000003</v>
      </c>
    </row>
    <row r="1518" spans="1:2" x14ac:dyDescent="0.2">
      <c r="A1518" s="2">
        <v>44225</v>
      </c>
      <c r="B1518" s="1">
        <v>75.427499999999995</v>
      </c>
    </row>
    <row r="1519" spans="1:2" x14ac:dyDescent="0.2">
      <c r="A1519" s="2">
        <v>44228</v>
      </c>
      <c r="B1519" s="1">
        <v>76.042500000000004</v>
      </c>
    </row>
    <row r="1520" spans="1:2" x14ac:dyDescent="0.2">
      <c r="A1520" s="2">
        <v>44229</v>
      </c>
      <c r="B1520" s="1">
        <v>75.594999999999999</v>
      </c>
    </row>
    <row r="1521" spans="1:2" x14ac:dyDescent="0.2">
      <c r="A1521" s="2">
        <v>44230</v>
      </c>
      <c r="B1521" s="1">
        <v>75.942499999999995</v>
      </c>
    </row>
    <row r="1522" spans="1:2" x14ac:dyDescent="0.2">
      <c r="A1522" s="2">
        <v>44231</v>
      </c>
      <c r="B1522" s="1">
        <v>75.647499999999994</v>
      </c>
    </row>
    <row r="1523" spans="1:2" x14ac:dyDescent="0.2">
      <c r="A1523" s="2">
        <v>44232</v>
      </c>
      <c r="B1523" s="1">
        <v>74.540000000000006</v>
      </c>
    </row>
    <row r="1524" spans="1:2" x14ac:dyDescent="0.2">
      <c r="A1524" s="2">
        <v>44235</v>
      </c>
      <c r="B1524" s="1">
        <v>74.297499999999999</v>
      </c>
    </row>
    <row r="1525" spans="1:2" x14ac:dyDescent="0.2">
      <c r="A1525" s="2">
        <v>44236</v>
      </c>
      <c r="B1525" s="1">
        <v>74.094999999999999</v>
      </c>
    </row>
    <row r="1526" spans="1:2" x14ac:dyDescent="0.2">
      <c r="A1526" s="2">
        <v>44237</v>
      </c>
      <c r="B1526" s="1">
        <v>73.694999999999993</v>
      </c>
    </row>
    <row r="1527" spans="1:2" x14ac:dyDescent="0.2">
      <c r="A1527" s="2">
        <v>44238</v>
      </c>
      <c r="B1527" s="1">
        <v>73.567499999999995</v>
      </c>
    </row>
    <row r="1528" spans="1:2" x14ac:dyDescent="0.2">
      <c r="A1528" s="2">
        <v>44239</v>
      </c>
      <c r="B1528" s="1">
        <v>74.13</v>
      </c>
    </row>
    <row r="1529" spans="1:2" x14ac:dyDescent="0.2">
      <c r="A1529" s="2">
        <v>44243</v>
      </c>
      <c r="B1529" s="1">
        <v>73.760000000000005</v>
      </c>
    </row>
    <row r="1530" spans="1:2" x14ac:dyDescent="0.2">
      <c r="A1530" s="2">
        <v>44244</v>
      </c>
      <c r="B1530" s="1">
        <v>74.067499999999995</v>
      </c>
    </row>
    <row r="1531" spans="1:2" x14ac:dyDescent="0.2">
      <c r="A1531" s="2">
        <v>44245</v>
      </c>
      <c r="B1531" s="1">
        <v>73.767499999999998</v>
      </c>
    </row>
    <row r="1532" spans="1:2" x14ac:dyDescent="0.2">
      <c r="A1532" s="2">
        <v>44246</v>
      </c>
      <c r="B1532" s="1">
        <v>73.91</v>
      </c>
    </row>
    <row r="1533" spans="1:2" x14ac:dyDescent="0.2">
      <c r="A1533" s="2">
        <v>44251</v>
      </c>
      <c r="B1533" s="1">
        <v>73.757499999999993</v>
      </c>
    </row>
    <row r="1534" spans="1:2" x14ac:dyDescent="0.2">
      <c r="A1534" s="2">
        <v>44252</v>
      </c>
      <c r="B1534" s="1">
        <v>73.807500000000005</v>
      </c>
    </row>
    <row r="1535" spans="1:2" x14ac:dyDescent="0.2">
      <c r="A1535" s="2">
        <v>44253</v>
      </c>
      <c r="B1535" s="1">
        <v>74.557500000000005</v>
      </c>
    </row>
    <row r="1536" spans="1:2" x14ac:dyDescent="0.2">
      <c r="A1536" s="2">
        <v>44256</v>
      </c>
      <c r="B1536" s="1">
        <v>74.107500000000002</v>
      </c>
    </row>
    <row r="1537" spans="1:2" x14ac:dyDescent="0.2">
      <c r="A1537" s="2">
        <v>44257</v>
      </c>
      <c r="B1537" s="1">
        <v>73.88</v>
      </c>
    </row>
    <row r="1538" spans="1:2" x14ac:dyDescent="0.2">
      <c r="A1538" s="2">
        <v>44258</v>
      </c>
      <c r="B1538" s="1">
        <v>74</v>
      </c>
    </row>
    <row r="1539" spans="1:2" x14ac:dyDescent="0.2">
      <c r="A1539" s="2">
        <v>44259</v>
      </c>
      <c r="B1539" s="1">
        <v>73.575000000000003</v>
      </c>
    </row>
    <row r="1540" spans="1:2" x14ac:dyDescent="0.2">
      <c r="A1540" s="2">
        <v>44260</v>
      </c>
      <c r="B1540" s="1">
        <v>74.31</v>
      </c>
    </row>
    <row r="1541" spans="1:2" x14ac:dyDescent="0.2">
      <c r="A1541" s="2">
        <v>44264</v>
      </c>
      <c r="B1541" s="1">
        <v>73.952500000000001</v>
      </c>
    </row>
    <row r="1542" spans="1:2" x14ac:dyDescent="0.2">
      <c r="A1542" s="2">
        <v>44265</v>
      </c>
      <c r="B1542" s="1">
        <v>73.694999999999993</v>
      </c>
    </row>
    <row r="1543" spans="1:2" x14ac:dyDescent="0.2">
      <c r="A1543" s="2">
        <v>44266</v>
      </c>
      <c r="B1543" s="1">
        <v>73.665000000000006</v>
      </c>
    </row>
    <row r="1544" spans="1:2" x14ac:dyDescent="0.2">
      <c r="A1544" s="2">
        <v>44267</v>
      </c>
      <c r="B1544" s="1">
        <v>73.36</v>
      </c>
    </row>
    <row r="1545" spans="1:2" x14ac:dyDescent="0.2">
      <c r="A1545" s="2">
        <v>44270</v>
      </c>
      <c r="B1545" s="1">
        <v>73.202500000000001</v>
      </c>
    </row>
    <row r="1546" spans="1:2" x14ac:dyDescent="0.2">
      <c r="A1546" s="2">
        <v>44271</v>
      </c>
      <c r="B1546" s="1">
        <v>72.767499999999998</v>
      </c>
    </row>
    <row r="1547" spans="1:2" x14ac:dyDescent="0.2">
      <c r="A1547" s="2">
        <v>44272</v>
      </c>
      <c r="B1547" s="1">
        <v>73.88</v>
      </c>
    </row>
    <row r="1548" spans="1:2" x14ac:dyDescent="0.2">
      <c r="A1548" s="2">
        <v>44273</v>
      </c>
      <c r="B1548" s="1">
        <v>74.037499999999994</v>
      </c>
    </row>
    <row r="1549" spans="1:2" x14ac:dyDescent="0.2">
      <c r="A1549" s="2">
        <v>44274</v>
      </c>
      <c r="B1549" s="1">
        <v>74.069999999999993</v>
      </c>
    </row>
    <row r="1550" spans="1:2" x14ac:dyDescent="0.2">
      <c r="A1550" s="2">
        <v>44277</v>
      </c>
      <c r="B1550" s="1">
        <v>74.72</v>
      </c>
    </row>
    <row r="1551" spans="1:2" x14ac:dyDescent="0.2">
      <c r="A1551" s="2">
        <v>44278</v>
      </c>
      <c r="B1551" s="1">
        <v>76.242500000000007</v>
      </c>
    </row>
    <row r="1552" spans="1:2" x14ac:dyDescent="0.2">
      <c r="A1552" s="2">
        <v>44279</v>
      </c>
      <c r="B1552" s="1">
        <v>76.394999999999996</v>
      </c>
    </row>
    <row r="1553" spans="1:2" x14ac:dyDescent="0.2">
      <c r="A1553" s="2">
        <v>44280</v>
      </c>
      <c r="B1553" s="1">
        <v>76.457499999999996</v>
      </c>
    </row>
    <row r="1554" spans="1:2" x14ac:dyDescent="0.2">
      <c r="A1554" s="2">
        <v>44281</v>
      </c>
      <c r="B1554" s="1">
        <v>75.84</v>
      </c>
    </row>
    <row r="1555" spans="1:2" x14ac:dyDescent="0.2">
      <c r="A1555" s="2">
        <v>44284</v>
      </c>
      <c r="B1555" s="1">
        <v>75.77</v>
      </c>
    </row>
    <row r="1556" spans="1:2" x14ac:dyDescent="0.2">
      <c r="A1556" s="2">
        <v>44285</v>
      </c>
      <c r="B1556" s="1">
        <v>76.02</v>
      </c>
    </row>
    <row r="1557" spans="1:2" x14ac:dyDescent="0.2">
      <c r="A1557" s="2">
        <v>44286</v>
      </c>
      <c r="B1557" s="1">
        <v>75.39</v>
      </c>
    </row>
    <row r="1558" spans="1:2" x14ac:dyDescent="0.2">
      <c r="A1558" s="2">
        <v>44287</v>
      </c>
      <c r="B1558" s="1">
        <v>76.325000000000003</v>
      </c>
    </row>
    <row r="1559" spans="1:2" x14ac:dyDescent="0.2">
      <c r="A1559" s="2">
        <v>44288</v>
      </c>
      <c r="B1559" s="1">
        <v>76.424999999999997</v>
      </c>
    </row>
    <row r="1560" spans="1:2" x14ac:dyDescent="0.2">
      <c r="A1560" s="2">
        <v>44291</v>
      </c>
      <c r="B1560" s="1">
        <v>76.172499999999999</v>
      </c>
    </row>
    <row r="1561" spans="1:2" x14ac:dyDescent="0.2">
      <c r="A1561" s="2">
        <v>44292</v>
      </c>
      <c r="B1561" s="1">
        <v>77.215000000000003</v>
      </c>
    </row>
    <row r="1562" spans="1:2" x14ac:dyDescent="0.2">
      <c r="A1562" s="2">
        <v>44293</v>
      </c>
      <c r="B1562" s="1">
        <v>77.0625</v>
      </c>
    </row>
    <row r="1563" spans="1:2" x14ac:dyDescent="0.2">
      <c r="A1563" s="2">
        <v>44294</v>
      </c>
      <c r="B1563" s="1">
        <v>76.752499999999998</v>
      </c>
    </row>
    <row r="1564" spans="1:2" x14ac:dyDescent="0.2">
      <c r="A1564" s="2">
        <v>44295</v>
      </c>
      <c r="B1564" s="1">
        <v>77.275000000000006</v>
      </c>
    </row>
    <row r="1565" spans="1:2" x14ac:dyDescent="0.2">
      <c r="A1565" s="2">
        <v>44298</v>
      </c>
      <c r="B1565" s="1">
        <v>77.457499999999996</v>
      </c>
    </row>
    <row r="1566" spans="1:2" x14ac:dyDescent="0.2">
      <c r="A1566" s="2">
        <v>44299</v>
      </c>
      <c r="B1566" s="1">
        <v>77.032499999999999</v>
      </c>
    </row>
    <row r="1567" spans="1:2" x14ac:dyDescent="0.2">
      <c r="A1567" s="2">
        <v>44300</v>
      </c>
      <c r="B1567" s="1">
        <v>75.594999999999999</v>
      </c>
    </row>
    <row r="1568" spans="1:2" x14ac:dyDescent="0.2">
      <c r="A1568" s="2">
        <v>44301</v>
      </c>
      <c r="B1568" s="1">
        <v>76.247500000000002</v>
      </c>
    </row>
    <row r="1569" spans="1:2" x14ac:dyDescent="0.2">
      <c r="A1569" s="2">
        <v>44302</v>
      </c>
      <c r="B1569" s="1">
        <v>75.72</v>
      </c>
    </row>
    <row r="1570" spans="1:2" x14ac:dyDescent="0.2">
      <c r="A1570" s="2">
        <v>44305</v>
      </c>
      <c r="B1570" s="1">
        <v>76.284999999999997</v>
      </c>
    </row>
    <row r="1571" spans="1:2" x14ac:dyDescent="0.2">
      <c r="A1571" s="2">
        <v>44306</v>
      </c>
      <c r="B1571" s="1">
        <v>76.81</v>
      </c>
    </row>
    <row r="1572" spans="1:2" x14ac:dyDescent="0.2">
      <c r="A1572" s="2">
        <v>44307</v>
      </c>
      <c r="B1572" s="1">
        <v>76.592500000000001</v>
      </c>
    </row>
    <row r="1573" spans="1:2" x14ac:dyDescent="0.2">
      <c r="A1573" s="2">
        <v>44308</v>
      </c>
      <c r="B1573" s="1">
        <v>75.650000000000006</v>
      </c>
    </row>
    <row r="1574" spans="1:2" x14ac:dyDescent="0.2">
      <c r="A1574" s="2">
        <v>44309</v>
      </c>
      <c r="B1574" s="1">
        <v>74.88</v>
      </c>
    </row>
    <row r="1575" spans="1:2" x14ac:dyDescent="0.2">
      <c r="A1575" s="2">
        <v>44312</v>
      </c>
      <c r="B1575" s="1">
        <v>74.91</v>
      </c>
    </row>
    <row r="1576" spans="1:2" x14ac:dyDescent="0.2">
      <c r="A1576" s="2">
        <v>44313</v>
      </c>
      <c r="B1576" s="1">
        <v>74.905000000000001</v>
      </c>
    </row>
    <row r="1577" spans="1:2" x14ac:dyDescent="0.2">
      <c r="A1577" s="2">
        <v>44314</v>
      </c>
      <c r="B1577" s="1">
        <v>74.627499999999998</v>
      </c>
    </row>
    <row r="1578" spans="1:2" x14ac:dyDescent="0.2">
      <c r="A1578" s="2">
        <v>44315</v>
      </c>
      <c r="B1578" s="1">
        <v>74.617500000000007</v>
      </c>
    </row>
    <row r="1579" spans="1:2" x14ac:dyDescent="0.2">
      <c r="A1579" s="2">
        <v>44316</v>
      </c>
      <c r="B1579" s="1">
        <v>74.87</v>
      </c>
    </row>
    <row r="1580" spans="1:2" x14ac:dyDescent="0.2">
      <c r="A1580" s="2">
        <v>44320</v>
      </c>
      <c r="B1580" s="1">
        <v>74.947500000000005</v>
      </c>
    </row>
    <row r="1581" spans="1:2" x14ac:dyDescent="0.2">
      <c r="A1581" s="2">
        <v>44321</v>
      </c>
      <c r="B1581" s="1">
        <v>74.797499999999999</v>
      </c>
    </row>
    <row r="1582" spans="1:2" x14ac:dyDescent="0.2">
      <c r="A1582" s="2">
        <v>44322</v>
      </c>
      <c r="B1582" s="1">
        <v>74.34</v>
      </c>
    </row>
    <row r="1583" spans="1:2" x14ac:dyDescent="0.2">
      <c r="A1583" s="2">
        <v>44323</v>
      </c>
      <c r="B1583" s="1">
        <v>73.767499999999998</v>
      </c>
    </row>
    <row r="1584" spans="1:2" x14ac:dyDescent="0.2">
      <c r="A1584" s="2">
        <v>44327</v>
      </c>
      <c r="B1584" s="1">
        <v>74.239999999999995</v>
      </c>
    </row>
    <row r="1585" spans="1:2" x14ac:dyDescent="0.2">
      <c r="A1585" s="2">
        <v>44328</v>
      </c>
      <c r="B1585" s="1">
        <v>74.492500000000007</v>
      </c>
    </row>
    <row r="1586" spans="1:2" x14ac:dyDescent="0.2">
      <c r="A1586" s="2">
        <v>44329</v>
      </c>
      <c r="B1586" s="1">
        <v>73.930000000000007</v>
      </c>
    </row>
    <row r="1587" spans="1:2" x14ac:dyDescent="0.2">
      <c r="A1587" s="2">
        <v>44330</v>
      </c>
      <c r="B1587" s="1">
        <v>74.010000000000005</v>
      </c>
    </row>
    <row r="1588" spans="1:2" x14ac:dyDescent="0.2">
      <c r="A1588" s="2">
        <v>44333</v>
      </c>
      <c r="B1588" s="1">
        <v>73.97</v>
      </c>
    </row>
    <row r="1589" spans="1:2" x14ac:dyDescent="0.2">
      <c r="A1589" s="2">
        <v>44334</v>
      </c>
      <c r="B1589" s="1">
        <v>73.819999999999993</v>
      </c>
    </row>
    <row r="1590" spans="1:2" x14ac:dyDescent="0.2">
      <c r="A1590" s="2">
        <v>44335</v>
      </c>
      <c r="B1590" s="1">
        <v>73.757499999999993</v>
      </c>
    </row>
    <row r="1591" spans="1:2" x14ac:dyDescent="0.2">
      <c r="A1591" s="2">
        <v>44336</v>
      </c>
      <c r="B1591" s="1">
        <v>73.525000000000006</v>
      </c>
    </row>
    <row r="1592" spans="1:2" x14ac:dyDescent="0.2">
      <c r="A1592" s="2">
        <v>44337</v>
      </c>
      <c r="B1592" s="1">
        <v>73.447500000000005</v>
      </c>
    </row>
    <row r="1593" spans="1:2" x14ac:dyDescent="0.2">
      <c r="A1593" s="2">
        <v>44340</v>
      </c>
      <c r="B1593" s="1">
        <v>73.459999999999994</v>
      </c>
    </row>
    <row r="1594" spans="1:2" x14ac:dyDescent="0.2">
      <c r="A1594" s="2">
        <v>44341</v>
      </c>
      <c r="B1594" s="1">
        <v>73.367500000000007</v>
      </c>
    </row>
    <row r="1595" spans="1:2" x14ac:dyDescent="0.2">
      <c r="A1595" s="2">
        <v>44342</v>
      </c>
      <c r="B1595" s="1">
        <v>73.457499999999996</v>
      </c>
    </row>
    <row r="1596" spans="1:2" x14ac:dyDescent="0.2">
      <c r="A1596" s="2">
        <v>44343</v>
      </c>
      <c r="B1596" s="1">
        <v>73.362499999999997</v>
      </c>
    </row>
    <row r="1597" spans="1:2" x14ac:dyDescent="0.2">
      <c r="A1597" s="2">
        <v>44344</v>
      </c>
      <c r="B1597" s="1">
        <v>73.209999999999994</v>
      </c>
    </row>
    <row r="1598" spans="1:2" x14ac:dyDescent="0.2">
      <c r="A1598" s="2">
        <v>44348</v>
      </c>
      <c r="B1598" s="1">
        <v>73.4375</v>
      </c>
    </row>
    <row r="1599" spans="1:2" x14ac:dyDescent="0.2">
      <c r="A1599" s="2">
        <v>44349</v>
      </c>
      <c r="B1599" s="1">
        <v>73.322500000000005</v>
      </c>
    </row>
    <row r="1600" spans="1:2" x14ac:dyDescent="0.2">
      <c r="A1600" s="2">
        <v>44350</v>
      </c>
      <c r="B1600" s="1">
        <v>73.185000000000002</v>
      </c>
    </row>
    <row r="1601" spans="1:2" x14ac:dyDescent="0.2">
      <c r="A1601" s="2">
        <v>44351</v>
      </c>
      <c r="B1601" s="1">
        <v>72.862499999999997</v>
      </c>
    </row>
    <row r="1602" spans="1:2" x14ac:dyDescent="0.2">
      <c r="A1602" s="2">
        <v>44354</v>
      </c>
      <c r="B1602" s="1">
        <v>72.837500000000006</v>
      </c>
    </row>
    <row r="1603" spans="1:2" x14ac:dyDescent="0.2">
      <c r="A1603" s="2">
        <v>44355</v>
      </c>
      <c r="B1603" s="1">
        <v>72.394999999999996</v>
      </c>
    </row>
    <row r="1604" spans="1:2" x14ac:dyDescent="0.2">
      <c r="A1604" s="2">
        <v>44356</v>
      </c>
      <c r="B1604" s="1">
        <v>72.112499999999997</v>
      </c>
    </row>
    <row r="1605" spans="1:2" x14ac:dyDescent="0.2">
      <c r="A1605" s="2">
        <v>44357</v>
      </c>
      <c r="B1605" s="1">
        <v>71.784999999999997</v>
      </c>
    </row>
    <row r="1606" spans="1:2" x14ac:dyDescent="0.2">
      <c r="A1606" s="2">
        <v>44358</v>
      </c>
      <c r="B1606" s="1">
        <v>71.91</v>
      </c>
    </row>
    <row r="1607" spans="1:2" x14ac:dyDescent="0.2">
      <c r="A1607" s="2">
        <v>44362</v>
      </c>
      <c r="B1607" s="1">
        <v>72.292500000000004</v>
      </c>
    </row>
    <row r="1608" spans="1:2" x14ac:dyDescent="0.2">
      <c r="A1608" s="2">
        <v>44363</v>
      </c>
      <c r="B1608" s="1">
        <v>71.864999999999995</v>
      </c>
    </row>
    <row r="1609" spans="1:2" x14ac:dyDescent="0.2">
      <c r="A1609" s="2">
        <v>44364</v>
      </c>
      <c r="B1609" s="1">
        <v>72.150000000000006</v>
      </c>
    </row>
    <row r="1610" spans="1:2" x14ac:dyDescent="0.2">
      <c r="A1610" s="2">
        <v>44365</v>
      </c>
      <c r="B1610" s="1">
        <v>72.45</v>
      </c>
    </row>
    <row r="1611" spans="1:2" x14ac:dyDescent="0.2">
      <c r="A1611" s="2">
        <v>44368</v>
      </c>
      <c r="B1611" s="1">
        <v>72.947500000000005</v>
      </c>
    </row>
    <row r="1612" spans="1:2" x14ac:dyDescent="0.2">
      <c r="A1612" s="2">
        <v>44369</v>
      </c>
      <c r="B1612" s="1">
        <v>73.09</v>
      </c>
    </row>
    <row r="1613" spans="1:2" x14ac:dyDescent="0.2">
      <c r="A1613" s="2">
        <v>44370</v>
      </c>
      <c r="B1613" s="1">
        <v>72.602500000000006</v>
      </c>
    </row>
    <row r="1614" spans="1:2" x14ac:dyDescent="0.2">
      <c r="A1614" s="2">
        <v>44371</v>
      </c>
      <c r="B1614" s="1">
        <v>72.242500000000007</v>
      </c>
    </row>
    <row r="1615" spans="1:2" x14ac:dyDescent="0.2">
      <c r="A1615" s="2">
        <v>44372</v>
      </c>
      <c r="B1615" s="1">
        <v>72.162499999999994</v>
      </c>
    </row>
    <row r="1616" spans="1:2" x14ac:dyDescent="0.2">
      <c r="A1616" s="2">
        <v>44375</v>
      </c>
      <c r="B1616" s="1">
        <v>72.207499999999996</v>
      </c>
    </row>
    <row r="1617" spans="1:2" x14ac:dyDescent="0.2">
      <c r="A1617" s="2">
        <v>44376</v>
      </c>
      <c r="B1617" s="1">
        <v>72.694999999999993</v>
      </c>
    </row>
    <row r="1618" spans="1:2" x14ac:dyDescent="0.2">
      <c r="A1618" s="2">
        <v>44377</v>
      </c>
      <c r="B1618" s="1">
        <v>72.95</v>
      </c>
    </row>
    <row r="1619" spans="1:2" x14ac:dyDescent="0.2">
      <c r="A1619" s="2">
        <v>44378</v>
      </c>
      <c r="B1619" s="1">
        <v>73.25</v>
      </c>
    </row>
    <row r="1620" spans="1:2" x14ac:dyDescent="0.2">
      <c r="A1620" s="2">
        <v>44379</v>
      </c>
      <c r="B1620" s="1">
        <v>73.34</v>
      </c>
    </row>
    <row r="1621" spans="1:2" x14ac:dyDescent="0.2">
      <c r="A1621" s="2">
        <v>44383</v>
      </c>
      <c r="B1621" s="1">
        <v>74.364999999999995</v>
      </c>
    </row>
    <row r="1622" spans="1:2" x14ac:dyDescent="0.2">
      <c r="A1622" s="2">
        <v>44384</v>
      </c>
      <c r="B1622" s="1">
        <v>74.817499999999995</v>
      </c>
    </row>
    <row r="1623" spans="1:2" x14ac:dyDescent="0.2">
      <c r="A1623" s="2">
        <v>44385</v>
      </c>
      <c r="B1623" s="1">
        <v>74.989999999999995</v>
      </c>
    </row>
    <row r="1624" spans="1:2" x14ac:dyDescent="0.2">
      <c r="A1624" s="2">
        <v>44386</v>
      </c>
      <c r="B1624" s="1">
        <v>74.222499999999997</v>
      </c>
    </row>
    <row r="1625" spans="1:2" x14ac:dyDescent="0.2">
      <c r="A1625" s="2">
        <v>44389</v>
      </c>
      <c r="B1625" s="1">
        <v>74.33</v>
      </c>
    </row>
    <row r="1626" spans="1:2" x14ac:dyDescent="0.2">
      <c r="A1626" s="2">
        <v>44390</v>
      </c>
      <c r="B1626" s="1">
        <v>74.142499999999998</v>
      </c>
    </row>
    <row r="1627" spans="1:2" x14ac:dyDescent="0.2">
      <c r="A1627" s="2">
        <v>44391</v>
      </c>
      <c r="B1627" s="1">
        <v>74.132499999999993</v>
      </c>
    </row>
    <row r="1628" spans="1:2" x14ac:dyDescent="0.2">
      <c r="A1628" s="2">
        <v>44392</v>
      </c>
      <c r="B1628" s="1">
        <v>74.180000000000007</v>
      </c>
    </row>
    <row r="1629" spans="1:2" x14ac:dyDescent="0.2">
      <c r="A1629" s="2">
        <v>44393</v>
      </c>
      <c r="B1629" s="1">
        <v>74.135000000000005</v>
      </c>
    </row>
    <row r="1630" spans="1:2" x14ac:dyDescent="0.2">
      <c r="A1630" s="2">
        <v>44396</v>
      </c>
      <c r="B1630" s="1">
        <v>74.599999999999994</v>
      </c>
    </row>
    <row r="1631" spans="1:2" x14ac:dyDescent="0.2">
      <c r="A1631" s="2">
        <v>44397</v>
      </c>
      <c r="B1631" s="1">
        <v>74.569999999999993</v>
      </c>
    </row>
    <row r="1632" spans="1:2" x14ac:dyDescent="0.2">
      <c r="A1632" s="2">
        <v>44398</v>
      </c>
      <c r="B1632" s="1">
        <v>74.010000000000005</v>
      </c>
    </row>
    <row r="1633" spans="1:2" x14ac:dyDescent="0.2">
      <c r="A1633" s="2">
        <v>44399</v>
      </c>
      <c r="B1633" s="1">
        <v>73.857500000000002</v>
      </c>
    </row>
    <row r="1634" spans="1:2" x14ac:dyDescent="0.2">
      <c r="A1634" s="2">
        <v>44400</v>
      </c>
      <c r="B1634" s="1">
        <v>73.622500000000002</v>
      </c>
    </row>
    <row r="1635" spans="1:2" x14ac:dyDescent="0.2">
      <c r="A1635" s="2">
        <v>44403</v>
      </c>
      <c r="B1635" s="1">
        <v>73.677499999999995</v>
      </c>
    </row>
    <row r="1636" spans="1:2" x14ac:dyDescent="0.2">
      <c r="A1636" s="2">
        <v>44404</v>
      </c>
      <c r="B1636" s="1">
        <v>73.680000000000007</v>
      </c>
    </row>
    <row r="1637" spans="1:2" x14ac:dyDescent="0.2">
      <c r="A1637" s="2">
        <v>44405</v>
      </c>
      <c r="B1637" s="1">
        <v>73.742500000000007</v>
      </c>
    </row>
    <row r="1638" spans="1:2" x14ac:dyDescent="0.2">
      <c r="A1638" s="2">
        <v>44406</v>
      </c>
      <c r="B1638" s="1">
        <v>73.2</v>
      </c>
    </row>
    <row r="1639" spans="1:2" x14ac:dyDescent="0.2">
      <c r="A1639" s="2">
        <v>44407</v>
      </c>
      <c r="B1639" s="1">
        <v>72.95</v>
      </c>
    </row>
    <row r="1640" spans="1:2" x14ac:dyDescent="0.2">
      <c r="A1640" s="2">
        <v>44410</v>
      </c>
      <c r="B1640" s="1">
        <v>72.902500000000003</v>
      </c>
    </row>
    <row r="1641" spans="1:2" x14ac:dyDescent="0.2">
      <c r="A1641" s="2">
        <v>44411</v>
      </c>
      <c r="B1641" s="1">
        <v>73.084999999999994</v>
      </c>
    </row>
    <row r="1642" spans="1:2" x14ac:dyDescent="0.2">
      <c r="A1642" s="2">
        <v>44412</v>
      </c>
      <c r="B1642" s="1">
        <v>73.069999999999993</v>
      </c>
    </row>
    <row r="1643" spans="1:2" x14ac:dyDescent="0.2">
      <c r="A1643" s="2">
        <v>44413</v>
      </c>
      <c r="B1643" s="1">
        <v>73.127499999999998</v>
      </c>
    </row>
    <row r="1644" spans="1:2" x14ac:dyDescent="0.2">
      <c r="A1644" s="2">
        <v>44414</v>
      </c>
      <c r="B1644" s="1">
        <v>73.400000000000006</v>
      </c>
    </row>
    <row r="1645" spans="1:2" x14ac:dyDescent="0.2">
      <c r="A1645" s="2">
        <v>44417</v>
      </c>
      <c r="B1645" s="1">
        <v>73.545000000000002</v>
      </c>
    </row>
    <row r="1646" spans="1:2" x14ac:dyDescent="0.2">
      <c r="A1646" s="2">
        <v>44418</v>
      </c>
      <c r="B1646" s="1">
        <v>73.917500000000004</v>
      </c>
    </row>
    <row r="1647" spans="1:2" x14ac:dyDescent="0.2">
      <c r="A1647" s="2">
        <v>44419</v>
      </c>
      <c r="B1647" s="1">
        <v>73.787499999999994</v>
      </c>
    </row>
    <row r="1648" spans="1:2" x14ac:dyDescent="0.2">
      <c r="A1648" s="2">
        <v>44420</v>
      </c>
      <c r="B1648" s="1">
        <v>73.584999999999994</v>
      </c>
    </row>
    <row r="1649" spans="1:2" x14ac:dyDescent="0.2">
      <c r="A1649" s="2">
        <v>44421</v>
      </c>
      <c r="B1649" s="1">
        <v>73.23</v>
      </c>
    </row>
    <row r="1650" spans="1:2" x14ac:dyDescent="0.2">
      <c r="A1650" s="2">
        <v>44424</v>
      </c>
      <c r="B1650" s="1">
        <v>73.334999999999994</v>
      </c>
    </row>
    <row r="1651" spans="1:2" x14ac:dyDescent="0.2">
      <c r="A1651" s="2">
        <v>44425</v>
      </c>
      <c r="B1651" s="1">
        <v>73.510000000000005</v>
      </c>
    </row>
    <row r="1652" spans="1:2" x14ac:dyDescent="0.2">
      <c r="A1652" s="2">
        <v>44426</v>
      </c>
      <c r="B1652" s="1">
        <v>73.754999999999995</v>
      </c>
    </row>
    <row r="1653" spans="1:2" x14ac:dyDescent="0.2">
      <c r="A1653" s="2">
        <v>44427</v>
      </c>
      <c r="B1653" s="1">
        <v>74.247500000000002</v>
      </c>
    </row>
    <row r="1654" spans="1:2" x14ac:dyDescent="0.2">
      <c r="A1654" s="2">
        <v>44428</v>
      </c>
      <c r="B1654" s="1">
        <v>74.387500000000003</v>
      </c>
    </row>
    <row r="1655" spans="1:2" x14ac:dyDescent="0.2">
      <c r="A1655" s="2">
        <v>44431</v>
      </c>
      <c r="B1655" s="1">
        <v>74.12</v>
      </c>
    </row>
    <row r="1656" spans="1:2" x14ac:dyDescent="0.2">
      <c r="A1656" s="2">
        <v>44432</v>
      </c>
      <c r="B1656" s="1">
        <v>73.737499999999997</v>
      </c>
    </row>
    <row r="1657" spans="1:2" x14ac:dyDescent="0.2">
      <c r="A1657" s="2">
        <v>44433</v>
      </c>
      <c r="B1657" s="1">
        <v>73.992500000000007</v>
      </c>
    </row>
    <row r="1658" spans="1:2" x14ac:dyDescent="0.2">
      <c r="A1658" s="2">
        <v>44434</v>
      </c>
      <c r="B1658" s="1">
        <v>74.28</v>
      </c>
    </row>
    <row r="1659" spans="1:2" x14ac:dyDescent="0.2">
      <c r="A1659" s="2">
        <v>44435</v>
      </c>
      <c r="B1659" s="1">
        <v>73.592500000000001</v>
      </c>
    </row>
    <row r="1660" spans="1:2" x14ac:dyDescent="0.2">
      <c r="A1660" s="2">
        <v>44438</v>
      </c>
      <c r="B1660" s="1">
        <v>73.540000000000006</v>
      </c>
    </row>
    <row r="1661" spans="1:2" x14ac:dyDescent="0.2">
      <c r="A1661" s="2">
        <v>44439</v>
      </c>
      <c r="B1661" s="1">
        <v>73.204999999999998</v>
      </c>
    </row>
    <row r="1662" spans="1:2" x14ac:dyDescent="0.2">
      <c r="A1662" s="2">
        <v>44440</v>
      </c>
      <c r="B1662" s="1">
        <v>72.974999999999994</v>
      </c>
    </row>
  </sheetData>
  <mergeCells count="1">
    <mergeCell ref="S33:V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0391-6768-8542-A841-DAF4EDFB83E4}">
  <dimension ref="A1:O205"/>
  <sheetViews>
    <sheetView workbookViewId="0">
      <selection activeCell="E8" sqref="E8"/>
    </sheetView>
  </sheetViews>
  <sheetFormatPr baseColWidth="10" defaultRowHeight="16" x14ac:dyDescent="0.2"/>
  <sheetData>
    <row r="1" spans="1:15" x14ac:dyDescent="0.2">
      <c r="A1" s="7" t="s">
        <v>6</v>
      </c>
      <c r="H1" s="7" t="s">
        <v>4</v>
      </c>
      <c r="I1" s="7"/>
      <c r="J1" s="7"/>
      <c r="K1" s="7"/>
      <c r="L1" s="7"/>
      <c r="M1" s="7"/>
      <c r="N1" s="7"/>
      <c r="O1" s="7"/>
    </row>
    <row r="2" spans="1:15" x14ac:dyDescent="0.2">
      <c r="A2" s="7"/>
      <c r="H2">
        <f ca="1">F15</f>
        <v>7.0354126834579284E-2</v>
      </c>
      <c r="I2">
        <f ca="1">F16</f>
        <v>0.19159181643365866</v>
      </c>
      <c r="J2">
        <f ca="1">F17</f>
        <v>0.31282950603273807</v>
      </c>
      <c r="K2">
        <f ca="1">F18</f>
        <v>0.43406719563181739</v>
      </c>
      <c r="L2">
        <f ca="1">F19</f>
        <v>0.55530488523089683</v>
      </c>
      <c r="M2">
        <f ca="1">F20</f>
        <v>0.67654257482997604</v>
      </c>
      <c r="N2">
        <f ca="1">F21</f>
        <v>0.79778026442905547</v>
      </c>
      <c r="O2">
        <f ca="1">F22</f>
        <v>0.91901795402813469</v>
      </c>
    </row>
    <row r="3" spans="1:15" x14ac:dyDescent="0.2">
      <c r="A3" s="7"/>
      <c r="H3" s="6" t="s">
        <v>12</v>
      </c>
      <c r="I3" s="6"/>
      <c r="J3" s="6"/>
      <c r="K3" s="6"/>
      <c r="L3" s="6"/>
      <c r="M3" s="6"/>
      <c r="N3" s="6"/>
      <c r="O3" s="6"/>
    </row>
    <row r="4" spans="1:15" x14ac:dyDescent="0.2">
      <c r="A4" s="7"/>
      <c r="H4">
        <f ca="1">SUM(H5:H104)</f>
        <v>14</v>
      </c>
      <c r="I4">
        <f t="shared" ref="I4:O4" ca="1" si="0">SUM(I5:I104)</f>
        <v>14</v>
      </c>
      <c r="J4">
        <f t="shared" ca="1" si="0"/>
        <v>16</v>
      </c>
      <c r="K4">
        <f t="shared" ca="1" si="0"/>
        <v>11</v>
      </c>
      <c r="L4">
        <f t="shared" ca="1" si="0"/>
        <v>13</v>
      </c>
      <c r="M4">
        <f t="shared" ca="1" si="0"/>
        <v>17</v>
      </c>
      <c r="N4">
        <f t="shared" ca="1" si="0"/>
        <v>4</v>
      </c>
      <c r="O4">
        <f t="shared" ca="1" si="0"/>
        <v>10</v>
      </c>
    </row>
    <row r="5" spans="1:15" x14ac:dyDescent="0.2">
      <c r="A5">
        <f t="shared" ref="A3:A66" ca="1" si="1">RAND()</f>
        <v>0.52288955798691872</v>
      </c>
      <c r="C5" s="5" t="s">
        <v>11</v>
      </c>
      <c r="D5" s="5"/>
      <c r="E5" s="5">
        <v>200</v>
      </c>
      <c r="F5" s="5"/>
      <c r="G5" s="5"/>
      <c r="H5">
        <f ca="1">IF(ABS(A5-$H$2)&lt;=($E$10/2),1,0)</f>
        <v>0</v>
      </c>
      <c r="I5">
        <f ca="1">IF(ABS(A5-$I$2)&lt;=($E$10/2),1,0)</f>
        <v>0</v>
      </c>
      <c r="J5">
        <f ca="1">IF(ABS(A5-$J$2)&lt;=($E$10/2),1,0)</f>
        <v>0</v>
      </c>
      <c r="K5">
        <f ca="1">IF(ABS(A5-$K$2)&lt;=($E$10/2),1,0)</f>
        <v>0</v>
      </c>
      <c r="L5">
        <f ca="1">IF(ABS(A5-$L$2)&lt;=($E$10/2),1,0)</f>
        <v>1</v>
      </c>
      <c r="M5">
        <f ca="1">IF(ABS(A5-$M$2)&lt;=($E$10/2),1,0)</f>
        <v>0</v>
      </c>
      <c r="N5">
        <f ca="1">IF(ABS(A5-$N$2)&lt;=($E$10/2),1,0)</f>
        <v>0</v>
      </c>
      <c r="O5">
        <f ca="1">IF(ABS(A5-$O$2)&lt;=($E$10/2),1,0)</f>
        <v>0</v>
      </c>
    </row>
    <row r="6" spans="1:15" x14ac:dyDescent="0.2">
      <c r="A6">
        <f t="shared" ca="1" si="1"/>
        <v>0.17158394900515694</v>
      </c>
      <c r="C6" s="5" t="s">
        <v>13</v>
      </c>
      <c r="D6" s="5"/>
      <c r="E6" s="5">
        <f>1+INT(LOG(E5,2))</f>
        <v>8</v>
      </c>
      <c r="F6" s="5"/>
      <c r="G6" s="5"/>
      <c r="H6">
        <f t="shared" ref="H6:H69" ca="1" si="2">IF(ABS(A6-$H$2)&lt;=($E$10/2),1,0)</f>
        <v>0</v>
      </c>
      <c r="I6">
        <f t="shared" ref="I6:I69" ca="1" si="3">IF(ABS(A6-$I$2)&lt;=($E$10/2),1,0)</f>
        <v>1</v>
      </c>
      <c r="J6">
        <f t="shared" ref="J6:J69" ca="1" si="4">IF(ABS(A6-$J$2)&lt;=($E$10/2),1,0)</f>
        <v>0</v>
      </c>
      <c r="K6">
        <f t="shared" ref="K6:K69" ca="1" si="5">IF(ABS(A6-$K$2)&lt;=($E$10/2),1,0)</f>
        <v>0</v>
      </c>
      <c r="L6">
        <f t="shared" ref="L6:L69" ca="1" si="6">IF(ABS(A6-$L$2)&lt;=($E$10/2),1,0)</f>
        <v>0</v>
      </c>
      <c r="M6">
        <f t="shared" ref="M6:M69" ca="1" si="7">IF(ABS(A6-$M$2)&lt;=($E$10/2),1,0)</f>
        <v>0</v>
      </c>
      <c r="N6">
        <f t="shared" ref="N6:N69" ca="1" si="8">IF(ABS(A6-$N$2)&lt;=($E$10/2),1,0)</f>
        <v>0</v>
      </c>
      <c r="O6">
        <f t="shared" ref="O6:O69" ca="1" si="9">IF(ABS(A6-$O$2)&lt;=($E$10/2),1,0)</f>
        <v>0</v>
      </c>
    </row>
    <row r="7" spans="1:15" x14ac:dyDescent="0.2">
      <c r="A7">
        <f t="shared" ca="1" si="1"/>
        <v>0.35537350529377165</v>
      </c>
      <c r="C7" s="5"/>
      <c r="D7" s="5"/>
      <c r="E7" s="5"/>
      <c r="F7" s="5"/>
      <c r="G7" s="5"/>
      <c r="H7">
        <f t="shared" ca="1" si="2"/>
        <v>0</v>
      </c>
      <c r="I7">
        <f t="shared" ca="1" si="3"/>
        <v>0</v>
      </c>
      <c r="J7">
        <f t="shared" ca="1" si="4"/>
        <v>1</v>
      </c>
      <c r="K7">
        <f t="shared" ca="1" si="5"/>
        <v>0</v>
      </c>
      <c r="L7">
        <f t="shared" ca="1" si="6"/>
        <v>0</v>
      </c>
      <c r="M7">
        <f t="shared" ca="1" si="7"/>
        <v>0</v>
      </c>
      <c r="N7">
        <f t="shared" ca="1" si="8"/>
        <v>0</v>
      </c>
      <c r="O7">
        <f t="shared" ca="1" si="9"/>
        <v>0</v>
      </c>
    </row>
    <row r="8" spans="1:15" x14ac:dyDescent="0.2">
      <c r="A8">
        <f t="shared" ca="1" si="1"/>
        <v>0.89416208221320026</v>
      </c>
      <c r="C8" s="5" t="s">
        <v>2</v>
      </c>
      <c r="D8" s="5"/>
      <c r="E8" s="5">
        <f ca="1">MAX(A5:A104)-MIN(A5:A104)</f>
        <v>0.96990151679263492</v>
      </c>
      <c r="F8" s="5"/>
      <c r="G8" s="5"/>
      <c r="H8">
        <f t="shared" ca="1" si="2"/>
        <v>0</v>
      </c>
      <c r="I8">
        <f t="shared" ca="1" si="3"/>
        <v>0</v>
      </c>
      <c r="J8">
        <f t="shared" ca="1" si="4"/>
        <v>0</v>
      </c>
      <c r="K8">
        <f t="shared" ca="1" si="5"/>
        <v>0</v>
      </c>
      <c r="L8">
        <f t="shared" ca="1" si="6"/>
        <v>0</v>
      </c>
      <c r="M8">
        <f t="shared" ca="1" si="7"/>
        <v>0</v>
      </c>
      <c r="N8">
        <f t="shared" ca="1" si="8"/>
        <v>0</v>
      </c>
      <c r="O8">
        <f t="shared" ca="1" si="9"/>
        <v>1</v>
      </c>
    </row>
    <row r="9" spans="1:15" x14ac:dyDescent="0.2">
      <c r="A9">
        <f t="shared" ca="1" si="1"/>
        <v>0.34379258919904676</v>
      </c>
      <c r="C9" s="5"/>
      <c r="D9" s="5"/>
      <c r="E9" s="5"/>
      <c r="F9" s="5"/>
      <c r="G9" s="5"/>
      <c r="H9">
        <f t="shared" ca="1" si="2"/>
        <v>0</v>
      </c>
      <c r="I9">
        <f t="shared" ca="1" si="3"/>
        <v>0</v>
      </c>
      <c r="J9">
        <f t="shared" ca="1" si="4"/>
        <v>1</v>
      </c>
      <c r="K9">
        <f t="shared" ca="1" si="5"/>
        <v>0</v>
      </c>
      <c r="L9">
        <f t="shared" ca="1" si="6"/>
        <v>0</v>
      </c>
      <c r="M9">
        <f t="shared" ca="1" si="7"/>
        <v>0</v>
      </c>
      <c r="N9">
        <f t="shared" ca="1" si="8"/>
        <v>0</v>
      </c>
      <c r="O9">
        <f t="shared" ca="1" si="9"/>
        <v>0</v>
      </c>
    </row>
    <row r="10" spans="1:15" x14ac:dyDescent="0.2">
      <c r="A10">
        <f t="shared" ca="1" si="1"/>
        <v>0.14917096036685562</v>
      </c>
      <c r="C10" s="5" t="s">
        <v>10</v>
      </c>
      <c r="D10" s="5"/>
      <c r="E10" s="5">
        <f ca="1">E8/E6</f>
        <v>0.12123768959907937</v>
      </c>
      <c r="F10" s="5"/>
      <c r="G10" s="5"/>
      <c r="H10">
        <f t="shared" ca="1" si="2"/>
        <v>0</v>
      </c>
      <c r="I10">
        <f t="shared" ca="1" si="3"/>
        <v>1</v>
      </c>
      <c r="J10">
        <f t="shared" ca="1" si="4"/>
        <v>0</v>
      </c>
      <c r="K10">
        <f t="shared" ca="1" si="5"/>
        <v>0</v>
      </c>
      <c r="L10">
        <f t="shared" ca="1" si="6"/>
        <v>0</v>
      </c>
      <c r="M10">
        <f t="shared" ca="1" si="7"/>
        <v>0</v>
      </c>
      <c r="N10">
        <f t="shared" ca="1" si="8"/>
        <v>0</v>
      </c>
      <c r="O10">
        <f t="shared" ca="1" si="9"/>
        <v>0</v>
      </c>
    </row>
    <row r="11" spans="1:15" x14ac:dyDescent="0.2">
      <c r="A11">
        <f t="shared" ca="1" si="1"/>
        <v>0.94330309773061216</v>
      </c>
      <c r="C11" s="5"/>
      <c r="D11" s="5"/>
      <c r="E11" s="5"/>
      <c r="F11" s="5"/>
      <c r="G11" s="5"/>
      <c r="H11">
        <f t="shared" ca="1" si="2"/>
        <v>0</v>
      </c>
      <c r="I11">
        <f t="shared" ca="1" si="3"/>
        <v>0</v>
      </c>
      <c r="J11">
        <f t="shared" ca="1" si="4"/>
        <v>0</v>
      </c>
      <c r="K11">
        <f t="shared" ca="1" si="5"/>
        <v>0</v>
      </c>
      <c r="L11">
        <f t="shared" ca="1" si="6"/>
        <v>0</v>
      </c>
      <c r="M11">
        <f t="shared" ca="1" si="7"/>
        <v>0</v>
      </c>
      <c r="N11">
        <f t="shared" ca="1" si="8"/>
        <v>0</v>
      </c>
      <c r="O11">
        <f t="shared" ca="1" si="9"/>
        <v>1</v>
      </c>
    </row>
    <row r="12" spans="1:15" x14ac:dyDescent="0.2">
      <c r="A12">
        <f t="shared" ca="1" si="1"/>
        <v>0.67211163775961225</v>
      </c>
      <c r="C12" s="5" t="s">
        <v>9</v>
      </c>
      <c r="D12" s="5"/>
      <c r="E12" s="5"/>
      <c r="F12" s="5" t="s">
        <v>8</v>
      </c>
      <c r="G12" s="5"/>
      <c r="H12">
        <f t="shared" ca="1" si="2"/>
        <v>0</v>
      </c>
      <c r="I12">
        <f t="shared" ca="1" si="3"/>
        <v>0</v>
      </c>
      <c r="J12">
        <f t="shared" ca="1" si="4"/>
        <v>0</v>
      </c>
      <c r="K12">
        <f t="shared" ca="1" si="5"/>
        <v>0</v>
      </c>
      <c r="L12">
        <f t="shared" ca="1" si="6"/>
        <v>0</v>
      </c>
      <c r="M12">
        <f t="shared" ca="1" si="7"/>
        <v>1</v>
      </c>
      <c r="N12">
        <f t="shared" ca="1" si="8"/>
        <v>0</v>
      </c>
      <c r="O12">
        <f t="shared" ca="1" si="9"/>
        <v>0</v>
      </c>
    </row>
    <row r="13" spans="1:15" x14ac:dyDescent="0.2">
      <c r="A13">
        <f t="shared" ca="1" si="1"/>
        <v>0.51488680199204417</v>
      </c>
      <c r="C13" s="5"/>
      <c r="D13" s="5"/>
      <c r="E13" s="5"/>
      <c r="F13" s="5"/>
      <c r="G13" s="5"/>
      <c r="H13">
        <f t="shared" ca="1" si="2"/>
        <v>0</v>
      </c>
      <c r="I13">
        <f t="shared" ca="1" si="3"/>
        <v>0</v>
      </c>
      <c r="J13">
        <f t="shared" ca="1" si="4"/>
        <v>0</v>
      </c>
      <c r="K13">
        <f t="shared" ca="1" si="5"/>
        <v>0</v>
      </c>
      <c r="L13">
        <f t="shared" ca="1" si="6"/>
        <v>1</v>
      </c>
      <c r="M13">
        <f t="shared" ca="1" si="7"/>
        <v>0</v>
      </c>
      <c r="N13">
        <f t="shared" ca="1" si="8"/>
        <v>0</v>
      </c>
      <c r="O13">
        <f t="shared" ca="1" si="9"/>
        <v>0</v>
      </c>
    </row>
    <row r="14" spans="1:15" x14ac:dyDescent="0.2">
      <c r="A14">
        <f t="shared" ca="1" si="1"/>
        <v>0.7071995902622048</v>
      </c>
      <c r="C14" s="5"/>
      <c r="D14" s="5">
        <f ca="1">MIN(A5:A104)</f>
        <v>9.7352820350395941E-3</v>
      </c>
      <c r="E14" s="5"/>
      <c r="F14" s="5"/>
      <c r="G14" s="5"/>
      <c r="H14">
        <f t="shared" ca="1" si="2"/>
        <v>0</v>
      </c>
      <c r="I14">
        <f t="shared" ca="1" si="3"/>
        <v>0</v>
      </c>
      <c r="J14">
        <f t="shared" ca="1" si="4"/>
        <v>0</v>
      </c>
      <c r="K14">
        <f t="shared" ca="1" si="5"/>
        <v>0</v>
      </c>
      <c r="L14">
        <f t="shared" ca="1" si="6"/>
        <v>0</v>
      </c>
      <c r="M14">
        <f t="shared" ca="1" si="7"/>
        <v>1</v>
      </c>
      <c r="N14">
        <f t="shared" ca="1" si="8"/>
        <v>0</v>
      </c>
      <c r="O14">
        <f t="shared" ca="1" si="9"/>
        <v>0</v>
      </c>
    </row>
    <row r="15" spans="1:15" x14ac:dyDescent="0.2">
      <c r="A15">
        <f t="shared" ca="1" si="1"/>
        <v>5.6415595101506733E-2</v>
      </c>
      <c r="C15" s="5"/>
      <c r="D15" s="5">
        <f ca="1">D14+$E$10</f>
        <v>0.13097297163411897</v>
      </c>
      <c r="E15" s="5"/>
      <c r="F15" s="5">
        <f ca="1">AVERAGE(D14:D15)</f>
        <v>7.0354126834579284E-2</v>
      </c>
      <c r="G15" s="5"/>
      <c r="H15">
        <f t="shared" ca="1" si="2"/>
        <v>1</v>
      </c>
      <c r="I15">
        <f t="shared" ca="1" si="3"/>
        <v>0</v>
      </c>
      <c r="J15">
        <f t="shared" ca="1" si="4"/>
        <v>0</v>
      </c>
      <c r="K15">
        <f t="shared" ca="1" si="5"/>
        <v>0</v>
      </c>
      <c r="L15">
        <f t="shared" ca="1" si="6"/>
        <v>0</v>
      </c>
      <c r="M15">
        <f t="shared" ca="1" si="7"/>
        <v>0</v>
      </c>
      <c r="N15">
        <f t="shared" ca="1" si="8"/>
        <v>0</v>
      </c>
      <c r="O15">
        <f t="shared" ca="1" si="9"/>
        <v>0</v>
      </c>
    </row>
    <row r="16" spans="1:15" x14ac:dyDescent="0.2">
      <c r="A16">
        <f t="shared" ca="1" si="1"/>
        <v>0.5238870995987206</v>
      </c>
      <c r="C16" s="5"/>
      <c r="D16" s="5">
        <f t="shared" ref="D16:D22" ca="1" si="10">D15+$E$10</f>
        <v>0.25221066123319835</v>
      </c>
      <c r="E16" s="5"/>
      <c r="F16" s="5">
        <f t="shared" ref="F16:F22" ca="1" si="11">AVERAGE(D15:D16)</f>
        <v>0.19159181643365866</v>
      </c>
      <c r="G16" s="5"/>
      <c r="H16">
        <f t="shared" ca="1" si="2"/>
        <v>0</v>
      </c>
      <c r="I16">
        <f t="shared" ca="1" si="3"/>
        <v>0</v>
      </c>
      <c r="J16">
        <f t="shared" ca="1" si="4"/>
        <v>0</v>
      </c>
      <c r="K16">
        <f t="shared" ca="1" si="5"/>
        <v>0</v>
      </c>
      <c r="L16">
        <f t="shared" ca="1" si="6"/>
        <v>1</v>
      </c>
      <c r="M16">
        <f t="shared" ca="1" si="7"/>
        <v>0</v>
      </c>
      <c r="N16">
        <f t="shared" ca="1" si="8"/>
        <v>0</v>
      </c>
      <c r="O16">
        <f t="shared" ca="1" si="9"/>
        <v>0</v>
      </c>
    </row>
    <row r="17" spans="1:15" x14ac:dyDescent="0.2">
      <c r="A17">
        <f t="shared" ca="1" si="1"/>
        <v>0.65410874313472833</v>
      </c>
      <c r="C17" s="5"/>
      <c r="D17" s="5">
        <f t="shared" ca="1" si="10"/>
        <v>0.37344835083227773</v>
      </c>
      <c r="E17" s="5"/>
      <c r="F17" s="5">
        <f t="shared" ca="1" si="11"/>
        <v>0.31282950603273807</v>
      </c>
      <c r="G17" s="5"/>
      <c r="H17">
        <f t="shared" ca="1" si="2"/>
        <v>0</v>
      </c>
      <c r="I17">
        <f t="shared" ca="1" si="3"/>
        <v>0</v>
      </c>
      <c r="J17">
        <f t="shared" ca="1" si="4"/>
        <v>0</v>
      </c>
      <c r="K17">
        <f t="shared" ca="1" si="5"/>
        <v>0</v>
      </c>
      <c r="L17">
        <f t="shared" ca="1" si="6"/>
        <v>0</v>
      </c>
      <c r="M17">
        <f t="shared" ca="1" si="7"/>
        <v>1</v>
      </c>
      <c r="N17">
        <f t="shared" ca="1" si="8"/>
        <v>0</v>
      </c>
      <c r="O17">
        <f t="shared" ca="1" si="9"/>
        <v>0</v>
      </c>
    </row>
    <row r="18" spans="1:15" x14ac:dyDescent="0.2">
      <c r="A18">
        <f t="shared" ca="1" si="1"/>
        <v>0.35345590724076481</v>
      </c>
      <c r="C18" s="5"/>
      <c r="D18" s="5">
        <f t="shared" ca="1" si="10"/>
        <v>0.49468604043135711</v>
      </c>
      <c r="E18" s="5"/>
      <c r="F18" s="5">
        <f t="shared" ca="1" si="11"/>
        <v>0.43406719563181739</v>
      </c>
      <c r="G18" s="5"/>
      <c r="H18">
        <f t="shared" ca="1" si="2"/>
        <v>0</v>
      </c>
      <c r="I18">
        <f t="shared" ca="1" si="3"/>
        <v>0</v>
      </c>
      <c r="J18">
        <f t="shared" ca="1" si="4"/>
        <v>1</v>
      </c>
      <c r="K18">
        <f t="shared" ca="1" si="5"/>
        <v>0</v>
      </c>
      <c r="L18">
        <f t="shared" ca="1" si="6"/>
        <v>0</v>
      </c>
      <c r="M18">
        <f t="shared" ca="1" si="7"/>
        <v>0</v>
      </c>
      <c r="N18">
        <f t="shared" ca="1" si="8"/>
        <v>0</v>
      </c>
      <c r="O18">
        <f t="shared" ca="1" si="9"/>
        <v>0</v>
      </c>
    </row>
    <row r="19" spans="1:15" x14ac:dyDescent="0.2">
      <c r="A19">
        <f t="shared" ca="1" si="1"/>
        <v>0.28131129281759659</v>
      </c>
      <c r="C19" s="5"/>
      <c r="D19" s="5">
        <f t="shared" ca="1" si="10"/>
        <v>0.61592373003043643</v>
      </c>
      <c r="E19" s="5"/>
      <c r="F19" s="5">
        <f t="shared" ca="1" si="11"/>
        <v>0.55530488523089683</v>
      </c>
      <c r="G19" s="5"/>
      <c r="H19">
        <f t="shared" ca="1" si="2"/>
        <v>0</v>
      </c>
      <c r="I19">
        <f t="shared" ca="1" si="3"/>
        <v>0</v>
      </c>
      <c r="J19">
        <f t="shared" ca="1" si="4"/>
        <v>1</v>
      </c>
      <c r="K19">
        <f t="shared" ca="1" si="5"/>
        <v>0</v>
      </c>
      <c r="L19">
        <f t="shared" ca="1" si="6"/>
        <v>0</v>
      </c>
      <c r="M19">
        <f t="shared" ca="1" si="7"/>
        <v>0</v>
      </c>
      <c r="N19">
        <f t="shared" ca="1" si="8"/>
        <v>0</v>
      </c>
      <c r="O19">
        <f t="shared" ca="1" si="9"/>
        <v>0</v>
      </c>
    </row>
    <row r="20" spans="1:15" x14ac:dyDescent="0.2">
      <c r="A20">
        <f t="shared" ca="1" si="1"/>
        <v>0.17874078970561691</v>
      </c>
      <c r="C20" s="5"/>
      <c r="D20" s="5">
        <f t="shared" ca="1" si="10"/>
        <v>0.73716141962951576</v>
      </c>
      <c r="E20" s="5"/>
      <c r="F20" s="5">
        <f t="shared" ca="1" si="11"/>
        <v>0.67654257482997604</v>
      </c>
      <c r="G20" s="5"/>
      <c r="H20">
        <f t="shared" ca="1" si="2"/>
        <v>0</v>
      </c>
      <c r="I20">
        <f t="shared" ca="1" si="3"/>
        <v>1</v>
      </c>
      <c r="J20">
        <f t="shared" ca="1" si="4"/>
        <v>0</v>
      </c>
      <c r="K20">
        <f t="shared" ca="1" si="5"/>
        <v>0</v>
      </c>
      <c r="L20">
        <f t="shared" ca="1" si="6"/>
        <v>0</v>
      </c>
      <c r="M20">
        <f t="shared" ca="1" si="7"/>
        <v>0</v>
      </c>
      <c r="N20">
        <f t="shared" ca="1" si="8"/>
        <v>0</v>
      </c>
      <c r="O20">
        <f t="shared" ca="1" si="9"/>
        <v>0</v>
      </c>
    </row>
    <row r="21" spans="1:15" x14ac:dyDescent="0.2">
      <c r="A21">
        <f t="shared" ca="1" si="1"/>
        <v>0.85306850201504758</v>
      </c>
      <c r="C21" s="5"/>
      <c r="D21" s="5">
        <f t="shared" ca="1" si="10"/>
        <v>0.85839910922859508</v>
      </c>
      <c r="E21" s="5"/>
      <c r="F21" s="5">
        <f t="shared" ca="1" si="11"/>
        <v>0.79778026442905547</v>
      </c>
      <c r="G21" s="5"/>
      <c r="H21">
        <f t="shared" ca="1" si="2"/>
        <v>0</v>
      </c>
      <c r="I21">
        <f t="shared" ca="1" si="3"/>
        <v>0</v>
      </c>
      <c r="J21">
        <f t="shared" ca="1" si="4"/>
        <v>0</v>
      </c>
      <c r="K21">
        <f t="shared" ca="1" si="5"/>
        <v>0</v>
      </c>
      <c r="L21">
        <f t="shared" ca="1" si="6"/>
        <v>0</v>
      </c>
      <c r="M21">
        <f t="shared" ca="1" si="7"/>
        <v>0</v>
      </c>
      <c r="N21">
        <f t="shared" ca="1" si="8"/>
        <v>1</v>
      </c>
      <c r="O21">
        <f t="shared" ca="1" si="9"/>
        <v>0</v>
      </c>
    </row>
    <row r="22" spans="1:15" x14ac:dyDescent="0.2">
      <c r="A22">
        <f t="shared" ca="1" si="1"/>
        <v>3.5049166730716008E-2</v>
      </c>
      <c r="D22" s="5">
        <f t="shared" ca="1" si="10"/>
        <v>0.9796367988276744</v>
      </c>
      <c r="F22" s="5">
        <f t="shared" ca="1" si="11"/>
        <v>0.91901795402813469</v>
      </c>
      <c r="H22">
        <f t="shared" ca="1" si="2"/>
        <v>1</v>
      </c>
      <c r="I22">
        <f t="shared" ca="1" si="3"/>
        <v>0</v>
      </c>
      <c r="J22">
        <f t="shared" ca="1" si="4"/>
        <v>0</v>
      </c>
      <c r="K22">
        <f t="shared" ca="1" si="5"/>
        <v>0</v>
      </c>
      <c r="L22">
        <f t="shared" ca="1" si="6"/>
        <v>0</v>
      </c>
      <c r="M22">
        <f t="shared" ca="1" si="7"/>
        <v>0</v>
      </c>
      <c r="N22">
        <f t="shared" ca="1" si="8"/>
        <v>0</v>
      </c>
      <c r="O22">
        <f t="shared" ca="1" si="9"/>
        <v>0</v>
      </c>
    </row>
    <row r="23" spans="1:15" x14ac:dyDescent="0.2">
      <c r="A23">
        <f t="shared" ca="1" si="1"/>
        <v>3.1078179194431899E-2</v>
      </c>
      <c r="H23">
        <f t="shared" ca="1" si="2"/>
        <v>1</v>
      </c>
      <c r="I23">
        <f t="shared" ca="1" si="3"/>
        <v>0</v>
      </c>
      <c r="J23">
        <f t="shared" ca="1" si="4"/>
        <v>0</v>
      </c>
      <c r="K23">
        <f t="shared" ca="1" si="5"/>
        <v>0</v>
      </c>
      <c r="L23">
        <f t="shared" ca="1" si="6"/>
        <v>0</v>
      </c>
      <c r="M23">
        <f t="shared" ca="1" si="7"/>
        <v>0</v>
      </c>
      <c r="N23">
        <f t="shared" ca="1" si="8"/>
        <v>0</v>
      </c>
      <c r="O23">
        <f t="shared" ca="1" si="9"/>
        <v>0</v>
      </c>
    </row>
    <row r="24" spans="1:15" x14ac:dyDescent="0.2">
      <c r="A24">
        <f t="shared" ca="1" si="1"/>
        <v>0.5370745114860308</v>
      </c>
      <c r="H24">
        <f t="shared" ca="1" si="2"/>
        <v>0</v>
      </c>
      <c r="I24">
        <f t="shared" ca="1" si="3"/>
        <v>0</v>
      </c>
      <c r="J24">
        <f t="shared" ca="1" si="4"/>
        <v>0</v>
      </c>
      <c r="K24">
        <f t="shared" ca="1" si="5"/>
        <v>0</v>
      </c>
      <c r="L24">
        <f t="shared" ca="1" si="6"/>
        <v>1</v>
      </c>
      <c r="M24">
        <f t="shared" ca="1" si="7"/>
        <v>0</v>
      </c>
      <c r="N24">
        <f t="shared" ca="1" si="8"/>
        <v>0</v>
      </c>
      <c r="O24">
        <f t="shared" ca="1" si="9"/>
        <v>0</v>
      </c>
    </row>
    <row r="25" spans="1:15" x14ac:dyDescent="0.2">
      <c r="A25">
        <f t="shared" ca="1" si="1"/>
        <v>0.68194453022221213</v>
      </c>
      <c r="H25">
        <f t="shared" ca="1" si="2"/>
        <v>0</v>
      </c>
      <c r="I25">
        <f t="shared" ca="1" si="3"/>
        <v>0</v>
      </c>
      <c r="J25">
        <f t="shared" ca="1" si="4"/>
        <v>0</v>
      </c>
      <c r="K25">
        <f t="shared" ca="1" si="5"/>
        <v>0</v>
      </c>
      <c r="L25">
        <f t="shared" ca="1" si="6"/>
        <v>0</v>
      </c>
      <c r="M25">
        <f t="shared" ca="1" si="7"/>
        <v>1</v>
      </c>
      <c r="N25">
        <f t="shared" ca="1" si="8"/>
        <v>0</v>
      </c>
      <c r="O25">
        <f t="shared" ca="1" si="9"/>
        <v>0</v>
      </c>
    </row>
    <row r="26" spans="1:15" x14ac:dyDescent="0.2">
      <c r="A26">
        <f t="shared" ca="1" si="1"/>
        <v>4.6809647408495914E-2</v>
      </c>
      <c r="H26">
        <f t="shared" ca="1" si="2"/>
        <v>1</v>
      </c>
      <c r="I26">
        <f t="shared" ca="1" si="3"/>
        <v>0</v>
      </c>
      <c r="J26">
        <f t="shared" ca="1" si="4"/>
        <v>0</v>
      </c>
      <c r="K26">
        <f t="shared" ca="1" si="5"/>
        <v>0</v>
      </c>
      <c r="L26">
        <f t="shared" ca="1" si="6"/>
        <v>0</v>
      </c>
      <c r="M26">
        <f t="shared" ca="1" si="7"/>
        <v>0</v>
      </c>
      <c r="N26">
        <f t="shared" ca="1" si="8"/>
        <v>0</v>
      </c>
      <c r="O26">
        <f t="shared" ca="1" si="9"/>
        <v>0</v>
      </c>
    </row>
    <row r="27" spans="1:15" x14ac:dyDescent="0.2">
      <c r="A27">
        <f t="shared" ca="1" si="1"/>
        <v>0.70512605496518532</v>
      </c>
      <c r="H27">
        <f t="shared" ca="1" si="2"/>
        <v>0</v>
      </c>
      <c r="I27">
        <f t="shared" ca="1" si="3"/>
        <v>0</v>
      </c>
      <c r="J27">
        <f t="shared" ca="1" si="4"/>
        <v>0</v>
      </c>
      <c r="K27">
        <f t="shared" ca="1" si="5"/>
        <v>0</v>
      </c>
      <c r="L27">
        <f t="shared" ca="1" si="6"/>
        <v>0</v>
      </c>
      <c r="M27">
        <f t="shared" ca="1" si="7"/>
        <v>1</v>
      </c>
      <c r="N27">
        <f t="shared" ca="1" si="8"/>
        <v>0</v>
      </c>
      <c r="O27">
        <f t="shared" ca="1" si="9"/>
        <v>0</v>
      </c>
    </row>
    <row r="28" spans="1:15" x14ac:dyDescent="0.2">
      <c r="A28">
        <f t="shared" ca="1" si="1"/>
        <v>0.35882442661992076</v>
      </c>
      <c r="H28">
        <f t="shared" ca="1" si="2"/>
        <v>0</v>
      </c>
      <c r="I28">
        <f t="shared" ca="1" si="3"/>
        <v>0</v>
      </c>
      <c r="J28">
        <f t="shared" ca="1" si="4"/>
        <v>1</v>
      </c>
      <c r="K28">
        <f t="shared" ca="1" si="5"/>
        <v>0</v>
      </c>
      <c r="L28">
        <f t="shared" ca="1" si="6"/>
        <v>0</v>
      </c>
      <c r="M28">
        <f t="shared" ca="1" si="7"/>
        <v>0</v>
      </c>
      <c r="N28">
        <f t="shared" ca="1" si="8"/>
        <v>0</v>
      </c>
      <c r="O28">
        <f t="shared" ca="1" si="9"/>
        <v>0</v>
      </c>
    </row>
    <row r="29" spans="1:15" x14ac:dyDescent="0.2">
      <c r="A29">
        <f t="shared" ca="1" si="1"/>
        <v>0.32916292624050847</v>
      </c>
      <c r="H29">
        <f t="shared" ca="1" si="2"/>
        <v>0</v>
      </c>
      <c r="I29">
        <f t="shared" ca="1" si="3"/>
        <v>0</v>
      </c>
      <c r="J29">
        <f t="shared" ca="1" si="4"/>
        <v>1</v>
      </c>
      <c r="K29">
        <f t="shared" ca="1" si="5"/>
        <v>0</v>
      </c>
      <c r="L29">
        <f t="shared" ca="1" si="6"/>
        <v>0</v>
      </c>
      <c r="M29">
        <f t="shared" ca="1" si="7"/>
        <v>0</v>
      </c>
      <c r="N29">
        <f t="shared" ca="1" si="8"/>
        <v>0</v>
      </c>
      <c r="O29">
        <f t="shared" ca="1" si="9"/>
        <v>0</v>
      </c>
    </row>
    <row r="30" spans="1:15" x14ac:dyDescent="0.2">
      <c r="A30">
        <f t="shared" ca="1" si="1"/>
        <v>0.48671308992661422</v>
      </c>
      <c r="H30">
        <f t="shared" ca="1" si="2"/>
        <v>0</v>
      </c>
      <c r="I30">
        <f t="shared" ca="1" si="3"/>
        <v>0</v>
      </c>
      <c r="J30">
        <f t="shared" ca="1" si="4"/>
        <v>0</v>
      </c>
      <c r="K30">
        <f t="shared" ca="1" si="5"/>
        <v>1</v>
      </c>
      <c r="L30">
        <f t="shared" ca="1" si="6"/>
        <v>0</v>
      </c>
      <c r="M30">
        <f t="shared" ca="1" si="7"/>
        <v>0</v>
      </c>
      <c r="N30">
        <f t="shared" ca="1" si="8"/>
        <v>0</v>
      </c>
      <c r="O30">
        <f t="shared" ca="1" si="9"/>
        <v>0</v>
      </c>
    </row>
    <row r="31" spans="1:15" x14ac:dyDescent="0.2">
      <c r="A31">
        <f t="shared" ca="1" si="1"/>
        <v>0.63235026220025237</v>
      </c>
      <c r="H31">
        <f t="shared" ca="1" si="2"/>
        <v>0</v>
      </c>
      <c r="I31">
        <f t="shared" ca="1" si="3"/>
        <v>0</v>
      </c>
      <c r="J31">
        <f t="shared" ca="1" si="4"/>
        <v>0</v>
      </c>
      <c r="K31">
        <f t="shared" ca="1" si="5"/>
        <v>0</v>
      </c>
      <c r="L31">
        <f t="shared" ca="1" si="6"/>
        <v>0</v>
      </c>
      <c r="M31">
        <f t="shared" ca="1" si="7"/>
        <v>1</v>
      </c>
      <c r="N31">
        <f t="shared" ca="1" si="8"/>
        <v>0</v>
      </c>
      <c r="O31">
        <f t="shared" ca="1" si="9"/>
        <v>0</v>
      </c>
    </row>
    <row r="32" spans="1:15" x14ac:dyDescent="0.2">
      <c r="A32">
        <f t="shared" ca="1" si="1"/>
        <v>0.12005294897763086</v>
      </c>
      <c r="H32">
        <f t="shared" ca="1" si="2"/>
        <v>1</v>
      </c>
      <c r="I32">
        <f t="shared" ca="1" si="3"/>
        <v>0</v>
      </c>
      <c r="J32">
        <f t="shared" ca="1" si="4"/>
        <v>0</v>
      </c>
      <c r="K32">
        <f t="shared" ca="1" si="5"/>
        <v>0</v>
      </c>
      <c r="L32">
        <f t="shared" ca="1" si="6"/>
        <v>0</v>
      </c>
      <c r="M32">
        <f t="shared" ca="1" si="7"/>
        <v>0</v>
      </c>
      <c r="N32">
        <f t="shared" ca="1" si="8"/>
        <v>0</v>
      </c>
      <c r="O32">
        <f t="shared" ca="1" si="9"/>
        <v>0</v>
      </c>
    </row>
    <row r="33" spans="1:15" x14ac:dyDescent="0.2">
      <c r="A33">
        <f t="shared" ca="1" si="1"/>
        <v>0.69768228163610879</v>
      </c>
      <c r="H33">
        <f t="shared" ca="1" si="2"/>
        <v>0</v>
      </c>
      <c r="I33">
        <f t="shared" ca="1" si="3"/>
        <v>0</v>
      </c>
      <c r="J33">
        <f t="shared" ca="1" si="4"/>
        <v>0</v>
      </c>
      <c r="K33">
        <f t="shared" ca="1" si="5"/>
        <v>0</v>
      </c>
      <c r="L33">
        <f t="shared" ca="1" si="6"/>
        <v>0</v>
      </c>
      <c r="M33">
        <f t="shared" ca="1" si="7"/>
        <v>1</v>
      </c>
      <c r="N33">
        <f t="shared" ca="1" si="8"/>
        <v>0</v>
      </c>
      <c r="O33">
        <f t="shared" ca="1" si="9"/>
        <v>0</v>
      </c>
    </row>
    <row r="34" spans="1:15" x14ac:dyDescent="0.2">
      <c r="A34">
        <f t="shared" ca="1" si="1"/>
        <v>9.8551541912484386E-2</v>
      </c>
      <c r="H34">
        <f t="shared" ca="1" si="2"/>
        <v>1</v>
      </c>
      <c r="I34">
        <f t="shared" ca="1" si="3"/>
        <v>0</v>
      </c>
      <c r="J34">
        <f t="shared" ca="1" si="4"/>
        <v>0</v>
      </c>
      <c r="K34">
        <f t="shared" ca="1" si="5"/>
        <v>0</v>
      </c>
      <c r="L34">
        <f t="shared" ca="1" si="6"/>
        <v>0</v>
      </c>
      <c r="M34">
        <f t="shared" ca="1" si="7"/>
        <v>0</v>
      </c>
      <c r="N34">
        <f t="shared" ca="1" si="8"/>
        <v>0</v>
      </c>
      <c r="O34">
        <f t="shared" ca="1" si="9"/>
        <v>0</v>
      </c>
    </row>
    <row r="35" spans="1:15" x14ac:dyDescent="0.2">
      <c r="A35">
        <f t="shared" ca="1" si="1"/>
        <v>0.41180221737048017</v>
      </c>
      <c r="H35">
        <f t="shared" ca="1" si="2"/>
        <v>0</v>
      </c>
      <c r="I35">
        <f t="shared" ca="1" si="3"/>
        <v>0</v>
      </c>
      <c r="J35">
        <f t="shared" ca="1" si="4"/>
        <v>0</v>
      </c>
      <c r="K35">
        <f t="shared" ca="1" si="5"/>
        <v>1</v>
      </c>
      <c r="L35">
        <f t="shared" ca="1" si="6"/>
        <v>0</v>
      </c>
      <c r="M35">
        <f t="shared" ca="1" si="7"/>
        <v>0</v>
      </c>
      <c r="N35">
        <f t="shared" ca="1" si="8"/>
        <v>0</v>
      </c>
      <c r="O35">
        <f t="shared" ca="1" si="9"/>
        <v>0</v>
      </c>
    </row>
    <row r="36" spans="1:15" x14ac:dyDescent="0.2">
      <c r="A36">
        <f t="shared" ca="1" si="1"/>
        <v>0.90628908903830285</v>
      </c>
      <c r="H36">
        <f t="shared" ca="1" si="2"/>
        <v>0</v>
      </c>
      <c r="I36">
        <f t="shared" ca="1" si="3"/>
        <v>0</v>
      </c>
      <c r="J36">
        <f t="shared" ca="1" si="4"/>
        <v>0</v>
      </c>
      <c r="K36">
        <f t="shared" ca="1" si="5"/>
        <v>0</v>
      </c>
      <c r="L36">
        <f t="shared" ca="1" si="6"/>
        <v>0</v>
      </c>
      <c r="M36">
        <f t="shared" ca="1" si="7"/>
        <v>0</v>
      </c>
      <c r="N36">
        <f t="shared" ca="1" si="8"/>
        <v>0</v>
      </c>
      <c r="O36">
        <f t="shared" ca="1" si="9"/>
        <v>1</v>
      </c>
    </row>
    <row r="37" spans="1:15" x14ac:dyDescent="0.2">
      <c r="A37">
        <f t="shared" ca="1" si="1"/>
        <v>0.28519894526420408</v>
      </c>
      <c r="H37">
        <f t="shared" ca="1" si="2"/>
        <v>0</v>
      </c>
      <c r="I37">
        <f t="shared" ca="1" si="3"/>
        <v>0</v>
      </c>
      <c r="J37">
        <f t="shared" ca="1" si="4"/>
        <v>1</v>
      </c>
      <c r="K37">
        <f t="shared" ca="1" si="5"/>
        <v>0</v>
      </c>
      <c r="L37">
        <f t="shared" ca="1" si="6"/>
        <v>0</v>
      </c>
      <c r="M37">
        <f t="shared" ca="1" si="7"/>
        <v>0</v>
      </c>
      <c r="N37">
        <f t="shared" ca="1" si="8"/>
        <v>0</v>
      </c>
      <c r="O37">
        <f t="shared" ca="1" si="9"/>
        <v>0</v>
      </c>
    </row>
    <row r="38" spans="1:15" x14ac:dyDescent="0.2">
      <c r="A38">
        <f t="shared" ca="1" si="1"/>
        <v>0.14330638481435032</v>
      </c>
      <c r="H38">
        <f t="shared" ca="1" si="2"/>
        <v>0</v>
      </c>
      <c r="I38">
        <f t="shared" ca="1" si="3"/>
        <v>1</v>
      </c>
      <c r="J38">
        <f t="shared" ca="1" si="4"/>
        <v>0</v>
      </c>
      <c r="K38">
        <f t="shared" ca="1" si="5"/>
        <v>0</v>
      </c>
      <c r="L38">
        <f t="shared" ca="1" si="6"/>
        <v>0</v>
      </c>
      <c r="M38">
        <f t="shared" ca="1" si="7"/>
        <v>0</v>
      </c>
      <c r="N38">
        <f t="shared" ca="1" si="8"/>
        <v>0</v>
      </c>
      <c r="O38">
        <f t="shared" ca="1" si="9"/>
        <v>0</v>
      </c>
    </row>
    <row r="39" spans="1:15" x14ac:dyDescent="0.2">
      <c r="A39">
        <f t="shared" ca="1" si="1"/>
        <v>0.33222565589770481</v>
      </c>
      <c r="H39">
        <f t="shared" ca="1" si="2"/>
        <v>0</v>
      </c>
      <c r="I39">
        <f t="shared" ca="1" si="3"/>
        <v>0</v>
      </c>
      <c r="J39">
        <f t="shared" ca="1" si="4"/>
        <v>1</v>
      </c>
      <c r="K39">
        <f t="shared" ca="1" si="5"/>
        <v>0</v>
      </c>
      <c r="L39">
        <f t="shared" ca="1" si="6"/>
        <v>0</v>
      </c>
      <c r="M39">
        <f t="shared" ca="1" si="7"/>
        <v>0</v>
      </c>
      <c r="N39">
        <f t="shared" ca="1" si="8"/>
        <v>0</v>
      </c>
      <c r="O39">
        <f t="shared" ca="1" si="9"/>
        <v>0</v>
      </c>
    </row>
    <row r="40" spans="1:15" x14ac:dyDescent="0.2">
      <c r="A40">
        <f t="shared" ca="1" si="1"/>
        <v>0.7180747563131511</v>
      </c>
      <c r="H40">
        <f t="shared" ca="1" si="2"/>
        <v>0</v>
      </c>
      <c r="I40">
        <f t="shared" ca="1" si="3"/>
        <v>0</v>
      </c>
      <c r="J40">
        <f t="shared" ca="1" si="4"/>
        <v>0</v>
      </c>
      <c r="K40">
        <f t="shared" ca="1" si="5"/>
        <v>0</v>
      </c>
      <c r="L40">
        <f t="shared" ca="1" si="6"/>
        <v>0</v>
      </c>
      <c r="M40">
        <f t="shared" ca="1" si="7"/>
        <v>1</v>
      </c>
      <c r="N40">
        <f t="shared" ca="1" si="8"/>
        <v>0</v>
      </c>
      <c r="O40">
        <f t="shared" ca="1" si="9"/>
        <v>0</v>
      </c>
    </row>
    <row r="41" spans="1:15" x14ac:dyDescent="0.2">
      <c r="A41">
        <f t="shared" ca="1" si="1"/>
        <v>0.31679089878421129</v>
      </c>
      <c r="H41">
        <f t="shared" ca="1" si="2"/>
        <v>0</v>
      </c>
      <c r="I41">
        <f t="shared" ca="1" si="3"/>
        <v>0</v>
      </c>
      <c r="J41">
        <f t="shared" ca="1" si="4"/>
        <v>1</v>
      </c>
      <c r="K41">
        <f t="shared" ca="1" si="5"/>
        <v>0</v>
      </c>
      <c r="L41">
        <f t="shared" ca="1" si="6"/>
        <v>0</v>
      </c>
      <c r="M41">
        <f t="shared" ca="1" si="7"/>
        <v>0</v>
      </c>
      <c r="N41">
        <f t="shared" ca="1" si="8"/>
        <v>0</v>
      </c>
      <c r="O41">
        <f t="shared" ca="1" si="9"/>
        <v>0</v>
      </c>
    </row>
    <row r="42" spans="1:15" x14ac:dyDescent="0.2">
      <c r="A42">
        <f t="shared" ca="1" si="1"/>
        <v>0.89033030928981682</v>
      </c>
      <c r="H42">
        <f t="shared" ca="1" si="2"/>
        <v>0</v>
      </c>
      <c r="I42">
        <f t="shared" ca="1" si="3"/>
        <v>0</v>
      </c>
      <c r="J42">
        <f t="shared" ca="1" si="4"/>
        <v>0</v>
      </c>
      <c r="K42">
        <f t="shared" ca="1" si="5"/>
        <v>0</v>
      </c>
      <c r="L42">
        <f t="shared" ca="1" si="6"/>
        <v>0</v>
      </c>
      <c r="M42">
        <f t="shared" ca="1" si="7"/>
        <v>0</v>
      </c>
      <c r="N42">
        <f t="shared" ca="1" si="8"/>
        <v>0</v>
      </c>
      <c r="O42">
        <f t="shared" ca="1" si="9"/>
        <v>1</v>
      </c>
    </row>
    <row r="43" spans="1:15" x14ac:dyDescent="0.2">
      <c r="A43">
        <f t="shared" ca="1" si="1"/>
        <v>0.78691874526767824</v>
      </c>
      <c r="H43">
        <f t="shared" ca="1" si="2"/>
        <v>0</v>
      </c>
      <c r="I43">
        <f t="shared" ca="1" si="3"/>
        <v>0</v>
      </c>
      <c r="J43">
        <f t="shared" ca="1" si="4"/>
        <v>0</v>
      </c>
      <c r="K43">
        <f t="shared" ca="1" si="5"/>
        <v>0</v>
      </c>
      <c r="L43">
        <f t="shared" ca="1" si="6"/>
        <v>0</v>
      </c>
      <c r="M43">
        <f t="shared" ca="1" si="7"/>
        <v>0</v>
      </c>
      <c r="N43">
        <f t="shared" ca="1" si="8"/>
        <v>1</v>
      </c>
      <c r="O43">
        <f t="shared" ca="1" si="9"/>
        <v>0</v>
      </c>
    </row>
    <row r="44" spans="1:15" x14ac:dyDescent="0.2">
      <c r="A44">
        <f t="shared" ca="1" si="1"/>
        <v>0.83878158043134299</v>
      </c>
      <c r="H44">
        <f t="shared" ca="1" si="2"/>
        <v>0</v>
      </c>
      <c r="I44">
        <f t="shared" ca="1" si="3"/>
        <v>0</v>
      </c>
      <c r="J44">
        <f t="shared" ca="1" si="4"/>
        <v>0</v>
      </c>
      <c r="K44">
        <f t="shared" ca="1" si="5"/>
        <v>0</v>
      </c>
      <c r="L44">
        <f t="shared" ca="1" si="6"/>
        <v>0</v>
      </c>
      <c r="M44">
        <f t="shared" ca="1" si="7"/>
        <v>0</v>
      </c>
      <c r="N44">
        <f t="shared" ca="1" si="8"/>
        <v>1</v>
      </c>
      <c r="O44">
        <f t="shared" ca="1" si="9"/>
        <v>0</v>
      </c>
    </row>
    <row r="45" spans="1:15" x14ac:dyDescent="0.2">
      <c r="A45">
        <f t="shared" ca="1" si="1"/>
        <v>3.7014045768605897E-2</v>
      </c>
      <c r="H45">
        <f t="shared" ca="1" si="2"/>
        <v>1</v>
      </c>
      <c r="I45">
        <f t="shared" ca="1" si="3"/>
        <v>0</v>
      </c>
      <c r="J45">
        <f t="shared" ca="1" si="4"/>
        <v>0</v>
      </c>
      <c r="K45">
        <f t="shared" ca="1" si="5"/>
        <v>0</v>
      </c>
      <c r="L45">
        <f t="shared" ca="1" si="6"/>
        <v>0</v>
      </c>
      <c r="M45">
        <f t="shared" ca="1" si="7"/>
        <v>0</v>
      </c>
      <c r="N45">
        <f t="shared" ca="1" si="8"/>
        <v>0</v>
      </c>
      <c r="O45">
        <f t="shared" ca="1" si="9"/>
        <v>0</v>
      </c>
    </row>
    <row r="46" spans="1:15" x14ac:dyDescent="0.2">
      <c r="A46">
        <f t="shared" ca="1" si="1"/>
        <v>0.68430782000652535</v>
      </c>
      <c r="H46">
        <f t="shared" ca="1" si="2"/>
        <v>0</v>
      </c>
      <c r="I46">
        <f t="shared" ca="1" si="3"/>
        <v>0</v>
      </c>
      <c r="J46">
        <f t="shared" ca="1" si="4"/>
        <v>0</v>
      </c>
      <c r="K46">
        <f t="shared" ca="1" si="5"/>
        <v>0</v>
      </c>
      <c r="L46">
        <f t="shared" ca="1" si="6"/>
        <v>0</v>
      </c>
      <c r="M46">
        <f t="shared" ca="1" si="7"/>
        <v>1</v>
      </c>
      <c r="N46">
        <f t="shared" ca="1" si="8"/>
        <v>0</v>
      </c>
      <c r="O46">
        <f t="shared" ca="1" si="9"/>
        <v>0</v>
      </c>
    </row>
    <row r="47" spans="1:15" x14ac:dyDescent="0.2">
      <c r="A47">
        <f t="shared" ca="1" si="1"/>
        <v>0.53083460067018451</v>
      </c>
      <c r="H47">
        <f t="shared" ca="1" si="2"/>
        <v>0</v>
      </c>
      <c r="I47">
        <f t="shared" ca="1" si="3"/>
        <v>0</v>
      </c>
      <c r="J47">
        <f t="shared" ca="1" si="4"/>
        <v>0</v>
      </c>
      <c r="K47">
        <f t="shared" ca="1" si="5"/>
        <v>0</v>
      </c>
      <c r="L47">
        <f t="shared" ca="1" si="6"/>
        <v>1</v>
      </c>
      <c r="M47">
        <f t="shared" ca="1" si="7"/>
        <v>0</v>
      </c>
      <c r="N47">
        <f t="shared" ca="1" si="8"/>
        <v>0</v>
      </c>
      <c r="O47">
        <f t="shared" ca="1" si="9"/>
        <v>0</v>
      </c>
    </row>
    <row r="48" spans="1:15" x14ac:dyDescent="0.2">
      <c r="A48">
        <f t="shared" ca="1" si="1"/>
        <v>0.40940547900354562</v>
      </c>
      <c r="H48">
        <f t="shared" ca="1" si="2"/>
        <v>0</v>
      </c>
      <c r="I48">
        <f t="shared" ca="1" si="3"/>
        <v>0</v>
      </c>
      <c r="J48">
        <f t="shared" ca="1" si="4"/>
        <v>0</v>
      </c>
      <c r="K48">
        <f t="shared" ca="1" si="5"/>
        <v>1</v>
      </c>
      <c r="L48">
        <f t="shared" ca="1" si="6"/>
        <v>0</v>
      </c>
      <c r="M48">
        <f t="shared" ca="1" si="7"/>
        <v>0</v>
      </c>
      <c r="N48">
        <f t="shared" ca="1" si="8"/>
        <v>0</v>
      </c>
      <c r="O48">
        <f t="shared" ca="1" si="9"/>
        <v>0</v>
      </c>
    </row>
    <row r="49" spans="1:15" x14ac:dyDescent="0.2">
      <c r="A49">
        <f t="shared" ca="1" si="1"/>
        <v>0.73023620831014224</v>
      </c>
      <c r="H49">
        <f t="shared" ca="1" si="2"/>
        <v>0</v>
      </c>
      <c r="I49">
        <f t="shared" ca="1" si="3"/>
        <v>0</v>
      </c>
      <c r="J49">
        <f t="shared" ca="1" si="4"/>
        <v>0</v>
      </c>
      <c r="K49">
        <f t="shared" ca="1" si="5"/>
        <v>0</v>
      </c>
      <c r="L49">
        <f t="shared" ca="1" si="6"/>
        <v>0</v>
      </c>
      <c r="M49">
        <f t="shared" ca="1" si="7"/>
        <v>1</v>
      </c>
      <c r="N49">
        <f t="shared" ca="1" si="8"/>
        <v>0</v>
      </c>
      <c r="O49">
        <f t="shared" ca="1" si="9"/>
        <v>0</v>
      </c>
    </row>
    <row r="50" spans="1:15" x14ac:dyDescent="0.2">
      <c r="A50">
        <f t="shared" ca="1" si="1"/>
        <v>0.15369363532647817</v>
      </c>
      <c r="H50">
        <f t="shared" ca="1" si="2"/>
        <v>0</v>
      </c>
      <c r="I50">
        <f t="shared" ca="1" si="3"/>
        <v>1</v>
      </c>
      <c r="J50">
        <f t="shared" ca="1" si="4"/>
        <v>0</v>
      </c>
      <c r="K50">
        <f t="shared" ca="1" si="5"/>
        <v>0</v>
      </c>
      <c r="L50">
        <f t="shared" ca="1" si="6"/>
        <v>0</v>
      </c>
      <c r="M50">
        <f t="shared" ca="1" si="7"/>
        <v>0</v>
      </c>
      <c r="N50">
        <f t="shared" ca="1" si="8"/>
        <v>0</v>
      </c>
      <c r="O50">
        <f t="shared" ca="1" si="9"/>
        <v>0</v>
      </c>
    </row>
    <row r="51" spans="1:15" x14ac:dyDescent="0.2">
      <c r="A51">
        <f t="shared" ca="1" si="1"/>
        <v>0.97963679882767452</v>
      </c>
      <c r="H51">
        <f t="shared" ca="1" si="2"/>
        <v>0</v>
      </c>
      <c r="I51">
        <f t="shared" ca="1" si="3"/>
        <v>0</v>
      </c>
      <c r="J51">
        <f t="shared" ca="1" si="4"/>
        <v>0</v>
      </c>
      <c r="K51">
        <f t="shared" ca="1" si="5"/>
        <v>0</v>
      </c>
      <c r="L51">
        <f t="shared" ca="1" si="6"/>
        <v>0</v>
      </c>
      <c r="M51">
        <f t="shared" ca="1" si="7"/>
        <v>0</v>
      </c>
      <c r="N51">
        <f t="shared" ca="1" si="8"/>
        <v>0</v>
      </c>
      <c r="O51">
        <f t="shared" ca="1" si="9"/>
        <v>0</v>
      </c>
    </row>
    <row r="52" spans="1:15" x14ac:dyDescent="0.2">
      <c r="A52">
        <f t="shared" ca="1" si="1"/>
        <v>0.15600277101672522</v>
      </c>
      <c r="H52">
        <f t="shared" ca="1" si="2"/>
        <v>0</v>
      </c>
      <c r="I52">
        <f t="shared" ca="1" si="3"/>
        <v>1</v>
      </c>
      <c r="J52">
        <f t="shared" ca="1" si="4"/>
        <v>0</v>
      </c>
      <c r="K52">
        <f t="shared" ca="1" si="5"/>
        <v>0</v>
      </c>
      <c r="L52">
        <f t="shared" ca="1" si="6"/>
        <v>0</v>
      </c>
      <c r="M52">
        <f t="shared" ca="1" si="7"/>
        <v>0</v>
      </c>
      <c r="N52">
        <f t="shared" ca="1" si="8"/>
        <v>0</v>
      </c>
      <c r="O52">
        <f t="shared" ca="1" si="9"/>
        <v>0</v>
      </c>
    </row>
    <row r="53" spans="1:15" x14ac:dyDescent="0.2">
      <c r="A53">
        <f t="shared" ca="1" si="1"/>
        <v>0.93456482371152072</v>
      </c>
      <c r="H53">
        <f t="shared" ca="1" si="2"/>
        <v>0</v>
      </c>
      <c r="I53">
        <f t="shared" ca="1" si="3"/>
        <v>0</v>
      </c>
      <c r="J53">
        <f t="shared" ca="1" si="4"/>
        <v>0</v>
      </c>
      <c r="K53">
        <f t="shared" ca="1" si="5"/>
        <v>0</v>
      </c>
      <c r="L53">
        <f t="shared" ca="1" si="6"/>
        <v>0</v>
      </c>
      <c r="M53">
        <f t="shared" ca="1" si="7"/>
        <v>0</v>
      </c>
      <c r="N53">
        <f t="shared" ca="1" si="8"/>
        <v>0</v>
      </c>
      <c r="O53">
        <f t="shared" ca="1" si="9"/>
        <v>1</v>
      </c>
    </row>
    <row r="54" spans="1:15" x14ac:dyDescent="0.2">
      <c r="A54">
        <f t="shared" ca="1" si="1"/>
        <v>0.12168360408660184</v>
      </c>
      <c r="H54">
        <f t="shared" ca="1" si="2"/>
        <v>1</v>
      </c>
      <c r="I54">
        <f t="shared" ca="1" si="3"/>
        <v>0</v>
      </c>
      <c r="J54">
        <f t="shared" ca="1" si="4"/>
        <v>0</v>
      </c>
      <c r="K54">
        <f t="shared" ca="1" si="5"/>
        <v>0</v>
      </c>
      <c r="L54">
        <f t="shared" ca="1" si="6"/>
        <v>0</v>
      </c>
      <c r="M54">
        <f t="shared" ca="1" si="7"/>
        <v>0</v>
      </c>
      <c r="N54">
        <f t="shared" ca="1" si="8"/>
        <v>0</v>
      </c>
      <c r="O54">
        <f t="shared" ca="1" si="9"/>
        <v>0</v>
      </c>
    </row>
    <row r="55" spans="1:15" x14ac:dyDescent="0.2">
      <c r="A55">
        <f t="shared" ca="1" si="1"/>
        <v>0.38644336836774662</v>
      </c>
      <c r="H55">
        <f t="shared" ca="1" si="2"/>
        <v>0</v>
      </c>
      <c r="I55">
        <f t="shared" ca="1" si="3"/>
        <v>0</v>
      </c>
      <c r="J55">
        <f t="shared" ca="1" si="4"/>
        <v>0</v>
      </c>
      <c r="K55">
        <f t="shared" ca="1" si="5"/>
        <v>1</v>
      </c>
      <c r="L55">
        <f t="shared" ca="1" si="6"/>
        <v>0</v>
      </c>
      <c r="M55">
        <f t="shared" ca="1" si="7"/>
        <v>0</v>
      </c>
      <c r="N55">
        <f t="shared" ca="1" si="8"/>
        <v>0</v>
      </c>
      <c r="O55">
        <f t="shared" ca="1" si="9"/>
        <v>0</v>
      </c>
    </row>
    <row r="56" spans="1:15" x14ac:dyDescent="0.2">
      <c r="A56">
        <f t="shared" ca="1" si="1"/>
        <v>0.8873524858342613</v>
      </c>
      <c r="H56">
        <f t="shared" ca="1" si="2"/>
        <v>0</v>
      </c>
      <c r="I56">
        <f t="shared" ca="1" si="3"/>
        <v>0</v>
      </c>
      <c r="J56">
        <f t="shared" ca="1" si="4"/>
        <v>0</v>
      </c>
      <c r="K56">
        <f t="shared" ca="1" si="5"/>
        <v>0</v>
      </c>
      <c r="L56">
        <f t="shared" ca="1" si="6"/>
        <v>0</v>
      </c>
      <c r="M56">
        <f t="shared" ca="1" si="7"/>
        <v>0</v>
      </c>
      <c r="N56">
        <f t="shared" ca="1" si="8"/>
        <v>0</v>
      </c>
      <c r="O56">
        <f t="shared" ca="1" si="9"/>
        <v>1</v>
      </c>
    </row>
    <row r="57" spans="1:15" x14ac:dyDescent="0.2">
      <c r="A57">
        <f t="shared" ca="1" si="1"/>
        <v>0.39807290346529367</v>
      </c>
      <c r="H57">
        <f t="shared" ca="1" si="2"/>
        <v>0</v>
      </c>
      <c r="I57">
        <f t="shared" ca="1" si="3"/>
        <v>0</v>
      </c>
      <c r="J57">
        <f t="shared" ca="1" si="4"/>
        <v>0</v>
      </c>
      <c r="K57">
        <f t="shared" ca="1" si="5"/>
        <v>1</v>
      </c>
      <c r="L57">
        <f t="shared" ca="1" si="6"/>
        <v>0</v>
      </c>
      <c r="M57">
        <f t="shared" ca="1" si="7"/>
        <v>0</v>
      </c>
      <c r="N57">
        <f t="shared" ca="1" si="8"/>
        <v>0</v>
      </c>
      <c r="O57">
        <f t="shared" ca="1" si="9"/>
        <v>0</v>
      </c>
    </row>
    <row r="58" spans="1:15" x14ac:dyDescent="0.2">
      <c r="A58">
        <f t="shared" ca="1" si="1"/>
        <v>0.14713884209690054</v>
      </c>
      <c r="H58">
        <f t="shared" ca="1" si="2"/>
        <v>0</v>
      </c>
      <c r="I58">
        <f t="shared" ca="1" si="3"/>
        <v>1</v>
      </c>
      <c r="J58">
        <f t="shared" ca="1" si="4"/>
        <v>0</v>
      </c>
      <c r="K58">
        <f t="shared" ca="1" si="5"/>
        <v>0</v>
      </c>
      <c r="L58">
        <f t="shared" ca="1" si="6"/>
        <v>0</v>
      </c>
      <c r="M58">
        <f t="shared" ca="1" si="7"/>
        <v>0</v>
      </c>
      <c r="N58">
        <f t="shared" ca="1" si="8"/>
        <v>0</v>
      </c>
      <c r="O58">
        <f t="shared" ca="1" si="9"/>
        <v>0</v>
      </c>
    </row>
    <row r="59" spans="1:15" x14ac:dyDescent="0.2">
      <c r="A59">
        <f t="shared" ca="1" si="1"/>
        <v>0.69654462614136659</v>
      </c>
      <c r="H59">
        <f t="shared" ca="1" si="2"/>
        <v>0</v>
      </c>
      <c r="I59">
        <f t="shared" ca="1" si="3"/>
        <v>0</v>
      </c>
      <c r="J59">
        <f t="shared" ca="1" si="4"/>
        <v>0</v>
      </c>
      <c r="K59">
        <f t="shared" ca="1" si="5"/>
        <v>0</v>
      </c>
      <c r="L59">
        <f t="shared" ca="1" si="6"/>
        <v>0</v>
      </c>
      <c r="M59">
        <f t="shared" ca="1" si="7"/>
        <v>1</v>
      </c>
      <c r="N59">
        <f t="shared" ca="1" si="8"/>
        <v>0</v>
      </c>
      <c r="O59">
        <f t="shared" ca="1" si="9"/>
        <v>0</v>
      </c>
    </row>
    <row r="60" spans="1:15" x14ac:dyDescent="0.2">
      <c r="A60">
        <f t="shared" ca="1" si="1"/>
        <v>0.44107325502718497</v>
      </c>
      <c r="H60">
        <f t="shared" ca="1" si="2"/>
        <v>0</v>
      </c>
      <c r="I60">
        <f t="shared" ca="1" si="3"/>
        <v>0</v>
      </c>
      <c r="J60">
        <f t="shared" ca="1" si="4"/>
        <v>0</v>
      </c>
      <c r="K60">
        <f t="shared" ca="1" si="5"/>
        <v>1</v>
      </c>
      <c r="L60">
        <f t="shared" ca="1" si="6"/>
        <v>0</v>
      </c>
      <c r="M60">
        <f t="shared" ca="1" si="7"/>
        <v>0</v>
      </c>
      <c r="N60">
        <f t="shared" ca="1" si="8"/>
        <v>0</v>
      </c>
      <c r="O60">
        <f t="shared" ca="1" si="9"/>
        <v>0</v>
      </c>
    </row>
    <row r="61" spans="1:15" x14ac:dyDescent="0.2">
      <c r="A61">
        <f t="shared" ca="1" si="1"/>
        <v>9.7352820350395941E-3</v>
      </c>
      <c r="H61">
        <f t="shared" ca="1" si="2"/>
        <v>1</v>
      </c>
      <c r="I61">
        <f t="shared" ca="1" si="3"/>
        <v>0</v>
      </c>
      <c r="J61">
        <f t="shared" ca="1" si="4"/>
        <v>0</v>
      </c>
      <c r="K61">
        <f t="shared" ca="1" si="5"/>
        <v>0</v>
      </c>
      <c r="L61">
        <f t="shared" ca="1" si="6"/>
        <v>0</v>
      </c>
      <c r="M61">
        <f t="shared" ca="1" si="7"/>
        <v>0</v>
      </c>
      <c r="N61">
        <f t="shared" ca="1" si="8"/>
        <v>0</v>
      </c>
      <c r="O61">
        <f t="shared" ca="1" si="9"/>
        <v>0</v>
      </c>
    </row>
    <row r="62" spans="1:15" x14ac:dyDescent="0.2">
      <c r="A62">
        <f t="shared" ca="1" si="1"/>
        <v>0.33888577102763273</v>
      </c>
      <c r="H62">
        <f t="shared" ca="1" si="2"/>
        <v>0</v>
      </c>
      <c r="I62">
        <f t="shared" ca="1" si="3"/>
        <v>0</v>
      </c>
      <c r="J62">
        <f t="shared" ca="1" si="4"/>
        <v>1</v>
      </c>
      <c r="K62">
        <f t="shared" ca="1" si="5"/>
        <v>0</v>
      </c>
      <c r="L62">
        <f t="shared" ca="1" si="6"/>
        <v>0</v>
      </c>
      <c r="M62">
        <f t="shared" ca="1" si="7"/>
        <v>0</v>
      </c>
      <c r="N62">
        <f t="shared" ca="1" si="8"/>
        <v>0</v>
      </c>
      <c r="O62">
        <f t="shared" ca="1" si="9"/>
        <v>0</v>
      </c>
    </row>
    <row r="63" spans="1:15" x14ac:dyDescent="0.2">
      <c r="A63">
        <f t="shared" ca="1" si="1"/>
        <v>0.7096580690322345</v>
      </c>
      <c r="H63">
        <f t="shared" ca="1" si="2"/>
        <v>0</v>
      </c>
      <c r="I63">
        <f t="shared" ca="1" si="3"/>
        <v>0</v>
      </c>
      <c r="J63">
        <f t="shared" ca="1" si="4"/>
        <v>0</v>
      </c>
      <c r="K63">
        <f t="shared" ca="1" si="5"/>
        <v>0</v>
      </c>
      <c r="L63">
        <f t="shared" ca="1" si="6"/>
        <v>0</v>
      </c>
      <c r="M63">
        <f t="shared" ca="1" si="7"/>
        <v>1</v>
      </c>
      <c r="N63">
        <f t="shared" ca="1" si="8"/>
        <v>0</v>
      </c>
      <c r="O63">
        <f t="shared" ca="1" si="9"/>
        <v>0</v>
      </c>
    </row>
    <row r="64" spans="1:15" x14ac:dyDescent="0.2">
      <c r="A64">
        <f t="shared" ca="1" si="1"/>
        <v>0.73088510404705764</v>
      </c>
      <c r="H64">
        <f t="shared" ca="1" si="2"/>
        <v>0</v>
      </c>
      <c r="I64">
        <f t="shared" ca="1" si="3"/>
        <v>0</v>
      </c>
      <c r="J64">
        <f t="shared" ca="1" si="4"/>
        <v>0</v>
      </c>
      <c r="K64">
        <f t="shared" ca="1" si="5"/>
        <v>0</v>
      </c>
      <c r="L64">
        <f t="shared" ca="1" si="6"/>
        <v>0</v>
      </c>
      <c r="M64">
        <f t="shared" ca="1" si="7"/>
        <v>1</v>
      </c>
      <c r="N64">
        <f t="shared" ca="1" si="8"/>
        <v>0</v>
      </c>
      <c r="O64">
        <f t="shared" ca="1" si="9"/>
        <v>0</v>
      </c>
    </row>
    <row r="65" spans="1:15" x14ac:dyDescent="0.2">
      <c r="A65">
        <f t="shared" ca="1" si="1"/>
        <v>0.42155566651599441</v>
      </c>
      <c r="H65">
        <f t="shared" ca="1" si="2"/>
        <v>0</v>
      </c>
      <c r="I65">
        <f t="shared" ca="1" si="3"/>
        <v>0</v>
      </c>
      <c r="J65">
        <f t="shared" ca="1" si="4"/>
        <v>0</v>
      </c>
      <c r="K65">
        <f t="shared" ca="1" si="5"/>
        <v>1</v>
      </c>
      <c r="L65">
        <f t="shared" ca="1" si="6"/>
        <v>0</v>
      </c>
      <c r="M65">
        <f t="shared" ca="1" si="7"/>
        <v>0</v>
      </c>
      <c r="N65">
        <f t="shared" ca="1" si="8"/>
        <v>0</v>
      </c>
      <c r="O65">
        <f t="shared" ca="1" si="9"/>
        <v>0</v>
      </c>
    </row>
    <row r="66" spans="1:15" x14ac:dyDescent="0.2">
      <c r="A66">
        <f t="shared" ca="1" si="1"/>
        <v>0.47109383285911044</v>
      </c>
      <c r="H66">
        <f t="shared" ca="1" si="2"/>
        <v>0</v>
      </c>
      <c r="I66">
        <f t="shared" ca="1" si="3"/>
        <v>0</v>
      </c>
      <c r="J66">
        <f t="shared" ca="1" si="4"/>
        <v>0</v>
      </c>
      <c r="K66">
        <f t="shared" ca="1" si="5"/>
        <v>1</v>
      </c>
      <c r="L66">
        <f t="shared" ca="1" si="6"/>
        <v>0</v>
      </c>
      <c r="M66">
        <f t="shared" ca="1" si="7"/>
        <v>0</v>
      </c>
      <c r="N66">
        <f t="shared" ca="1" si="8"/>
        <v>0</v>
      </c>
      <c r="O66">
        <f t="shared" ca="1" si="9"/>
        <v>0</v>
      </c>
    </row>
    <row r="67" spans="1:15" x14ac:dyDescent="0.2">
      <c r="A67">
        <f t="shared" ref="A67:A130" ca="1" si="12">RAND()</f>
        <v>0.32222456543721234</v>
      </c>
      <c r="H67">
        <f t="shared" ca="1" si="2"/>
        <v>0</v>
      </c>
      <c r="I67">
        <f t="shared" ca="1" si="3"/>
        <v>0</v>
      </c>
      <c r="J67">
        <f t="shared" ca="1" si="4"/>
        <v>1</v>
      </c>
      <c r="K67">
        <f t="shared" ca="1" si="5"/>
        <v>0</v>
      </c>
      <c r="L67">
        <f t="shared" ca="1" si="6"/>
        <v>0</v>
      </c>
      <c r="M67">
        <f t="shared" ca="1" si="7"/>
        <v>0</v>
      </c>
      <c r="N67">
        <f t="shared" ca="1" si="8"/>
        <v>0</v>
      </c>
      <c r="O67">
        <f t="shared" ca="1" si="9"/>
        <v>0</v>
      </c>
    </row>
    <row r="68" spans="1:15" x14ac:dyDescent="0.2">
      <c r="A68">
        <f t="shared" ca="1" si="12"/>
        <v>0.53887394496988361</v>
      </c>
      <c r="H68">
        <f t="shared" ca="1" si="2"/>
        <v>0</v>
      </c>
      <c r="I68">
        <f t="shared" ca="1" si="3"/>
        <v>0</v>
      </c>
      <c r="J68">
        <f t="shared" ca="1" si="4"/>
        <v>0</v>
      </c>
      <c r="K68">
        <f t="shared" ca="1" si="5"/>
        <v>0</v>
      </c>
      <c r="L68">
        <f t="shared" ca="1" si="6"/>
        <v>1</v>
      </c>
      <c r="M68">
        <f t="shared" ca="1" si="7"/>
        <v>0</v>
      </c>
      <c r="N68">
        <f t="shared" ca="1" si="8"/>
        <v>0</v>
      </c>
      <c r="O68">
        <f t="shared" ca="1" si="9"/>
        <v>0</v>
      </c>
    </row>
    <row r="69" spans="1:15" x14ac:dyDescent="0.2">
      <c r="A69">
        <f t="shared" ca="1" si="12"/>
        <v>0.94918758260253755</v>
      </c>
      <c r="H69">
        <f t="shared" ca="1" si="2"/>
        <v>0</v>
      </c>
      <c r="I69">
        <f t="shared" ca="1" si="3"/>
        <v>0</v>
      </c>
      <c r="J69">
        <f t="shared" ca="1" si="4"/>
        <v>0</v>
      </c>
      <c r="K69">
        <f t="shared" ca="1" si="5"/>
        <v>0</v>
      </c>
      <c r="L69">
        <f t="shared" ca="1" si="6"/>
        <v>0</v>
      </c>
      <c r="M69">
        <f t="shared" ca="1" si="7"/>
        <v>0</v>
      </c>
      <c r="N69">
        <f t="shared" ca="1" si="8"/>
        <v>0</v>
      </c>
      <c r="O69">
        <f t="shared" ca="1" si="9"/>
        <v>1</v>
      </c>
    </row>
    <row r="70" spans="1:15" x14ac:dyDescent="0.2">
      <c r="A70">
        <f t="shared" ca="1" si="12"/>
        <v>0.22053351130856791</v>
      </c>
      <c r="H70">
        <f t="shared" ref="H70:H133" ca="1" si="13">IF(ABS(A70-$H$2)&lt;=($E$10/2),1,0)</f>
        <v>0</v>
      </c>
      <c r="I70">
        <f t="shared" ref="I70:I133" ca="1" si="14">IF(ABS(A70-$I$2)&lt;=($E$10/2),1,0)</f>
        <v>1</v>
      </c>
      <c r="J70">
        <f t="shared" ref="J70:J133" ca="1" si="15">IF(ABS(A70-$J$2)&lt;=($E$10/2),1,0)</f>
        <v>0</v>
      </c>
      <c r="K70">
        <f t="shared" ref="K70:K133" ca="1" si="16">IF(ABS(A70-$K$2)&lt;=($E$10/2),1,0)</f>
        <v>0</v>
      </c>
      <c r="L70">
        <f t="shared" ref="L70:L133" ca="1" si="17">IF(ABS(A70-$L$2)&lt;=($E$10/2),1,0)</f>
        <v>0</v>
      </c>
      <c r="M70">
        <f t="shared" ref="M70:M133" ca="1" si="18">IF(ABS(A70-$M$2)&lt;=($E$10/2),1,0)</f>
        <v>0</v>
      </c>
      <c r="N70">
        <f t="shared" ref="N70:N133" ca="1" si="19">IF(ABS(A70-$N$2)&lt;=($E$10/2),1,0)</f>
        <v>0</v>
      </c>
      <c r="O70">
        <f t="shared" ref="O70:O133" ca="1" si="20">IF(ABS(A70-$O$2)&lt;=($E$10/2),1,0)</f>
        <v>0</v>
      </c>
    </row>
    <row r="71" spans="1:15" x14ac:dyDescent="0.2">
      <c r="A71">
        <f t="shared" ca="1" si="12"/>
        <v>1.3461778304505456E-2</v>
      </c>
      <c r="H71">
        <f t="shared" ca="1" si="13"/>
        <v>1</v>
      </c>
      <c r="I71">
        <f t="shared" ca="1" si="14"/>
        <v>0</v>
      </c>
      <c r="J71">
        <f t="shared" ca="1" si="15"/>
        <v>0</v>
      </c>
      <c r="K71">
        <f t="shared" ca="1" si="16"/>
        <v>0</v>
      </c>
      <c r="L71">
        <f t="shared" ca="1" si="17"/>
        <v>0</v>
      </c>
      <c r="M71">
        <f t="shared" ca="1" si="18"/>
        <v>0</v>
      </c>
      <c r="N71">
        <f t="shared" ca="1" si="19"/>
        <v>0</v>
      </c>
      <c r="O71">
        <f t="shared" ca="1" si="20"/>
        <v>0</v>
      </c>
    </row>
    <row r="72" spans="1:15" x14ac:dyDescent="0.2">
      <c r="A72">
        <f t="shared" ca="1" si="12"/>
        <v>0.65126200722733685</v>
      </c>
      <c r="H72">
        <f t="shared" ca="1" si="13"/>
        <v>0</v>
      </c>
      <c r="I72">
        <f t="shared" ca="1" si="14"/>
        <v>0</v>
      </c>
      <c r="J72">
        <f t="shared" ca="1" si="15"/>
        <v>0</v>
      </c>
      <c r="K72">
        <f t="shared" ca="1" si="16"/>
        <v>0</v>
      </c>
      <c r="L72">
        <f t="shared" ca="1" si="17"/>
        <v>0</v>
      </c>
      <c r="M72">
        <f t="shared" ca="1" si="18"/>
        <v>1</v>
      </c>
      <c r="N72">
        <f t="shared" ca="1" si="19"/>
        <v>0</v>
      </c>
      <c r="O72">
        <f t="shared" ca="1" si="20"/>
        <v>0</v>
      </c>
    </row>
    <row r="73" spans="1:15" x14ac:dyDescent="0.2">
      <c r="A73">
        <f t="shared" ca="1" si="12"/>
        <v>0.73209783374778292</v>
      </c>
      <c r="H73">
        <f t="shared" ca="1" si="13"/>
        <v>0</v>
      </c>
      <c r="I73">
        <f t="shared" ca="1" si="14"/>
        <v>0</v>
      </c>
      <c r="J73">
        <f t="shared" ca="1" si="15"/>
        <v>0</v>
      </c>
      <c r="K73">
        <f t="shared" ca="1" si="16"/>
        <v>0</v>
      </c>
      <c r="L73">
        <f t="shared" ca="1" si="17"/>
        <v>0</v>
      </c>
      <c r="M73">
        <f t="shared" ca="1" si="18"/>
        <v>1</v>
      </c>
      <c r="N73">
        <f t="shared" ca="1" si="19"/>
        <v>0</v>
      </c>
      <c r="O73">
        <f t="shared" ca="1" si="20"/>
        <v>0</v>
      </c>
    </row>
    <row r="74" spans="1:15" x14ac:dyDescent="0.2">
      <c r="A74">
        <f t="shared" ca="1" si="12"/>
        <v>7.9222068480424124E-2</v>
      </c>
      <c r="H74">
        <f t="shared" ca="1" si="13"/>
        <v>1</v>
      </c>
      <c r="I74">
        <f t="shared" ca="1" si="14"/>
        <v>0</v>
      </c>
      <c r="J74">
        <f t="shared" ca="1" si="15"/>
        <v>0</v>
      </c>
      <c r="K74">
        <f t="shared" ca="1" si="16"/>
        <v>0</v>
      </c>
      <c r="L74">
        <f t="shared" ca="1" si="17"/>
        <v>0</v>
      </c>
      <c r="M74">
        <f t="shared" ca="1" si="18"/>
        <v>0</v>
      </c>
      <c r="N74">
        <f t="shared" ca="1" si="19"/>
        <v>0</v>
      </c>
      <c r="O74">
        <f t="shared" ca="1" si="20"/>
        <v>0</v>
      </c>
    </row>
    <row r="75" spans="1:15" x14ac:dyDescent="0.2">
      <c r="A75">
        <f t="shared" ca="1" si="12"/>
        <v>0.95172503305206368</v>
      </c>
      <c r="H75">
        <f t="shared" ca="1" si="13"/>
        <v>0</v>
      </c>
      <c r="I75">
        <f t="shared" ca="1" si="14"/>
        <v>0</v>
      </c>
      <c r="J75">
        <f t="shared" ca="1" si="15"/>
        <v>0</v>
      </c>
      <c r="K75">
        <f t="shared" ca="1" si="16"/>
        <v>0</v>
      </c>
      <c r="L75">
        <f t="shared" ca="1" si="17"/>
        <v>0</v>
      </c>
      <c r="M75">
        <f t="shared" ca="1" si="18"/>
        <v>0</v>
      </c>
      <c r="N75">
        <f t="shared" ca="1" si="19"/>
        <v>0</v>
      </c>
      <c r="O75">
        <f t="shared" ca="1" si="20"/>
        <v>1</v>
      </c>
    </row>
    <row r="76" spans="1:15" x14ac:dyDescent="0.2">
      <c r="A76">
        <f t="shared" ca="1" si="12"/>
        <v>0.28552588256390621</v>
      </c>
      <c r="H76">
        <f t="shared" ca="1" si="13"/>
        <v>0</v>
      </c>
      <c r="I76">
        <f t="shared" ca="1" si="14"/>
        <v>0</v>
      </c>
      <c r="J76">
        <f t="shared" ca="1" si="15"/>
        <v>1</v>
      </c>
      <c r="K76">
        <f t="shared" ca="1" si="16"/>
        <v>0</v>
      </c>
      <c r="L76">
        <f t="shared" ca="1" si="17"/>
        <v>0</v>
      </c>
      <c r="M76">
        <f t="shared" ca="1" si="18"/>
        <v>0</v>
      </c>
      <c r="N76">
        <f t="shared" ca="1" si="19"/>
        <v>0</v>
      </c>
      <c r="O76">
        <f t="shared" ca="1" si="20"/>
        <v>0</v>
      </c>
    </row>
    <row r="77" spans="1:15" x14ac:dyDescent="0.2">
      <c r="A77">
        <f t="shared" ca="1" si="12"/>
        <v>0.56783681097736716</v>
      </c>
      <c r="H77">
        <f t="shared" ca="1" si="13"/>
        <v>0</v>
      </c>
      <c r="I77">
        <f t="shared" ca="1" si="14"/>
        <v>0</v>
      </c>
      <c r="J77">
        <f t="shared" ca="1" si="15"/>
        <v>0</v>
      </c>
      <c r="K77">
        <f t="shared" ca="1" si="16"/>
        <v>0</v>
      </c>
      <c r="L77">
        <f t="shared" ca="1" si="17"/>
        <v>1</v>
      </c>
      <c r="M77">
        <f t="shared" ca="1" si="18"/>
        <v>0</v>
      </c>
      <c r="N77">
        <f t="shared" ca="1" si="19"/>
        <v>0</v>
      </c>
      <c r="O77">
        <f t="shared" ca="1" si="20"/>
        <v>0</v>
      </c>
    </row>
    <row r="78" spans="1:15" x14ac:dyDescent="0.2">
      <c r="A78">
        <f t="shared" ca="1" si="12"/>
        <v>0.55377387826558311</v>
      </c>
      <c r="H78">
        <f t="shared" ca="1" si="13"/>
        <v>0</v>
      </c>
      <c r="I78">
        <f t="shared" ca="1" si="14"/>
        <v>0</v>
      </c>
      <c r="J78">
        <f t="shared" ca="1" si="15"/>
        <v>0</v>
      </c>
      <c r="K78">
        <f t="shared" ca="1" si="16"/>
        <v>0</v>
      </c>
      <c r="L78">
        <f t="shared" ca="1" si="17"/>
        <v>1</v>
      </c>
      <c r="M78">
        <f t="shared" ca="1" si="18"/>
        <v>0</v>
      </c>
      <c r="N78">
        <f t="shared" ca="1" si="19"/>
        <v>0</v>
      </c>
      <c r="O78">
        <f t="shared" ca="1" si="20"/>
        <v>0</v>
      </c>
    </row>
    <row r="79" spans="1:15" x14ac:dyDescent="0.2">
      <c r="A79">
        <f t="shared" ca="1" si="12"/>
        <v>0.24070937620219868</v>
      </c>
      <c r="H79">
        <f t="shared" ca="1" si="13"/>
        <v>0</v>
      </c>
      <c r="I79">
        <f t="shared" ca="1" si="14"/>
        <v>1</v>
      </c>
      <c r="J79">
        <f t="shared" ca="1" si="15"/>
        <v>0</v>
      </c>
      <c r="K79">
        <f t="shared" ca="1" si="16"/>
        <v>0</v>
      </c>
      <c r="L79">
        <f t="shared" ca="1" si="17"/>
        <v>0</v>
      </c>
      <c r="M79">
        <f t="shared" ca="1" si="18"/>
        <v>0</v>
      </c>
      <c r="N79">
        <f t="shared" ca="1" si="19"/>
        <v>0</v>
      </c>
      <c r="O79">
        <f t="shared" ca="1" si="20"/>
        <v>0</v>
      </c>
    </row>
    <row r="80" spans="1:15" x14ac:dyDescent="0.2">
      <c r="A80">
        <f t="shared" ca="1" si="12"/>
        <v>0.72295897751549321</v>
      </c>
      <c r="H80">
        <f t="shared" ca="1" si="13"/>
        <v>0</v>
      </c>
      <c r="I80">
        <f t="shared" ca="1" si="14"/>
        <v>0</v>
      </c>
      <c r="J80">
        <f t="shared" ca="1" si="15"/>
        <v>0</v>
      </c>
      <c r="K80">
        <f t="shared" ca="1" si="16"/>
        <v>0</v>
      </c>
      <c r="L80">
        <f t="shared" ca="1" si="17"/>
        <v>0</v>
      </c>
      <c r="M80">
        <f t="shared" ca="1" si="18"/>
        <v>1</v>
      </c>
      <c r="N80">
        <f t="shared" ca="1" si="19"/>
        <v>0</v>
      </c>
      <c r="O80">
        <f t="shared" ca="1" si="20"/>
        <v>0</v>
      </c>
    </row>
    <row r="81" spans="1:15" x14ac:dyDescent="0.2">
      <c r="A81">
        <f t="shared" ca="1" si="12"/>
        <v>0.60823652949473495</v>
      </c>
      <c r="H81">
        <f t="shared" ca="1" si="13"/>
        <v>0</v>
      </c>
      <c r="I81">
        <f t="shared" ca="1" si="14"/>
        <v>0</v>
      </c>
      <c r="J81">
        <f t="shared" ca="1" si="15"/>
        <v>0</v>
      </c>
      <c r="K81">
        <f t="shared" ca="1" si="16"/>
        <v>0</v>
      </c>
      <c r="L81">
        <f t="shared" ca="1" si="17"/>
        <v>1</v>
      </c>
      <c r="M81">
        <f t="shared" ca="1" si="18"/>
        <v>0</v>
      </c>
      <c r="N81">
        <f t="shared" ca="1" si="19"/>
        <v>0</v>
      </c>
      <c r="O81">
        <f t="shared" ca="1" si="20"/>
        <v>0</v>
      </c>
    </row>
    <row r="82" spans="1:15" x14ac:dyDescent="0.2">
      <c r="A82">
        <f t="shared" ca="1" si="12"/>
        <v>0.32333591850607946</v>
      </c>
      <c r="H82">
        <f t="shared" ca="1" si="13"/>
        <v>0</v>
      </c>
      <c r="I82">
        <f t="shared" ca="1" si="14"/>
        <v>0</v>
      </c>
      <c r="J82">
        <f t="shared" ca="1" si="15"/>
        <v>1</v>
      </c>
      <c r="K82">
        <f t="shared" ca="1" si="16"/>
        <v>0</v>
      </c>
      <c r="L82">
        <f t="shared" ca="1" si="17"/>
        <v>0</v>
      </c>
      <c r="M82">
        <f t="shared" ca="1" si="18"/>
        <v>0</v>
      </c>
      <c r="N82">
        <f t="shared" ca="1" si="19"/>
        <v>0</v>
      </c>
      <c r="O82">
        <f t="shared" ca="1" si="20"/>
        <v>0</v>
      </c>
    </row>
    <row r="83" spans="1:15" x14ac:dyDescent="0.2">
      <c r="A83">
        <f t="shared" ca="1" si="12"/>
        <v>0.48274166310405697</v>
      </c>
      <c r="H83">
        <f t="shared" ca="1" si="13"/>
        <v>0</v>
      </c>
      <c r="I83">
        <f t="shared" ca="1" si="14"/>
        <v>0</v>
      </c>
      <c r="J83">
        <f t="shared" ca="1" si="15"/>
        <v>0</v>
      </c>
      <c r="K83">
        <f t="shared" ca="1" si="16"/>
        <v>1</v>
      </c>
      <c r="L83">
        <f t="shared" ca="1" si="17"/>
        <v>0</v>
      </c>
      <c r="M83">
        <f t="shared" ca="1" si="18"/>
        <v>0</v>
      </c>
      <c r="N83">
        <f t="shared" ca="1" si="19"/>
        <v>0</v>
      </c>
      <c r="O83">
        <f t="shared" ca="1" si="20"/>
        <v>0</v>
      </c>
    </row>
    <row r="84" spans="1:15" x14ac:dyDescent="0.2">
      <c r="A84">
        <f t="shared" ca="1" si="12"/>
        <v>0.58221043160500319</v>
      </c>
      <c r="H84">
        <f t="shared" ca="1" si="13"/>
        <v>0</v>
      </c>
      <c r="I84">
        <f t="shared" ca="1" si="14"/>
        <v>0</v>
      </c>
      <c r="J84">
        <f t="shared" ca="1" si="15"/>
        <v>0</v>
      </c>
      <c r="K84">
        <f t="shared" ca="1" si="16"/>
        <v>0</v>
      </c>
      <c r="L84">
        <f t="shared" ca="1" si="17"/>
        <v>1</v>
      </c>
      <c r="M84">
        <f t="shared" ca="1" si="18"/>
        <v>0</v>
      </c>
      <c r="N84">
        <f t="shared" ca="1" si="19"/>
        <v>0</v>
      </c>
      <c r="O84">
        <f t="shared" ca="1" si="20"/>
        <v>0</v>
      </c>
    </row>
    <row r="85" spans="1:15" x14ac:dyDescent="0.2">
      <c r="A85">
        <f t="shared" ca="1" si="12"/>
        <v>0.31353276369892824</v>
      </c>
      <c r="H85">
        <f t="shared" ca="1" si="13"/>
        <v>0</v>
      </c>
      <c r="I85">
        <f t="shared" ca="1" si="14"/>
        <v>0</v>
      </c>
      <c r="J85">
        <f t="shared" ca="1" si="15"/>
        <v>1</v>
      </c>
      <c r="K85">
        <f t="shared" ca="1" si="16"/>
        <v>0</v>
      </c>
      <c r="L85">
        <f t="shared" ca="1" si="17"/>
        <v>0</v>
      </c>
      <c r="M85">
        <f t="shared" ca="1" si="18"/>
        <v>0</v>
      </c>
      <c r="N85">
        <f t="shared" ca="1" si="19"/>
        <v>0</v>
      </c>
      <c r="O85">
        <f t="shared" ca="1" si="20"/>
        <v>0</v>
      </c>
    </row>
    <row r="86" spans="1:15" x14ac:dyDescent="0.2">
      <c r="A86">
        <f t="shared" ca="1" si="12"/>
        <v>0.74873274513504973</v>
      </c>
      <c r="H86">
        <f t="shared" ca="1" si="13"/>
        <v>0</v>
      </c>
      <c r="I86">
        <f t="shared" ca="1" si="14"/>
        <v>0</v>
      </c>
      <c r="J86">
        <f t="shared" ca="1" si="15"/>
        <v>0</v>
      </c>
      <c r="K86">
        <f t="shared" ca="1" si="16"/>
        <v>0</v>
      </c>
      <c r="L86">
        <f t="shared" ca="1" si="17"/>
        <v>0</v>
      </c>
      <c r="M86">
        <f t="shared" ca="1" si="18"/>
        <v>0</v>
      </c>
      <c r="N86">
        <f t="shared" ca="1" si="19"/>
        <v>1</v>
      </c>
      <c r="O86">
        <f t="shared" ca="1" si="20"/>
        <v>0</v>
      </c>
    </row>
    <row r="87" spans="1:15" x14ac:dyDescent="0.2">
      <c r="A87">
        <f t="shared" ca="1" si="12"/>
        <v>0.12603281279533873</v>
      </c>
      <c r="H87">
        <f t="shared" ca="1" si="13"/>
        <v>1</v>
      </c>
      <c r="I87">
        <f t="shared" ca="1" si="14"/>
        <v>0</v>
      </c>
      <c r="J87">
        <f t="shared" ca="1" si="15"/>
        <v>0</v>
      </c>
      <c r="K87">
        <f t="shared" ca="1" si="16"/>
        <v>0</v>
      </c>
      <c r="L87">
        <f t="shared" ca="1" si="17"/>
        <v>0</v>
      </c>
      <c r="M87">
        <f t="shared" ca="1" si="18"/>
        <v>0</v>
      </c>
      <c r="N87">
        <f t="shared" ca="1" si="19"/>
        <v>0</v>
      </c>
      <c r="O87">
        <f t="shared" ca="1" si="20"/>
        <v>0</v>
      </c>
    </row>
    <row r="88" spans="1:15" x14ac:dyDescent="0.2">
      <c r="A88">
        <f t="shared" ca="1" si="12"/>
        <v>0.65645852112640612</v>
      </c>
      <c r="H88">
        <f t="shared" ca="1" si="13"/>
        <v>0</v>
      </c>
      <c r="I88">
        <f t="shared" ca="1" si="14"/>
        <v>0</v>
      </c>
      <c r="J88">
        <f t="shared" ca="1" si="15"/>
        <v>0</v>
      </c>
      <c r="K88">
        <f t="shared" ca="1" si="16"/>
        <v>0</v>
      </c>
      <c r="L88">
        <f t="shared" ca="1" si="17"/>
        <v>0</v>
      </c>
      <c r="M88">
        <f t="shared" ca="1" si="18"/>
        <v>1</v>
      </c>
      <c r="N88">
        <f t="shared" ca="1" si="19"/>
        <v>0</v>
      </c>
      <c r="O88">
        <f t="shared" ca="1" si="20"/>
        <v>0</v>
      </c>
    </row>
    <row r="89" spans="1:15" x14ac:dyDescent="0.2">
      <c r="A89">
        <f t="shared" ca="1" si="12"/>
        <v>0.89109656408514037</v>
      </c>
      <c r="H89">
        <f t="shared" ca="1" si="13"/>
        <v>0</v>
      </c>
      <c r="I89">
        <f t="shared" ca="1" si="14"/>
        <v>0</v>
      </c>
      <c r="J89">
        <f t="shared" ca="1" si="15"/>
        <v>0</v>
      </c>
      <c r="K89">
        <f t="shared" ca="1" si="16"/>
        <v>0</v>
      </c>
      <c r="L89">
        <f t="shared" ca="1" si="17"/>
        <v>0</v>
      </c>
      <c r="M89">
        <f t="shared" ca="1" si="18"/>
        <v>0</v>
      </c>
      <c r="N89">
        <f t="shared" ca="1" si="19"/>
        <v>0</v>
      </c>
      <c r="O89">
        <f t="shared" ca="1" si="20"/>
        <v>1</v>
      </c>
    </row>
    <row r="90" spans="1:15" x14ac:dyDescent="0.2">
      <c r="A90">
        <f t="shared" ca="1" si="12"/>
        <v>0.19019682845910768</v>
      </c>
      <c r="H90">
        <f t="shared" ca="1" si="13"/>
        <v>0</v>
      </c>
      <c r="I90">
        <f t="shared" ca="1" si="14"/>
        <v>1</v>
      </c>
      <c r="J90">
        <f t="shared" ca="1" si="15"/>
        <v>0</v>
      </c>
      <c r="K90">
        <f t="shared" ca="1" si="16"/>
        <v>0</v>
      </c>
      <c r="L90">
        <f t="shared" ca="1" si="17"/>
        <v>0</v>
      </c>
      <c r="M90">
        <f t="shared" ca="1" si="18"/>
        <v>0</v>
      </c>
      <c r="N90">
        <f t="shared" ca="1" si="19"/>
        <v>0</v>
      </c>
      <c r="O90">
        <f t="shared" ca="1" si="20"/>
        <v>0</v>
      </c>
    </row>
    <row r="91" spans="1:15" x14ac:dyDescent="0.2">
      <c r="A91">
        <f t="shared" ca="1" si="12"/>
        <v>0.12187939077722754</v>
      </c>
      <c r="H91">
        <f t="shared" ca="1" si="13"/>
        <v>1</v>
      </c>
      <c r="I91">
        <f t="shared" ca="1" si="14"/>
        <v>0</v>
      </c>
      <c r="J91">
        <f t="shared" ca="1" si="15"/>
        <v>0</v>
      </c>
      <c r="K91">
        <f t="shared" ca="1" si="16"/>
        <v>0</v>
      </c>
      <c r="L91">
        <f t="shared" ca="1" si="17"/>
        <v>0</v>
      </c>
      <c r="M91">
        <f t="shared" ca="1" si="18"/>
        <v>0</v>
      </c>
      <c r="N91">
        <f t="shared" ca="1" si="19"/>
        <v>0</v>
      </c>
      <c r="O91">
        <f t="shared" ca="1" si="20"/>
        <v>0</v>
      </c>
    </row>
    <row r="92" spans="1:15" x14ac:dyDescent="0.2">
      <c r="A92">
        <f t="shared" ca="1" si="12"/>
        <v>0.28675020310759258</v>
      </c>
      <c r="H92">
        <f t="shared" ca="1" si="13"/>
        <v>0</v>
      </c>
      <c r="I92">
        <f t="shared" ca="1" si="14"/>
        <v>0</v>
      </c>
      <c r="J92">
        <f t="shared" ca="1" si="15"/>
        <v>1</v>
      </c>
      <c r="K92">
        <f t="shared" ca="1" si="16"/>
        <v>0</v>
      </c>
      <c r="L92">
        <f t="shared" ca="1" si="17"/>
        <v>0</v>
      </c>
      <c r="M92">
        <f t="shared" ca="1" si="18"/>
        <v>0</v>
      </c>
      <c r="N92">
        <f t="shared" ca="1" si="19"/>
        <v>0</v>
      </c>
      <c r="O92">
        <f t="shared" ca="1" si="20"/>
        <v>0</v>
      </c>
    </row>
    <row r="93" spans="1:15" x14ac:dyDescent="0.2">
      <c r="A93">
        <f t="shared" ca="1" si="12"/>
        <v>0.53270399456785167</v>
      </c>
      <c r="H93">
        <f t="shared" ca="1" si="13"/>
        <v>0</v>
      </c>
      <c r="I93">
        <f t="shared" ca="1" si="14"/>
        <v>0</v>
      </c>
      <c r="J93">
        <f t="shared" ca="1" si="15"/>
        <v>0</v>
      </c>
      <c r="K93">
        <f t="shared" ca="1" si="16"/>
        <v>0</v>
      </c>
      <c r="L93">
        <f t="shared" ca="1" si="17"/>
        <v>1</v>
      </c>
      <c r="M93">
        <f t="shared" ca="1" si="18"/>
        <v>0</v>
      </c>
      <c r="N93">
        <f t="shared" ca="1" si="19"/>
        <v>0</v>
      </c>
      <c r="O93">
        <f t="shared" ca="1" si="20"/>
        <v>0</v>
      </c>
    </row>
    <row r="94" spans="1:15" x14ac:dyDescent="0.2">
      <c r="A94">
        <f t="shared" ca="1" si="12"/>
        <v>0.22747932593347653</v>
      </c>
      <c r="H94">
        <f t="shared" ca="1" si="13"/>
        <v>0</v>
      </c>
      <c r="I94">
        <f t="shared" ca="1" si="14"/>
        <v>1</v>
      </c>
      <c r="J94">
        <f t="shared" ca="1" si="15"/>
        <v>0</v>
      </c>
      <c r="K94">
        <f t="shared" ca="1" si="16"/>
        <v>0</v>
      </c>
      <c r="L94">
        <f t="shared" ca="1" si="17"/>
        <v>0</v>
      </c>
      <c r="M94">
        <f t="shared" ca="1" si="18"/>
        <v>0</v>
      </c>
      <c r="N94">
        <f t="shared" ca="1" si="19"/>
        <v>0</v>
      </c>
      <c r="O94">
        <f t="shared" ca="1" si="20"/>
        <v>0</v>
      </c>
    </row>
    <row r="95" spans="1:15" x14ac:dyDescent="0.2">
      <c r="A95">
        <f t="shared" ca="1" si="12"/>
        <v>0.43190679139279375</v>
      </c>
      <c r="H95">
        <f t="shared" ca="1" si="13"/>
        <v>0</v>
      </c>
      <c r="I95">
        <f t="shared" ca="1" si="14"/>
        <v>0</v>
      </c>
      <c r="J95">
        <f t="shared" ca="1" si="15"/>
        <v>0</v>
      </c>
      <c r="K95">
        <f t="shared" ca="1" si="16"/>
        <v>1</v>
      </c>
      <c r="L95">
        <f t="shared" ca="1" si="17"/>
        <v>0</v>
      </c>
      <c r="M95">
        <f t="shared" ca="1" si="18"/>
        <v>0</v>
      </c>
      <c r="N95">
        <f t="shared" ca="1" si="19"/>
        <v>0</v>
      </c>
      <c r="O95">
        <f t="shared" ca="1" si="20"/>
        <v>0</v>
      </c>
    </row>
    <row r="96" spans="1:15" x14ac:dyDescent="0.2">
      <c r="A96">
        <f t="shared" ca="1" si="12"/>
        <v>0.39735144763564334</v>
      </c>
      <c r="H96">
        <f t="shared" ca="1" si="13"/>
        <v>0</v>
      </c>
      <c r="I96">
        <f t="shared" ca="1" si="14"/>
        <v>0</v>
      </c>
      <c r="J96">
        <f t="shared" ca="1" si="15"/>
        <v>0</v>
      </c>
      <c r="K96">
        <f t="shared" ca="1" si="16"/>
        <v>1</v>
      </c>
      <c r="L96">
        <f t="shared" ca="1" si="17"/>
        <v>0</v>
      </c>
      <c r="M96">
        <f t="shared" ca="1" si="18"/>
        <v>0</v>
      </c>
      <c r="N96">
        <f t="shared" ca="1" si="19"/>
        <v>0</v>
      </c>
      <c r="O96">
        <f t="shared" ca="1" si="20"/>
        <v>0</v>
      </c>
    </row>
    <row r="97" spans="1:15" x14ac:dyDescent="0.2">
      <c r="A97">
        <f t="shared" ca="1" si="12"/>
        <v>0.89861203645796373</v>
      </c>
      <c r="H97">
        <f t="shared" ca="1" si="13"/>
        <v>0</v>
      </c>
      <c r="I97">
        <f t="shared" ca="1" si="14"/>
        <v>0</v>
      </c>
      <c r="J97">
        <f t="shared" ca="1" si="15"/>
        <v>0</v>
      </c>
      <c r="K97">
        <f t="shared" ca="1" si="16"/>
        <v>0</v>
      </c>
      <c r="L97">
        <f t="shared" ca="1" si="17"/>
        <v>0</v>
      </c>
      <c r="M97">
        <f t="shared" ca="1" si="18"/>
        <v>0</v>
      </c>
      <c r="N97">
        <f t="shared" ca="1" si="19"/>
        <v>0</v>
      </c>
      <c r="O97">
        <f t="shared" ca="1" si="20"/>
        <v>1</v>
      </c>
    </row>
    <row r="98" spans="1:15" x14ac:dyDescent="0.2">
      <c r="A98">
        <f t="shared" ca="1" si="12"/>
        <v>0.59523895880404443</v>
      </c>
      <c r="H98">
        <f t="shared" ca="1" si="13"/>
        <v>0</v>
      </c>
      <c r="I98">
        <f t="shared" ca="1" si="14"/>
        <v>0</v>
      </c>
      <c r="J98">
        <f t="shared" ca="1" si="15"/>
        <v>0</v>
      </c>
      <c r="K98">
        <f t="shared" ca="1" si="16"/>
        <v>0</v>
      </c>
      <c r="L98">
        <f t="shared" ca="1" si="17"/>
        <v>1</v>
      </c>
      <c r="M98">
        <f t="shared" ca="1" si="18"/>
        <v>0</v>
      </c>
      <c r="N98">
        <f t="shared" ca="1" si="19"/>
        <v>0</v>
      </c>
      <c r="O98">
        <f t="shared" ca="1" si="20"/>
        <v>0</v>
      </c>
    </row>
    <row r="99" spans="1:15" x14ac:dyDescent="0.2">
      <c r="A99">
        <f t="shared" ca="1" si="12"/>
        <v>4.2005583362168419E-2</v>
      </c>
      <c r="H99">
        <f t="shared" ca="1" si="13"/>
        <v>1</v>
      </c>
      <c r="I99">
        <f t="shared" ca="1" si="14"/>
        <v>0</v>
      </c>
      <c r="J99">
        <f t="shared" ca="1" si="15"/>
        <v>0</v>
      </c>
      <c r="K99">
        <f t="shared" ca="1" si="16"/>
        <v>0</v>
      </c>
      <c r="L99">
        <f t="shared" ca="1" si="17"/>
        <v>0</v>
      </c>
      <c r="M99">
        <f t="shared" ca="1" si="18"/>
        <v>0</v>
      </c>
      <c r="N99">
        <f t="shared" ca="1" si="19"/>
        <v>0</v>
      </c>
      <c r="O99">
        <f t="shared" ca="1" si="20"/>
        <v>0</v>
      </c>
    </row>
    <row r="100" spans="1:15" x14ac:dyDescent="0.2">
      <c r="A100">
        <f t="shared" ca="1" si="12"/>
        <v>0.51375319891633131</v>
      </c>
      <c r="H100">
        <f t="shared" ca="1" si="13"/>
        <v>0</v>
      </c>
      <c r="I100">
        <f t="shared" ca="1" si="14"/>
        <v>0</v>
      </c>
      <c r="J100">
        <f t="shared" ca="1" si="15"/>
        <v>0</v>
      </c>
      <c r="K100">
        <f t="shared" ca="1" si="16"/>
        <v>0</v>
      </c>
      <c r="L100">
        <f t="shared" ca="1" si="17"/>
        <v>1</v>
      </c>
      <c r="M100">
        <f t="shared" ca="1" si="18"/>
        <v>0</v>
      </c>
      <c r="N100">
        <f t="shared" ca="1" si="19"/>
        <v>0</v>
      </c>
      <c r="O100">
        <f t="shared" ca="1" si="20"/>
        <v>0</v>
      </c>
    </row>
    <row r="101" spans="1:15" x14ac:dyDescent="0.2">
      <c r="A101">
        <f t="shared" ca="1" si="12"/>
        <v>0.21201633775867068</v>
      </c>
      <c r="H101">
        <f t="shared" ca="1" si="13"/>
        <v>0</v>
      </c>
      <c r="I101">
        <f t="shared" ca="1" si="14"/>
        <v>1</v>
      </c>
      <c r="J101">
        <f t="shared" ca="1" si="15"/>
        <v>0</v>
      </c>
      <c r="K101">
        <f t="shared" ca="1" si="16"/>
        <v>0</v>
      </c>
      <c r="L101">
        <f t="shared" ca="1" si="17"/>
        <v>0</v>
      </c>
      <c r="M101">
        <f t="shared" ca="1" si="18"/>
        <v>0</v>
      </c>
      <c r="N101">
        <f t="shared" ca="1" si="19"/>
        <v>0</v>
      </c>
      <c r="O101">
        <f t="shared" ca="1" si="20"/>
        <v>0</v>
      </c>
    </row>
    <row r="102" spans="1:15" x14ac:dyDescent="0.2">
      <c r="A102">
        <f t="shared" ca="1" si="12"/>
        <v>0.27029723452691068</v>
      </c>
      <c r="H102">
        <f t="shared" ca="1" si="13"/>
        <v>0</v>
      </c>
      <c r="I102">
        <f t="shared" ca="1" si="14"/>
        <v>0</v>
      </c>
      <c r="J102">
        <f t="shared" ca="1" si="15"/>
        <v>1</v>
      </c>
      <c r="K102">
        <f t="shared" ca="1" si="16"/>
        <v>0</v>
      </c>
      <c r="L102">
        <f t="shared" ca="1" si="17"/>
        <v>0</v>
      </c>
      <c r="M102">
        <f t="shared" ca="1" si="18"/>
        <v>0</v>
      </c>
      <c r="N102">
        <f t="shared" ca="1" si="19"/>
        <v>0</v>
      </c>
      <c r="O102">
        <f t="shared" ca="1" si="20"/>
        <v>0</v>
      </c>
    </row>
    <row r="103" spans="1:15" x14ac:dyDescent="0.2">
      <c r="A103">
        <f t="shared" ca="1" si="12"/>
        <v>0.22235641675779805</v>
      </c>
      <c r="H103">
        <f t="shared" ca="1" si="13"/>
        <v>0</v>
      </c>
      <c r="I103">
        <f t="shared" ca="1" si="14"/>
        <v>1</v>
      </c>
      <c r="J103">
        <f t="shared" ca="1" si="15"/>
        <v>0</v>
      </c>
      <c r="K103">
        <f t="shared" ca="1" si="16"/>
        <v>0</v>
      </c>
      <c r="L103">
        <f t="shared" ca="1" si="17"/>
        <v>0</v>
      </c>
      <c r="M103">
        <f t="shared" ca="1" si="18"/>
        <v>0</v>
      </c>
      <c r="N103">
        <f t="shared" ca="1" si="19"/>
        <v>0</v>
      </c>
      <c r="O103">
        <f t="shared" ca="1" si="20"/>
        <v>0</v>
      </c>
    </row>
    <row r="104" spans="1:15" x14ac:dyDescent="0.2">
      <c r="A104">
        <f t="shared" ca="1" si="12"/>
        <v>0.24614411059462349</v>
      </c>
      <c r="H104">
        <f t="shared" ca="1" si="13"/>
        <v>0</v>
      </c>
      <c r="I104">
        <f t="shared" ca="1" si="14"/>
        <v>1</v>
      </c>
      <c r="J104">
        <f t="shared" ca="1" si="15"/>
        <v>0</v>
      </c>
      <c r="K104">
        <f t="shared" ca="1" si="16"/>
        <v>0</v>
      </c>
      <c r="L104">
        <f t="shared" ca="1" si="17"/>
        <v>0</v>
      </c>
      <c r="M104">
        <f t="shared" ca="1" si="18"/>
        <v>0</v>
      </c>
      <c r="N104">
        <f t="shared" ca="1" si="19"/>
        <v>0</v>
      </c>
      <c r="O104">
        <f t="shared" ca="1" si="20"/>
        <v>0</v>
      </c>
    </row>
    <row r="105" spans="1:15" x14ac:dyDescent="0.2">
      <c r="A105">
        <f t="shared" ca="1" si="12"/>
        <v>0.13688969345153779</v>
      </c>
      <c r="H105">
        <f t="shared" ca="1" si="13"/>
        <v>0</v>
      </c>
      <c r="I105">
        <f t="shared" ca="1" si="14"/>
        <v>1</v>
      </c>
      <c r="J105">
        <f t="shared" ca="1" si="15"/>
        <v>0</v>
      </c>
      <c r="K105">
        <f t="shared" ca="1" si="16"/>
        <v>0</v>
      </c>
      <c r="L105">
        <f t="shared" ca="1" si="17"/>
        <v>0</v>
      </c>
      <c r="M105">
        <f t="shared" ca="1" si="18"/>
        <v>0</v>
      </c>
      <c r="N105">
        <f t="shared" ca="1" si="19"/>
        <v>0</v>
      </c>
      <c r="O105">
        <f t="shared" ca="1" si="20"/>
        <v>0</v>
      </c>
    </row>
    <row r="106" spans="1:15" x14ac:dyDescent="0.2">
      <c r="A106">
        <f t="shared" ca="1" si="12"/>
        <v>0.76972960874386087</v>
      </c>
      <c r="H106">
        <f t="shared" ca="1" si="13"/>
        <v>0</v>
      </c>
      <c r="I106">
        <f t="shared" ca="1" si="14"/>
        <v>0</v>
      </c>
      <c r="J106">
        <f t="shared" ca="1" si="15"/>
        <v>0</v>
      </c>
      <c r="K106">
        <f t="shared" ca="1" si="16"/>
        <v>0</v>
      </c>
      <c r="L106">
        <f t="shared" ca="1" si="17"/>
        <v>0</v>
      </c>
      <c r="M106">
        <f t="shared" ca="1" si="18"/>
        <v>0</v>
      </c>
      <c r="N106">
        <f t="shared" ca="1" si="19"/>
        <v>1</v>
      </c>
      <c r="O106">
        <f t="shared" ca="1" si="20"/>
        <v>0</v>
      </c>
    </row>
    <row r="107" spans="1:15" x14ac:dyDescent="0.2">
      <c r="A107">
        <f t="shared" ca="1" si="12"/>
        <v>0.20757493675686778</v>
      </c>
      <c r="H107">
        <f t="shared" ca="1" si="13"/>
        <v>0</v>
      </c>
      <c r="I107">
        <f t="shared" ca="1" si="14"/>
        <v>1</v>
      </c>
      <c r="J107">
        <f t="shared" ca="1" si="15"/>
        <v>0</v>
      </c>
      <c r="K107">
        <f t="shared" ca="1" si="16"/>
        <v>0</v>
      </c>
      <c r="L107">
        <f t="shared" ca="1" si="17"/>
        <v>0</v>
      </c>
      <c r="M107">
        <f t="shared" ca="1" si="18"/>
        <v>0</v>
      </c>
      <c r="N107">
        <f t="shared" ca="1" si="19"/>
        <v>0</v>
      </c>
      <c r="O107">
        <f t="shared" ca="1" si="20"/>
        <v>0</v>
      </c>
    </row>
    <row r="108" spans="1:15" x14ac:dyDescent="0.2">
      <c r="A108">
        <f t="shared" ca="1" si="12"/>
        <v>7.1218994282668202E-2</v>
      </c>
      <c r="H108">
        <f t="shared" ca="1" si="13"/>
        <v>1</v>
      </c>
      <c r="I108">
        <f t="shared" ca="1" si="14"/>
        <v>0</v>
      </c>
      <c r="J108">
        <f t="shared" ca="1" si="15"/>
        <v>0</v>
      </c>
      <c r="K108">
        <f t="shared" ca="1" si="16"/>
        <v>0</v>
      </c>
      <c r="L108">
        <f t="shared" ca="1" si="17"/>
        <v>0</v>
      </c>
      <c r="M108">
        <f t="shared" ca="1" si="18"/>
        <v>0</v>
      </c>
      <c r="N108">
        <f t="shared" ca="1" si="19"/>
        <v>0</v>
      </c>
      <c r="O108">
        <f t="shared" ca="1" si="20"/>
        <v>0</v>
      </c>
    </row>
    <row r="109" spans="1:15" x14ac:dyDescent="0.2">
      <c r="A109">
        <f t="shared" ca="1" si="12"/>
        <v>0.65502835129784864</v>
      </c>
      <c r="H109">
        <f t="shared" ca="1" si="13"/>
        <v>0</v>
      </c>
      <c r="I109">
        <f t="shared" ca="1" si="14"/>
        <v>0</v>
      </c>
      <c r="J109">
        <f t="shared" ca="1" si="15"/>
        <v>0</v>
      </c>
      <c r="K109">
        <f t="shared" ca="1" si="16"/>
        <v>0</v>
      </c>
      <c r="L109">
        <f t="shared" ca="1" si="17"/>
        <v>0</v>
      </c>
      <c r="M109">
        <f t="shared" ca="1" si="18"/>
        <v>1</v>
      </c>
      <c r="N109">
        <f t="shared" ca="1" si="19"/>
        <v>0</v>
      </c>
      <c r="O109">
        <f t="shared" ca="1" si="20"/>
        <v>0</v>
      </c>
    </row>
    <row r="110" spans="1:15" x14ac:dyDescent="0.2">
      <c r="A110">
        <f t="shared" ca="1" si="12"/>
        <v>0.89759097762785922</v>
      </c>
      <c r="H110">
        <f t="shared" ca="1" si="13"/>
        <v>0</v>
      </c>
      <c r="I110">
        <f t="shared" ca="1" si="14"/>
        <v>0</v>
      </c>
      <c r="J110">
        <f t="shared" ca="1" si="15"/>
        <v>0</v>
      </c>
      <c r="K110">
        <f t="shared" ca="1" si="16"/>
        <v>0</v>
      </c>
      <c r="L110">
        <f t="shared" ca="1" si="17"/>
        <v>0</v>
      </c>
      <c r="M110">
        <f t="shared" ca="1" si="18"/>
        <v>0</v>
      </c>
      <c r="N110">
        <f t="shared" ca="1" si="19"/>
        <v>0</v>
      </c>
      <c r="O110">
        <f t="shared" ca="1" si="20"/>
        <v>1</v>
      </c>
    </row>
    <row r="111" spans="1:15" x14ac:dyDescent="0.2">
      <c r="A111">
        <f t="shared" ca="1" si="12"/>
        <v>0.67838814284372728</v>
      </c>
      <c r="H111">
        <f t="shared" ca="1" si="13"/>
        <v>0</v>
      </c>
      <c r="I111">
        <f t="shared" ca="1" si="14"/>
        <v>0</v>
      </c>
      <c r="J111">
        <f t="shared" ca="1" si="15"/>
        <v>0</v>
      </c>
      <c r="K111">
        <f t="shared" ca="1" si="16"/>
        <v>0</v>
      </c>
      <c r="L111">
        <f t="shared" ca="1" si="17"/>
        <v>0</v>
      </c>
      <c r="M111">
        <f t="shared" ca="1" si="18"/>
        <v>1</v>
      </c>
      <c r="N111">
        <f t="shared" ca="1" si="19"/>
        <v>0</v>
      </c>
      <c r="O111">
        <f t="shared" ca="1" si="20"/>
        <v>0</v>
      </c>
    </row>
    <row r="112" spans="1:15" x14ac:dyDescent="0.2">
      <c r="A112">
        <f t="shared" ca="1" si="12"/>
        <v>0.92001976515950634</v>
      </c>
      <c r="H112">
        <f t="shared" ca="1" si="13"/>
        <v>0</v>
      </c>
      <c r="I112">
        <f t="shared" ca="1" si="14"/>
        <v>0</v>
      </c>
      <c r="J112">
        <f t="shared" ca="1" si="15"/>
        <v>0</v>
      </c>
      <c r="K112">
        <f t="shared" ca="1" si="16"/>
        <v>0</v>
      </c>
      <c r="L112">
        <f t="shared" ca="1" si="17"/>
        <v>0</v>
      </c>
      <c r="M112">
        <f t="shared" ca="1" si="18"/>
        <v>0</v>
      </c>
      <c r="N112">
        <f t="shared" ca="1" si="19"/>
        <v>0</v>
      </c>
      <c r="O112">
        <f t="shared" ca="1" si="20"/>
        <v>1</v>
      </c>
    </row>
    <row r="113" spans="1:15" x14ac:dyDescent="0.2">
      <c r="A113">
        <f t="shared" ca="1" si="12"/>
        <v>0.21618362890347587</v>
      </c>
      <c r="H113">
        <f t="shared" ca="1" si="13"/>
        <v>0</v>
      </c>
      <c r="I113">
        <f t="shared" ca="1" si="14"/>
        <v>1</v>
      </c>
      <c r="J113">
        <f t="shared" ca="1" si="15"/>
        <v>0</v>
      </c>
      <c r="K113">
        <f t="shared" ca="1" si="16"/>
        <v>0</v>
      </c>
      <c r="L113">
        <f t="shared" ca="1" si="17"/>
        <v>0</v>
      </c>
      <c r="M113">
        <f t="shared" ca="1" si="18"/>
        <v>0</v>
      </c>
      <c r="N113">
        <f t="shared" ca="1" si="19"/>
        <v>0</v>
      </c>
      <c r="O113">
        <f t="shared" ca="1" si="20"/>
        <v>0</v>
      </c>
    </row>
    <row r="114" spans="1:15" x14ac:dyDescent="0.2">
      <c r="A114">
        <f t="shared" ca="1" si="12"/>
        <v>0.69350330882463906</v>
      </c>
      <c r="H114">
        <f t="shared" ca="1" si="13"/>
        <v>0</v>
      </c>
      <c r="I114">
        <f t="shared" ca="1" si="14"/>
        <v>0</v>
      </c>
      <c r="J114">
        <f t="shared" ca="1" si="15"/>
        <v>0</v>
      </c>
      <c r="K114">
        <f t="shared" ca="1" si="16"/>
        <v>0</v>
      </c>
      <c r="L114">
        <f t="shared" ca="1" si="17"/>
        <v>0</v>
      </c>
      <c r="M114">
        <f t="shared" ca="1" si="18"/>
        <v>1</v>
      </c>
      <c r="N114">
        <f t="shared" ca="1" si="19"/>
        <v>0</v>
      </c>
      <c r="O114">
        <f t="shared" ca="1" si="20"/>
        <v>0</v>
      </c>
    </row>
    <row r="115" spans="1:15" x14ac:dyDescent="0.2">
      <c r="A115">
        <f t="shared" ca="1" si="12"/>
        <v>0.98199451731421583</v>
      </c>
      <c r="H115">
        <f t="shared" ca="1" si="13"/>
        <v>0</v>
      </c>
      <c r="I115">
        <f t="shared" ca="1" si="14"/>
        <v>0</v>
      </c>
      <c r="J115">
        <f t="shared" ca="1" si="15"/>
        <v>0</v>
      </c>
      <c r="K115">
        <f t="shared" ca="1" si="16"/>
        <v>0</v>
      </c>
      <c r="L115">
        <f t="shared" ca="1" si="17"/>
        <v>0</v>
      </c>
      <c r="M115">
        <f t="shared" ca="1" si="18"/>
        <v>0</v>
      </c>
      <c r="N115">
        <f t="shared" ca="1" si="19"/>
        <v>0</v>
      </c>
      <c r="O115">
        <f t="shared" ca="1" si="20"/>
        <v>0</v>
      </c>
    </row>
    <row r="116" spans="1:15" x14ac:dyDescent="0.2">
      <c r="A116">
        <f t="shared" ca="1" si="12"/>
        <v>0.97951602514342173</v>
      </c>
      <c r="H116">
        <f t="shared" ca="1" si="13"/>
        <v>0</v>
      </c>
      <c r="I116">
        <f t="shared" ca="1" si="14"/>
        <v>0</v>
      </c>
      <c r="J116">
        <f t="shared" ca="1" si="15"/>
        <v>0</v>
      </c>
      <c r="K116">
        <f t="shared" ca="1" si="16"/>
        <v>0</v>
      </c>
      <c r="L116">
        <f t="shared" ca="1" si="17"/>
        <v>0</v>
      </c>
      <c r="M116">
        <f t="shared" ca="1" si="18"/>
        <v>0</v>
      </c>
      <c r="N116">
        <f t="shared" ca="1" si="19"/>
        <v>0</v>
      </c>
      <c r="O116">
        <f t="shared" ca="1" si="20"/>
        <v>1</v>
      </c>
    </row>
    <row r="117" spans="1:15" x14ac:dyDescent="0.2">
      <c r="A117">
        <f t="shared" ca="1" si="12"/>
        <v>0.79459381780182614</v>
      </c>
      <c r="H117">
        <f t="shared" ca="1" si="13"/>
        <v>0</v>
      </c>
      <c r="I117">
        <f t="shared" ca="1" si="14"/>
        <v>0</v>
      </c>
      <c r="J117">
        <f t="shared" ca="1" si="15"/>
        <v>0</v>
      </c>
      <c r="K117">
        <f t="shared" ca="1" si="16"/>
        <v>0</v>
      </c>
      <c r="L117">
        <f t="shared" ca="1" si="17"/>
        <v>0</v>
      </c>
      <c r="M117">
        <f t="shared" ca="1" si="18"/>
        <v>0</v>
      </c>
      <c r="N117">
        <f t="shared" ca="1" si="19"/>
        <v>1</v>
      </c>
      <c r="O117">
        <f t="shared" ca="1" si="20"/>
        <v>0</v>
      </c>
    </row>
    <row r="118" spans="1:15" x14ac:dyDescent="0.2">
      <c r="A118">
        <f t="shared" ca="1" si="12"/>
        <v>0.64000684020218546</v>
      </c>
      <c r="H118">
        <f t="shared" ca="1" si="13"/>
        <v>0</v>
      </c>
      <c r="I118">
        <f t="shared" ca="1" si="14"/>
        <v>0</v>
      </c>
      <c r="J118">
        <f t="shared" ca="1" si="15"/>
        <v>0</v>
      </c>
      <c r="K118">
        <f t="shared" ca="1" si="16"/>
        <v>0</v>
      </c>
      <c r="L118">
        <f t="shared" ca="1" si="17"/>
        <v>0</v>
      </c>
      <c r="M118">
        <f t="shared" ca="1" si="18"/>
        <v>1</v>
      </c>
      <c r="N118">
        <f t="shared" ca="1" si="19"/>
        <v>0</v>
      </c>
      <c r="O118">
        <f t="shared" ca="1" si="20"/>
        <v>0</v>
      </c>
    </row>
    <row r="119" spans="1:15" x14ac:dyDescent="0.2">
      <c r="A119">
        <f t="shared" ca="1" si="12"/>
        <v>0.9541098188538818</v>
      </c>
      <c r="H119">
        <f t="shared" ca="1" si="13"/>
        <v>0</v>
      </c>
      <c r="I119">
        <f t="shared" ca="1" si="14"/>
        <v>0</v>
      </c>
      <c r="J119">
        <f t="shared" ca="1" si="15"/>
        <v>0</v>
      </c>
      <c r="K119">
        <f t="shared" ca="1" si="16"/>
        <v>0</v>
      </c>
      <c r="L119">
        <f t="shared" ca="1" si="17"/>
        <v>0</v>
      </c>
      <c r="M119">
        <f t="shared" ca="1" si="18"/>
        <v>0</v>
      </c>
      <c r="N119">
        <f t="shared" ca="1" si="19"/>
        <v>0</v>
      </c>
      <c r="O119">
        <f t="shared" ca="1" si="20"/>
        <v>1</v>
      </c>
    </row>
    <row r="120" spans="1:15" x14ac:dyDescent="0.2">
      <c r="A120">
        <f t="shared" ca="1" si="12"/>
        <v>1.9848714889829533E-2</v>
      </c>
      <c r="H120">
        <f t="shared" ca="1" si="13"/>
        <v>1</v>
      </c>
      <c r="I120">
        <f t="shared" ca="1" si="14"/>
        <v>0</v>
      </c>
      <c r="J120">
        <f t="shared" ca="1" si="15"/>
        <v>0</v>
      </c>
      <c r="K120">
        <f t="shared" ca="1" si="16"/>
        <v>0</v>
      </c>
      <c r="L120">
        <f t="shared" ca="1" si="17"/>
        <v>0</v>
      </c>
      <c r="M120">
        <f t="shared" ca="1" si="18"/>
        <v>0</v>
      </c>
      <c r="N120">
        <f t="shared" ca="1" si="19"/>
        <v>0</v>
      </c>
      <c r="O120">
        <f t="shared" ca="1" si="20"/>
        <v>0</v>
      </c>
    </row>
    <row r="121" spans="1:15" x14ac:dyDescent="0.2">
      <c r="A121">
        <f t="shared" ca="1" si="12"/>
        <v>0.6046693799668742</v>
      </c>
      <c r="H121">
        <f t="shared" ca="1" si="13"/>
        <v>0</v>
      </c>
      <c r="I121">
        <f t="shared" ca="1" si="14"/>
        <v>0</v>
      </c>
      <c r="J121">
        <f t="shared" ca="1" si="15"/>
        <v>0</v>
      </c>
      <c r="K121">
        <f t="shared" ca="1" si="16"/>
        <v>0</v>
      </c>
      <c r="L121">
        <f t="shared" ca="1" si="17"/>
        <v>1</v>
      </c>
      <c r="M121">
        <f t="shared" ca="1" si="18"/>
        <v>0</v>
      </c>
      <c r="N121">
        <f t="shared" ca="1" si="19"/>
        <v>0</v>
      </c>
      <c r="O121">
        <f t="shared" ca="1" si="20"/>
        <v>0</v>
      </c>
    </row>
    <row r="122" spans="1:15" x14ac:dyDescent="0.2">
      <c r="A122">
        <f t="shared" ca="1" si="12"/>
        <v>0.69698437529157886</v>
      </c>
      <c r="H122">
        <f t="shared" ca="1" si="13"/>
        <v>0</v>
      </c>
      <c r="I122">
        <f t="shared" ca="1" si="14"/>
        <v>0</v>
      </c>
      <c r="J122">
        <f t="shared" ca="1" si="15"/>
        <v>0</v>
      </c>
      <c r="K122">
        <f t="shared" ca="1" si="16"/>
        <v>0</v>
      </c>
      <c r="L122">
        <f t="shared" ca="1" si="17"/>
        <v>0</v>
      </c>
      <c r="M122">
        <f t="shared" ca="1" si="18"/>
        <v>1</v>
      </c>
      <c r="N122">
        <f t="shared" ca="1" si="19"/>
        <v>0</v>
      </c>
      <c r="O122">
        <f t="shared" ca="1" si="20"/>
        <v>0</v>
      </c>
    </row>
    <row r="123" spans="1:15" x14ac:dyDescent="0.2">
      <c r="A123">
        <f t="shared" ca="1" si="12"/>
        <v>0.30481896273046649</v>
      </c>
      <c r="H123">
        <f t="shared" ca="1" si="13"/>
        <v>0</v>
      </c>
      <c r="I123">
        <f t="shared" ca="1" si="14"/>
        <v>0</v>
      </c>
      <c r="J123">
        <f t="shared" ca="1" si="15"/>
        <v>1</v>
      </c>
      <c r="K123">
        <f t="shared" ca="1" si="16"/>
        <v>0</v>
      </c>
      <c r="L123">
        <f t="shared" ca="1" si="17"/>
        <v>0</v>
      </c>
      <c r="M123">
        <f t="shared" ca="1" si="18"/>
        <v>0</v>
      </c>
      <c r="N123">
        <f t="shared" ca="1" si="19"/>
        <v>0</v>
      </c>
      <c r="O123">
        <f t="shared" ca="1" si="20"/>
        <v>0</v>
      </c>
    </row>
    <row r="124" spans="1:15" x14ac:dyDescent="0.2">
      <c r="A124">
        <f t="shared" ca="1" si="12"/>
        <v>0.79156065503331863</v>
      </c>
      <c r="H124">
        <f t="shared" ca="1" si="13"/>
        <v>0</v>
      </c>
      <c r="I124">
        <f t="shared" ca="1" si="14"/>
        <v>0</v>
      </c>
      <c r="J124">
        <f t="shared" ca="1" si="15"/>
        <v>0</v>
      </c>
      <c r="K124">
        <f t="shared" ca="1" si="16"/>
        <v>0</v>
      </c>
      <c r="L124">
        <f t="shared" ca="1" si="17"/>
        <v>0</v>
      </c>
      <c r="M124">
        <f t="shared" ca="1" si="18"/>
        <v>0</v>
      </c>
      <c r="N124">
        <f t="shared" ca="1" si="19"/>
        <v>1</v>
      </c>
      <c r="O124">
        <f t="shared" ca="1" si="20"/>
        <v>0</v>
      </c>
    </row>
    <row r="125" spans="1:15" x14ac:dyDescent="0.2">
      <c r="A125">
        <f t="shared" ca="1" si="12"/>
        <v>0.88155204708872892</v>
      </c>
      <c r="H125">
        <f t="shared" ca="1" si="13"/>
        <v>0</v>
      </c>
      <c r="I125">
        <f t="shared" ca="1" si="14"/>
        <v>0</v>
      </c>
      <c r="J125">
        <f t="shared" ca="1" si="15"/>
        <v>0</v>
      </c>
      <c r="K125">
        <f t="shared" ca="1" si="16"/>
        <v>0</v>
      </c>
      <c r="L125">
        <f t="shared" ca="1" si="17"/>
        <v>0</v>
      </c>
      <c r="M125">
        <f t="shared" ca="1" si="18"/>
        <v>0</v>
      </c>
      <c r="N125">
        <f t="shared" ca="1" si="19"/>
        <v>0</v>
      </c>
      <c r="O125">
        <f t="shared" ca="1" si="20"/>
        <v>1</v>
      </c>
    </row>
    <row r="126" spans="1:15" x14ac:dyDescent="0.2">
      <c r="A126">
        <f t="shared" ca="1" si="12"/>
        <v>0.80604559515523966</v>
      </c>
      <c r="H126">
        <f t="shared" ca="1" si="13"/>
        <v>0</v>
      </c>
      <c r="I126">
        <f t="shared" ca="1" si="14"/>
        <v>0</v>
      </c>
      <c r="J126">
        <f t="shared" ca="1" si="15"/>
        <v>0</v>
      </c>
      <c r="K126">
        <f t="shared" ca="1" si="16"/>
        <v>0</v>
      </c>
      <c r="L126">
        <f t="shared" ca="1" si="17"/>
        <v>0</v>
      </c>
      <c r="M126">
        <f t="shared" ca="1" si="18"/>
        <v>0</v>
      </c>
      <c r="N126">
        <f t="shared" ca="1" si="19"/>
        <v>1</v>
      </c>
      <c r="O126">
        <f t="shared" ca="1" si="20"/>
        <v>0</v>
      </c>
    </row>
    <row r="127" spans="1:15" x14ac:dyDescent="0.2">
      <c r="A127">
        <f t="shared" ca="1" si="12"/>
        <v>0.7465167363452917</v>
      </c>
      <c r="H127">
        <f t="shared" ca="1" si="13"/>
        <v>0</v>
      </c>
      <c r="I127">
        <f t="shared" ca="1" si="14"/>
        <v>0</v>
      </c>
      <c r="J127">
        <f t="shared" ca="1" si="15"/>
        <v>0</v>
      </c>
      <c r="K127">
        <f t="shared" ca="1" si="16"/>
        <v>0</v>
      </c>
      <c r="L127">
        <f t="shared" ca="1" si="17"/>
        <v>0</v>
      </c>
      <c r="M127">
        <f t="shared" ca="1" si="18"/>
        <v>0</v>
      </c>
      <c r="N127">
        <f t="shared" ca="1" si="19"/>
        <v>1</v>
      </c>
      <c r="O127">
        <f t="shared" ca="1" si="20"/>
        <v>0</v>
      </c>
    </row>
    <row r="128" spans="1:15" x14ac:dyDescent="0.2">
      <c r="A128">
        <f t="shared" ca="1" si="12"/>
        <v>0.67657579328102813</v>
      </c>
      <c r="H128">
        <f t="shared" ca="1" si="13"/>
        <v>0</v>
      </c>
      <c r="I128">
        <f t="shared" ca="1" si="14"/>
        <v>0</v>
      </c>
      <c r="J128">
        <f t="shared" ca="1" si="15"/>
        <v>0</v>
      </c>
      <c r="K128">
        <f t="shared" ca="1" si="16"/>
        <v>0</v>
      </c>
      <c r="L128">
        <f t="shared" ca="1" si="17"/>
        <v>0</v>
      </c>
      <c r="M128">
        <f t="shared" ca="1" si="18"/>
        <v>1</v>
      </c>
      <c r="N128">
        <f t="shared" ca="1" si="19"/>
        <v>0</v>
      </c>
      <c r="O128">
        <f t="shared" ca="1" si="20"/>
        <v>0</v>
      </c>
    </row>
    <row r="129" spans="1:15" x14ac:dyDescent="0.2">
      <c r="A129">
        <f t="shared" ca="1" si="12"/>
        <v>0.52138015076648991</v>
      </c>
      <c r="H129">
        <f t="shared" ca="1" si="13"/>
        <v>0</v>
      </c>
      <c r="I129">
        <f t="shared" ca="1" si="14"/>
        <v>0</v>
      </c>
      <c r="J129">
        <f t="shared" ca="1" si="15"/>
        <v>0</v>
      </c>
      <c r="K129">
        <f t="shared" ca="1" si="16"/>
        <v>0</v>
      </c>
      <c r="L129">
        <f t="shared" ca="1" si="17"/>
        <v>1</v>
      </c>
      <c r="M129">
        <f t="shared" ca="1" si="18"/>
        <v>0</v>
      </c>
      <c r="N129">
        <f t="shared" ca="1" si="19"/>
        <v>0</v>
      </c>
      <c r="O129">
        <f t="shared" ca="1" si="20"/>
        <v>0</v>
      </c>
    </row>
    <row r="130" spans="1:15" x14ac:dyDescent="0.2">
      <c r="A130">
        <f t="shared" ca="1" si="12"/>
        <v>0.32328581722582195</v>
      </c>
      <c r="H130">
        <f t="shared" ca="1" si="13"/>
        <v>0</v>
      </c>
      <c r="I130">
        <f t="shared" ca="1" si="14"/>
        <v>0</v>
      </c>
      <c r="J130">
        <f t="shared" ca="1" si="15"/>
        <v>1</v>
      </c>
      <c r="K130">
        <f t="shared" ca="1" si="16"/>
        <v>0</v>
      </c>
      <c r="L130">
        <f t="shared" ca="1" si="17"/>
        <v>0</v>
      </c>
      <c r="M130">
        <f t="shared" ca="1" si="18"/>
        <v>0</v>
      </c>
      <c r="N130">
        <f t="shared" ca="1" si="19"/>
        <v>0</v>
      </c>
      <c r="O130">
        <f t="shared" ca="1" si="20"/>
        <v>0</v>
      </c>
    </row>
    <row r="131" spans="1:15" x14ac:dyDescent="0.2">
      <c r="A131">
        <f t="shared" ref="A131:A194" ca="1" si="21">RAND()</f>
        <v>0.81666906991535759</v>
      </c>
      <c r="H131">
        <f t="shared" ca="1" si="13"/>
        <v>0</v>
      </c>
      <c r="I131">
        <f t="shared" ca="1" si="14"/>
        <v>0</v>
      </c>
      <c r="J131">
        <f t="shared" ca="1" si="15"/>
        <v>0</v>
      </c>
      <c r="K131">
        <f t="shared" ca="1" si="16"/>
        <v>0</v>
      </c>
      <c r="L131">
        <f t="shared" ca="1" si="17"/>
        <v>0</v>
      </c>
      <c r="M131">
        <f t="shared" ca="1" si="18"/>
        <v>0</v>
      </c>
      <c r="N131">
        <f t="shared" ca="1" si="19"/>
        <v>1</v>
      </c>
      <c r="O131">
        <f t="shared" ca="1" si="20"/>
        <v>0</v>
      </c>
    </row>
    <row r="132" spans="1:15" x14ac:dyDescent="0.2">
      <c r="A132">
        <f t="shared" ca="1" si="21"/>
        <v>0.53239402949324588</v>
      </c>
      <c r="H132">
        <f t="shared" ca="1" si="13"/>
        <v>0</v>
      </c>
      <c r="I132">
        <f t="shared" ca="1" si="14"/>
        <v>0</v>
      </c>
      <c r="J132">
        <f t="shared" ca="1" si="15"/>
        <v>0</v>
      </c>
      <c r="K132">
        <f t="shared" ca="1" si="16"/>
        <v>0</v>
      </c>
      <c r="L132">
        <f t="shared" ca="1" si="17"/>
        <v>1</v>
      </c>
      <c r="M132">
        <f t="shared" ca="1" si="18"/>
        <v>0</v>
      </c>
      <c r="N132">
        <f t="shared" ca="1" si="19"/>
        <v>0</v>
      </c>
      <c r="O132">
        <f t="shared" ca="1" si="20"/>
        <v>0</v>
      </c>
    </row>
    <row r="133" spans="1:15" x14ac:dyDescent="0.2">
      <c r="A133">
        <f t="shared" ca="1" si="21"/>
        <v>0.44668366188457931</v>
      </c>
      <c r="H133">
        <f t="shared" ca="1" si="13"/>
        <v>0</v>
      </c>
      <c r="I133">
        <f t="shared" ca="1" si="14"/>
        <v>0</v>
      </c>
      <c r="J133">
        <f t="shared" ca="1" si="15"/>
        <v>0</v>
      </c>
      <c r="K133">
        <f t="shared" ca="1" si="16"/>
        <v>1</v>
      </c>
      <c r="L133">
        <f t="shared" ca="1" si="17"/>
        <v>0</v>
      </c>
      <c r="M133">
        <f t="shared" ca="1" si="18"/>
        <v>0</v>
      </c>
      <c r="N133">
        <f t="shared" ca="1" si="19"/>
        <v>0</v>
      </c>
      <c r="O133">
        <f t="shared" ca="1" si="20"/>
        <v>0</v>
      </c>
    </row>
    <row r="134" spans="1:15" x14ac:dyDescent="0.2">
      <c r="A134">
        <f t="shared" ca="1" si="21"/>
        <v>0.3543145225863944</v>
      </c>
      <c r="H134">
        <f t="shared" ref="H134:H197" ca="1" si="22">IF(ABS(A134-$H$2)&lt;=($E$10/2),1,0)</f>
        <v>0</v>
      </c>
      <c r="I134">
        <f t="shared" ref="I134:I197" ca="1" si="23">IF(ABS(A134-$I$2)&lt;=($E$10/2),1,0)</f>
        <v>0</v>
      </c>
      <c r="J134">
        <f t="shared" ref="J134:J197" ca="1" si="24">IF(ABS(A134-$J$2)&lt;=($E$10/2),1,0)</f>
        <v>1</v>
      </c>
      <c r="K134">
        <f t="shared" ref="K134:K197" ca="1" si="25">IF(ABS(A134-$K$2)&lt;=($E$10/2),1,0)</f>
        <v>0</v>
      </c>
      <c r="L134">
        <f t="shared" ref="L134:L197" ca="1" si="26">IF(ABS(A134-$L$2)&lt;=($E$10/2),1,0)</f>
        <v>0</v>
      </c>
      <c r="M134">
        <f t="shared" ref="M134:M197" ca="1" si="27">IF(ABS(A134-$M$2)&lt;=($E$10/2),1,0)</f>
        <v>0</v>
      </c>
      <c r="N134">
        <f t="shared" ref="N134:N197" ca="1" si="28">IF(ABS(A134-$N$2)&lt;=($E$10/2),1,0)</f>
        <v>0</v>
      </c>
      <c r="O134">
        <f t="shared" ref="O134:O197" ca="1" si="29">IF(ABS(A134-$O$2)&lt;=($E$10/2),1,0)</f>
        <v>0</v>
      </c>
    </row>
    <row r="135" spans="1:15" x14ac:dyDescent="0.2">
      <c r="A135">
        <f t="shared" ca="1" si="21"/>
        <v>0.6949457408599905</v>
      </c>
      <c r="H135">
        <f t="shared" ca="1" si="22"/>
        <v>0</v>
      </c>
      <c r="I135">
        <f t="shared" ca="1" si="23"/>
        <v>0</v>
      </c>
      <c r="J135">
        <f t="shared" ca="1" si="24"/>
        <v>0</v>
      </c>
      <c r="K135">
        <f t="shared" ca="1" si="25"/>
        <v>0</v>
      </c>
      <c r="L135">
        <f t="shared" ca="1" si="26"/>
        <v>0</v>
      </c>
      <c r="M135">
        <f t="shared" ca="1" si="27"/>
        <v>1</v>
      </c>
      <c r="N135">
        <f t="shared" ca="1" si="28"/>
        <v>0</v>
      </c>
      <c r="O135">
        <f t="shared" ca="1" si="29"/>
        <v>0</v>
      </c>
    </row>
    <row r="136" spans="1:15" x14ac:dyDescent="0.2">
      <c r="A136">
        <f t="shared" ca="1" si="21"/>
        <v>1.0027231993553598E-2</v>
      </c>
      <c r="H136">
        <f t="shared" ca="1" si="22"/>
        <v>1</v>
      </c>
      <c r="I136">
        <f t="shared" ca="1" si="23"/>
        <v>0</v>
      </c>
      <c r="J136">
        <f t="shared" ca="1" si="24"/>
        <v>0</v>
      </c>
      <c r="K136">
        <f t="shared" ca="1" si="25"/>
        <v>0</v>
      </c>
      <c r="L136">
        <f t="shared" ca="1" si="26"/>
        <v>0</v>
      </c>
      <c r="M136">
        <f t="shared" ca="1" si="27"/>
        <v>0</v>
      </c>
      <c r="N136">
        <f t="shared" ca="1" si="28"/>
        <v>0</v>
      </c>
      <c r="O136">
        <f t="shared" ca="1" si="29"/>
        <v>0</v>
      </c>
    </row>
    <row r="137" spans="1:15" x14ac:dyDescent="0.2">
      <c r="A137">
        <f t="shared" ca="1" si="21"/>
        <v>0.8330694507463976</v>
      </c>
      <c r="H137">
        <f t="shared" ca="1" si="22"/>
        <v>0</v>
      </c>
      <c r="I137">
        <f t="shared" ca="1" si="23"/>
        <v>0</v>
      </c>
      <c r="J137">
        <f t="shared" ca="1" si="24"/>
        <v>0</v>
      </c>
      <c r="K137">
        <f t="shared" ca="1" si="25"/>
        <v>0</v>
      </c>
      <c r="L137">
        <f t="shared" ca="1" si="26"/>
        <v>0</v>
      </c>
      <c r="M137">
        <f t="shared" ca="1" si="27"/>
        <v>0</v>
      </c>
      <c r="N137">
        <f t="shared" ca="1" si="28"/>
        <v>1</v>
      </c>
      <c r="O137">
        <f t="shared" ca="1" si="29"/>
        <v>0</v>
      </c>
    </row>
    <row r="138" spans="1:15" x14ac:dyDescent="0.2">
      <c r="A138">
        <f t="shared" ca="1" si="21"/>
        <v>8.841832817188644E-2</v>
      </c>
      <c r="H138">
        <f t="shared" ca="1" si="22"/>
        <v>1</v>
      </c>
      <c r="I138">
        <f t="shared" ca="1" si="23"/>
        <v>0</v>
      </c>
      <c r="J138">
        <f t="shared" ca="1" si="24"/>
        <v>0</v>
      </c>
      <c r="K138">
        <f t="shared" ca="1" si="25"/>
        <v>0</v>
      </c>
      <c r="L138">
        <f t="shared" ca="1" si="26"/>
        <v>0</v>
      </c>
      <c r="M138">
        <f t="shared" ca="1" si="27"/>
        <v>0</v>
      </c>
      <c r="N138">
        <f t="shared" ca="1" si="28"/>
        <v>0</v>
      </c>
      <c r="O138">
        <f t="shared" ca="1" si="29"/>
        <v>0</v>
      </c>
    </row>
    <row r="139" spans="1:15" x14ac:dyDescent="0.2">
      <c r="A139">
        <f t="shared" ca="1" si="21"/>
        <v>0.52312600704876577</v>
      </c>
      <c r="H139">
        <f t="shared" ca="1" si="22"/>
        <v>0</v>
      </c>
      <c r="I139">
        <f t="shared" ca="1" si="23"/>
        <v>0</v>
      </c>
      <c r="J139">
        <f t="shared" ca="1" si="24"/>
        <v>0</v>
      </c>
      <c r="K139">
        <f t="shared" ca="1" si="25"/>
        <v>0</v>
      </c>
      <c r="L139">
        <f t="shared" ca="1" si="26"/>
        <v>1</v>
      </c>
      <c r="M139">
        <f t="shared" ca="1" si="27"/>
        <v>0</v>
      </c>
      <c r="N139">
        <f t="shared" ca="1" si="28"/>
        <v>0</v>
      </c>
      <c r="O139">
        <f t="shared" ca="1" si="29"/>
        <v>0</v>
      </c>
    </row>
    <row r="140" spans="1:15" x14ac:dyDescent="0.2">
      <c r="A140">
        <f t="shared" ca="1" si="21"/>
        <v>4.2706956293415699E-3</v>
      </c>
      <c r="H140">
        <f t="shared" ca="1" si="22"/>
        <v>0</v>
      </c>
      <c r="I140">
        <f t="shared" ca="1" si="23"/>
        <v>0</v>
      </c>
      <c r="J140">
        <f t="shared" ca="1" si="24"/>
        <v>0</v>
      </c>
      <c r="K140">
        <f t="shared" ca="1" si="25"/>
        <v>0</v>
      </c>
      <c r="L140">
        <f t="shared" ca="1" si="26"/>
        <v>0</v>
      </c>
      <c r="M140">
        <f t="shared" ca="1" si="27"/>
        <v>0</v>
      </c>
      <c r="N140">
        <f t="shared" ca="1" si="28"/>
        <v>0</v>
      </c>
      <c r="O140">
        <f t="shared" ca="1" si="29"/>
        <v>0</v>
      </c>
    </row>
    <row r="141" spans="1:15" x14ac:dyDescent="0.2">
      <c r="A141">
        <f t="shared" ca="1" si="21"/>
        <v>0.29666902855315402</v>
      </c>
      <c r="H141">
        <f t="shared" ca="1" si="22"/>
        <v>0</v>
      </c>
      <c r="I141">
        <f t="shared" ca="1" si="23"/>
        <v>0</v>
      </c>
      <c r="J141">
        <f t="shared" ca="1" si="24"/>
        <v>1</v>
      </c>
      <c r="K141">
        <f t="shared" ca="1" si="25"/>
        <v>0</v>
      </c>
      <c r="L141">
        <f t="shared" ca="1" si="26"/>
        <v>0</v>
      </c>
      <c r="M141">
        <f t="shared" ca="1" si="27"/>
        <v>0</v>
      </c>
      <c r="N141">
        <f t="shared" ca="1" si="28"/>
        <v>0</v>
      </c>
      <c r="O141">
        <f t="shared" ca="1" si="29"/>
        <v>0</v>
      </c>
    </row>
    <row r="142" spans="1:15" x14ac:dyDescent="0.2">
      <c r="A142">
        <f t="shared" ca="1" si="21"/>
        <v>0.61269394733839111</v>
      </c>
      <c r="H142">
        <f t="shared" ca="1" si="22"/>
        <v>0</v>
      </c>
      <c r="I142">
        <f t="shared" ca="1" si="23"/>
        <v>0</v>
      </c>
      <c r="J142">
        <f t="shared" ca="1" si="24"/>
        <v>0</v>
      </c>
      <c r="K142">
        <f t="shared" ca="1" si="25"/>
        <v>0</v>
      </c>
      <c r="L142">
        <f t="shared" ca="1" si="26"/>
        <v>1</v>
      </c>
      <c r="M142">
        <f t="shared" ca="1" si="27"/>
        <v>0</v>
      </c>
      <c r="N142">
        <f t="shared" ca="1" si="28"/>
        <v>0</v>
      </c>
      <c r="O142">
        <f t="shared" ca="1" si="29"/>
        <v>0</v>
      </c>
    </row>
    <row r="143" spans="1:15" x14ac:dyDescent="0.2">
      <c r="A143">
        <f t="shared" ca="1" si="21"/>
        <v>0.32651104436917</v>
      </c>
      <c r="H143">
        <f t="shared" ca="1" si="22"/>
        <v>0</v>
      </c>
      <c r="I143">
        <f t="shared" ca="1" si="23"/>
        <v>0</v>
      </c>
      <c r="J143">
        <f t="shared" ca="1" si="24"/>
        <v>1</v>
      </c>
      <c r="K143">
        <f t="shared" ca="1" si="25"/>
        <v>0</v>
      </c>
      <c r="L143">
        <f t="shared" ca="1" si="26"/>
        <v>0</v>
      </c>
      <c r="M143">
        <f t="shared" ca="1" si="27"/>
        <v>0</v>
      </c>
      <c r="N143">
        <f t="shared" ca="1" si="28"/>
        <v>0</v>
      </c>
      <c r="O143">
        <f t="shared" ca="1" si="29"/>
        <v>0</v>
      </c>
    </row>
    <row r="144" spans="1:15" x14ac:dyDescent="0.2">
      <c r="A144">
        <f t="shared" ca="1" si="21"/>
        <v>0.22258284122382321</v>
      </c>
      <c r="H144">
        <f t="shared" ca="1" si="22"/>
        <v>0</v>
      </c>
      <c r="I144">
        <f t="shared" ca="1" si="23"/>
        <v>1</v>
      </c>
      <c r="J144">
        <f t="shared" ca="1" si="24"/>
        <v>0</v>
      </c>
      <c r="K144">
        <f t="shared" ca="1" si="25"/>
        <v>0</v>
      </c>
      <c r="L144">
        <f t="shared" ca="1" si="26"/>
        <v>0</v>
      </c>
      <c r="M144">
        <f t="shared" ca="1" si="27"/>
        <v>0</v>
      </c>
      <c r="N144">
        <f t="shared" ca="1" si="28"/>
        <v>0</v>
      </c>
      <c r="O144">
        <f t="shared" ca="1" si="29"/>
        <v>0</v>
      </c>
    </row>
    <row r="145" spans="1:15" x14ac:dyDescent="0.2">
      <c r="A145">
        <f t="shared" ca="1" si="21"/>
        <v>0.64652157440808145</v>
      </c>
      <c r="H145">
        <f t="shared" ca="1" si="22"/>
        <v>0</v>
      </c>
      <c r="I145">
        <f t="shared" ca="1" si="23"/>
        <v>0</v>
      </c>
      <c r="J145">
        <f t="shared" ca="1" si="24"/>
        <v>0</v>
      </c>
      <c r="K145">
        <f t="shared" ca="1" si="25"/>
        <v>0</v>
      </c>
      <c r="L145">
        <f t="shared" ca="1" si="26"/>
        <v>0</v>
      </c>
      <c r="M145">
        <f t="shared" ca="1" si="27"/>
        <v>1</v>
      </c>
      <c r="N145">
        <f t="shared" ca="1" si="28"/>
        <v>0</v>
      </c>
      <c r="O145">
        <f t="shared" ca="1" si="29"/>
        <v>0</v>
      </c>
    </row>
    <row r="146" spans="1:15" x14ac:dyDescent="0.2">
      <c r="A146">
        <f t="shared" ca="1" si="21"/>
        <v>7.3084369826698969E-2</v>
      </c>
      <c r="H146">
        <f t="shared" ca="1" si="22"/>
        <v>1</v>
      </c>
      <c r="I146">
        <f t="shared" ca="1" si="23"/>
        <v>0</v>
      </c>
      <c r="J146">
        <f t="shared" ca="1" si="24"/>
        <v>0</v>
      </c>
      <c r="K146">
        <f t="shared" ca="1" si="25"/>
        <v>0</v>
      </c>
      <c r="L146">
        <f t="shared" ca="1" si="26"/>
        <v>0</v>
      </c>
      <c r="M146">
        <f t="shared" ca="1" si="27"/>
        <v>0</v>
      </c>
      <c r="N146">
        <f t="shared" ca="1" si="28"/>
        <v>0</v>
      </c>
      <c r="O146">
        <f t="shared" ca="1" si="29"/>
        <v>0</v>
      </c>
    </row>
    <row r="147" spans="1:15" x14ac:dyDescent="0.2">
      <c r="A147">
        <f t="shared" ca="1" si="21"/>
        <v>4.535764193294356E-2</v>
      </c>
      <c r="H147">
        <f t="shared" ca="1" si="22"/>
        <v>1</v>
      </c>
      <c r="I147">
        <f t="shared" ca="1" si="23"/>
        <v>0</v>
      </c>
      <c r="J147">
        <f t="shared" ca="1" si="24"/>
        <v>0</v>
      </c>
      <c r="K147">
        <f t="shared" ca="1" si="25"/>
        <v>0</v>
      </c>
      <c r="L147">
        <f t="shared" ca="1" si="26"/>
        <v>0</v>
      </c>
      <c r="M147">
        <f t="shared" ca="1" si="27"/>
        <v>0</v>
      </c>
      <c r="N147">
        <f t="shared" ca="1" si="28"/>
        <v>0</v>
      </c>
      <c r="O147">
        <f t="shared" ca="1" si="29"/>
        <v>0</v>
      </c>
    </row>
    <row r="148" spans="1:15" x14ac:dyDescent="0.2">
      <c r="A148">
        <f t="shared" ca="1" si="21"/>
        <v>0.24027513690861613</v>
      </c>
      <c r="H148">
        <f t="shared" ca="1" si="22"/>
        <v>0</v>
      </c>
      <c r="I148">
        <f t="shared" ca="1" si="23"/>
        <v>1</v>
      </c>
      <c r="J148">
        <f t="shared" ca="1" si="24"/>
        <v>0</v>
      </c>
      <c r="K148">
        <f t="shared" ca="1" si="25"/>
        <v>0</v>
      </c>
      <c r="L148">
        <f t="shared" ca="1" si="26"/>
        <v>0</v>
      </c>
      <c r="M148">
        <f t="shared" ca="1" si="27"/>
        <v>0</v>
      </c>
      <c r="N148">
        <f t="shared" ca="1" si="28"/>
        <v>0</v>
      </c>
      <c r="O148">
        <f t="shared" ca="1" si="29"/>
        <v>0</v>
      </c>
    </row>
    <row r="149" spans="1:15" x14ac:dyDescent="0.2">
      <c r="A149">
        <f t="shared" ca="1" si="21"/>
        <v>0.98530256254854276</v>
      </c>
      <c r="H149">
        <f t="shared" ca="1" si="22"/>
        <v>0</v>
      </c>
      <c r="I149">
        <f t="shared" ca="1" si="23"/>
        <v>0</v>
      </c>
      <c r="J149">
        <f t="shared" ca="1" si="24"/>
        <v>0</v>
      </c>
      <c r="K149">
        <f t="shared" ca="1" si="25"/>
        <v>0</v>
      </c>
      <c r="L149">
        <f t="shared" ca="1" si="26"/>
        <v>0</v>
      </c>
      <c r="M149">
        <f t="shared" ca="1" si="27"/>
        <v>0</v>
      </c>
      <c r="N149">
        <f t="shared" ca="1" si="28"/>
        <v>0</v>
      </c>
      <c r="O149">
        <f t="shared" ca="1" si="29"/>
        <v>0</v>
      </c>
    </row>
    <row r="150" spans="1:15" x14ac:dyDescent="0.2">
      <c r="A150">
        <f t="shared" ca="1" si="21"/>
        <v>0.91458341777802354</v>
      </c>
      <c r="H150">
        <f t="shared" ca="1" si="22"/>
        <v>0</v>
      </c>
      <c r="I150">
        <f t="shared" ca="1" si="23"/>
        <v>0</v>
      </c>
      <c r="J150">
        <f t="shared" ca="1" si="24"/>
        <v>0</v>
      </c>
      <c r="K150">
        <f t="shared" ca="1" si="25"/>
        <v>0</v>
      </c>
      <c r="L150">
        <f t="shared" ca="1" si="26"/>
        <v>0</v>
      </c>
      <c r="M150">
        <f t="shared" ca="1" si="27"/>
        <v>0</v>
      </c>
      <c r="N150">
        <f t="shared" ca="1" si="28"/>
        <v>0</v>
      </c>
      <c r="O150">
        <f t="shared" ca="1" si="29"/>
        <v>1</v>
      </c>
    </row>
    <row r="151" spans="1:15" x14ac:dyDescent="0.2">
      <c r="A151">
        <f t="shared" ca="1" si="21"/>
        <v>0.28359505365677551</v>
      </c>
      <c r="H151">
        <f t="shared" ca="1" si="22"/>
        <v>0</v>
      </c>
      <c r="I151">
        <f t="shared" ca="1" si="23"/>
        <v>0</v>
      </c>
      <c r="J151">
        <f t="shared" ca="1" si="24"/>
        <v>1</v>
      </c>
      <c r="K151">
        <f t="shared" ca="1" si="25"/>
        <v>0</v>
      </c>
      <c r="L151">
        <f t="shared" ca="1" si="26"/>
        <v>0</v>
      </c>
      <c r="M151">
        <f t="shared" ca="1" si="27"/>
        <v>0</v>
      </c>
      <c r="N151">
        <f t="shared" ca="1" si="28"/>
        <v>0</v>
      </c>
      <c r="O151">
        <f t="shared" ca="1" si="29"/>
        <v>0</v>
      </c>
    </row>
    <row r="152" spans="1:15" x14ac:dyDescent="0.2">
      <c r="A152">
        <f t="shared" ca="1" si="21"/>
        <v>0.51805305172008798</v>
      </c>
      <c r="H152">
        <f t="shared" ca="1" si="22"/>
        <v>0</v>
      </c>
      <c r="I152">
        <f t="shared" ca="1" si="23"/>
        <v>0</v>
      </c>
      <c r="J152">
        <f t="shared" ca="1" si="24"/>
        <v>0</v>
      </c>
      <c r="K152">
        <f t="shared" ca="1" si="25"/>
        <v>0</v>
      </c>
      <c r="L152">
        <f t="shared" ca="1" si="26"/>
        <v>1</v>
      </c>
      <c r="M152">
        <f t="shared" ca="1" si="27"/>
        <v>0</v>
      </c>
      <c r="N152">
        <f t="shared" ca="1" si="28"/>
        <v>0</v>
      </c>
      <c r="O152">
        <f t="shared" ca="1" si="29"/>
        <v>0</v>
      </c>
    </row>
    <row r="153" spans="1:15" x14ac:dyDescent="0.2">
      <c r="A153">
        <f t="shared" ca="1" si="21"/>
        <v>4.0521366631210975E-3</v>
      </c>
      <c r="H153">
        <f t="shared" ca="1" si="22"/>
        <v>0</v>
      </c>
      <c r="I153">
        <f t="shared" ca="1" si="23"/>
        <v>0</v>
      </c>
      <c r="J153">
        <f t="shared" ca="1" si="24"/>
        <v>0</v>
      </c>
      <c r="K153">
        <f t="shared" ca="1" si="25"/>
        <v>0</v>
      </c>
      <c r="L153">
        <f t="shared" ca="1" si="26"/>
        <v>0</v>
      </c>
      <c r="M153">
        <f t="shared" ca="1" si="27"/>
        <v>0</v>
      </c>
      <c r="N153">
        <f t="shared" ca="1" si="28"/>
        <v>0</v>
      </c>
      <c r="O153">
        <f t="shared" ca="1" si="29"/>
        <v>0</v>
      </c>
    </row>
    <row r="154" spans="1:15" x14ac:dyDescent="0.2">
      <c r="A154">
        <f t="shared" ca="1" si="21"/>
        <v>0.67899096579019391</v>
      </c>
      <c r="H154">
        <f t="shared" ca="1" si="22"/>
        <v>0</v>
      </c>
      <c r="I154">
        <f t="shared" ca="1" si="23"/>
        <v>0</v>
      </c>
      <c r="J154">
        <f t="shared" ca="1" si="24"/>
        <v>0</v>
      </c>
      <c r="K154">
        <f t="shared" ca="1" si="25"/>
        <v>0</v>
      </c>
      <c r="L154">
        <f t="shared" ca="1" si="26"/>
        <v>0</v>
      </c>
      <c r="M154">
        <f t="shared" ca="1" si="27"/>
        <v>1</v>
      </c>
      <c r="N154">
        <f t="shared" ca="1" si="28"/>
        <v>0</v>
      </c>
      <c r="O154">
        <f t="shared" ca="1" si="29"/>
        <v>0</v>
      </c>
    </row>
    <row r="155" spans="1:15" x14ac:dyDescent="0.2">
      <c r="A155">
        <f t="shared" ca="1" si="21"/>
        <v>0.35123453882290889</v>
      </c>
      <c r="H155">
        <f t="shared" ca="1" si="22"/>
        <v>0</v>
      </c>
      <c r="I155">
        <f t="shared" ca="1" si="23"/>
        <v>0</v>
      </c>
      <c r="J155">
        <f t="shared" ca="1" si="24"/>
        <v>1</v>
      </c>
      <c r="K155">
        <f t="shared" ca="1" si="25"/>
        <v>0</v>
      </c>
      <c r="L155">
        <f t="shared" ca="1" si="26"/>
        <v>0</v>
      </c>
      <c r="M155">
        <f t="shared" ca="1" si="27"/>
        <v>0</v>
      </c>
      <c r="N155">
        <f t="shared" ca="1" si="28"/>
        <v>0</v>
      </c>
      <c r="O155">
        <f t="shared" ca="1" si="29"/>
        <v>0</v>
      </c>
    </row>
    <row r="156" spans="1:15" x14ac:dyDescent="0.2">
      <c r="A156">
        <f t="shared" ca="1" si="21"/>
        <v>0.27390529218843729</v>
      </c>
      <c r="H156">
        <f t="shared" ca="1" si="22"/>
        <v>0</v>
      </c>
      <c r="I156">
        <f t="shared" ca="1" si="23"/>
        <v>0</v>
      </c>
      <c r="J156">
        <f t="shared" ca="1" si="24"/>
        <v>1</v>
      </c>
      <c r="K156">
        <f t="shared" ca="1" si="25"/>
        <v>0</v>
      </c>
      <c r="L156">
        <f t="shared" ca="1" si="26"/>
        <v>0</v>
      </c>
      <c r="M156">
        <f t="shared" ca="1" si="27"/>
        <v>0</v>
      </c>
      <c r="N156">
        <f t="shared" ca="1" si="28"/>
        <v>0</v>
      </c>
      <c r="O156">
        <f t="shared" ca="1" si="29"/>
        <v>0</v>
      </c>
    </row>
    <row r="157" spans="1:15" x14ac:dyDescent="0.2">
      <c r="A157">
        <f t="shared" ca="1" si="21"/>
        <v>0.67560996292599973</v>
      </c>
      <c r="H157">
        <f t="shared" ca="1" si="22"/>
        <v>0</v>
      </c>
      <c r="I157">
        <f t="shared" ca="1" si="23"/>
        <v>0</v>
      </c>
      <c r="J157">
        <f t="shared" ca="1" si="24"/>
        <v>0</v>
      </c>
      <c r="K157">
        <f t="shared" ca="1" si="25"/>
        <v>0</v>
      </c>
      <c r="L157">
        <f t="shared" ca="1" si="26"/>
        <v>0</v>
      </c>
      <c r="M157">
        <f t="shared" ca="1" si="27"/>
        <v>1</v>
      </c>
      <c r="N157">
        <f t="shared" ca="1" si="28"/>
        <v>0</v>
      </c>
      <c r="O157">
        <f t="shared" ca="1" si="29"/>
        <v>0</v>
      </c>
    </row>
    <row r="158" spans="1:15" x14ac:dyDescent="0.2">
      <c r="A158">
        <f t="shared" ca="1" si="21"/>
        <v>0.71275193876183152</v>
      </c>
      <c r="H158">
        <f t="shared" ca="1" si="22"/>
        <v>0</v>
      </c>
      <c r="I158">
        <f t="shared" ca="1" si="23"/>
        <v>0</v>
      </c>
      <c r="J158">
        <f t="shared" ca="1" si="24"/>
        <v>0</v>
      </c>
      <c r="K158">
        <f t="shared" ca="1" si="25"/>
        <v>0</v>
      </c>
      <c r="L158">
        <f t="shared" ca="1" si="26"/>
        <v>0</v>
      </c>
      <c r="M158">
        <f t="shared" ca="1" si="27"/>
        <v>1</v>
      </c>
      <c r="N158">
        <f t="shared" ca="1" si="28"/>
        <v>0</v>
      </c>
      <c r="O158">
        <f t="shared" ca="1" si="29"/>
        <v>0</v>
      </c>
    </row>
    <row r="159" spans="1:15" x14ac:dyDescent="0.2">
      <c r="A159">
        <f t="shared" ca="1" si="21"/>
        <v>0.34126798354190024</v>
      </c>
      <c r="H159">
        <f t="shared" ca="1" si="22"/>
        <v>0</v>
      </c>
      <c r="I159">
        <f t="shared" ca="1" si="23"/>
        <v>0</v>
      </c>
      <c r="J159">
        <f t="shared" ca="1" si="24"/>
        <v>1</v>
      </c>
      <c r="K159">
        <f t="shared" ca="1" si="25"/>
        <v>0</v>
      </c>
      <c r="L159">
        <f t="shared" ca="1" si="26"/>
        <v>0</v>
      </c>
      <c r="M159">
        <f t="shared" ca="1" si="27"/>
        <v>0</v>
      </c>
      <c r="N159">
        <f t="shared" ca="1" si="28"/>
        <v>0</v>
      </c>
      <c r="O159">
        <f t="shared" ca="1" si="29"/>
        <v>0</v>
      </c>
    </row>
    <row r="160" spans="1:15" x14ac:dyDescent="0.2">
      <c r="A160">
        <f t="shared" ca="1" si="21"/>
        <v>4.39990020093316E-2</v>
      </c>
      <c r="H160">
        <f t="shared" ca="1" si="22"/>
        <v>1</v>
      </c>
      <c r="I160">
        <f t="shared" ca="1" si="23"/>
        <v>0</v>
      </c>
      <c r="J160">
        <f t="shared" ca="1" si="24"/>
        <v>0</v>
      </c>
      <c r="K160">
        <f t="shared" ca="1" si="25"/>
        <v>0</v>
      </c>
      <c r="L160">
        <f t="shared" ca="1" si="26"/>
        <v>0</v>
      </c>
      <c r="M160">
        <f t="shared" ca="1" si="27"/>
        <v>0</v>
      </c>
      <c r="N160">
        <f t="shared" ca="1" si="28"/>
        <v>0</v>
      </c>
      <c r="O160">
        <f t="shared" ca="1" si="29"/>
        <v>0</v>
      </c>
    </row>
    <row r="161" spans="1:15" x14ac:dyDescent="0.2">
      <c r="A161">
        <f t="shared" ca="1" si="21"/>
        <v>0.19861090650485869</v>
      </c>
      <c r="H161">
        <f t="shared" ca="1" si="22"/>
        <v>0</v>
      </c>
      <c r="I161">
        <f t="shared" ca="1" si="23"/>
        <v>1</v>
      </c>
      <c r="J161">
        <f t="shared" ca="1" si="24"/>
        <v>0</v>
      </c>
      <c r="K161">
        <f t="shared" ca="1" si="25"/>
        <v>0</v>
      </c>
      <c r="L161">
        <f t="shared" ca="1" si="26"/>
        <v>0</v>
      </c>
      <c r="M161">
        <f t="shared" ca="1" si="27"/>
        <v>0</v>
      </c>
      <c r="N161">
        <f t="shared" ca="1" si="28"/>
        <v>0</v>
      </c>
      <c r="O161">
        <f t="shared" ca="1" si="29"/>
        <v>0</v>
      </c>
    </row>
    <row r="162" spans="1:15" x14ac:dyDescent="0.2">
      <c r="A162">
        <f t="shared" ca="1" si="21"/>
        <v>5.0411712371513318E-2</v>
      </c>
      <c r="H162">
        <f t="shared" ca="1" si="22"/>
        <v>1</v>
      </c>
      <c r="I162">
        <f t="shared" ca="1" si="23"/>
        <v>0</v>
      </c>
      <c r="J162">
        <f t="shared" ca="1" si="24"/>
        <v>0</v>
      </c>
      <c r="K162">
        <f t="shared" ca="1" si="25"/>
        <v>0</v>
      </c>
      <c r="L162">
        <f t="shared" ca="1" si="26"/>
        <v>0</v>
      </c>
      <c r="M162">
        <f t="shared" ca="1" si="27"/>
        <v>0</v>
      </c>
      <c r="N162">
        <f t="shared" ca="1" si="28"/>
        <v>0</v>
      </c>
      <c r="O162">
        <f t="shared" ca="1" si="29"/>
        <v>0</v>
      </c>
    </row>
    <row r="163" spans="1:15" x14ac:dyDescent="0.2">
      <c r="A163">
        <f t="shared" ca="1" si="21"/>
        <v>0.3700153936338223</v>
      </c>
      <c r="H163">
        <f t="shared" ca="1" si="22"/>
        <v>0</v>
      </c>
      <c r="I163">
        <f t="shared" ca="1" si="23"/>
        <v>0</v>
      </c>
      <c r="J163">
        <f t="shared" ca="1" si="24"/>
        <v>1</v>
      </c>
      <c r="K163">
        <f t="shared" ca="1" si="25"/>
        <v>0</v>
      </c>
      <c r="L163">
        <f t="shared" ca="1" si="26"/>
        <v>0</v>
      </c>
      <c r="M163">
        <f t="shared" ca="1" si="27"/>
        <v>0</v>
      </c>
      <c r="N163">
        <f t="shared" ca="1" si="28"/>
        <v>0</v>
      </c>
      <c r="O163">
        <f t="shared" ca="1" si="29"/>
        <v>0</v>
      </c>
    </row>
    <row r="164" spans="1:15" x14ac:dyDescent="0.2">
      <c r="A164">
        <f t="shared" ca="1" si="21"/>
        <v>0.16240715075624412</v>
      </c>
      <c r="H164">
        <f t="shared" ca="1" si="22"/>
        <v>0</v>
      </c>
      <c r="I164">
        <f t="shared" ca="1" si="23"/>
        <v>1</v>
      </c>
      <c r="J164">
        <f t="shared" ca="1" si="24"/>
        <v>0</v>
      </c>
      <c r="K164">
        <f t="shared" ca="1" si="25"/>
        <v>0</v>
      </c>
      <c r="L164">
        <f t="shared" ca="1" si="26"/>
        <v>0</v>
      </c>
      <c r="M164">
        <f t="shared" ca="1" si="27"/>
        <v>0</v>
      </c>
      <c r="N164">
        <f t="shared" ca="1" si="28"/>
        <v>0</v>
      </c>
      <c r="O164">
        <f t="shared" ca="1" si="29"/>
        <v>0</v>
      </c>
    </row>
    <row r="165" spans="1:15" x14ac:dyDescent="0.2">
      <c r="A165">
        <f t="shared" ca="1" si="21"/>
        <v>0.3509949074141766</v>
      </c>
      <c r="H165">
        <f t="shared" ca="1" si="22"/>
        <v>0</v>
      </c>
      <c r="I165">
        <f t="shared" ca="1" si="23"/>
        <v>0</v>
      </c>
      <c r="J165">
        <f t="shared" ca="1" si="24"/>
        <v>1</v>
      </c>
      <c r="K165">
        <f t="shared" ca="1" si="25"/>
        <v>0</v>
      </c>
      <c r="L165">
        <f t="shared" ca="1" si="26"/>
        <v>0</v>
      </c>
      <c r="M165">
        <f t="shared" ca="1" si="27"/>
        <v>0</v>
      </c>
      <c r="N165">
        <f t="shared" ca="1" si="28"/>
        <v>0</v>
      </c>
      <c r="O165">
        <f t="shared" ca="1" si="29"/>
        <v>0</v>
      </c>
    </row>
    <row r="166" spans="1:15" x14ac:dyDescent="0.2">
      <c r="A166">
        <f t="shared" ca="1" si="21"/>
        <v>0.33270844204739647</v>
      </c>
      <c r="H166">
        <f t="shared" ca="1" si="22"/>
        <v>0</v>
      </c>
      <c r="I166">
        <f t="shared" ca="1" si="23"/>
        <v>0</v>
      </c>
      <c r="J166">
        <f t="shared" ca="1" si="24"/>
        <v>1</v>
      </c>
      <c r="K166">
        <f t="shared" ca="1" si="25"/>
        <v>0</v>
      </c>
      <c r="L166">
        <f t="shared" ca="1" si="26"/>
        <v>0</v>
      </c>
      <c r="M166">
        <f t="shared" ca="1" si="27"/>
        <v>0</v>
      </c>
      <c r="N166">
        <f t="shared" ca="1" si="28"/>
        <v>0</v>
      </c>
      <c r="O166">
        <f t="shared" ca="1" si="29"/>
        <v>0</v>
      </c>
    </row>
    <row r="167" spans="1:15" x14ac:dyDescent="0.2">
      <c r="A167">
        <f t="shared" ca="1" si="21"/>
        <v>0.14349863056275813</v>
      </c>
      <c r="H167">
        <f t="shared" ca="1" si="22"/>
        <v>0</v>
      </c>
      <c r="I167">
        <f t="shared" ca="1" si="23"/>
        <v>1</v>
      </c>
      <c r="J167">
        <f t="shared" ca="1" si="24"/>
        <v>0</v>
      </c>
      <c r="K167">
        <f t="shared" ca="1" si="25"/>
        <v>0</v>
      </c>
      <c r="L167">
        <f t="shared" ca="1" si="26"/>
        <v>0</v>
      </c>
      <c r="M167">
        <f t="shared" ca="1" si="27"/>
        <v>0</v>
      </c>
      <c r="N167">
        <f t="shared" ca="1" si="28"/>
        <v>0</v>
      </c>
      <c r="O167">
        <f t="shared" ca="1" si="29"/>
        <v>0</v>
      </c>
    </row>
    <row r="168" spans="1:15" x14ac:dyDescent="0.2">
      <c r="A168">
        <f t="shared" ca="1" si="21"/>
        <v>0.99342564409109591</v>
      </c>
      <c r="H168">
        <f t="shared" ca="1" si="22"/>
        <v>0</v>
      </c>
      <c r="I168">
        <f t="shared" ca="1" si="23"/>
        <v>0</v>
      </c>
      <c r="J168">
        <f t="shared" ca="1" si="24"/>
        <v>0</v>
      </c>
      <c r="K168">
        <f t="shared" ca="1" si="25"/>
        <v>0</v>
      </c>
      <c r="L168">
        <f t="shared" ca="1" si="26"/>
        <v>0</v>
      </c>
      <c r="M168">
        <f t="shared" ca="1" si="27"/>
        <v>0</v>
      </c>
      <c r="N168">
        <f t="shared" ca="1" si="28"/>
        <v>0</v>
      </c>
      <c r="O168">
        <f t="shared" ca="1" si="29"/>
        <v>0</v>
      </c>
    </row>
    <row r="169" spans="1:15" x14ac:dyDescent="0.2">
      <c r="A169">
        <f t="shared" ca="1" si="21"/>
        <v>0.14568345261431304</v>
      </c>
      <c r="H169">
        <f t="shared" ca="1" si="22"/>
        <v>0</v>
      </c>
      <c r="I169">
        <f t="shared" ca="1" si="23"/>
        <v>1</v>
      </c>
      <c r="J169">
        <f t="shared" ca="1" si="24"/>
        <v>0</v>
      </c>
      <c r="K169">
        <f t="shared" ca="1" si="25"/>
        <v>0</v>
      </c>
      <c r="L169">
        <f t="shared" ca="1" si="26"/>
        <v>0</v>
      </c>
      <c r="M169">
        <f t="shared" ca="1" si="27"/>
        <v>0</v>
      </c>
      <c r="N169">
        <f t="shared" ca="1" si="28"/>
        <v>0</v>
      </c>
      <c r="O169">
        <f t="shared" ca="1" si="29"/>
        <v>0</v>
      </c>
    </row>
    <row r="170" spans="1:15" x14ac:dyDescent="0.2">
      <c r="A170">
        <f t="shared" ca="1" si="21"/>
        <v>0.9188632406065228</v>
      </c>
      <c r="H170">
        <f t="shared" ca="1" si="22"/>
        <v>0</v>
      </c>
      <c r="I170">
        <f t="shared" ca="1" si="23"/>
        <v>0</v>
      </c>
      <c r="J170">
        <f t="shared" ca="1" si="24"/>
        <v>0</v>
      </c>
      <c r="K170">
        <f t="shared" ca="1" si="25"/>
        <v>0</v>
      </c>
      <c r="L170">
        <f t="shared" ca="1" si="26"/>
        <v>0</v>
      </c>
      <c r="M170">
        <f t="shared" ca="1" si="27"/>
        <v>0</v>
      </c>
      <c r="N170">
        <f t="shared" ca="1" si="28"/>
        <v>0</v>
      </c>
      <c r="O170">
        <f t="shared" ca="1" si="29"/>
        <v>1</v>
      </c>
    </row>
    <row r="171" spans="1:15" x14ac:dyDescent="0.2">
      <c r="A171">
        <f t="shared" ca="1" si="21"/>
        <v>0.49588839690033637</v>
      </c>
      <c r="H171">
        <f t="shared" ca="1" si="22"/>
        <v>0</v>
      </c>
      <c r="I171">
        <f t="shared" ca="1" si="23"/>
        <v>0</v>
      </c>
      <c r="J171">
        <f t="shared" ca="1" si="24"/>
        <v>0</v>
      </c>
      <c r="K171">
        <f t="shared" ca="1" si="25"/>
        <v>0</v>
      </c>
      <c r="L171">
        <f t="shared" ca="1" si="26"/>
        <v>1</v>
      </c>
      <c r="M171">
        <f t="shared" ca="1" si="27"/>
        <v>0</v>
      </c>
      <c r="N171">
        <f t="shared" ca="1" si="28"/>
        <v>0</v>
      </c>
      <c r="O171">
        <f t="shared" ca="1" si="29"/>
        <v>0</v>
      </c>
    </row>
    <row r="172" spans="1:15" x14ac:dyDescent="0.2">
      <c r="A172">
        <f t="shared" ca="1" si="21"/>
        <v>0.74756612199070605</v>
      </c>
      <c r="H172">
        <f t="shared" ca="1" si="22"/>
        <v>0</v>
      </c>
      <c r="I172">
        <f t="shared" ca="1" si="23"/>
        <v>0</v>
      </c>
      <c r="J172">
        <f t="shared" ca="1" si="24"/>
        <v>0</v>
      </c>
      <c r="K172">
        <f t="shared" ca="1" si="25"/>
        <v>0</v>
      </c>
      <c r="L172">
        <f t="shared" ca="1" si="26"/>
        <v>0</v>
      </c>
      <c r="M172">
        <f t="shared" ca="1" si="27"/>
        <v>0</v>
      </c>
      <c r="N172">
        <f t="shared" ca="1" si="28"/>
        <v>1</v>
      </c>
      <c r="O172">
        <f t="shared" ca="1" si="29"/>
        <v>0</v>
      </c>
    </row>
    <row r="173" spans="1:15" x14ac:dyDescent="0.2">
      <c r="A173">
        <f t="shared" ca="1" si="21"/>
        <v>0.84733454028026955</v>
      </c>
      <c r="H173">
        <f t="shared" ca="1" si="22"/>
        <v>0</v>
      </c>
      <c r="I173">
        <f t="shared" ca="1" si="23"/>
        <v>0</v>
      </c>
      <c r="J173">
        <f t="shared" ca="1" si="24"/>
        <v>0</v>
      </c>
      <c r="K173">
        <f t="shared" ca="1" si="25"/>
        <v>0</v>
      </c>
      <c r="L173">
        <f t="shared" ca="1" si="26"/>
        <v>0</v>
      </c>
      <c r="M173">
        <f t="shared" ca="1" si="27"/>
        <v>0</v>
      </c>
      <c r="N173">
        <f t="shared" ca="1" si="28"/>
        <v>1</v>
      </c>
      <c r="O173">
        <f t="shared" ca="1" si="29"/>
        <v>0</v>
      </c>
    </row>
    <row r="174" spans="1:15" x14ac:dyDescent="0.2">
      <c r="A174">
        <f t="shared" ca="1" si="21"/>
        <v>0.67356730832420542</v>
      </c>
      <c r="H174">
        <f t="shared" ca="1" si="22"/>
        <v>0</v>
      </c>
      <c r="I174">
        <f t="shared" ca="1" si="23"/>
        <v>0</v>
      </c>
      <c r="J174">
        <f t="shared" ca="1" si="24"/>
        <v>0</v>
      </c>
      <c r="K174">
        <f t="shared" ca="1" si="25"/>
        <v>0</v>
      </c>
      <c r="L174">
        <f t="shared" ca="1" si="26"/>
        <v>0</v>
      </c>
      <c r="M174">
        <f t="shared" ca="1" si="27"/>
        <v>1</v>
      </c>
      <c r="N174">
        <f t="shared" ca="1" si="28"/>
        <v>0</v>
      </c>
      <c r="O174">
        <f t="shared" ca="1" si="29"/>
        <v>0</v>
      </c>
    </row>
    <row r="175" spans="1:15" x14ac:dyDescent="0.2">
      <c r="A175">
        <f t="shared" ca="1" si="21"/>
        <v>0.444190314107339</v>
      </c>
      <c r="H175">
        <f t="shared" ca="1" si="22"/>
        <v>0</v>
      </c>
      <c r="I175">
        <f t="shared" ca="1" si="23"/>
        <v>0</v>
      </c>
      <c r="J175">
        <f t="shared" ca="1" si="24"/>
        <v>0</v>
      </c>
      <c r="K175">
        <f t="shared" ca="1" si="25"/>
        <v>1</v>
      </c>
      <c r="L175">
        <f t="shared" ca="1" si="26"/>
        <v>0</v>
      </c>
      <c r="M175">
        <f t="shared" ca="1" si="27"/>
        <v>0</v>
      </c>
      <c r="N175">
        <f t="shared" ca="1" si="28"/>
        <v>0</v>
      </c>
      <c r="O175">
        <f t="shared" ca="1" si="29"/>
        <v>0</v>
      </c>
    </row>
    <row r="176" spans="1:15" x14ac:dyDescent="0.2">
      <c r="A176">
        <f t="shared" ca="1" si="21"/>
        <v>0.83081556973700055</v>
      </c>
      <c r="H176">
        <f t="shared" ca="1" si="22"/>
        <v>0</v>
      </c>
      <c r="I176">
        <f t="shared" ca="1" si="23"/>
        <v>0</v>
      </c>
      <c r="J176">
        <f t="shared" ca="1" si="24"/>
        <v>0</v>
      </c>
      <c r="K176">
        <f t="shared" ca="1" si="25"/>
        <v>0</v>
      </c>
      <c r="L176">
        <f t="shared" ca="1" si="26"/>
        <v>0</v>
      </c>
      <c r="M176">
        <f t="shared" ca="1" si="27"/>
        <v>0</v>
      </c>
      <c r="N176">
        <f t="shared" ca="1" si="28"/>
        <v>1</v>
      </c>
      <c r="O176">
        <f t="shared" ca="1" si="29"/>
        <v>0</v>
      </c>
    </row>
    <row r="177" spans="1:15" x14ac:dyDescent="0.2">
      <c r="A177">
        <f t="shared" ca="1" si="21"/>
        <v>0.30695449401954322</v>
      </c>
      <c r="H177">
        <f t="shared" ca="1" si="22"/>
        <v>0</v>
      </c>
      <c r="I177">
        <f t="shared" ca="1" si="23"/>
        <v>0</v>
      </c>
      <c r="J177">
        <f t="shared" ca="1" si="24"/>
        <v>1</v>
      </c>
      <c r="K177">
        <f t="shared" ca="1" si="25"/>
        <v>0</v>
      </c>
      <c r="L177">
        <f t="shared" ca="1" si="26"/>
        <v>0</v>
      </c>
      <c r="M177">
        <f t="shared" ca="1" si="27"/>
        <v>0</v>
      </c>
      <c r="N177">
        <f t="shared" ca="1" si="28"/>
        <v>0</v>
      </c>
      <c r="O177">
        <f t="shared" ca="1" si="29"/>
        <v>0</v>
      </c>
    </row>
    <row r="178" spans="1:15" x14ac:dyDescent="0.2">
      <c r="A178">
        <f t="shared" ca="1" si="21"/>
        <v>0.75058292959601414</v>
      </c>
      <c r="H178">
        <f t="shared" ca="1" si="22"/>
        <v>0</v>
      </c>
      <c r="I178">
        <f t="shared" ca="1" si="23"/>
        <v>0</v>
      </c>
      <c r="J178">
        <f t="shared" ca="1" si="24"/>
        <v>0</v>
      </c>
      <c r="K178">
        <f t="shared" ca="1" si="25"/>
        <v>0</v>
      </c>
      <c r="L178">
        <f t="shared" ca="1" si="26"/>
        <v>0</v>
      </c>
      <c r="M178">
        <f t="shared" ca="1" si="27"/>
        <v>0</v>
      </c>
      <c r="N178">
        <f t="shared" ca="1" si="28"/>
        <v>1</v>
      </c>
      <c r="O178">
        <f t="shared" ca="1" si="29"/>
        <v>0</v>
      </c>
    </row>
    <row r="179" spans="1:15" x14ac:dyDescent="0.2">
      <c r="A179">
        <f t="shared" ca="1" si="21"/>
        <v>0.94734814307852844</v>
      </c>
      <c r="H179">
        <f t="shared" ca="1" si="22"/>
        <v>0</v>
      </c>
      <c r="I179">
        <f t="shared" ca="1" si="23"/>
        <v>0</v>
      </c>
      <c r="J179">
        <f t="shared" ca="1" si="24"/>
        <v>0</v>
      </c>
      <c r="K179">
        <f t="shared" ca="1" si="25"/>
        <v>0</v>
      </c>
      <c r="L179">
        <f t="shared" ca="1" si="26"/>
        <v>0</v>
      </c>
      <c r="M179">
        <f t="shared" ca="1" si="27"/>
        <v>0</v>
      </c>
      <c r="N179">
        <f t="shared" ca="1" si="28"/>
        <v>0</v>
      </c>
      <c r="O179">
        <f t="shared" ca="1" si="29"/>
        <v>1</v>
      </c>
    </row>
    <row r="180" spans="1:15" x14ac:dyDescent="0.2">
      <c r="A180">
        <f t="shared" ca="1" si="21"/>
        <v>0.36944035344144521</v>
      </c>
      <c r="H180">
        <f t="shared" ca="1" si="22"/>
        <v>0</v>
      </c>
      <c r="I180">
        <f t="shared" ca="1" si="23"/>
        <v>0</v>
      </c>
      <c r="J180">
        <f t="shared" ca="1" si="24"/>
        <v>1</v>
      </c>
      <c r="K180">
        <f t="shared" ca="1" si="25"/>
        <v>0</v>
      </c>
      <c r="L180">
        <f t="shared" ca="1" si="26"/>
        <v>0</v>
      </c>
      <c r="M180">
        <f t="shared" ca="1" si="27"/>
        <v>0</v>
      </c>
      <c r="N180">
        <f t="shared" ca="1" si="28"/>
        <v>0</v>
      </c>
      <c r="O180">
        <f t="shared" ca="1" si="29"/>
        <v>0</v>
      </c>
    </row>
    <row r="181" spans="1:15" x14ac:dyDescent="0.2">
      <c r="A181">
        <f t="shared" ca="1" si="21"/>
        <v>0.70071441185755068</v>
      </c>
      <c r="H181">
        <f t="shared" ca="1" si="22"/>
        <v>0</v>
      </c>
      <c r="I181">
        <f t="shared" ca="1" si="23"/>
        <v>0</v>
      </c>
      <c r="J181">
        <f t="shared" ca="1" si="24"/>
        <v>0</v>
      </c>
      <c r="K181">
        <f t="shared" ca="1" si="25"/>
        <v>0</v>
      </c>
      <c r="L181">
        <f t="shared" ca="1" si="26"/>
        <v>0</v>
      </c>
      <c r="M181">
        <f t="shared" ca="1" si="27"/>
        <v>1</v>
      </c>
      <c r="N181">
        <f t="shared" ca="1" si="28"/>
        <v>0</v>
      </c>
      <c r="O181">
        <f t="shared" ca="1" si="29"/>
        <v>0</v>
      </c>
    </row>
    <row r="182" spans="1:15" x14ac:dyDescent="0.2">
      <c r="A182">
        <f t="shared" ca="1" si="21"/>
        <v>0.15633461127471826</v>
      </c>
      <c r="H182">
        <f t="shared" ca="1" si="22"/>
        <v>0</v>
      </c>
      <c r="I182">
        <f t="shared" ca="1" si="23"/>
        <v>1</v>
      </c>
      <c r="J182">
        <f t="shared" ca="1" si="24"/>
        <v>0</v>
      </c>
      <c r="K182">
        <f t="shared" ca="1" si="25"/>
        <v>0</v>
      </c>
      <c r="L182">
        <f t="shared" ca="1" si="26"/>
        <v>0</v>
      </c>
      <c r="M182">
        <f t="shared" ca="1" si="27"/>
        <v>0</v>
      </c>
      <c r="N182">
        <f t="shared" ca="1" si="28"/>
        <v>0</v>
      </c>
      <c r="O182">
        <f t="shared" ca="1" si="29"/>
        <v>0</v>
      </c>
    </row>
    <row r="183" spans="1:15" x14ac:dyDescent="0.2">
      <c r="A183">
        <f t="shared" ca="1" si="21"/>
        <v>0.29503092926310293</v>
      </c>
      <c r="H183">
        <f t="shared" ca="1" si="22"/>
        <v>0</v>
      </c>
      <c r="I183">
        <f t="shared" ca="1" si="23"/>
        <v>0</v>
      </c>
      <c r="J183">
        <f t="shared" ca="1" si="24"/>
        <v>1</v>
      </c>
      <c r="K183">
        <f t="shared" ca="1" si="25"/>
        <v>0</v>
      </c>
      <c r="L183">
        <f t="shared" ca="1" si="26"/>
        <v>0</v>
      </c>
      <c r="M183">
        <f t="shared" ca="1" si="27"/>
        <v>0</v>
      </c>
      <c r="N183">
        <f t="shared" ca="1" si="28"/>
        <v>0</v>
      </c>
      <c r="O183">
        <f t="shared" ca="1" si="29"/>
        <v>0</v>
      </c>
    </row>
    <row r="184" spans="1:15" x14ac:dyDescent="0.2">
      <c r="A184">
        <f t="shared" ca="1" si="21"/>
        <v>0.14369745451975235</v>
      </c>
      <c r="H184">
        <f t="shared" ca="1" si="22"/>
        <v>0</v>
      </c>
      <c r="I184">
        <f t="shared" ca="1" si="23"/>
        <v>1</v>
      </c>
      <c r="J184">
        <f t="shared" ca="1" si="24"/>
        <v>0</v>
      </c>
      <c r="K184">
        <f t="shared" ca="1" si="25"/>
        <v>0</v>
      </c>
      <c r="L184">
        <f t="shared" ca="1" si="26"/>
        <v>0</v>
      </c>
      <c r="M184">
        <f t="shared" ca="1" si="27"/>
        <v>0</v>
      </c>
      <c r="N184">
        <f t="shared" ca="1" si="28"/>
        <v>0</v>
      </c>
      <c r="O184">
        <f t="shared" ca="1" si="29"/>
        <v>0</v>
      </c>
    </row>
    <row r="185" spans="1:15" x14ac:dyDescent="0.2">
      <c r="A185">
        <f t="shared" ca="1" si="21"/>
        <v>0.31835663554549154</v>
      </c>
      <c r="H185">
        <f t="shared" ca="1" si="22"/>
        <v>0</v>
      </c>
      <c r="I185">
        <f t="shared" ca="1" si="23"/>
        <v>0</v>
      </c>
      <c r="J185">
        <f t="shared" ca="1" si="24"/>
        <v>1</v>
      </c>
      <c r="K185">
        <f t="shared" ca="1" si="25"/>
        <v>0</v>
      </c>
      <c r="L185">
        <f t="shared" ca="1" si="26"/>
        <v>0</v>
      </c>
      <c r="M185">
        <f t="shared" ca="1" si="27"/>
        <v>0</v>
      </c>
      <c r="N185">
        <f t="shared" ca="1" si="28"/>
        <v>0</v>
      </c>
      <c r="O185">
        <f t="shared" ca="1" si="29"/>
        <v>0</v>
      </c>
    </row>
    <row r="186" spans="1:15" x14ac:dyDescent="0.2">
      <c r="A186">
        <f t="shared" ca="1" si="21"/>
        <v>0.27184312593351523</v>
      </c>
      <c r="H186">
        <f t="shared" ca="1" si="22"/>
        <v>0</v>
      </c>
      <c r="I186">
        <f t="shared" ca="1" si="23"/>
        <v>0</v>
      </c>
      <c r="J186">
        <f t="shared" ca="1" si="24"/>
        <v>1</v>
      </c>
      <c r="K186">
        <f t="shared" ca="1" si="25"/>
        <v>0</v>
      </c>
      <c r="L186">
        <f t="shared" ca="1" si="26"/>
        <v>0</v>
      </c>
      <c r="M186">
        <f t="shared" ca="1" si="27"/>
        <v>0</v>
      </c>
      <c r="N186">
        <f t="shared" ca="1" si="28"/>
        <v>0</v>
      </c>
      <c r="O186">
        <f t="shared" ca="1" si="29"/>
        <v>0</v>
      </c>
    </row>
    <row r="187" spans="1:15" x14ac:dyDescent="0.2">
      <c r="A187">
        <f t="shared" ca="1" si="21"/>
        <v>0.46538806653566334</v>
      </c>
      <c r="H187">
        <f t="shared" ca="1" si="22"/>
        <v>0</v>
      </c>
      <c r="I187">
        <f t="shared" ca="1" si="23"/>
        <v>0</v>
      </c>
      <c r="J187">
        <f t="shared" ca="1" si="24"/>
        <v>0</v>
      </c>
      <c r="K187">
        <f t="shared" ca="1" si="25"/>
        <v>1</v>
      </c>
      <c r="L187">
        <f t="shared" ca="1" si="26"/>
        <v>0</v>
      </c>
      <c r="M187">
        <f t="shared" ca="1" si="27"/>
        <v>0</v>
      </c>
      <c r="N187">
        <f t="shared" ca="1" si="28"/>
        <v>0</v>
      </c>
      <c r="O187">
        <f t="shared" ca="1" si="29"/>
        <v>0</v>
      </c>
    </row>
    <row r="188" spans="1:15" x14ac:dyDescent="0.2">
      <c r="A188">
        <f t="shared" ca="1" si="21"/>
        <v>0.31045057997542125</v>
      </c>
      <c r="H188">
        <f t="shared" ca="1" si="22"/>
        <v>0</v>
      </c>
      <c r="I188">
        <f t="shared" ca="1" si="23"/>
        <v>0</v>
      </c>
      <c r="J188">
        <f t="shared" ca="1" si="24"/>
        <v>1</v>
      </c>
      <c r="K188">
        <f t="shared" ca="1" si="25"/>
        <v>0</v>
      </c>
      <c r="L188">
        <f t="shared" ca="1" si="26"/>
        <v>0</v>
      </c>
      <c r="M188">
        <f t="shared" ca="1" si="27"/>
        <v>0</v>
      </c>
      <c r="N188">
        <f t="shared" ca="1" si="28"/>
        <v>0</v>
      </c>
      <c r="O188">
        <f t="shared" ca="1" si="29"/>
        <v>0</v>
      </c>
    </row>
    <row r="189" spans="1:15" x14ac:dyDescent="0.2">
      <c r="A189">
        <f t="shared" ca="1" si="21"/>
        <v>0.76712656793649425</v>
      </c>
      <c r="H189">
        <f t="shared" ca="1" si="22"/>
        <v>0</v>
      </c>
      <c r="I189">
        <f t="shared" ca="1" si="23"/>
        <v>0</v>
      </c>
      <c r="J189">
        <f t="shared" ca="1" si="24"/>
        <v>0</v>
      </c>
      <c r="K189">
        <f t="shared" ca="1" si="25"/>
        <v>0</v>
      </c>
      <c r="L189">
        <f t="shared" ca="1" si="26"/>
        <v>0</v>
      </c>
      <c r="M189">
        <f t="shared" ca="1" si="27"/>
        <v>0</v>
      </c>
      <c r="N189">
        <f t="shared" ca="1" si="28"/>
        <v>1</v>
      </c>
      <c r="O189">
        <f t="shared" ca="1" si="29"/>
        <v>0</v>
      </c>
    </row>
    <row r="190" spans="1:15" x14ac:dyDescent="0.2">
      <c r="A190">
        <f t="shared" ca="1" si="21"/>
        <v>1.2580911063721834E-2</v>
      </c>
      <c r="H190">
        <f t="shared" ca="1" si="22"/>
        <v>1</v>
      </c>
      <c r="I190">
        <f t="shared" ca="1" si="23"/>
        <v>0</v>
      </c>
      <c r="J190">
        <f t="shared" ca="1" si="24"/>
        <v>0</v>
      </c>
      <c r="K190">
        <f t="shared" ca="1" si="25"/>
        <v>0</v>
      </c>
      <c r="L190">
        <f t="shared" ca="1" si="26"/>
        <v>0</v>
      </c>
      <c r="M190">
        <f t="shared" ca="1" si="27"/>
        <v>0</v>
      </c>
      <c r="N190">
        <f t="shared" ca="1" si="28"/>
        <v>0</v>
      </c>
      <c r="O190">
        <f t="shared" ca="1" si="29"/>
        <v>0</v>
      </c>
    </row>
    <row r="191" spans="1:15" x14ac:dyDescent="0.2">
      <c r="A191">
        <f t="shared" ca="1" si="21"/>
        <v>0.39444916071963421</v>
      </c>
      <c r="H191">
        <f t="shared" ca="1" si="22"/>
        <v>0</v>
      </c>
      <c r="I191">
        <f t="shared" ca="1" si="23"/>
        <v>0</v>
      </c>
      <c r="J191">
        <f t="shared" ca="1" si="24"/>
        <v>0</v>
      </c>
      <c r="K191">
        <f t="shared" ca="1" si="25"/>
        <v>1</v>
      </c>
      <c r="L191">
        <f t="shared" ca="1" si="26"/>
        <v>0</v>
      </c>
      <c r="M191">
        <f t="shared" ca="1" si="27"/>
        <v>0</v>
      </c>
      <c r="N191">
        <f t="shared" ca="1" si="28"/>
        <v>0</v>
      </c>
      <c r="O191">
        <f t="shared" ca="1" si="29"/>
        <v>0</v>
      </c>
    </row>
    <row r="192" spans="1:15" x14ac:dyDescent="0.2">
      <c r="A192">
        <f t="shared" ca="1" si="21"/>
        <v>0.71022185286445949</v>
      </c>
      <c r="H192">
        <f t="shared" ca="1" si="22"/>
        <v>0</v>
      </c>
      <c r="I192">
        <f t="shared" ca="1" si="23"/>
        <v>0</v>
      </c>
      <c r="J192">
        <f t="shared" ca="1" si="24"/>
        <v>0</v>
      </c>
      <c r="K192">
        <f t="shared" ca="1" si="25"/>
        <v>0</v>
      </c>
      <c r="L192">
        <f t="shared" ca="1" si="26"/>
        <v>0</v>
      </c>
      <c r="M192">
        <f t="shared" ca="1" si="27"/>
        <v>1</v>
      </c>
      <c r="N192">
        <f t="shared" ca="1" si="28"/>
        <v>0</v>
      </c>
      <c r="O192">
        <f t="shared" ca="1" si="29"/>
        <v>0</v>
      </c>
    </row>
    <row r="193" spans="1:15" x14ac:dyDescent="0.2">
      <c r="A193">
        <f t="shared" ca="1" si="21"/>
        <v>0.87556966010231507</v>
      </c>
      <c r="H193">
        <f t="shared" ca="1" si="22"/>
        <v>0</v>
      </c>
      <c r="I193">
        <f t="shared" ca="1" si="23"/>
        <v>0</v>
      </c>
      <c r="J193">
        <f t="shared" ca="1" si="24"/>
        <v>0</v>
      </c>
      <c r="K193">
        <f t="shared" ca="1" si="25"/>
        <v>0</v>
      </c>
      <c r="L193">
        <f t="shared" ca="1" si="26"/>
        <v>0</v>
      </c>
      <c r="M193">
        <f t="shared" ca="1" si="27"/>
        <v>0</v>
      </c>
      <c r="N193">
        <f t="shared" ca="1" si="28"/>
        <v>0</v>
      </c>
      <c r="O193">
        <f t="shared" ca="1" si="29"/>
        <v>1</v>
      </c>
    </row>
    <row r="194" spans="1:15" x14ac:dyDescent="0.2">
      <c r="A194">
        <f t="shared" ca="1" si="21"/>
        <v>9.948684710362754E-2</v>
      </c>
      <c r="H194">
        <f t="shared" ca="1" si="22"/>
        <v>1</v>
      </c>
      <c r="I194">
        <f t="shared" ca="1" si="23"/>
        <v>0</v>
      </c>
      <c r="J194">
        <f t="shared" ca="1" si="24"/>
        <v>0</v>
      </c>
      <c r="K194">
        <f t="shared" ca="1" si="25"/>
        <v>0</v>
      </c>
      <c r="L194">
        <f t="shared" ca="1" si="26"/>
        <v>0</v>
      </c>
      <c r="M194">
        <f t="shared" ca="1" si="27"/>
        <v>0</v>
      </c>
      <c r="N194">
        <f t="shared" ca="1" si="28"/>
        <v>0</v>
      </c>
      <c r="O194">
        <f t="shared" ca="1" si="29"/>
        <v>0</v>
      </c>
    </row>
    <row r="195" spans="1:15" x14ac:dyDescent="0.2">
      <c r="A195">
        <f t="shared" ref="A195:A200" ca="1" si="30">RAND()</f>
        <v>0.73032817345544621</v>
      </c>
      <c r="H195">
        <f t="shared" ca="1" si="22"/>
        <v>0</v>
      </c>
      <c r="I195">
        <f t="shared" ca="1" si="23"/>
        <v>0</v>
      </c>
      <c r="J195">
        <f t="shared" ca="1" si="24"/>
        <v>0</v>
      </c>
      <c r="K195">
        <f t="shared" ca="1" si="25"/>
        <v>0</v>
      </c>
      <c r="L195">
        <f t="shared" ca="1" si="26"/>
        <v>0</v>
      </c>
      <c r="M195">
        <f t="shared" ca="1" si="27"/>
        <v>1</v>
      </c>
      <c r="N195">
        <f t="shared" ca="1" si="28"/>
        <v>0</v>
      </c>
      <c r="O195">
        <f t="shared" ca="1" si="29"/>
        <v>0</v>
      </c>
    </row>
    <row r="196" spans="1:15" x14ac:dyDescent="0.2">
      <c r="A196">
        <f t="shared" ca="1" si="30"/>
        <v>0.79429057229921241</v>
      </c>
      <c r="H196">
        <f t="shared" ca="1" si="22"/>
        <v>0</v>
      </c>
      <c r="I196">
        <f t="shared" ca="1" si="23"/>
        <v>0</v>
      </c>
      <c r="J196">
        <f t="shared" ca="1" si="24"/>
        <v>0</v>
      </c>
      <c r="K196">
        <f t="shared" ca="1" si="25"/>
        <v>0</v>
      </c>
      <c r="L196">
        <f t="shared" ca="1" si="26"/>
        <v>0</v>
      </c>
      <c r="M196">
        <f t="shared" ca="1" si="27"/>
        <v>0</v>
      </c>
      <c r="N196">
        <f t="shared" ca="1" si="28"/>
        <v>1</v>
      </c>
      <c r="O196">
        <f t="shared" ca="1" si="29"/>
        <v>0</v>
      </c>
    </row>
    <row r="197" spans="1:15" x14ac:dyDescent="0.2">
      <c r="A197">
        <f t="shared" ca="1" si="30"/>
        <v>0.64151327420431137</v>
      </c>
      <c r="H197">
        <f t="shared" ca="1" si="22"/>
        <v>0</v>
      </c>
      <c r="I197">
        <f t="shared" ca="1" si="23"/>
        <v>0</v>
      </c>
      <c r="J197">
        <f t="shared" ca="1" si="24"/>
        <v>0</v>
      </c>
      <c r="K197">
        <f t="shared" ca="1" si="25"/>
        <v>0</v>
      </c>
      <c r="L197">
        <f t="shared" ca="1" si="26"/>
        <v>0</v>
      </c>
      <c r="M197">
        <f t="shared" ca="1" si="27"/>
        <v>1</v>
      </c>
      <c r="N197">
        <f t="shared" ca="1" si="28"/>
        <v>0</v>
      </c>
      <c r="O197">
        <f t="shared" ca="1" si="29"/>
        <v>0</v>
      </c>
    </row>
    <row r="198" spans="1:15" x14ac:dyDescent="0.2">
      <c r="A198">
        <f t="shared" ca="1" si="30"/>
        <v>0.96090627195900136</v>
      </c>
      <c r="H198">
        <f t="shared" ref="H198:H205" ca="1" si="31">IF(ABS(A198-$H$2)&lt;=($E$10/2),1,0)</f>
        <v>0</v>
      </c>
      <c r="I198">
        <f t="shared" ref="I198:I205" ca="1" si="32">IF(ABS(A198-$I$2)&lt;=($E$10/2),1,0)</f>
        <v>0</v>
      </c>
      <c r="J198">
        <f t="shared" ref="J198:J205" ca="1" si="33">IF(ABS(A198-$J$2)&lt;=($E$10/2),1,0)</f>
        <v>0</v>
      </c>
      <c r="K198">
        <f t="shared" ref="K198:K205" ca="1" si="34">IF(ABS(A198-$K$2)&lt;=($E$10/2),1,0)</f>
        <v>0</v>
      </c>
      <c r="L198">
        <f t="shared" ref="L198:L205" ca="1" si="35">IF(ABS(A198-$L$2)&lt;=($E$10/2),1,0)</f>
        <v>0</v>
      </c>
      <c r="M198">
        <f t="shared" ref="M198:M204" ca="1" si="36">IF(ABS(A198-$M$2)&lt;=($E$10/2),1,0)</f>
        <v>0</v>
      </c>
      <c r="N198">
        <f t="shared" ref="N198:N205" ca="1" si="37">IF(ABS(A198-$N$2)&lt;=($E$10/2),1,0)</f>
        <v>0</v>
      </c>
      <c r="O198">
        <f t="shared" ref="O198:O205" ca="1" si="38">IF(ABS(A198-$O$2)&lt;=($E$10/2),1,0)</f>
        <v>1</v>
      </c>
    </row>
    <row r="199" spans="1:15" x14ac:dyDescent="0.2">
      <c r="A199">
        <f t="shared" ca="1" si="30"/>
        <v>0.15464526372423426</v>
      </c>
      <c r="H199">
        <f t="shared" ca="1" si="31"/>
        <v>0</v>
      </c>
      <c r="I199">
        <f t="shared" ca="1" si="32"/>
        <v>1</v>
      </c>
      <c r="J199">
        <f t="shared" ca="1" si="33"/>
        <v>0</v>
      </c>
      <c r="K199">
        <f t="shared" ca="1" si="34"/>
        <v>0</v>
      </c>
      <c r="L199">
        <f t="shared" ca="1" si="35"/>
        <v>0</v>
      </c>
      <c r="M199">
        <f t="shared" ca="1" si="36"/>
        <v>0</v>
      </c>
      <c r="N199">
        <f t="shared" ca="1" si="37"/>
        <v>0</v>
      </c>
      <c r="O199">
        <f t="shared" ca="1" si="38"/>
        <v>0</v>
      </c>
    </row>
    <row r="200" spans="1:15" x14ac:dyDescent="0.2">
      <c r="A200">
        <f t="shared" ca="1" si="30"/>
        <v>0.3659269711198353</v>
      </c>
      <c r="H200">
        <f t="shared" ca="1" si="31"/>
        <v>0</v>
      </c>
      <c r="I200">
        <f t="shared" ca="1" si="32"/>
        <v>0</v>
      </c>
      <c r="J200">
        <f t="shared" ca="1" si="33"/>
        <v>1</v>
      </c>
      <c r="K200">
        <f t="shared" ca="1" si="34"/>
        <v>0</v>
      </c>
      <c r="L200">
        <f t="shared" ca="1" si="35"/>
        <v>0</v>
      </c>
      <c r="M200">
        <f t="shared" ca="1" si="36"/>
        <v>0</v>
      </c>
      <c r="N200">
        <f t="shared" ca="1" si="37"/>
        <v>0</v>
      </c>
      <c r="O200">
        <f t="shared" ca="1" si="38"/>
        <v>0</v>
      </c>
    </row>
    <row r="201" spans="1:15" x14ac:dyDescent="0.2">
      <c r="A201">
        <f ca="1">RAND()</f>
        <v>0.60876752767926445</v>
      </c>
      <c r="H201">
        <f t="shared" ca="1" si="31"/>
        <v>0</v>
      </c>
      <c r="I201">
        <f t="shared" ca="1" si="32"/>
        <v>0</v>
      </c>
      <c r="J201">
        <f t="shared" ca="1" si="33"/>
        <v>0</v>
      </c>
      <c r="K201">
        <f t="shared" ca="1" si="34"/>
        <v>0</v>
      </c>
      <c r="L201">
        <f t="shared" ca="1" si="35"/>
        <v>1</v>
      </c>
      <c r="M201">
        <f t="shared" ca="1" si="36"/>
        <v>0</v>
      </c>
      <c r="N201">
        <f t="shared" ca="1" si="37"/>
        <v>0</v>
      </c>
      <c r="O201">
        <f t="shared" ca="1" si="38"/>
        <v>0</v>
      </c>
    </row>
    <row r="202" spans="1:15" x14ac:dyDescent="0.2">
      <c r="A202">
        <f t="shared" ref="A202:A205" ca="1" si="39">RAND()</f>
        <v>0.57169797338371364</v>
      </c>
      <c r="H202">
        <f t="shared" ca="1" si="31"/>
        <v>0</v>
      </c>
      <c r="I202">
        <f t="shared" ca="1" si="32"/>
        <v>0</v>
      </c>
      <c r="J202">
        <f t="shared" ca="1" si="33"/>
        <v>0</v>
      </c>
      <c r="K202">
        <f t="shared" ca="1" si="34"/>
        <v>0</v>
      </c>
      <c r="L202">
        <f t="shared" ca="1" si="35"/>
        <v>1</v>
      </c>
      <c r="M202">
        <f t="shared" ca="1" si="36"/>
        <v>0</v>
      </c>
      <c r="N202">
        <f t="shared" ca="1" si="37"/>
        <v>0</v>
      </c>
      <c r="O202">
        <f t="shared" ca="1" si="38"/>
        <v>0</v>
      </c>
    </row>
    <row r="203" spans="1:15" x14ac:dyDescent="0.2">
      <c r="A203">
        <f t="shared" ca="1" si="39"/>
        <v>0.87408789244356067</v>
      </c>
      <c r="H203">
        <f t="shared" ca="1" si="31"/>
        <v>0</v>
      </c>
      <c r="I203">
        <f t="shared" ca="1" si="32"/>
        <v>0</v>
      </c>
      <c r="J203">
        <f t="shared" ca="1" si="33"/>
        <v>0</v>
      </c>
      <c r="K203">
        <f t="shared" ca="1" si="34"/>
        <v>0</v>
      </c>
      <c r="L203">
        <f t="shared" ca="1" si="35"/>
        <v>0</v>
      </c>
      <c r="M203">
        <f t="shared" ca="1" si="36"/>
        <v>0</v>
      </c>
      <c r="N203">
        <f t="shared" ca="1" si="37"/>
        <v>0</v>
      </c>
      <c r="O203">
        <f t="shared" ca="1" si="38"/>
        <v>1</v>
      </c>
    </row>
    <row r="204" spans="1:15" x14ac:dyDescent="0.2">
      <c r="A204">
        <f t="shared" ca="1" si="39"/>
        <v>0.30833246530104685</v>
      </c>
      <c r="H204">
        <f t="shared" ca="1" si="31"/>
        <v>0</v>
      </c>
      <c r="I204">
        <f t="shared" ca="1" si="32"/>
        <v>0</v>
      </c>
      <c r="J204">
        <f t="shared" ca="1" si="33"/>
        <v>1</v>
      </c>
      <c r="K204">
        <f t="shared" ca="1" si="34"/>
        <v>0</v>
      </c>
      <c r="L204">
        <f t="shared" ca="1" si="35"/>
        <v>0</v>
      </c>
      <c r="M204">
        <f t="shared" ca="1" si="36"/>
        <v>0</v>
      </c>
      <c r="N204">
        <f t="shared" ca="1" si="37"/>
        <v>0</v>
      </c>
      <c r="O204">
        <f t="shared" ca="1" si="38"/>
        <v>0</v>
      </c>
    </row>
    <row r="205" spans="1:15" x14ac:dyDescent="0.2">
      <c r="A205">
        <f t="shared" ca="1" si="39"/>
        <v>0.50755037478010467</v>
      </c>
      <c r="H205">
        <f t="shared" ca="1" si="31"/>
        <v>0</v>
      </c>
      <c r="I205">
        <f t="shared" ca="1" si="32"/>
        <v>0</v>
      </c>
      <c r="J205">
        <f t="shared" ca="1" si="33"/>
        <v>0</v>
      </c>
      <c r="K205">
        <f t="shared" ca="1" si="34"/>
        <v>0</v>
      </c>
      <c r="L205">
        <f t="shared" ca="1" si="35"/>
        <v>1</v>
      </c>
      <c r="M205">
        <f ca="1">IF(ABS(A205-$M$2)&lt;=($E$10/2),1,0)</f>
        <v>0</v>
      </c>
      <c r="N205">
        <f t="shared" ca="1" si="37"/>
        <v>0</v>
      </c>
      <c r="O205">
        <f t="shared" ca="1" si="38"/>
        <v>0</v>
      </c>
    </row>
  </sheetData>
  <mergeCells count="3">
    <mergeCell ref="H3:O3"/>
    <mergeCell ref="H1:O1"/>
    <mergeCell ref="A1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График+БР</vt:lpstr>
      <vt:lpstr>ГС</vt:lpstr>
      <vt:lpstr>'График+БР'!USD000000TOD_140901_210901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2021-09-01T17:42:50Z</dcterms:created>
  <dcterms:modified xsi:type="dcterms:W3CDTF">2021-09-01T18:44:36Z</dcterms:modified>
</cp:coreProperties>
</file>