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0DA14D1B-6D27-4041-BCB0-B2E6751EB14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  <c r="B8" i="3"/>
  <c r="B7" i="3"/>
  <c r="B8" i="2"/>
  <c r="B7" i="2"/>
</calcChain>
</file>

<file path=xl/sharedStrings.xml><?xml version="1.0" encoding="utf-8"?>
<sst xmlns="http://schemas.openxmlformats.org/spreadsheetml/2006/main" count="36" uniqueCount="20">
  <si>
    <t>mu</t>
  </si>
  <si>
    <t>Xcp=</t>
  </si>
  <si>
    <t>n</t>
  </si>
  <si>
    <t>alpha</t>
  </si>
  <si>
    <t>Z</t>
  </si>
  <si>
    <t>Zkp</t>
  </si>
  <si>
    <t>сигма</t>
  </si>
  <si>
    <t>Z&lt;Zokp</t>
  </si>
  <si>
    <t>Гипотеза h1 принимается, тк (Z &lt; Zkp), а гипотеза h0 не принимается (Z&lt;Z1)</t>
  </si>
  <si>
    <t>Гипотезы</t>
  </si>
  <si>
    <t>h0: m=13,2</t>
  </si>
  <si>
    <t>h1:m&lt;13.2</t>
  </si>
  <si>
    <t>Z&gt;Zokp</t>
  </si>
  <si>
    <t>h1:m!=21</t>
  </si>
  <si>
    <t>h0: m=21</t>
  </si>
  <si>
    <t>Z&gt;Zkp</t>
  </si>
  <si>
    <t>h1:m&gt;1000</t>
  </si>
  <si>
    <t>h0: m=1000</t>
  </si>
  <si>
    <t>Гипотеза h0 отвергается, тк (Z&gt;Zkp), а гипотеза h1 (Z&gt;100) принимается</t>
  </si>
  <si>
    <t>Гипотеза h0 отвергается, тк (Z&gt;Zkp), а гипотеза h1(!=21) принимается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</si>
</sst>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A13" sqref="A13"/>
    </sheetView>
  </sheetViews>
  <sheetFormatPr defaultRowHeight="15" x14ac:dyDescent="0.25"/>
  <sheetData>
    <row r="1" spans="1:5" x14ac:dyDescent="0.25">
      <c r="A1" t="s">
        <v>0</v>
      </c>
      <c r="B1">
        <v>17</v>
      </c>
    </row>
    <row r="2" spans="1:5" x14ac:dyDescent="0.25">
      <c r="A2" t="s">
        <v>1</v>
      </c>
      <c r="B2">
        <v>21</v>
      </c>
    </row>
    <row r="3" spans="1:5" x14ac:dyDescent="0.25">
      <c r="A3" t="s">
        <v>6</v>
      </c>
      <c r="B3">
        <v>10</v>
      </c>
    </row>
    <row r="4" spans="1:5" x14ac:dyDescent="0.25">
      <c r="A4" t="s">
        <v>2</v>
      </c>
      <c r="B4">
        <v>25</v>
      </c>
      <c r="E4" t="s">
        <v>9</v>
      </c>
    </row>
    <row r="5" spans="1:5" x14ac:dyDescent="0.25">
      <c r="A5" t="s">
        <v>3</v>
      </c>
      <c r="B5">
        <v>0.05</v>
      </c>
      <c r="E5" t="s">
        <v>14</v>
      </c>
    </row>
    <row r="6" spans="1:5" x14ac:dyDescent="0.25">
      <c r="E6" t="s">
        <v>13</v>
      </c>
    </row>
    <row r="7" spans="1:5" x14ac:dyDescent="0.25">
      <c r="A7" t="s">
        <v>4</v>
      </c>
      <c r="B7">
        <f>-(B2-B1)/(B3/SQRT(B4))</f>
        <v>-2</v>
      </c>
    </row>
    <row r="8" spans="1:5" x14ac:dyDescent="0.25">
      <c r="A8" t="s">
        <v>5</v>
      </c>
      <c r="B8">
        <f>_xlfn.NORM.S.INV(1-B5/2)</f>
        <v>1.9599639845400536</v>
      </c>
    </row>
    <row r="10" spans="1:5" x14ac:dyDescent="0.25">
      <c r="A10" t="s">
        <v>15</v>
      </c>
    </row>
    <row r="12" spans="1:5" x14ac:dyDescent="0.25">
      <c r="A1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6C87F-D755-4B46-8E88-A1C5FE9900FA}">
  <dimension ref="A1:E12"/>
  <sheetViews>
    <sheetView workbookViewId="0">
      <selection activeCell="A13" sqref="A13"/>
    </sheetView>
  </sheetViews>
  <sheetFormatPr defaultRowHeight="15" x14ac:dyDescent="0.25"/>
  <sheetData>
    <row r="1" spans="1:5" x14ac:dyDescent="0.25">
      <c r="A1" t="s">
        <v>0</v>
      </c>
      <c r="B1">
        <v>1075</v>
      </c>
    </row>
    <row r="2" spans="1:5" x14ac:dyDescent="0.25">
      <c r="A2" t="s">
        <v>1</v>
      </c>
      <c r="B2">
        <v>1000</v>
      </c>
    </row>
    <row r="3" spans="1:5" x14ac:dyDescent="0.25">
      <c r="A3" t="s">
        <v>6</v>
      </c>
      <c r="B3">
        <v>100</v>
      </c>
    </row>
    <row r="4" spans="1:5" x14ac:dyDescent="0.25">
      <c r="A4" t="s">
        <v>2</v>
      </c>
      <c r="B4">
        <v>100</v>
      </c>
      <c r="E4" t="s">
        <v>9</v>
      </c>
    </row>
    <row r="5" spans="1:5" x14ac:dyDescent="0.25">
      <c r="A5" t="s">
        <v>3</v>
      </c>
      <c r="B5">
        <v>0.05</v>
      </c>
      <c r="E5" t="s">
        <v>17</v>
      </c>
    </row>
    <row r="6" spans="1:5" x14ac:dyDescent="0.25">
      <c r="E6" t="s">
        <v>16</v>
      </c>
    </row>
    <row r="7" spans="1:5" x14ac:dyDescent="0.25">
      <c r="A7" t="s">
        <v>4</v>
      </c>
      <c r="B7">
        <f>(B2-B1)/(B3/SQRT(B4))</f>
        <v>-7.5</v>
      </c>
    </row>
    <row r="8" spans="1:5" x14ac:dyDescent="0.25">
      <c r="A8" t="s">
        <v>5</v>
      </c>
      <c r="B8">
        <f>-_xlfn.NORM.S.INV(1-B5)</f>
        <v>-1.6448536269514715</v>
      </c>
    </row>
    <row r="10" spans="1:5" x14ac:dyDescent="0.25">
      <c r="A10" t="s">
        <v>12</v>
      </c>
    </row>
    <row r="12" spans="1:5" x14ac:dyDescent="0.25">
      <c r="A12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7C3F4-BC84-4BF1-9E10-4491E032A0F8}">
  <dimension ref="A1:E12"/>
  <sheetViews>
    <sheetView workbookViewId="0">
      <selection activeCell="A12" sqref="A12"/>
    </sheetView>
  </sheetViews>
  <sheetFormatPr defaultRowHeight="15" x14ac:dyDescent="0.25"/>
  <sheetData>
    <row r="1" spans="1:5" x14ac:dyDescent="0.25">
      <c r="A1" t="s">
        <v>0</v>
      </c>
      <c r="B1">
        <v>13.2</v>
      </c>
    </row>
    <row r="2" spans="1:5" x14ac:dyDescent="0.25">
      <c r="A2" t="s">
        <v>1</v>
      </c>
      <c r="B2">
        <v>12.2</v>
      </c>
    </row>
    <row r="3" spans="1:5" x14ac:dyDescent="0.25">
      <c r="A3" t="s">
        <v>6</v>
      </c>
      <c r="B3">
        <v>2.5</v>
      </c>
    </row>
    <row r="4" spans="1:5" x14ac:dyDescent="0.25">
      <c r="A4" t="s">
        <v>2</v>
      </c>
      <c r="B4">
        <v>40</v>
      </c>
      <c r="E4" t="s">
        <v>9</v>
      </c>
    </row>
    <row r="5" spans="1:5" x14ac:dyDescent="0.25">
      <c r="A5" t="s">
        <v>3</v>
      </c>
      <c r="B5">
        <v>0.05</v>
      </c>
      <c r="E5" t="s">
        <v>10</v>
      </c>
    </row>
    <row r="6" spans="1:5" x14ac:dyDescent="0.25">
      <c r="E6" t="s">
        <v>11</v>
      </c>
    </row>
    <row r="7" spans="1:5" x14ac:dyDescent="0.25">
      <c r="A7" t="s">
        <v>4</v>
      </c>
      <c r="B7">
        <f>(B2-B1)/(B3/SQRT(B4))</f>
        <v>-2.5298221281347035</v>
      </c>
    </row>
    <row r="8" spans="1:5" x14ac:dyDescent="0.25">
      <c r="A8" t="s">
        <v>5</v>
      </c>
      <c r="B8">
        <f>-_xlfn.NORM.S.INV(1-B5)</f>
        <v>-1.6448536269514715</v>
      </c>
    </row>
    <row r="10" spans="1:5" x14ac:dyDescent="0.25">
      <c r="A10" t="s">
        <v>7</v>
      </c>
    </row>
    <row r="12" spans="1:5" x14ac:dyDescent="0.25">
      <c r="A1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2022-03-30T18:31:14Z</dcterms:modified>
</cp:coreProperties>
</file>