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kitazaytsev/Desktop/"/>
    </mc:Choice>
  </mc:AlternateContent>
  <xr:revisionPtr revIDLastSave="0" documentId="13_ncr:1_{84B9AA04-6CEE-EB4B-9108-3E150AF36938}" xr6:coauthVersionLast="40" xr6:coauthVersionMax="40" xr10:uidLastSave="{00000000-0000-0000-0000-000000000000}"/>
  <bookViews>
    <workbookView xWindow="0" yWindow="0" windowWidth="28800" windowHeight="18000" xr2:uid="{E766950B-3FA0-E843-A4C5-E2FA4361D138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0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4" i="1"/>
  <c r="G20" i="1"/>
  <c r="F20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4" i="1"/>
  <c r="F18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4" i="1"/>
  <c r="D18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4" i="1"/>
  <c r="C21" i="1"/>
  <c r="B21" i="1"/>
  <c r="C20" i="1"/>
  <c r="B20" i="1"/>
</calcChain>
</file>

<file path=xl/sharedStrings.xml><?xml version="1.0" encoding="utf-8"?>
<sst xmlns="http://schemas.openxmlformats.org/spreadsheetml/2006/main" count="21" uniqueCount="15">
  <si>
    <t>Практическая работа №12</t>
  </si>
  <si>
    <t>Зайцев Н. 3ПКС-116</t>
  </si>
  <si>
    <t>Задача 1</t>
  </si>
  <si>
    <t>Номер наблюд.</t>
  </si>
  <si>
    <t>рост, см</t>
  </si>
  <si>
    <t>xi</t>
  </si>
  <si>
    <t>масса, кг</t>
  </si>
  <si>
    <t>yi</t>
  </si>
  <si>
    <t xml:space="preserve">Отклонения разности </t>
  </si>
  <si>
    <t>Выб. Cр.</t>
  </si>
  <si>
    <t>Cумма</t>
  </si>
  <si>
    <t>Квадарты отклонений</t>
  </si>
  <si>
    <t>Сумм.</t>
  </si>
  <si>
    <t>Произведения</t>
  </si>
  <si>
    <t>Задача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</si>
</sst>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2" fillId="0" borderId="1" xfId="0" applyFont="1" applyBorder="1"/>
    <xf numFmtId="0" fontId="1" fillId="0" borderId="1" xfId="0" applyFont="1" applyBorder="1" applyAlignment="1">
      <alignment horizontal="center" wrapText="1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/>
    <xf numFmtId="0" fontId="3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7C37EB-9DAD-414C-8E09-FAC9B3D0FCF7}">
  <dimension ref="A1:L26"/>
  <sheetViews>
    <sheetView tabSelected="1" workbookViewId="0">
      <selection activeCell="B30" sqref="B30"/>
    </sheetView>
  </sheetViews>
  <sheetFormatPr baseColWidth="10" defaultRowHeight="16" x14ac:dyDescent="0.2"/>
  <sheetData>
    <row r="1" spans="1:12" ht="21" x14ac:dyDescent="0.25">
      <c r="A1" s="8" t="s">
        <v>2</v>
      </c>
      <c r="K1" s="3" t="s">
        <v>0</v>
      </c>
      <c r="L1" s="3"/>
    </row>
    <row r="2" spans="1:12" x14ac:dyDescent="0.2">
      <c r="A2" s="3" t="s">
        <v>3</v>
      </c>
      <c r="B2" s="4" t="s">
        <v>4</v>
      </c>
      <c r="C2" s="4" t="s">
        <v>6</v>
      </c>
      <c r="D2" s="5" t="s">
        <v>8</v>
      </c>
      <c r="E2" s="5"/>
      <c r="F2" s="5" t="s">
        <v>11</v>
      </c>
      <c r="G2" s="5"/>
      <c r="H2" s="3" t="s">
        <v>13</v>
      </c>
      <c r="K2" s="3"/>
      <c r="L2" s="3"/>
    </row>
    <row r="3" spans="1:12" x14ac:dyDescent="0.2">
      <c r="A3" s="3"/>
      <c r="B3" s="4" t="s">
        <v>5</v>
      </c>
      <c r="C3" s="4" t="s">
        <v>7</v>
      </c>
      <c r="D3" s="4" t="s">
        <v>5</v>
      </c>
      <c r="E3" s="4" t="s">
        <v>7</v>
      </c>
      <c r="F3" s="7" t="s">
        <v>5</v>
      </c>
      <c r="G3" s="7" t="s">
        <v>7</v>
      </c>
      <c r="H3" s="3"/>
      <c r="K3" s="6" t="s">
        <v>1</v>
      </c>
      <c r="L3" s="6"/>
    </row>
    <row r="4" spans="1:12" x14ac:dyDescent="0.2">
      <c r="A4" s="1">
        <v>1</v>
      </c>
      <c r="B4" s="1">
        <v>165</v>
      </c>
      <c r="C4" s="1">
        <v>72.900000000000006</v>
      </c>
      <c r="D4" s="1">
        <f>B4-$B$21</f>
        <v>-8.3333333333333428</v>
      </c>
      <c r="E4" s="1">
        <f>C4-$C$21</f>
        <v>9.8333333333333357</v>
      </c>
      <c r="F4" s="1">
        <f>D4*D4</f>
        <v>69.444444444444599</v>
      </c>
      <c r="G4" s="1">
        <f>E4*E4</f>
        <v>96.694444444444485</v>
      </c>
      <c r="H4" s="1">
        <f>D4*E4</f>
        <v>-81.944444444444557</v>
      </c>
      <c r="K4" s="6"/>
      <c r="L4" s="6"/>
    </row>
    <row r="5" spans="1:12" x14ac:dyDescent="0.2">
      <c r="A5" s="1">
        <v>2</v>
      </c>
      <c r="B5" s="1">
        <v>171</v>
      </c>
      <c r="C5" s="1">
        <v>48.4</v>
      </c>
      <c r="D5" s="1">
        <f t="shared" ref="D5:D18" si="0">B5-$B$21</f>
        <v>-2.3333333333333428</v>
      </c>
      <c r="E5" s="1">
        <f t="shared" ref="E5:E18" si="1">C5-$C$21</f>
        <v>-14.666666666666671</v>
      </c>
      <c r="F5" s="1">
        <f t="shared" ref="F5:F18" si="2">D5*D5</f>
        <v>5.4444444444444891</v>
      </c>
      <c r="G5" s="1">
        <f t="shared" ref="G5:G18" si="3">E5*E5</f>
        <v>215.11111111111126</v>
      </c>
      <c r="H5" s="1">
        <f t="shared" ref="H5:H18" si="4">D5*E5</f>
        <v>34.222222222222371</v>
      </c>
    </row>
    <row r="6" spans="1:12" x14ac:dyDescent="0.2">
      <c r="A6" s="1">
        <v>3</v>
      </c>
      <c r="B6" s="1">
        <v>182</v>
      </c>
      <c r="C6" s="1">
        <v>66.3</v>
      </c>
      <c r="D6" s="1">
        <f t="shared" si="0"/>
        <v>8.6666666666666572</v>
      </c>
      <c r="E6" s="1">
        <f t="shared" si="1"/>
        <v>3.2333333333333272</v>
      </c>
      <c r="F6" s="1">
        <f t="shared" si="2"/>
        <v>75.111111111110944</v>
      </c>
      <c r="G6" s="1">
        <f t="shared" si="3"/>
        <v>10.454444444444405</v>
      </c>
      <c r="H6" s="1">
        <f t="shared" si="4"/>
        <v>28.022222222222137</v>
      </c>
    </row>
    <row r="7" spans="1:12" x14ac:dyDescent="0.2">
      <c r="A7" s="1">
        <v>4</v>
      </c>
      <c r="B7" s="1">
        <v>165</v>
      </c>
      <c r="C7" s="1">
        <v>64.099999999999994</v>
      </c>
      <c r="D7" s="1">
        <f t="shared" si="0"/>
        <v>-8.3333333333333428</v>
      </c>
      <c r="E7" s="1">
        <f t="shared" si="1"/>
        <v>1.0333333333333243</v>
      </c>
      <c r="F7" s="1">
        <f t="shared" si="2"/>
        <v>69.444444444444599</v>
      </c>
      <c r="G7" s="1">
        <f t="shared" si="3"/>
        <v>1.0677777777777593</v>
      </c>
      <c r="H7" s="1">
        <f t="shared" si="4"/>
        <v>-8.6111111111110468</v>
      </c>
    </row>
    <row r="8" spans="1:12" x14ac:dyDescent="0.2">
      <c r="A8" s="1">
        <v>5</v>
      </c>
      <c r="B8" s="1">
        <v>183</v>
      </c>
      <c r="C8" s="1">
        <v>62.7</v>
      </c>
      <c r="D8" s="1">
        <f t="shared" si="0"/>
        <v>9.6666666666666572</v>
      </c>
      <c r="E8" s="1">
        <f t="shared" si="1"/>
        <v>-0.36666666666666714</v>
      </c>
      <c r="F8" s="1">
        <f t="shared" si="2"/>
        <v>93.444444444444258</v>
      </c>
      <c r="G8" s="1">
        <f t="shared" si="3"/>
        <v>0.13444444444444478</v>
      </c>
      <c r="H8" s="1">
        <f t="shared" si="4"/>
        <v>-3.5444444444444456</v>
      </c>
    </row>
    <row r="9" spans="1:12" x14ac:dyDescent="0.2">
      <c r="A9" s="1">
        <v>6</v>
      </c>
      <c r="B9" s="1">
        <v>180</v>
      </c>
      <c r="C9" s="1">
        <v>76</v>
      </c>
      <c r="D9" s="1">
        <f t="shared" si="0"/>
        <v>6.6666666666666572</v>
      </c>
      <c r="E9" s="1">
        <f t="shared" si="1"/>
        <v>12.93333333333333</v>
      </c>
      <c r="F9" s="1">
        <f t="shared" si="2"/>
        <v>44.444444444444315</v>
      </c>
      <c r="G9" s="1">
        <f t="shared" si="3"/>
        <v>167.27111111111103</v>
      </c>
      <c r="H9" s="1">
        <f t="shared" si="4"/>
        <v>86.222222222222072</v>
      </c>
    </row>
    <row r="10" spans="1:12" x14ac:dyDescent="0.2">
      <c r="A10" s="1">
        <v>7</v>
      </c>
      <c r="B10" s="1">
        <v>183</v>
      </c>
      <c r="C10" s="1">
        <v>73.8</v>
      </c>
      <c r="D10" s="1">
        <f t="shared" si="0"/>
        <v>9.6666666666666572</v>
      </c>
      <c r="E10" s="1">
        <f t="shared" si="1"/>
        <v>10.733333333333327</v>
      </c>
      <c r="F10" s="1">
        <f t="shared" si="2"/>
        <v>93.444444444444258</v>
      </c>
      <c r="G10" s="1">
        <f t="shared" si="3"/>
        <v>115.20444444444431</v>
      </c>
      <c r="H10" s="1">
        <f t="shared" si="4"/>
        <v>103.75555555555539</v>
      </c>
    </row>
    <row r="11" spans="1:12" x14ac:dyDescent="0.2">
      <c r="A11" s="1">
        <v>8</v>
      </c>
      <c r="B11" s="1">
        <v>166</v>
      </c>
      <c r="C11" s="1">
        <v>50.6</v>
      </c>
      <c r="D11" s="1">
        <f t="shared" si="0"/>
        <v>-7.3333333333333428</v>
      </c>
      <c r="E11" s="1">
        <f t="shared" si="1"/>
        <v>-12.466666666666669</v>
      </c>
      <c r="F11" s="1">
        <f t="shared" si="2"/>
        <v>53.777777777777914</v>
      </c>
      <c r="G11" s="1">
        <f t="shared" si="3"/>
        <v>155.41777777777781</v>
      </c>
      <c r="H11" s="1">
        <f t="shared" si="4"/>
        <v>91.422222222222359</v>
      </c>
    </row>
    <row r="12" spans="1:12" x14ac:dyDescent="0.2">
      <c r="A12" s="1">
        <v>9</v>
      </c>
      <c r="B12" s="1">
        <v>173</v>
      </c>
      <c r="C12" s="1">
        <v>52.3</v>
      </c>
      <c r="D12" s="1">
        <f t="shared" si="0"/>
        <v>-0.33333333333334281</v>
      </c>
      <c r="E12" s="1">
        <f t="shared" si="1"/>
        <v>-10.766666666666673</v>
      </c>
      <c r="F12" s="1">
        <f t="shared" si="2"/>
        <v>0.11111111111111743</v>
      </c>
      <c r="G12" s="1">
        <f t="shared" si="3"/>
        <v>115.92111111111124</v>
      </c>
      <c r="H12" s="1">
        <f t="shared" si="4"/>
        <v>3.5888888888889929</v>
      </c>
    </row>
    <row r="13" spans="1:12" x14ac:dyDescent="0.2">
      <c r="A13" s="1">
        <v>10</v>
      </c>
      <c r="B13" s="1">
        <v>172</v>
      </c>
      <c r="C13" s="1">
        <v>56.5</v>
      </c>
      <c r="D13" s="1">
        <f t="shared" si="0"/>
        <v>-1.3333333333333428</v>
      </c>
      <c r="E13" s="1">
        <f t="shared" si="1"/>
        <v>-6.56666666666667</v>
      </c>
      <c r="F13" s="1">
        <f t="shared" si="2"/>
        <v>1.777777777777803</v>
      </c>
      <c r="G13" s="1">
        <f t="shared" si="3"/>
        <v>43.121111111111155</v>
      </c>
      <c r="H13" s="1">
        <f t="shared" si="4"/>
        <v>8.7555555555556221</v>
      </c>
    </row>
    <row r="14" spans="1:12" x14ac:dyDescent="0.2">
      <c r="A14" s="1">
        <v>11</v>
      </c>
      <c r="B14" s="1">
        <v>174</v>
      </c>
      <c r="C14" s="1">
        <v>66.8</v>
      </c>
      <c r="D14" s="1">
        <f t="shared" si="0"/>
        <v>0.66666666666665719</v>
      </c>
      <c r="E14" s="1">
        <f t="shared" si="1"/>
        <v>3.7333333333333272</v>
      </c>
      <c r="F14" s="1">
        <f t="shared" si="2"/>
        <v>0.44444444444443182</v>
      </c>
      <c r="G14" s="1">
        <f t="shared" si="3"/>
        <v>13.937777777777733</v>
      </c>
      <c r="H14" s="1">
        <f t="shared" si="4"/>
        <v>2.4888888888888494</v>
      </c>
    </row>
    <row r="15" spans="1:12" x14ac:dyDescent="0.2">
      <c r="A15" s="1">
        <v>12</v>
      </c>
      <c r="B15" s="1">
        <v>170</v>
      </c>
      <c r="C15" s="1">
        <v>61.6</v>
      </c>
      <c r="D15" s="1">
        <f t="shared" si="0"/>
        <v>-3.3333333333333428</v>
      </c>
      <c r="E15" s="1">
        <f t="shared" si="1"/>
        <v>-1.4666666666666686</v>
      </c>
      <c r="F15" s="1">
        <f t="shared" si="2"/>
        <v>11.111111111111175</v>
      </c>
      <c r="G15" s="1">
        <f t="shared" si="3"/>
        <v>2.1511111111111165</v>
      </c>
      <c r="H15" s="1">
        <f t="shared" si="4"/>
        <v>4.8888888888889088</v>
      </c>
    </row>
    <row r="16" spans="1:12" x14ac:dyDescent="0.2">
      <c r="A16" s="1">
        <v>13</v>
      </c>
      <c r="B16" s="1">
        <v>164</v>
      </c>
      <c r="C16" s="1">
        <v>72.8</v>
      </c>
      <c r="D16" s="1">
        <f t="shared" si="0"/>
        <v>-9.3333333333333428</v>
      </c>
      <c r="E16" s="1">
        <f t="shared" si="1"/>
        <v>9.7333333333333272</v>
      </c>
      <c r="F16" s="1">
        <f t="shared" si="2"/>
        <v>87.111111111111285</v>
      </c>
      <c r="G16" s="1">
        <f t="shared" si="3"/>
        <v>94.737777777777652</v>
      </c>
      <c r="H16" s="1">
        <f t="shared" si="4"/>
        <v>-90.844444444444477</v>
      </c>
    </row>
    <row r="17" spans="1:11" x14ac:dyDescent="0.2">
      <c r="A17" s="1">
        <v>14</v>
      </c>
      <c r="B17" s="1">
        <v>168</v>
      </c>
      <c r="C17" s="2">
        <v>52.6</v>
      </c>
      <c r="D17" s="1">
        <f t="shared" si="0"/>
        <v>-5.3333333333333428</v>
      </c>
      <c r="E17" s="1">
        <f t="shared" si="1"/>
        <v>-10.466666666666669</v>
      </c>
      <c r="F17" s="1">
        <f t="shared" si="2"/>
        <v>28.444444444444546</v>
      </c>
      <c r="G17" s="1">
        <f t="shared" si="3"/>
        <v>109.55111111111115</v>
      </c>
      <c r="H17" s="1">
        <f t="shared" si="4"/>
        <v>55.822222222222329</v>
      </c>
    </row>
    <row r="18" spans="1:11" x14ac:dyDescent="0.2">
      <c r="A18" s="1">
        <v>15</v>
      </c>
      <c r="B18" s="1">
        <v>184</v>
      </c>
      <c r="C18" s="1">
        <v>68.599999999999994</v>
      </c>
      <c r="D18" s="1">
        <f>B18-$B$21</f>
        <v>10.666666666666657</v>
      </c>
      <c r="E18" s="1">
        <f t="shared" si="1"/>
        <v>5.5333333333333243</v>
      </c>
      <c r="F18" s="1">
        <f>D18*D18</f>
        <v>113.77777777777757</v>
      </c>
      <c r="G18" s="1">
        <f t="shared" si="3"/>
        <v>30.617777777777679</v>
      </c>
      <c r="H18" s="1">
        <f t="shared" si="4"/>
        <v>59.022222222222076</v>
      </c>
    </row>
    <row r="20" spans="1:11" x14ac:dyDescent="0.2">
      <c r="A20" s="4" t="s">
        <v>10</v>
      </c>
      <c r="B20" s="1">
        <f>SUM(B4:B18)</f>
        <v>2600</v>
      </c>
      <c r="C20" s="1">
        <f>SUM(C4:C18)</f>
        <v>946</v>
      </c>
      <c r="E20" s="4" t="s">
        <v>12</v>
      </c>
      <c r="F20" s="1">
        <f>SUM(F4:F18)</f>
        <v>747.33333333333348</v>
      </c>
      <c r="G20" s="1">
        <f>SUM(G4:G18)</f>
        <v>1171.3933333333334</v>
      </c>
      <c r="H20" s="1">
        <f>SUM(H4:H18)</f>
        <v>293.26666666666659</v>
      </c>
    </row>
    <row r="21" spans="1:11" x14ac:dyDescent="0.2">
      <c r="A21" s="4" t="s">
        <v>9</v>
      </c>
      <c r="B21" s="1">
        <f>SUM(B4:B18)/15</f>
        <v>173.33333333333334</v>
      </c>
      <c r="C21" s="1">
        <f>SUM(C4:C18)/15</f>
        <v>63.06666666666667</v>
      </c>
    </row>
    <row r="24" spans="1:11" ht="21" x14ac:dyDescent="0.25">
      <c r="A24" s="8" t="s">
        <v>14</v>
      </c>
    </row>
    <row r="25" spans="1:11" x14ac:dyDescent="0.2">
      <c r="A25" s="4" t="s">
        <v>5</v>
      </c>
      <c r="B25" s="1">
        <v>-1.63</v>
      </c>
      <c r="C25" s="1">
        <v>1.1100000000000001</v>
      </c>
      <c r="D25" s="1">
        <v>1.1499999999999999</v>
      </c>
      <c r="E25" s="1">
        <v>-1.93</v>
      </c>
      <c r="F25" s="1">
        <v>0.38</v>
      </c>
      <c r="G25" s="1">
        <v>-1.08</v>
      </c>
      <c r="H25" s="1">
        <v>-0.31</v>
      </c>
      <c r="I25" s="1">
        <v>0.6</v>
      </c>
      <c r="J25" s="1">
        <v>0.12</v>
      </c>
      <c r="K25" s="1">
        <v>0.92</v>
      </c>
    </row>
    <row r="26" spans="1:11" x14ac:dyDescent="0.2">
      <c r="A26" s="4" t="s">
        <v>7</v>
      </c>
      <c r="B26" s="1">
        <v>0.54</v>
      </c>
      <c r="C26" s="1">
        <v>0.88</v>
      </c>
      <c r="D26" s="1">
        <v>-1.21</v>
      </c>
      <c r="E26" s="1">
        <v>-0.64</v>
      </c>
      <c r="F26" s="1">
        <v>-0.64</v>
      </c>
      <c r="G26" s="1">
        <v>-0.21</v>
      </c>
      <c r="H26" s="1">
        <v>0.08</v>
      </c>
      <c r="I26" s="1">
        <v>-0.74</v>
      </c>
      <c r="J26" s="1">
        <v>0.79</v>
      </c>
      <c r="K26" s="1">
        <v>0.14000000000000001</v>
      </c>
    </row>
  </sheetData>
  <mergeCells count="6">
    <mergeCell ref="K1:L2"/>
    <mergeCell ref="K3:L4"/>
    <mergeCell ref="A2:A3"/>
    <mergeCell ref="D2:E2"/>
    <mergeCell ref="F2:G2"/>
    <mergeCell ref="H2:H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Microsoft Office</dc:creator>
  <cp:lastModifiedBy>Пользователь Microsoft Office</cp:lastModifiedBy>
  <dcterms:created xsi:type="dcterms:W3CDTF">2018-11-30T06:51:15Z</dcterms:created>
  <dcterms:modified xsi:type="dcterms:W3CDTF">2018-11-30T07:21:11Z</dcterms:modified>
</cp:coreProperties>
</file>