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<sst xmlns="http://schemas.openxmlformats.org/spreadsheetml/2006/main" count="16" uniqueCount="16">
  <si>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Employee</t>
  </si>
  <si>
    <t>DOB</t>
  </si>
  <si>
    <t>Joining Date</t>
  </si>
  <si>
    <t>Age</t>
  </si>
  <si>
    <t>Service years</t>
  </si>
  <si>
    <t>Next Appraisal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</si>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</sst>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A1:F11"/>
    </sheetView>
  </sheetViews>
  <sheetFormatPr defaultColWidth="8.72727272727273" defaultRowHeight="14.5" outlineLevelCol="5"/>
  <cols>
    <col min="1" max="1" width="8.90909090909091" customWidth="1"/>
    <col min="2" max="2" width="10.1818181818182" customWidth="1"/>
    <col min="3" max="3" width="10.9090909090909" customWidth="1"/>
    <col min="4" max="4" width="5.36363636363636" customWidth="1"/>
    <col min="5" max="5" width="12" customWidth="1"/>
    <col min="6" max="6" width="13.363636363636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31052</v>
      </c>
      <c r="C2" s="3">
        <v>43862</v>
      </c>
      <c r="D2" s="2">
        <f ca="1">DATEDIF(B2,TODAY(),"Y")</f>
        <v>40</v>
      </c>
      <c r="E2" s="2">
        <f ca="1">DATEDIF(C2,TODAY(),"Y")</f>
        <v>5</v>
      </c>
      <c r="F2" s="2">
        <f ca="1">IF(DATE(YEAR(TODAY()),MONTH(C2),DAY(C2))&lt;TODAY(),DATE(YEAR(TODAY())+1,MONTH(C2),DAY(C2)),DATE(YEAR(TODAY()),MONTH(C2),DAY(C2)))</f>
        <v>46054</v>
      </c>
    </row>
    <row r="3" spans="1:6">
      <c r="A3" s="2" t="s">
        <v>7</v>
      </c>
      <c r="B3" s="3">
        <v>36305</v>
      </c>
      <c r="C3" s="3">
        <v>43429</v>
      </c>
      <c r="D3" s="2">
        <f ca="1" t="shared" ref="D3:D11" si="0">DATEDIF(B3,TODAY(),"Y")</f>
        <v>26</v>
      </c>
      <c r="E3" s="2">
        <f ca="1" t="shared" ref="E3:E11" si="1">DATEDIF(C3,TODAY(),"Y")</f>
        <v>6</v>
      </c>
      <c r="F3" s="2">
        <f ca="1" t="shared" ref="F3:F11" si="2">IF(DATE(YEAR(TODAY()),MONTH(C3),DAY(C3))&lt;TODAY(),DATE(YEAR(TODAY())+1,MONTH(C3),DAY(C3)),DATE(YEAR(TODAY()),MONTH(C3),DAY(C3)))</f>
        <v>45986</v>
      </c>
    </row>
    <row r="4" spans="1:6">
      <c r="A4" s="2" t="s">
        <v>8</v>
      </c>
      <c r="B4" s="3">
        <v>35034</v>
      </c>
      <c r="C4" s="3">
        <v>42085</v>
      </c>
      <c r="D4" s="2">
        <f ca="1" t="shared" si="0"/>
        <v>29</v>
      </c>
      <c r="E4" s="2">
        <f ca="1" t="shared" si="1"/>
        <v>10</v>
      </c>
      <c r="F4" s="2">
        <f ca="1" t="shared" si="2"/>
        <v>46103</v>
      </c>
    </row>
    <row r="5" spans="1:6">
      <c r="A5" s="2" t="s">
        <v>9</v>
      </c>
      <c r="B5" s="3">
        <v>33597</v>
      </c>
      <c r="C5" s="3">
        <v>45211</v>
      </c>
      <c r="D5" s="2">
        <f ca="1" t="shared" si="0"/>
        <v>33</v>
      </c>
      <c r="E5" s="2">
        <f ca="1" t="shared" si="1"/>
        <v>2</v>
      </c>
      <c r="F5" s="2">
        <f ca="1" t="shared" si="2"/>
        <v>46307</v>
      </c>
    </row>
    <row r="6" spans="1:6">
      <c r="A6" s="2" t="s">
        <v>10</v>
      </c>
      <c r="B6" s="3">
        <v>35896</v>
      </c>
      <c r="C6" s="3">
        <v>43634</v>
      </c>
      <c r="D6" s="2">
        <f ca="1" t="shared" si="0"/>
        <v>27</v>
      </c>
      <c r="E6" s="2">
        <f ca="1" t="shared" si="1"/>
        <v>6</v>
      </c>
      <c r="F6" s="2">
        <f ca="1" t="shared" si="2"/>
        <v>46191</v>
      </c>
    </row>
    <row r="7" spans="1:6">
      <c r="A7" s="2" t="s">
        <v>11</v>
      </c>
      <c r="B7" s="3">
        <v>31980</v>
      </c>
      <c r="C7" s="3">
        <v>43780</v>
      </c>
      <c r="D7" s="2">
        <f ca="1" t="shared" si="0"/>
        <v>38</v>
      </c>
      <c r="E7" s="2">
        <f ca="1" t="shared" si="1"/>
        <v>5</v>
      </c>
      <c r="F7" s="2">
        <f ca="1" t="shared" si="2"/>
        <v>45972</v>
      </c>
    </row>
    <row r="8" spans="1:6">
      <c r="A8" s="2" t="s">
        <v>12</v>
      </c>
      <c r="B8" s="3">
        <v>34230</v>
      </c>
      <c r="C8" s="3">
        <v>44459</v>
      </c>
      <c r="D8" s="2">
        <f ca="1" t="shared" si="0"/>
        <v>32</v>
      </c>
      <c r="E8" s="2">
        <f ca="1" t="shared" si="1"/>
        <v>4</v>
      </c>
      <c r="F8" s="2">
        <f ca="1" t="shared" si="2"/>
        <v>46285</v>
      </c>
    </row>
    <row r="9" spans="1:6">
      <c r="A9" s="2" t="s">
        <v>13</v>
      </c>
      <c r="B9" s="3">
        <v>35914</v>
      </c>
      <c r="C9" s="3">
        <v>44301</v>
      </c>
      <c r="D9" s="2">
        <f ca="1" t="shared" si="0"/>
        <v>27</v>
      </c>
      <c r="E9" s="2">
        <f ca="1" t="shared" si="1"/>
        <v>4</v>
      </c>
      <c r="F9" s="2">
        <f ca="1" t="shared" si="2"/>
        <v>46127</v>
      </c>
    </row>
    <row r="10" spans="1:6">
      <c r="A10" s="2" t="s">
        <v>14</v>
      </c>
      <c r="B10" s="3">
        <v>33846</v>
      </c>
      <c r="C10" s="3">
        <v>42139</v>
      </c>
      <c r="D10" s="2">
        <f ca="1" t="shared" si="0"/>
        <v>33</v>
      </c>
      <c r="E10" s="2">
        <f ca="1" t="shared" si="1"/>
        <v>10</v>
      </c>
      <c r="F10" s="2">
        <f ca="1" t="shared" si="2"/>
        <v>46157</v>
      </c>
    </row>
    <row r="11" spans="1:6">
      <c r="A11" s="2" t="s">
        <v>15</v>
      </c>
      <c r="B11" s="3">
        <v>32826</v>
      </c>
      <c r="C11" s="3">
        <v>42622</v>
      </c>
      <c r="D11" s="2">
        <f ca="1" t="shared" si="0"/>
        <v>35</v>
      </c>
      <c r="E11" s="2">
        <f ca="1" t="shared" si="1"/>
        <v>9</v>
      </c>
      <c r="F11" s="2">
        <f ca="1" t="shared" si="2"/>
        <v>46274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2025-10-21T10:17:29Z</dcterms:created>
  <dcterms:modified xsi:type="dcterms:W3CDTF">2025-10-21T10:48:39Z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3A233A3992ED45E2BC5186AFE9412147_11</vt:lpwstr>
  </property>
  <property fmtid="{D5CDD505-2E9C-101B-9397-08002B2CF9AE}" pid="3" name="KSOProductBuildVer">
    <vt:lpwstr>1033-12.2.0.22549</vt:lpwstr>
  </property>
</Properties>
</file>