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ettings" sheetId="1" state="visible" r:id="rId1"/>
    <sheet xmlns:r="http://schemas.openxmlformats.org/officeDocument/2006/relationships" name="Units" sheetId="2" state="visible" r:id="rId2"/>
    <sheet xmlns:r="http://schemas.openxmlformats.org/officeDocument/2006/relationships" name="Tours" sheetId="3" state="visible" r:id="rId3"/>
    <sheet xmlns:r="http://schemas.openxmlformats.org/officeDocument/2006/relationships" name="Bookings" sheetId="4" state="visible" r:id="rId4"/>
    <sheet xmlns:r="http://schemas.openxmlformats.org/officeDocument/2006/relationships" name="TourRequests" sheetId="5" state="visible" r:id="rId5"/>
    <sheet xmlns:r="http://schemas.openxmlformats.org/officeDocument/2006/relationships" name="Contacts" sheetId="6" state="visible" r:id="rId6"/>
    <sheet xmlns:r="http://schemas.openxmlformats.org/officeDocument/2006/relationships" name="Media" sheetId="7" state="visible" r:id="rId7"/>
    <sheet xmlns:r="http://schemas.openxmlformats.org/officeDocument/2006/relationships" name="README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key</t>
        </is>
      </c>
      <c r="B1" s="1" t="inlineStr">
        <is>
          <t>value</t>
        </is>
      </c>
    </row>
    <row r="2">
      <c r="A2" t="inlineStr">
        <is>
          <t>app_name</t>
        </is>
      </c>
      <c r="B2" t="inlineStr">
        <is>
          <t>Pyramids Guest House</t>
        </is>
      </c>
    </row>
    <row r="3">
      <c r="A3" t="inlineStr">
        <is>
          <t>brand_tagline_en</t>
        </is>
      </c>
      <c r="B3" t="inlineStr">
        <is>
          <t>Welcome to your home by the Pyramids</t>
        </is>
      </c>
    </row>
    <row r="4">
      <c r="A4" t="inlineStr">
        <is>
          <t>brand_tagline_ar</t>
        </is>
      </c>
      <c r="B4" t="inlineStr">
        <is>
          <t>بيتك عند الأهرامات</t>
        </is>
      </c>
    </row>
    <row r="5">
      <c r="A5" t="inlineStr">
        <is>
          <t>primary_color</t>
        </is>
      </c>
      <c r="B5" t="inlineStr">
        <is>
          <t>#C8A55A</t>
        </is>
      </c>
    </row>
    <row r="6">
      <c r="A6" t="inlineStr">
        <is>
          <t>accent_color</t>
        </is>
      </c>
      <c r="B6" t="inlineStr">
        <is>
          <t>#0A0A0A</t>
        </is>
      </c>
    </row>
    <row r="7">
      <c r="A7" t="inlineStr">
        <is>
          <t>support_email</t>
        </is>
      </c>
      <c r="B7" t="inlineStr">
        <is>
          <t>booking@pyramids-house.example</t>
        </is>
      </c>
    </row>
    <row r="8">
      <c r="A8" t="inlineStr">
        <is>
          <t>support_phone</t>
        </is>
      </c>
      <c r="B8" t="inlineStr">
        <is>
          <t>+20 100 000 0000</t>
        </is>
      </c>
    </row>
    <row r="9">
      <c r="A9" t="inlineStr">
        <is>
          <t>whatsapp_phone</t>
        </is>
      </c>
      <c r="B9" t="inlineStr">
        <is>
          <t>+20 100 000 0000</t>
        </is>
      </c>
    </row>
    <row r="10">
      <c r="A10" t="inlineStr">
        <is>
          <t>address</t>
        </is>
      </c>
      <c r="B10" t="inlineStr">
        <is>
          <t>Nazlet El-Saman, Al Haram, Giza, Egypt</t>
        </is>
      </c>
    </row>
    <row r="11">
      <c r="A11" t="inlineStr">
        <is>
          <t>maps_link</t>
        </is>
      </c>
      <c r="B11" t="inlineStr">
        <is>
          <t>https://maps.app.goo.gl/xxxxxxxx</t>
        </is>
      </c>
    </row>
    <row r="12">
      <c r="A12" t="inlineStr">
        <is>
          <t>languages</t>
        </is>
      </c>
      <c r="B12" t="inlineStr">
        <is>
          <t>en,ar</t>
        </is>
      </c>
    </row>
    <row r="13">
      <c r="A13" t="inlineStr">
        <is>
          <t>currency</t>
        </is>
      </c>
      <c r="B13" t="inlineStr">
        <is>
          <t>USD</t>
        </is>
      </c>
    </row>
    <row r="14">
      <c r="A14" t="inlineStr">
        <is>
          <t>checkin_time</t>
        </is>
      </c>
      <c r="B14" t="inlineStr">
        <is>
          <t>14:00</t>
        </is>
      </c>
    </row>
    <row r="15">
      <c r="A15" t="inlineStr">
        <is>
          <t>checkout_time</t>
        </is>
      </c>
      <c r="B15" t="inlineStr">
        <is>
          <t>11:00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unit_id</t>
        </is>
      </c>
      <c r="B1" s="1" t="inlineStr">
        <is>
          <t>name</t>
        </is>
      </c>
      <c r="C1" s="1" t="inlineStr">
        <is>
          <t>type</t>
        </is>
      </c>
      <c r="D1" s="1" t="inlineStr">
        <is>
          <t>capacity</t>
        </is>
      </c>
      <c r="E1" s="1" t="inlineStr">
        <is>
          <t>beds</t>
        </is>
      </c>
      <c r="F1" s="1" t="inlineStr">
        <is>
          <t>baths</t>
        </is>
      </c>
      <c r="G1" s="1" t="inlineStr">
        <is>
          <t>price_per_night</t>
        </is>
      </c>
      <c r="H1" s="1" t="inlineStr">
        <is>
          <t>currency</t>
        </is>
      </c>
      <c r="I1" s="1" t="inlineStr">
        <is>
          <t>availability_status</t>
        </is>
      </c>
      <c r="J1" s="1" t="inlineStr">
        <is>
          <t>address</t>
        </is>
      </c>
      <c r="K1" s="1" t="inlineStr">
        <is>
          <t>latitude</t>
        </is>
      </c>
      <c r="L1" s="1" t="inlineStr">
        <is>
          <t>longitude</t>
        </is>
      </c>
      <c r="M1" s="1" t="inlineStr">
        <is>
          <t>image_url_1</t>
        </is>
      </c>
      <c r="N1" s="1" t="inlineStr">
        <is>
          <t>image_url_2</t>
        </is>
      </c>
      <c r="O1" s="1" t="inlineStr">
        <is>
          <t>image_url_3</t>
        </is>
      </c>
      <c r="P1" s="1" t="inlineStr">
        <is>
          <t>amenities</t>
        </is>
      </c>
      <c r="Q1" s="1" t="inlineStr">
        <is>
          <t>description</t>
        </is>
      </c>
      <c r="R1" s="1" t="inlineStr">
        <is>
          <t>featured</t>
        </is>
      </c>
    </row>
    <row r="2">
      <c r="A2" t="inlineStr">
        <is>
          <t>U-101</t>
        </is>
      </c>
      <c r="B2" t="inlineStr">
        <is>
          <t>Rooftop Pyramid View Suite</t>
        </is>
      </c>
      <c r="C2" t="inlineStr">
        <is>
          <t>Suite</t>
        </is>
      </c>
      <c r="D2" t="n">
        <v>3</v>
      </c>
      <c r="E2" t="n">
        <v>2</v>
      </c>
      <c r="F2" t="n">
        <v>1</v>
      </c>
      <c r="G2" t="n">
        <v>120</v>
      </c>
      <c r="H2" t="inlineStr">
        <is>
          <t>USD</t>
        </is>
      </c>
      <c r="I2" t="inlineStr">
        <is>
          <t>available</t>
        </is>
      </c>
      <c r="J2" t="inlineStr">
        <is>
          <t>Building A, Floor 4, Nazlet El-Saman, Giza</t>
        </is>
      </c>
      <c r="K2" t="n">
        <v>29.9765</v>
      </c>
      <c r="L2" t="n">
        <v>31.1313</v>
      </c>
      <c r="M2" t="inlineStr"/>
      <c r="N2" t="inlineStr"/>
      <c r="O2" t="inlineStr"/>
      <c r="P2" t="inlineStr">
        <is>
          <t>WiFi,AC,Hot Water,Kitchen,View Rooftop,Breakfast</t>
        </is>
      </c>
      <c r="Q2" t="inlineStr">
        <is>
          <t>Private suite with rooftop access and direct pyramid view.</t>
        </is>
      </c>
      <c r="R2" t="b">
        <v>1</v>
      </c>
    </row>
    <row r="3">
      <c r="A3" t="inlineStr">
        <is>
          <t>U-102</t>
        </is>
      </c>
      <c r="B3" t="inlineStr">
        <is>
          <t>Family Apartment – Sandstone</t>
        </is>
      </c>
      <c r="C3" t="inlineStr">
        <is>
          <t>Apartment</t>
        </is>
      </c>
      <c r="D3" t="n">
        <v>5</v>
      </c>
      <c r="E3" t="n">
        <v>3</v>
      </c>
      <c r="F3" t="n">
        <v>2</v>
      </c>
      <c r="G3" t="n">
        <v>150</v>
      </c>
      <c r="H3" t="inlineStr">
        <is>
          <t>USD</t>
        </is>
      </c>
      <c r="I3" t="inlineStr">
        <is>
          <t>available</t>
        </is>
      </c>
      <c r="J3" t="inlineStr">
        <is>
          <t>Building A, Floor 3, Nazlet El-Saman, Giza</t>
        </is>
      </c>
      <c r="K3" t="n">
        <v>29.9772</v>
      </c>
      <c r="L3" t="n">
        <v>31.132</v>
      </c>
      <c r="M3" t="inlineStr"/>
      <c r="N3" t="inlineStr"/>
      <c r="O3" t="inlineStr"/>
      <c r="P3" t="inlineStr">
        <is>
          <t>WiFi,AC,Hot Water,Kitchen,Washer,Balcony</t>
        </is>
      </c>
      <c r="Q3" t="inlineStr">
        <is>
          <t>Spacious family apartment, minutes from the Sphinx gate.</t>
        </is>
      </c>
      <c r="R3" t="b">
        <v>1</v>
      </c>
    </row>
    <row r="4">
      <c r="A4" t="inlineStr">
        <is>
          <t>U-103</t>
        </is>
      </c>
      <c r="B4" t="inlineStr">
        <is>
          <t>Twin Room – Oasis</t>
        </is>
      </c>
      <c r="C4" t="inlineStr">
        <is>
          <t>Room</t>
        </is>
      </c>
      <c r="D4" t="n">
        <v>2</v>
      </c>
      <c r="E4" t="n">
        <v>2</v>
      </c>
      <c r="F4" t="n">
        <v>1</v>
      </c>
      <c r="G4" t="n">
        <v>70</v>
      </c>
      <c r="H4" t="inlineStr">
        <is>
          <t>USD</t>
        </is>
      </c>
      <c r="I4" t="inlineStr">
        <is>
          <t>available</t>
        </is>
      </c>
      <c r="J4" t="inlineStr">
        <is>
          <t>Building B, Floor 2, Nazlet El-Saman, Giza</t>
        </is>
      </c>
      <c r="K4" t="n">
        <v>29.9779</v>
      </c>
      <c r="L4" t="n">
        <v>31.131</v>
      </c>
      <c r="M4" t="inlineStr"/>
      <c r="N4" t="inlineStr"/>
      <c r="O4" t="inlineStr"/>
      <c r="P4" t="inlineStr">
        <is>
          <t>WiFi,AC,Hot Water,Shared Kitchen</t>
        </is>
      </c>
      <c r="Q4" t="inlineStr">
        <is>
          <t>Cozy room with two beds, perfect for friends.</t>
        </is>
      </c>
      <c r="R4" t="b">
        <v>0</v>
      </c>
    </row>
    <row r="5">
      <c r="A5" t="inlineStr">
        <is>
          <t>U-104</t>
        </is>
      </c>
      <c r="B5" t="inlineStr">
        <is>
          <t>King Room – Papyrus</t>
        </is>
      </c>
      <c r="C5" t="inlineStr">
        <is>
          <t>Room</t>
        </is>
      </c>
      <c r="D5" t="n">
        <v>2</v>
      </c>
      <c r="E5" t="n">
        <v>1</v>
      </c>
      <c r="F5" t="n">
        <v>1</v>
      </c>
      <c r="G5" t="n">
        <v>85</v>
      </c>
      <c r="H5" t="inlineStr">
        <is>
          <t>USD</t>
        </is>
      </c>
      <c r="I5" t="inlineStr">
        <is>
          <t>maintenance</t>
        </is>
      </c>
      <c r="J5" t="inlineStr">
        <is>
          <t>Building B, Floor 1, Nazlet El-Saman, Giza</t>
        </is>
      </c>
      <c r="K5" t="n">
        <v>29.9783</v>
      </c>
      <c r="L5" t="n">
        <v>31.1306</v>
      </c>
      <c r="M5" t="inlineStr"/>
      <c r="N5" t="inlineStr"/>
      <c r="O5" t="inlineStr"/>
      <c r="P5" t="inlineStr">
        <is>
          <t>WiFi,AC,Hot Water</t>
        </is>
      </c>
      <c r="Q5" t="inlineStr">
        <is>
          <t>King bed, simple and calm palette.</t>
        </is>
      </c>
      <c r="R5" t="b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tour_id</t>
        </is>
      </c>
      <c r="B1" s="1" t="inlineStr">
        <is>
          <t>name</t>
        </is>
      </c>
      <c r="C1" s="1" t="inlineStr">
        <is>
          <t>category</t>
        </is>
      </c>
      <c r="D1" s="1" t="inlineStr">
        <is>
          <t>duration_hours</t>
        </is>
      </c>
      <c r="E1" s="1" t="inlineStr">
        <is>
          <t>price_per_person</t>
        </is>
      </c>
      <c r="F1" s="1" t="inlineStr">
        <is>
          <t>currency</t>
        </is>
      </c>
      <c r="G1" s="1" t="inlineStr">
        <is>
          <t>min_group_size</t>
        </is>
      </c>
      <c r="H1" s="1" t="inlineStr">
        <is>
          <t>max_group_size</t>
        </is>
      </c>
      <c r="I1" s="1" t="inlineStr">
        <is>
          <t>meeting_point</t>
        </is>
      </c>
      <c r="J1" s="1" t="inlineStr">
        <is>
          <t>schedule_notes</t>
        </is>
      </c>
      <c r="K1" s="1" t="inlineStr">
        <is>
          <t>guide_language</t>
        </is>
      </c>
      <c r="L1" s="1" t="inlineStr">
        <is>
          <t>includes</t>
        </is>
      </c>
      <c r="M1" s="1" t="inlineStr">
        <is>
          <t>excludes</t>
        </is>
      </c>
      <c r="N1" s="1" t="inlineStr">
        <is>
          <t>image_url_1</t>
        </is>
      </c>
      <c r="O1" s="1" t="inlineStr">
        <is>
          <t>image_url_2</t>
        </is>
      </c>
      <c r="P1" s="1" t="inlineStr">
        <is>
          <t>description</t>
        </is>
      </c>
      <c r="Q1" s="1" t="inlineStr">
        <is>
          <t>featured</t>
        </is>
      </c>
    </row>
    <row r="2">
      <c r="A2" t="inlineStr">
        <is>
          <t>T-201</t>
        </is>
      </c>
      <c r="B2" t="inlineStr">
        <is>
          <t>Sunrise Camel Ride by the Pyramids</t>
        </is>
      </c>
      <c r="C2" t="inlineStr">
        <is>
          <t>Camel Ride</t>
        </is>
      </c>
      <c r="D2" t="n">
        <v>2</v>
      </c>
      <c r="E2" t="n">
        <v>45</v>
      </c>
      <c r="F2" t="inlineStr">
        <is>
          <t>USD</t>
        </is>
      </c>
      <c r="G2" t="n">
        <v>1</v>
      </c>
      <c r="H2" t="n">
        <v>8</v>
      </c>
      <c r="I2" t="inlineStr">
        <is>
          <t>Sphinx Entrance Gate</t>
        </is>
      </c>
      <c r="J2" t="inlineStr">
        <is>
          <t>Best before 8:00 AM.</t>
        </is>
      </c>
      <c r="K2" t="inlineStr">
        <is>
          <t>en,ar</t>
        </is>
      </c>
      <c r="L2" t="inlineStr">
        <is>
          <t>Camel, Guide, Water</t>
        </is>
      </c>
      <c r="M2" t="inlineStr">
        <is>
          <t>Tickets, Tips</t>
        </is>
      </c>
      <c r="N2" t="inlineStr"/>
      <c r="O2" t="inlineStr"/>
      <c r="P2" t="inlineStr">
        <is>
          <t>Iconic sunrise ride with golden dunes and pyramid backdrop.</t>
        </is>
      </c>
      <c r="Q2" t="b">
        <v>1</v>
      </c>
    </row>
    <row r="3">
      <c r="A3" t="inlineStr">
        <is>
          <t>T-202</t>
        </is>
      </c>
      <c r="B3" t="inlineStr">
        <is>
          <t>Inside the Great Pyramid – Quick Access</t>
        </is>
      </c>
      <c r="C3" t="inlineStr">
        <is>
          <t>Pyramid Interior</t>
        </is>
      </c>
      <c r="D3" t="n">
        <v>1.5</v>
      </c>
      <c r="E3" t="n">
        <v>60</v>
      </c>
      <c r="F3" t="inlineStr">
        <is>
          <t>USD</t>
        </is>
      </c>
      <c r="G3" t="n">
        <v>1</v>
      </c>
      <c r="H3" t="n">
        <v>6</v>
      </c>
      <c r="I3" t="inlineStr">
        <is>
          <t>Great Pyramid Ticket Office</t>
        </is>
      </c>
      <c r="J3" t="inlineStr">
        <is>
          <t>Subject to opening hours.</t>
        </is>
      </c>
      <c r="K3" t="inlineStr">
        <is>
          <t>en,ar</t>
        </is>
      </c>
      <c r="L3" t="inlineStr">
        <is>
          <t>Guide, Coordination</t>
        </is>
      </c>
      <c r="M3" t="inlineStr">
        <is>
          <t>Entry Tickets</t>
        </is>
      </c>
      <c r="N3" t="inlineStr"/>
      <c r="O3" t="inlineStr"/>
      <c r="P3" t="inlineStr">
        <is>
          <t>Guided access with clear route and time optimization.</t>
        </is>
      </c>
      <c r="Q3" t="b">
        <v>1</v>
      </c>
    </row>
    <row r="4">
      <c r="A4" t="inlineStr">
        <is>
          <t>T-203</t>
        </is>
      </c>
      <c r="B4" t="inlineStr">
        <is>
          <t>Giza Rooftop Sunset Session</t>
        </is>
      </c>
      <c r="C4" t="inlineStr">
        <is>
          <t>Experience</t>
        </is>
      </c>
      <c r="D4" t="n">
        <v>2</v>
      </c>
      <c r="E4" t="n">
        <v>25</v>
      </c>
      <c r="F4" t="inlineStr">
        <is>
          <t>USD</t>
        </is>
      </c>
      <c r="G4" t="n">
        <v>2</v>
      </c>
      <c r="H4" t="n">
        <v>12</v>
      </c>
      <c r="I4" t="inlineStr">
        <is>
          <t>Guest House Rooftop</t>
        </is>
      </c>
      <c r="J4" t="inlineStr">
        <is>
          <t>Golden hour only.</t>
        </is>
      </c>
      <c r="K4" t="inlineStr">
        <is>
          <t>en,ar</t>
        </is>
      </c>
      <c r="L4" t="inlineStr">
        <is>
          <t>Tea, Snacks</t>
        </is>
      </c>
      <c r="M4" t="inlineStr">
        <is>
          <t>Tickets</t>
        </is>
      </c>
      <c r="N4" t="inlineStr"/>
      <c r="O4" t="inlineStr"/>
      <c r="P4" t="inlineStr">
        <is>
          <t>Music, tea, and camera time on a panoramic rooftop.</t>
        </is>
      </c>
      <c r="Q4" t="b">
        <v>0</v>
      </c>
    </row>
    <row r="5">
      <c r="A5" t="inlineStr">
        <is>
          <t>T-204</t>
        </is>
      </c>
      <c r="B5" t="inlineStr">
        <is>
          <t>Egyptian Museum Highlights</t>
        </is>
      </c>
      <c r="C5" t="inlineStr">
        <is>
          <t>Museum</t>
        </is>
      </c>
      <c r="D5" t="n">
        <v>3</v>
      </c>
      <c r="E5" t="n">
        <v>35</v>
      </c>
      <c r="F5" t="inlineStr">
        <is>
          <t>USD</t>
        </is>
      </c>
      <c r="G5" t="n">
        <v>1</v>
      </c>
      <c r="H5" t="n">
        <v>10</v>
      </c>
      <c r="I5" t="inlineStr">
        <is>
          <t>Museum Main Gate</t>
        </is>
      </c>
      <c r="J5" t="inlineStr">
        <is>
          <t>Morning or afternoon slots.</t>
        </is>
      </c>
      <c r="K5" t="inlineStr">
        <is>
          <t>en,ar</t>
        </is>
      </c>
      <c r="L5" t="inlineStr">
        <is>
          <t>Guide, Itinerary</t>
        </is>
      </c>
      <c r="M5" t="inlineStr">
        <is>
          <t>Entry Tickets</t>
        </is>
      </c>
      <c r="N5" t="inlineStr"/>
      <c r="O5" t="inlineStr"/>
      <c r="P5" t="inlineStr">
        <is>
          <t>See the essentials without getting lost.</t>
        </is>
      </c>
      <c r="Q5" t="b">
        <v>0</v>
      </c>
    </row>
    <row r="6">
      <c r="A6" t="inlineStr">
        <is>
          <t>T-205</t>
        </is>
      </c>
      <c r="B6" t="inlineStr">
        <is>
          <t>Saqqara &amp; Memphis Day Trip</t>
        </is>
      </c>
      <c r="C6" t="inlineStr">
        <is>
          <t>Full Day</t>
        </is>
      </c>
      <c r="D6" t="n">
        <v>6</v>
      </c>
      <c r="E6" t="n">
        <v>55</v>
      </c>
      <c r="F6" t="inlineStr">
        <is>
          <t>USD</t>
        </is>
      </c>
      <c r="G6" t="n">
        <v>1</v>
      </c>
      <c r="H6" t="n">
        <v>8</v>
      </c>
      <c r="I6" t="inlineStr">
        <is>
          <t>Pickup from Guest House</t>
        </is>
      </c>
      <c r="J6" t="inlineStr">
        <is>
          <t>Daily, 9:00 AM</t>
        </is>
      </c>
      <c r="K6" t="inlineStr">
        <is>
          <t>en,ar</t>
        </is>
      </c>
      <c r="L6" t="inlineStr">
        <is>
          <t>Car, Guide, Water</t>
        </is>
      </c>
      <c r="M6" t="inlineStr">
        <is>
          <t>Tickets, Lunch</t>
        </is>
      </c>
      <c r="N6" t="inlineStr"/>
      <c r="O6" t="inlineStr"/>
      <c r="P6" t="inlineStr">
        <is>
          <t>Step Pyramid and ancient capital combo.</t>
        </is>
      </c>
      <c r="Q6" t="b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booking_id</t>
        </is>
      </c>
      <c r="B1" s="1" t="inlineStr">
        <is>
          <t>date_created</t>
        </is>
      </c>
      <c r="C1" s="1" t="inlineStr">
        <is>
          <t>source</t>
        </is>
      </c>
      <c r="D1" s="1" t="inlineStr">
        <is>
          <t>guest_name</t>
        </is>
      </c>
      <c r="E1" s="1" t="inlineStr">
        <is>
          <t>phone</t>
        </is>
      </c>
      <c r="F1" s="1" t="inlineStr">
        <is>
          <t>email</t>
        </is>
      </c>
      <c r="G1" s="1" t="inlineStr">
        <is>
          <t>nationality</t>
        </is>
      </c>
      <c r="H1" s="1" t="inlineStr">
        <is>
          <t>check_in</t>
        </is>
      </c>
      <c r="I1" s="1" t="inlineStr">
        <is>
          <t>check_out</t>
        </is>
      </c>
      <c r="J1" s="1" t="inlineStr">
        <is>
          <t>nights</t>
        </is>
      </c>
      <c r="K1" s="1" t="inlineStr">
        <is>
          <t>unit_id</t>
        </is>
      </c>
      <c r="L1" s="1" t="inlineStr">
        <is>
          <t>guests_count</t>
        </is>
      </c>
      <c r="M1" s="1" t="inlineStr">
        <is>
          <t>total_price</t>
        </is>
      </c>
      <c r="N1" s="1" t="inlineStr">
        <is>
          <t>status</t>
        </is>
      </c>
      <c r="O1" s="1" t="inlineStr">
        <is>
          <t>notes</t>
        </is>
      </c>
    </row>
    <row r="2">
      <c r="A2" t="inlineStr">
        <is>
          <t>B-3001</t>
        </is>
      </c>
      <c r="B2" t="inlineStr">
        <is>
          <t>2025-08-30</t>
        </is>
      </c>
      <c r="C2" t="inlineStr">
        <is>
          <t>glide</t>
        </is>
      </c>
      <c r="D2" t="inlineStr">
        <is>
          <t>John Carter</t>
        </is>
      </c>
      <c r="E2" t="inlineStr">
        <is>
          <t>+1 555 0100</t>
        </is>
      </c>
      <c r="F2" t="inlineStr">
        <is>
          <t>john@example.com</t>
        </is>
      </c>
      <c r="G2" t="inlineStr">
        <is>
          <t>USA</t>
        </is>
      </c>
      <c r="H2" t="inlineStr">
        <is>
          <t>2025-09-06</t>
        </is>
      </c>
      <c r="I2" t="inlineStr">
        <is>
          <t>2025-09-09</t>
        </is>
      </c>
      <c r="J2">
        <f>IFERROR(DAYS([@check_out],[@check_in]),"")</f>
        <v/>
      </c>
      <c r="K2" t="inlineStr">
        <is>
          <t>U-101</t>
        </is>
      </c>
      <c r="L2" t="n">
        <v>2</v>
      </c>
      <c r="M2">
        <f>IFERROR([@nights]*VLOOKUP([@unit_id],Units!A:H,7,FALSE),"")</f>
        <v/>
      </c>
      <c r="N2" t="inlineStr">
        <is>
          <t>pending</t>
        </is>
      </c>
      <c r="O2" t="inlineStr">
        <is>
          <t>Rooftop view requested.</t>
        </is>
      </c>
    </row>
    <row r="3">
      <c r="A3" t="inlineStr">
        <is>
          <t>B-3002</t>
        </is>
      </c>
      <c r="B3" t="inlineStr">
        <is>
          <t>2025-08-30</t>
        </is>
      </c>
      <c r="C3" t="inlineStr">
        <is>
          <t>instagram</t>
        </is>
      </c>
      <c r="D3" t="inlineStr">
        <is>
          <t>Aylin Demir</t>
        </is>
      </c>
      <c r="E3" t="inlineStr">
        <is>
          <t>+90 555 0100</t>
        </is>
      </c>
      <c r="F3" t="inlineStr">
        <is>
          <t>aylin@example.com</t>
        </is>
      </c>
      <c r="G3" t="inlineStr">
        <is>
          <t>Turkey</t>
        </is>
      </c>
      <c r="H3" t="inlineStr">
        <is>
          <t>2025-09-11</t>
        </is>
      </c>
      <c r="I3" t="inlineStr">
        <is>
          <t>2025-09-14</t>
        </is>
      </c>
      <c r="J3">
        <f>IFERROR(DAYS([@check_out],[@check_in]),"")</f>
        <v/>
      </c>
      <c r="K3" t="inlineStr">
        <is>
          <t>U-103</t>
        </is>
      </c>
      <c r="L3" t="n">
        <v>2</v>
      </c>
      <c r="M3">
        <f>IFERROR([@nights]*VLOOKUP([@unit_id],Units!A:H,7,FALSE),"")</f>
        <v/>
      </c>
      <c r="N3" t="inlineStr">
        <is>
          <t>confirmed</t>
        </is>
      </c>
      <c r="O3" t="inlineStr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request_id</t>
        </is>
      </c>
      <c r="B1" s="1" t="inlineStr">
        <is>
          <t>date_created</t>
        </is>
      </c>
      <c r="C1" s="1" t="inlineStr">
        <is>
          <t>source</t>
        </is>
      </c>
      <c r="D1" s="1" t="inlineStr">
        <is>
          <t>guest_name</t>
        </is>
      </c>
      <c r="E1" s="1" t="inlineStr">
        <is>
          <t>phone</t>
        </is>
      </c>
      <c r="F1" s="1" t="inlineStr">
        <is>
          <t>email</t>
        </is>
      </c>
      <c r="G1" s="1" t="inlineStr">
        <is>
          <t>tour_id</t>
        </is>
      </c>
      <c r="H1" s="1" t="inlineStr">
        <is>
          <t>date</t>
        </is>
      </c>
      <c r="I1" s="1" t="inlineStr">
        <is>
          <t>people</t>
        </is>
      </c>
      <c r="J1" s="1" t="inlineStr">
        <is>
          <t>total_price</t>
        </is>
      </c>
      <c r="K1" s="1" t="inlineStr">
        <is>
          <t>status</t>
        </is>
      </c>
      <c r="L1" s="1" t="inlineStr">
        <is>
          <t>notes</t>
        </is>
      </c>
    </row>
    <row r="2">
      <c r="A2" t="inlineStr">
        <is>
          <t>R-4001</t>
        </is>
      </c>
      <c r="B2" t="inlineStr">
        <is>
          <t>2025-08-30</t>
        </is>
      </c>
      <c r="C2" t="inlineStr">
        <is>
          <t>glide</t>
        </is>
      </c>
      <c r="D2" t="inlineStr">
        <is>
          <t>Marta Rossi</t>
        </is>
      </c>
      <c r="E2" t="inlineStr">
        <is>
          <t>+39 333 0100</t>
        </is>
      </c>
      <c r="F2" t="inlineStr">
        <is>
          <t>marta@example.com</t>
        </is>
      </c>
      <c r="G2" t="inlineStr">
        <is>
          <t>T-201</t>
        </is>
      </c>
      <c r="H2" t="inlineStr">
        <is>
          <t>2025-09-07</t>
        </is>
      </c>
      <c r="I2" t="n">
        <v>2</v>
      </c>
      <c r="J2">
        <f>IFERROR([@people]*VLOOKUP([@tour_id],Tours!A:F,5,FALSE),"")</f>
        <v/>
      </c>
      <c r="K2" t="inlineStr">
        <is>
          <t>pending</t>
        </is>
      </c>
      <c r="L2" t="inlineStr">
        <is>
          <t>Sunrise preferred.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lead_id</t>
        </is>
      </c>
      <c r="B1" s="1" t="inlineStr">
        <is>
          <t>date_created</t>
        </is>
      </c>
      <c r="C1" s="1" t="inlineStr">
        <is>
          <t>name</t>
        </is>
      </c>
      <c r="D1" s="1" t="inlineStr">
        <is>
          <t>phone</t>
        </is>
      </c>
      <c r="E1" s="1" t="inlineStr">
        <is>
          <t>email</t>
        </is>
      </c>
      <c r="F1" s="1" t="inlineStr">
        <is>
          <t>nationality</t>
        </is>
      </c>
      <c r="G1" s="1" t="inlineStr">
        <is>
          <t>message</t>
        </is>
      </c>
      <c r="H1" s="1" t="inlineStr">
        <is>
          <t>source</t>
        </is>
      </c>
      <c r="I1" s="1" t="inlineStr">
        <is>
          <t>status</t>
        </is>
      </c>
    </row>
    <row r="2">
      <c r="A2" t="inlineStr">
        <is>
          <t>L-5001</t>
        </is>
      </c>
      <c r="B2" t="inlineStr">
        <is>
          <t>2025-08-30</t>
        </is>
      </c>
      <c r="C2" t="inlineStr">
        <is>
          <t>Ahmed Ali</t>
        </is>
      </c>
      <c r="D2" t="inlineStr">
        <is>
          <t>+20 111 111 1111</t>
        </is>
      </c>
      <c r="E2" t="inlineStr">
        <is>
          <t>ahmed@example.com</t>
        </is>
      </c>
      <c r="F2" t="inlineStr">
        <is>
          <t>EG</t>
        </is>
      </c>
      <c r="G2" t="inlineStr">
        <is>
          <t>We need 2 nights next week.</t>
        </is>
      </c>
      <c r="H2" t="inlineStr">
        <is>
          <t>facebook</t>
        </is>
      </c>
      <c r="I2" t="inlineStr">
        <is>
          <t>new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media_id</t>
        </is>
      </c>
      <c r="B1" s="1" t="inlineStr">
        <is>
          <t>title</t>
        </is>
      </c>
      <c r="C1" s="1" t="inlineStr">
        <is>
          <t>type</t>
        </is>
      </c>
      <c r="D1" s="1" t="inlineStr">
        <is>
          <t>url</t>
        </is>
      </c>
      <c r="E1" s="1" t="inlineStr">
        <is>
          <t>tags</t>
        </is>
      </c>
    </row>
    <row r="2">
      <c r="A2" t="inlineStr">
        <is>
          <t>M-6001</t>
        </is>
      </c>
      <c r="B2" t="inlineStr">
        <is>
          <t>Rooftop View</t>
        </is>
      </c>
      <c r="C2" t="inlineStr">
        <is>
          <t>image</t>
        </is>
      </c>
      <c r="D2" t="inlineStr"/>
      <c r="E2" t="inlineStr">
        <is>
          <t>pyramids,rooftop,night</t>
        </is>
      </c>
    </row>
    <row r="3">
      <c r="A3" t="inlineStr">
        <is>
          <t>M-6002</t>
        </is>
      </c>
      <c r="B3" t="inlineStr">
        <is>
          <t>Sunset Camel Ride</t>
        </is>
      </c>
      <c r="C3" t="inlineStr">
        <is>
          <t>image</t>
        </is>
      </c>
      <c r="D3" t="inlineStr"/>
      <c r="E3" t="inlineStr">
        <is>
          <t>camel,sunset</t>
        </is>
      </c>
    </row>
    <row r="4">
      <c r="A4" t="inlineStr">
        <is>
          <t>M-6003</t>
        </is>
      </c>
      <c r="B4" t="inlineStr">
        <is>
          <t>Guest House Lobby</t>
        </is>
      </c>
      <c r="C4" t="inlineStr">
        <is>
          <t>image</t>
        </is>
      </c>
      <c r="D4" t="inlineStr"/>
      <c r="E4" t="inlineStr">
        <is>
          <t>interior,lobby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notes</t>
        </is>
      </c>
    </row>
    <row r="2">
      <c r="A2" t="inlineStr">
        <is>
          <t>GLIDE DATA – QUICK START</t>
        </is>
      </c>
    </row>
    <row r="3">
      <c r="A3" t="inlineStr"/>
    </row>
    <row r="4">
      <c r="A4" t="inlineStr">
        <is>
          <t>1) Upload this Excel to Google Drive and open with Google Sheets, or import directly into Glide as a data source.</t>
        </is>
      </c>
    </row>
    <row r="5">
      <c r="A5" t="inlineStr">
        <is>
          <t>2) In Glide, link Collections to sheets:</t>
        </is>
      </c>
    </row>
    <row r="6">
      <c r="A6" t="inlineStr">
        <is>
          <t xml:space="preserve">   - Units -&gt; list your rooms/apartments for booking</t>
        </is>
      </c>
    </row>
    <row r="7">
      <c r="A7" t="inlineStr">
        <is>
          <t xml:space="preserve">   - Tours -&gt; list of tour services</t>
        </is>
      </c>
    </row>
    <row r="8">
      <c r="A8" t="inlineStr">
        <is>
          <t xml:space="preserve">   - Bookings -&gt; form submissions for room bookings</t>
        </is>
      </c>
    </row>
    <row r="9">
      <c r="A9" t="inlineStr">
        <is>
          <t xml:space="preserve">   - TourRequests -&gt; form submissions for tours</t>
        </is>
      </c>
    </row>
    <row r="10">
      <c r="A10" t="inlineStr">
        <is>
          <t xml:space="preserve">   - Contacts -&gt; leads from 'Contact Us'</t>
        </is>
      </c>
    </row>
    <row r="11">
      <c r="A11" t="inlineStr">
        <is>
          <t>3) Edit Settings sheet for colors, contacts, and branding text.</t>
        </is>
      </c>
    </row>
    <row r="12">
      <c r="A12" t="inlineStr">
        <is>
          <t>4) Add real photo URLs (or upload images in Glide) to image_url columns.</t>
        </is>
      </c>
    </row>
    <row r="13">
      <c r="A13" t="inlineStr">
        <is>
          <t>5) The formulas for total_price will work if sheet names stay the same (Units, Tours).</t>
        </is>
      </c>
    </row>
    <row r="14">
      <c r="A14" t="inlineStr"/>
    </row>
    <row r="15">
      <c r="A15" t="inlineStr">
        <is>
          <t>Brand touch: Use gold (#C8A55A), black (#0A0A0A), and sand tones. Keep copy simple:</t>
        </is>
      </c>
    </row>
    <row r="16">
      <c r="A16" t="inlineStr">
        <is>
          <t>EN: "Welcome to your home by the Pyramids" / "Book your stay today"</t>
        </is>
      </c>
    </row>
    <row r="17">
      <c r="A17" t="inlineStr">
        <is>
          <t>AR: "بيتك عند الأهرامات" / "احجز مكانك اليوم"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2025-08-30T19:15:59Z</dcterms:created>
  <dcterms:modified xmlns:dcterms="http://purl.org/dc/terms/" xmlns:xsi="http://www.w3.org/2001/XMLSchema-instance" xsi:type="dcterms:W3CDTF">2025-08-30T19:15:59Z</dcterms:modified>
</cp:coreProperties>
</file>