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Bia\BIA10\"/>
    </mc:Choice>
  </mc:AlternateContent>
  <xr:revisionPtr revIDLastSave="0" documentId="8_{8A89FAF4-431A-4708-8A10-F1971E9D1B40}" xr6:coauthVersionLast="47" xr6:coauthVersionMax="47" xr10:uidLastSave="{00000000-0000-0000-0000-000000000000}"/>
  <bookViews>
    <workbookView xWindow="-120" yWindow="-120" windowWidth="19440" windowHeight="15000" xr2:uid="{AD871B8D-DFFC-4BD1-9FE2-625BB456F33A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4" i="1" l="1"/>
  <c r="Y35" i="1"/>
  <c r="BI34" i="1"/>
  <c r="BK35" i="1"/>
  <c r="BJ35" i="1"/>
  <c r="BI35" i="1"/>
  <c r="BH35" i="1"/>
  <c r="BG35" i="1"/>
  <c r="BK34" i="1"/>
  <c r="BJ34" i="1"/>
  <c r="BH34" i="1"/>
  <c r="BG34" i="1"/>
  <c r="BD35" i="1"/>
  <c r="BC35" i="1"/>
  <c r="BB35" i="1"/>
  <c r="BA35" i="1"/>
  <c r="AZ35" i="1"/>
  <c r="BD34" i="1"/>
  <c r="BC34" i="1"/>
  <c r="BB34" i="1"/>
  <c r="BA34" i="1"/>
  <c r="AZ34" i="1"/>
  <c r="AW35" i="1"/>
  <c r="AV35" i="1"/>
  <c r="AU35" i="1"/>
  <c r="AT35" i="1"/>
  <c r="AS35" i="1"/>
  <c r="AW34" i="1"/>
  <c r="AV34" i="1"/>
  <c r="AU34" i="1"/>
  <c r="AT34" i="1"/>
  <c r="AS34" i="1"/>
  <c r="AP35" i="1"/>
  <c r="AO35" i="1"/>
  <c r="AN35" i="1"/>
  <c r="AM35" i="1"/>
  <c r="AL35" i="1"/>
  <c r="AP34" i="1"/>
  <c r="AO34" i="1"/>
  <c r="AN34" i="1"/>
  <c r="AM34" i="1"/>
  <c r="AL34" i="1"/>
  <c r="AI35" i="1"/>
  <c r="AH35" i="1"/>
  <c r="AG35" i="1"/>
  <c r="AF35" i="1"/>
  <c r="AE35" i="1"/>
  <c r="AI34" i="1"/>
  <c r="AH34" i="1"/>
  <c r="AG34" i="1"/>
  <c r="AF34" i="1"/>
  <c r="AE34" i="1"/>
  <c r="AB35" i="1"/>
  <c r="AA35" i="1"/>
  <c r="Z35" i="1"/>
  <c r="X35" i="1"/>
  <c r="AB34" i="1"/>
  <c r="AA34" i="1"/>
  <c r="Z34" i="1"/>
  <c r="X34" i="1"/>
  <c r="U35" i="1"/>
  <c r="T35" i="1"/>
  <c r="S35" i="1"/>
  <c r="R35" i="1"/>
  <c r="Q35" i="1"/>
  <c r="U34" i="1"/>
  <c r="T34" i="1"/>
  <c r="S34" i="1"/>
  <c r="R34" i="1"/>
  <c r="Q34" i="1"/>
  <c r="N35" i="1"/>
  <c r="M35" i="1"/>
  <c r="L35" i="1"/>
  <c r="K35" i="1"/>
  <c r="J35" i="1"/>
  <c r="N34" i="1"/>
  <c r="M34" i="1"/>
  <c r="L34" i="1"/>
  <c r="K34" i="1"/>
  <c r="J34" i="1"/>
  <c r="H36" i="2"/>
  <c r="G36" i="2"/>
  <c r="F36" i="2"/>
  <c r="E36" i="2"/>
  <c r="D36" i="2"/>
  <c r="H35" i="2"/>
  <c r="G35" i="2"/>
  <c r="F35" i="2"/>
  <c r="E35" i="2"/>
  <c r="D35" i="2"/>
  <c r="G35" i="1"/>
  <c r="F35" i="1"/>
  <c r="E35" i="1"/>
  <c r="C34" i="1"/>
  <c r="D35" i="1"/>
  <c r="C35" i="1"/>
  <c r="G34" i="1"/>
  <c r="F34" i="1"/>
  <c r="E34" i="1"/>
  <c r="D34" i="1"/>
</calcChain>
</file>

<file path=xl/sharedStrings.xml><?xml version="1.0" encoding="utf-8"?>
<sst xmlns="http://schemas.openxmlformats.org/spreadsheetml/2006/main" count="89" uniqueCount="17">
  <si>
    <t>DE</t>
  </si>
  <si>
    <t>PSO</t>
  </si>
  <si>
    <t>SOMA</t>
  </si>
  <si>
    <t>FA</t>
  </si>
  <si>
    <t>TLBO</t>
  </si>
  <si>
    <t>Mean</t>
  </si>
  <si>
    <t>SD</t>
  </si>
  <si>
    <t>Exp.:</t>
  </si>
  <si>
    <t>Sphere Function</t>
  </si>
  <si>
    <t>Schwefel Function</t>
  </si>
  <si>
    <t>Rosenbrock Function</t>
  </si>
  <si>
    <t>Rastrigin Function</t>
  </si>
  <si>
    <t>Griewank Function</t>
  </si>
  <si>
    <t>Levy Function</t>
  </si>
  <si>
    <t>Michalewicz Function</t>
  </si>
  <si>
    <t>Zakharov Function</t>
  </si>
  <si>
    <t>Ackley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</si>
</sst>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entury Gothic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B458-B031-4DDF-81C3-BD85A10198C2}">
  <dimension ref="B1:BK35"/>
  <sheetViews>
    <sheetView tabSelected="1" topLeftCell="AJ1" zoomScale="70" zoomScaleNormal="70" workbookViewId="0">
      <selection activeCell="AZ38" sqref="AZ38"/>
    </sheetView>
  </sheetViews>
  <sheetFormatPr defaultColWidth="8.7109375" defaultRowHeight="16.5" x14ac:dyDescent="0.3"/>
  <cols>
    <col min="1" max="2" width="8.7109375" style="1"/>
    <col min="3" max="7" width="8.7109375" style="1" customWidth="1"/>
    <col min="8" max="16384" width="8.7109375" style="1"/>
  </cols>
  <sheetData>
    <row r="1" spans="2:63" ht="17.25" thickBot="1" x14ac:dyDescent="0.35"/>
    <row r="2" spans="2:63" ht="17.25" thickBot="1" x14ac:dyDescent="0.35">
      <c r="B2" s="10" t="s">
        <v>8</v>
      </c>
      <c r="C2" s="11"/>
      <c r="D2" s="11"/>
      <c r="E2" s="11"/>
      <c r="F2" s="11"/>
      <c r="G2" s="12"/>
      <c r="I2" s="10" t="s">
        <v>9</v>
      </c>
      <c r="J2" s="11"/>
      <c r="K2" s="11"/>
      <c r="L2" s="11"/>
      <c r="M2" s="11"/>
      <c r="N2" s="12"/>
      <c r="P2" s="10" t="s">
        <v>10</v>
      </c>
      <c r="Q2" s="11"/>
      <c r="R2" s="11"/>
      <c r="S2" s="11"/>
      <c r="T2" s="11"/>
      <c r="U2" s="12"/>
      <c r="W2" s="10" t="s">
        <v>11</v>
      </c>
      <c r="X2" s="11"/>
      <c r="Y2" s="11"/>
      <c r="Z2" s="11"/>
      <c r="AA2" s="11"/>
      <c r="AB2" s="12"/>
      <c r="AD2" s="10" t="s">
        <v>12</v>
      </c>
      <c r="AE2" s="11"/>
      <c r="AF2" s="11"/>
      <c r="AG2" s="11"/>
      <c r="AH2" s="11"/>
      <c r="AI2" s="12"/>
      <c r="AK2" s="10" t="s">
        <v>13</v>
      </c>
      <c r="AL2" s="11"/>
      <c r="AM2" s="11"/>
      <c r="AN2" s="11"/>
      <c r="AO2" s="11"/>
      <c r="AP2" s="12"/>
      <c r="AR2" s="10" t="s">
        <v>14</v>
      </c>
      <c r="AS2" s="11"/>
      <c r="AT2" s="11"/>
      <c r="AU2" s="11"/>
      <c r="AV2" s="11"/>
      <c r="AW2" s="12"/>
      <c r="AY2" s="10" t="s">
        <v>15</v>
      </c>
      <c r="AZ2" s="11"/>
      <c r="BA2" s="11"/>
      <c r="BB2" s="11"/>
      <c r="BC2" s="11"/>
      <c r="BD2" s="12"/>
      <c r="BF2" s="10" t="s">
        <v>16</v>
      </c>
      <c r="BG2" s="11"/>
      <c r="BH2" s="11"/>
      <c r="BI2" s="11"/>
      <c r="BJ2" s="11"/>
      <c r="BK2" s="12"/>
    </row>
    <row r="3" spans="2:63" ht="17.25" thickBot="1" x14ac:dyDescent="0.35">
      <c r="B3" s="7" t="s">
        <v>7</v>
      </c>
      <c r="C3" s="5" t="s">
        <v>0</v>
      </c>
      <c r="D3" s="5" t="s">
        <v>1</v>
      </c>
      <c r="E3" s="5" t="s">
        <v>2</v>
      </c>
      <c r="F3" s="5" t="s">
        <v>3</v>
      </c>
      <c r="G3" s="6" t="s">
        <v>4</v>
      </c>
      <c r="I3" s="7" t="s">
        <v>7</v>
      </c>
      <c r="J3" s="5" t="s">
        <v>0</v>
      </c>
      <c r="K3" s="5" t="s">
        <v>1</v>
      </c>
      <c r="L3" s="5" t="s">
        <v>2</v>
      </c>
      <c r="M3" s="5" t="s">
        <v>3</v>
      </c>
      <c r="N3" s="6" t="s">
        <v>4</v>
      </c>
      <c r="P3" s="7" t="s">
        <v>7</v>
      </c>
      <c r="Q3" s="5" t="s">
        <v>0</v>
      </c>
      <c r="R3" s="5" t="s">
        <v>1</v>
      </c>
      <c r="S3" s="5" t="s">
        <v>2</v>
      </c>
      <c r="T3" s="5" t="s">
        <v>3</v>
      </c>
      <c r="U3" s="6" t="s">
        <v>4</v>
      </c>
      <c r="W3" s="7" t="s">
        <v>7</v>
      </c>
      <c r="X3" s="5" t="s">
        <v>0</v>
      </c>
      <c r="Y3" s="5" t="s">
        <v>1</v>
      </c>
      <c r="Z3" s="5" t="s">
        <v>2</v>
      </c>
      <c r="AA3" s="5" t="s">
        <v>3</v>
      </c>
      <c r="AB3" s="6" t="s">
        <v>4</v>
      </c>
      <c r="AD3" s="7" t="s">
        <v>7</v>
      </c>
      <c r="AE3" s="5" t="s">
        <v>0</v>
      </c>
      <c r="AF3" s="5" t="s">
        <v>1</v>
      </c>
      <c r="AG3" s="5" t="s">
        <v>2</v>
      </c>
      <c r="AH3" s="5" t="s">
        <v>3</v>
      </c>
      <c r="AI3" s="6" t="s">
        <v>4</v>
      </c>
      <c r="AK3" s="7" t="s">
        <v>7</v>
      </c>
      <c r="AL3" s="5" t="s">
        <v>0</v>
      </c>
      <c r="AM3" s="5" t="s">
        <v>1</v>
      </c>
      <c r="AN3" s="5" t="s">
        <v>2</v>
      </c>
      <c r="AO3" s="5" t="s">
        <v>3</v>
      </c>
      <c r="AP3" s="6" t="s">
        <v>4</v>
      </c>
      <c r="AR3" s="7" t="s">
        <v>7</v>
      </c>
      <c r="AS3" s="5" t="s">
        <v>0</v>
      </c>
      <c r="AT3" s="5" t="s">
        <v>1</v>
      </c>
      <c r="AU3" s="5" t="s">
        <v>2</v>
      </c>
      <c r="AV3" s="5" t="s">
        <v>3</v>
      </c>
      <c r="AW3" s="6" t="s">
        <v>4</v>
      </c>
      <c r="AY3" s="7" t="s">
        <v>7</v>
      </c>
      <c r="AZ3" s="5" t="s">
        <v>0</v>
      </c>
      <c r="BA3" s="5" t="s">
        <v>1</v>
      </c>
      <c r="BB3" s="5" t="s">
        <v>2</v>
      </c>
      <c r="BC3" s="5" t="s">
        <v>3</v>
      </c>
      <c r="BD3" s="6" t="s">
        <v>4</v>
      </c>
      <c r="BF3" s="7" t="s">
        <v>7</v>
      </c>
      <c r="BG3" s="5" t="s">
        <v>0</v>
      </c>
      <c r="BH3" s="5" t="s">
        <v>1</v>
      </c>
      <c r="BI3" s="5" t="s">
        <v>2</v>
      </c>
      <c r="BJ3" s="5" t="s">
        <v>3</v>
      </c>
      <c r="BK3" s="6" t="s">
        <v>4</v>
      </c>
    </row>
    <row r="4" spans="2:63" x14ac:dyDescent="0.3">
      <c r="B4" s="8">
        <v>1</v>
      </c>
      <c r="C4" s="1">
        <v>163.531688155827</v>
      </c>
      <c r="D4" s="1">
        <v>0.31655386381735301</v>
      </c>
      <c r="E4" s="1">
        <v>114.72594003703399</v>
      </c>
      <c r="F4" s="1">
        <v>117.038470899694</v>
      </c>
      <c r="G4" s="2">
        <v>2.1506168614957799</v>
      </c>
      <c r="I4" s="8">
        <v>1</v>
      </c>
      <c r="J4" s="1">
        <v>5927.80532218387</v>
      </c>
      <c r="K4" s="1">
        <v>6936.1718086006804</v>
      </c>
      <c r="L4" s="1">
        <v>1948.6450369285899</v>
      </c>
      <c r="M4" s="1">
        <v>2459.0251739339101</v>
      </c>
      <c r="N4" s="2">
        <v>9298.0394168664807</v>
      </c>
      <c r="P4" s="8">
        <v>1</v>
      </c>
      <c r="Q4" s="1">
        <v>795076.02358260797</v>
      </c>
      <c r="R4" s="1">
        <v>625.66538883081603</v>
      </c>
      <c r="S4" s="1">
        <v>967709.63706183003</v>
      </c>
      <c r="T4" s="1">
        <v>922540.68928580603</v>
      </c>
      <c r="U4" s="2">
        <v>389.71172871510601</v>
      </c>
      <c r="W4" s="8">
        <v>1</v>
      </c>
      <c r="X4" s="1">
        <v>106.90604832027999</v>
      </c>
      <c r="Y4" s="1">
        <v>194.29163819999999</v>
      </c>
      <c r="Z4" s="1">
        <v>87.594198531563706</v>
      </c>
      <c r="AA4" s="1">
        <v>922.6893</v>
      </c>
      <c r="AB4" s="2">
        <v>81.252874259999999</v>
      </c>
      <c r="AD4" s="8">
        <v>1</v>
      </c>
      <c r="AE4" s="1">
        <v>515.02777714494903</v>
      </c>
      <c r="AF4" s="1">
        <v>2.6492918808915702</v>
      </c>
      <c r="AG4" s="1">
        <v>411.154002834945</v>
      </c>
      <c r="AH4" s="1">
        <v>439.91082045214199</v>
      </c>
      <c r="AI4" s="2">
        <v>9.7414062644925394</v>
      </c>
      <c r="AK4" s="8">
        <v>1</v>
      </c>
      <c r="AL4" s="1">
        <v>237.027003414718</v>
      </c>
      <c r="AM4" s="1">
        <v>1.4159887216414699</v>
      </c>
      <c r="AN4" s="1">
        <v>159.75307662512299</v>
      </c>
      <c r="AO4" s="1">
        <v>156.492295090569</v>
      </c>
      <c r="AP4" s="2">
        <v>4.6039501468387103</v>
      </c>
      <c r="AR4" s="8">
        <v>1</v>
      </c>
      <c r="AS4" s="1">
        <v>-8.7687470070529194</v>
      </c>
      <c r="AT4" s="1">
        <v>-14.7152809892611</v>
      </c>
      <c r="AU4" s="1">
        <v>-6.8326749462849703</v>
      </c>
      <c r="AV4" s="1">
        <v>-6.8162484543288704</v>
      </c>
      <c r="AW4" s="2">
        <v>-10.2129795580551</v>
      </c>
      <c r="AY4" s="8">
        <v>1</v>
      </c>
      <c r="AZ4" s="1">
        <v>413.73482544157798</v>
      </c>
      <c r="BA4" s="1">
        <v>141.68029943086901</v>
      </c>
      <c r="BB4" s="1">
        <v>551.71907678978403</v>
      </c>
      <c r="BC4" s="1">
        <v>646.32835267702103</v>
      </c>
      <c r="BD4" s="2">
        <v>16.671222962245199</v>
      </c>
      <c r="BF4" s="8">
        <v>1</v>
      </c>
      <c r="BG4" s="1">
        <v>-1311.5813845145899</v>
      </c>
      <c r="BH4" s="1">
        <v>-419.67073451051999</v>
      </c>
      <c r="BI4" s="1">
        <v>-92.950773207449302</v>
      </c>
      <c r="BJ4" s="1">
        <v>11.2649352156745</v>
      </c>
      <c r="BK4" s="2">
        <v>-224.496205697091</v>
      </c>
    </row>
    <row r="5" spans="2:63" x14ac:dyDescent="0.3">
      <c r="B5" s="8">
        <v>2</v>
      </c>
      <c r="C5" s="1">
        <v>161.69845142446999</v>
      </c>
      <c r="D5" s="1">
        <v>0.241999777308298</v>
      </c>
      <c r="E5" s="1">
        <v>132.72229545553299</v>
      </c>
      <c r="F5" s="1">
        <v>126.35504433061099</v>
      </c>
      <c r="G5" s="2">
        <v>2.0039982151118299</v>
      </c>
      <c r="I5" s="8">
        <v>2</v>
      </c>
      <c r="J5" s="1">
        <v>5927.80532218387</v>
      </c>
      <c r="K5" s="1">
        <v>6807.5983055447896</v>
      </c>
      <c r="L5" s="1">
        <v>1782.7324489626501</v>
      </c>
      <c r="M5" s="1">
        <v>2670.0531774525298</v>
      </c>
      <c r="N5" s="2">
        <v>9113.3795273288797</v>
      </c>
      <c r="P5" s="8">
        <v>2</v>
      </c>
      <c r="Q5" s="1">
        <v>554946.79768836696</v>
      </c>
      <c r="R5" s="1">
        <v>991.75814211110696</v>
      </c>
      <c r="S5" s="1">
        <v>746485.02657408</v>
      </c>
      <c r="T5" s="1">
        <v>320505.45811782399</v>
      </c>
      <c r="U5" s="2">
        <v>1983.04193629835</v>
      </c>
      <c r="W5" s="8">
        <v>2</v>
      </c>
      <c r="X5" s="1">
        <v>80.537200370149193</v>
      </c>
      <c r="Y5" s="1">
        <v>220.13547589999999</v>
      </c>
      <c r="Z5" s="1">
        <v>73.021902564987599</v>
      </c>
      <c r="AA5" s="1">
        <v>320.4581</v>
      </c>
      <c r="AB5" s="2">
        <v>54.870659680000003</v>
      </c>
      <c r="AD5" s="8">
        <v>2</v>
      </c>
      <c r="AE5" s="1">
        <v>451.62071430409401</v>
      </c>
      <c r="AF5" s="1">
        <v>2.4837636125560199</v>
      </c>
      <c r="AG5" s="1">
        <v>429.24543402630002</v>
      </c>
      <c r="AH5" s="1">
        <v>429.865217939074</v>
      </c>
      <c r="AI5" s="2">
        <v>8.7652902104053201</v>
      </c>
      <c r="AK5" s="8">
        <v>2</v>
      </c>
      <c r="AL5" s="1">
        <v>167.89387446916299</v>
      </c>
      <c r="AM5" s="1">
        <v>4.0522540376591003</v>
      </c>
      <c r="AN5" s="1">
        <v>211.74668027754501</v>
      </c>
      <c r="AO5" s="1">
        <v>139.59620513254001</v>
      </c>
      <c r="AP5" s="2">
        <v>4.8583284959553197</v>
      </c>
      <c r="AR5" s="8">
        <v>2</v>
      </c>
      <c r="AS5" s="1">
        <v>-8.3887653602165706</v>
      </c>
      <c r="AT5" s="1">
        <v>-11.136395225473301</v>
      </c>
      <c r="AU5" s="1">
        <v>-6.9308252963251098</v>
      </c>
      <c r="AV5" s="1">
        <v>-6.9182244515473501</v>
      </c>
      <c r="AW5" s="2">
        <v>-7.7423626671269803</v>
      </c>
      <c r="AY5" s="8">
        <v>2</v>
      </c>
      <c r="AZ5" s="1">
        <v>460.12165977887997</v>
      </c>
      <c r="BA5" s="1">
        <v>40.719048095984597</v>
      </c>
      <c r="BB5" s="1">
        <v>380.28219541613799</v>
      </c>
      <c r="BC5" s="1">
        <v>386.19690353538198</v>
      </c>
      <c r="BD5" s="2">
        <v>9.2582617244787802</v>
      </c>
      <c r="BF5" s="8">
        <v>2</v>
      </c>
      <c r="BG5" s="1">
        <v>-2860.7174940222599</v>
      </c>
      <c r="BH5" s="1">
        <v>-178.37380132947601</v>
      </c>
      <c r="BI5" s="1">
        <v>-239.201902987474</v>
      </c>
      <c r="BJ5" s="1">
        <v>12.5886824875447</v>
      </c>
      <c r="BK5" s="2">
        <v>-599.174876461552</v>
      </c>
    </row>
    <row r="6" spans="2:63" x14ac:dyDescent="0.3">
      <c r="B6" s="8">
        <v>3</v>
      </c>
      <c r="C6" s="1">
        <v>157.71769733687799</v>
      </c>
      <c r="D6" s="1">
        <v>0.307538795062684</v>
      </c>
      <c r="E6" s="1">
        <v>124.86977391044</v>
      </c>
      <c r="F6" s="1">
        <v>123.552049659986</v>
      </c>
      <c r="G6" s="2">
        <v>1.5275657179128901</v>
      </c>
      <c r="I6" s="8">
        <v>3</v>
      </c>
      <c r="J6" s="1">
        <v>5927.80532218387</v>
      </c>
      <c r="K6" s="1">
        <v>8468.4250778502301</v>
      </c>
      <c r="L6" s="1">
        <v>1749.4053116903101</v>
      </c>
      <c r="M6" s="1">
        <v>2130.1138654960801</v>
      </c>
      <c r="N6" s="2">
        <v>7597.1213609596098</v>
      </c>
      <c r="P6" s="8">
        <v>3</v>
      </c>
      <c r="Q6" s="1">
        <v>749217.940049403</v>
      </c>
      <c r="R6" s="1">
        <v>616.25380725218201</v>
      </c>
      <c r="S6" s="1">
        <v>733920.55868871603</v>
      </c>
      <c r="T6" s="1">
        <v>1131100.66142934</v>
      </c>
      <c r="U6" s="2">
        <v>714.33363474512396</v>
      </c>
      <c r="W6" s="8">
        <v>3</v>
      </c>
      <c r="X6" s="1">
        <v>115.968285047763</v>
      </c>
      <c r="Y6" s="1">
        <v>233.9090903</v>
      </c>
      <c r="Z6" s="1">
        <v>58.238418477752496</v>
      </c>
      <c r="AA6" s="1">
        <v>1131.6610000000001</v>
      </c>
      <c r="AB6" s="2">
        <v>69.939495550000004</v>
      </c>
      <c r="AD6" s="8">
        <v>3</v>
      </c>
      <c r="AE6" s="1">
        <v>504.61531540143</v>
      </c>
      <c r="AF6" s="1">
        <v>2.9789403976881998</v>
      </c>
      <c r="AG6" s="1">
        <v>422.29617187455699</v>
      </c>
      <c r="AH6" s="1">
        <v>354.168707675012</v>
      </c>
      <c r="AI6" s="2">
        <v>6.2687368127864298</v>
      </c>
      <c r="AK6" s="8">
        <v>3</v>
      </c>
      <c r="AL6" s="1">
        <v>273.50227900998999</v>
      </c>
      <c r="AM6" s="1">
        <v>1.2365525146124301</v>
      </c>
      <c r="AN6" s="1">
        <v>123.496956430814</v>
      </c>
      <c r="AO6" s="1">
        <v>168.745487024608</v>
      </c>
      <c r="AP6" s="2">
        <v>7.3161574944572001</v>
      </c>
      <c r="AR6" s="8">
        <v>3</v>
      </c>
      <c r="AS6" s="1">
        <v>-8.3880582563485095</v>
      </c>
      <c r="AT6" s="1">
        <v>-13.3999422754337</v>
      </c>
      <c r="AU6" s="1">
        <v>-8.3845004862291592</v>
      </c>
      <c r="AV6" s="1">
        <v>-6.8086243471798102</v>
      </c>
      <c r="AW6" s="2">
        <v>-12.245310571912601</v>
      </c>
      <c r="AY6" s="8">
        <v>3</v>
      </c>
      <c r="AZ6" s="1">
        <v>482.704317598302</v>
      </c>
      <c r="BA6" s="1">
        <v>36.862871111370801</v>
      </c>
      <c r="BB6" s="1">
        <v>377.161963040849</v>
      </c>
      <c r="BC6" s="1">
        <v>410.47858052056</v>
      </c>
      <c r="BD6" s="2">
        <v>16.6953945406845</v>
      </c>
      <c r="BF6" s="8">
        <v>3</v>
      </c>
      <c r="BG6" s="1">
        <v>-2860.7174940222599</v>
      </c>
      <c r="BH6" s="1">
        <v>-918.36525958114703</v>
      </c>
      <c r="BI6" s="1">
        <v>-159.34318035498501</v>
      </c>
      <c r="BJ6" s="1">
        <v>14.0162868570838</v>
      </c>
      <c r="BK6" s="2">
        <v>-225.68829336372701</v>
      </c>
    </row>
    <row r="7" spans="2:63" x14ac:dyDescent="0.3">
      <c r="B7" s="8">
        <v>4</v>
      </c>
      <c r="C7" s="1">
        <v>147.87884115549801</v>
      </c>
      <c r="D7" s="1">
        <v>0.31214155445484498</v>
      </c>
      <c r="E7" s="1">
        <v>121.821807389404</v>
      </c>
      <c r="F7" s="1">
        <v>110.98729207847499</v>
      </c>
      <c r="G7" s="2">
        <v>1.62679533317337</v>
      </c>
      <c r="I7" s="8">
        <v>4</v>
      </c>
      <c r="J7" s="1">
        <v>5885.5132874041501</v>
      </c>
      <c r="K7" s="1">
        <v>6272.1208076686898</v>
      </c>
      <c r="L7" s="1">
        <v>1665.6112360334</v>
      </c>
      <c r="M7" s="1">
        <v>2321.1087915882699</v>
      </c>
      <c r="N7" s="2">
        <v>8982.7370466605607</v>
      </c>
      <c r="P7" s="8">
        <v>4</v>
      </c>
      <c r="Q7" s="1">
        <v>530083.88322358194</v>
      </c>
      <c r="R7" s="1">
        <v>849.80744608804196</v>
      </c>
      <c r="S7" s="1">
        <v>909847.74222014903</v>
      </c>
      <c r="T7" s="1">
        <v>857928.25072836597</v>
      </c>
      <c r="U7" s="2">
        <v>542.49432859938497</v>
      </c>
      <c r="W7" s="8">
        <v>4</v>
      </c>
      <c r="X7" s="1">
        <v>92.326789555526602</v>
      </c>
      <c r="Y7" s="1">
        <v>214.86387869999999</v>
      </c>
      <c r="Z7" s="1">
        <v>85.922118911815502</v>
      </c>
      <c r="AA7" s="1">
        <v>857.25070000000005</v>
      </c>
      <c r="AB7" s="2">
        <v>54.739004280000003</v>
      </c>
      <c r="AD7" s="8">
        <v>4</v>
      </c>
      <c r="AE7" s="1">
        <v>498.97350843127202</v>
      </c>
      <c r="AF7" s="1">
        <v>2.1814782743256602</v>
      </c>
      <c r="AG7" s="1">
        <v>358.560310852204</v>
      </c>
      <c r="AH7" s="1">
        <v>409.15406690980097</v>
      </c>
      <c r="AI7" s="2">
        <v>7.8878882956109901</v>
      </c>
      <c r="AK7" s="8">
        <v>4</v>
      </c>
      <c r="AL7" s="1">
        <v>209.23154766418</v>
      </c>
      <c r="AM7" s="1">
        <v>0.869936892606477</v>
      </c>
      <c r="AN7" s="1">
        <v>121.209521696769</v>
      </c>
      <c r="AO7" s="1">
        <v>143.92538938660499</v>
      </c>
      <c r="AP7" s="2">
        <v>4.4144546033015697</v>
      </c>
      <c r="AR7" s="8">
        <v>4</v>
      </c>
      <c r="AS7" s="1">
        <v>-7.3937608609528702</v>
      </c>
      <c r="AT7" s="1">
        <v>-14.362816179968901</v>
      </c>
      <c r="AU7" s="1">
        <v>-8.5042259505896691</v>
      </c>
      <c r="AV7" s="1">
        <v>-7.6544145416266103</v>
      </c>
      <c r="AW7" s="2">
        <v>-9.17944310595513</v>
      </c>
      <c r="AY7" s="8">
        <v>4</v>
      </c>
      <c r="AZ7" s="1">
        <v>537.686773106582</v>
      </c>
      <c r="BA7" s="1">
        <v>121.089701286048</v>
      </c>
      <c r="BB7" s="1">
        <v>485.279980592627</v>
      </c>
      <c r="BC7" s="1">
        <v>498.45584856404599</v>
      </c>
      <c r="BD7" s="2">
        <v>26.977204000479102</v>
      </c>
      <c r="BF7" s="8">
        <v>4</v>
      </c>
      <c r="BG7" s="1">
        <v>-3771.9946967293999</v>
      </c>
      <c r="BH7" s="1">
        <v>-6979.2037581827699</v>
      </c>
      <c r="BI7" s="1">
        <v>-201.04397718195699</v>
      </c>
      <c r="BJ7" s="1">
        <v>13.652566166883201</v>
      </c>
      <c r="BK7" s="2">
        <v>-453.82211662660001</v>
      </c>
    </row>
    <row r="8" spans="2:63" x14ac:dyDescent="0.3">
      <c r="B8" s="8">
        <v>5</v>
      </c>
      <c r="C8" s="1">
        <v>146.61938856947799</v>
      </c>
      <c r="D8" s="1">
        <v>0.24678224537282001</v>
      </c>
      <c r="E8" s="1">
        <v>113.848486314566</v>
      </c>
      <c r="F8" s="1">
        <v>134.724679022354</v>
      </c>
      <c r="G8" s="2">
        <v>3.0374191536158301</v>
      </c>
      <c r="I8" s="8">
        <v>5</v>
      </c>
      <c r="J8" s="1">
        <v>5715.6482383069197</v>
      </c>
      <c r="K8" s="1">
        <v>6927.5778221651099</v>
      </c>
      <c r="L8" s="1">
        <v>3236.0862155007999</v>
      </c>
      <c r="M8" s="1">
        <v>2689.1852393293798</v>
      </c>
      <c r="N8" s="2">
        <v>9357.6138720530398</v>
      </c>
      <c r="P8" s="8">
        <v>5</v>
      </c>
      <c r="Q8" s="1">
        <v>670142.341840529</v>
      </c>
      <c r="R8" s="1">
        <v>842.60075444152403</v>
      </c>
      <c r="S8" s="1">
        <v>950929.63677461504</v>
      </c>
      <c r="T8" s="1">
        <v>530621.44000321801</v>
      </c>
      <c r="U8" s="2">
        <v>505.69872330811802</v>
      </c>
      <c r="W8" s="8">
        <v>5</v>
      </c>
      <c r="X8" s="1">
        <v>91.6329116388834</v>
      </c>
      <c r="Y8" s="1">
        <v>219.1779722</v>
      </c>
      <c r="Z8" s="1">
        <v>90.197829322442502</v>
      </c>
      <c r="AA8" s="1">
        <v>530.44000000000005</v>
      </c>
      <c r="AB8" s="2">
        <v>78.653599439999994</v>
      </c>
      <c r="AD8" s="8">
        <v>5</v>
      </c>
      <c r="AE8" s="1">
        <v>546.75437947335695</v>
      </c>
      <c r="AF8" s="1">
        <v>1.95573694293862</v>
      </c>
      <c r="AG8" s="1">
        <v>418.35223439712399</v>
      </c>
      <c r="AH8" s="1">
        <v>456.04806425722899</v>
      </c>
      <c r="AI8" s="2">
        <v>8.2542161895559492</v>
      </c>
      <c r="AK8" s="8">
        <v>5</v>
      </c>
      <c r="AL8" s="1">
        <v>201.186160103036</v>
      </c>
      <c r="AM8" s="1">
        <v>1.2822586528109401</v>
      </c>
      <c r="AN8" s="1">
        <v>124.847556220787</v>
      </c>
      <c r="AO8" s="1">
        <v>137.46232538773901</v>
      </c>
      <c r="AP8" s="2">
        <v>6.9916363292593404</v>
      </c>
      <c r="AR8" s="8">
        <v>5</v>
      </c>
      <c r="AS8" s="1">
        <v>-9.2455485429422701</v>
      </c>
      <c r="AT8" s="1">
        <v>-12.0080029909036</v>
      </c>
      <c r="AU8" s="1">
        <v>-7.3994431001655698</v>
      </c>
      <c r="AV8" s="1">
        <v>-7.3805122749656702</v>
      </c>
      <c r="AW8" s="2">
        <v>-10.0313694804983</v>
      </c>
      <c r="AY8" s="8">
        <v>5</v>
      </c>
      <c r="AZ8" s="1">
        <v>500.821334579905</v>
      </c>
      <c r="BA8" s="1">
        <v>101.77947889871599</v>
      </c>
      <c r="BB8" s="1">
        <v>529.09300726760796</v>
      </c>
      <c r="BC8" s="1">
        <v>365.92899010223198</v>
      </c>
      <c r="BD8" s="2">
        <v>31.515998714157401</v>
      </c>
      <c r="BF8" s="8">
        <v>5</v>
      </c>
      <c r="BG8" s="1">
        <v>-3771.9946967293999</v>
      </c>
      <c r="BH8" s="1">
        <v>-470.27284078925902</v>
      </c>
      <c r="BI8" s="1">
        <v>-235.58024099043001</v>
      </c>
      <c r="BJ8" s="1">
        <v>12.587471676785301</v>
      </c>
      <c r="BK8" s="2">
        <v>-164.323067786314</v>
      </c>
    </row>
    <row r="9" spans="2:63" x14ac:dyDescent="0.3">
      <c r="B9" s="8">
        <v>6</v>
      </c>
      <c r="C9" s="1">
        <v>167.04267355545699</v>
      </c>
      <c r="D9" s="1">
        <v>0.39925623163010399</v>
      </c>
      <c r="E9" s="1">
        <v>124.237986849972</v>
      </c>
      <c r="F9" s="1">
        <v>120.788317052906</v>
      </c>
      <c r="G9" s="2">
        <v>2.0167364844068398</v>
      </c>
      <c r="I9" s="8">
        <v>6</v>
      </c>
      <c r="J9" s="1">
        <v>5715.6482383069197</v>
      </c>
      <c r="K9" s="1">
        <v>7316.9064616546002</v>
      </c>
      <c r="L9" s="1">
        <v>2544.2294012740499</v>
      </c>
      <c r="M9" s="1">
        <v>2207.3322875900099</v>
      </c>
      <c r="N9" s="2">
        <v>8513.0988790785395</v>
      </c>
      <c r="P9" s="8">
        <v>6</v>
      </c>
      <c r="Q9" s="1">
        <v>684378.84501027304</v>
      </c>
      <c r="R9" s="1">
        <v>1482.8498833441699</v>
      </c>
      <c r="S9" s="1">
        <v>620474.53415836405</v>
      </c>
      <c r="T9" s="1">
        <v>702227.92011374806</v>
      </c>
      <c r="U9" s="2">
        <v>923.645631665152</v>
      </c>
      <c r="W9" s="8">
        <v>6</v>
      </c>
      <c r="X9" s="1">
        <v>67.3635811561184</v>
      </c>
      <c r="Y9" s="1">
        <v>216.64588040000001</v>
      </c>
      <c r="Z9" s="1">
        <v>63.8421995637122</v>
      </c>
      <c r="AA9" s="1">
        <v>702.92010000000005</v>
      </c>
      <c r="AB9" s="2">
        <v>74.413059290000007</v>
      </c>
      <c r="AD9" s="8">
        <v>6</v>
      </c>
      <c r="AE9" s="1">
        <v>518.95281050614403</v>
      </c>
      <c r="AF9" s="1">
        <v>2.8477755425109801</v>
      </c>
      <c r="AG9" s="1">
        <v>337.10188441185699</v>
      </c>
      <c r="AH9" s="1">
        <v>514.20682444457998</v>
      </c>
      <c r="AI9" s="2">
        <v>5.3612286447389899</v>
      </c>
      <c r="AK9" s="8">
        <v>6</v>
      </c>
      <c r="AL9" s="1">
        <v>267.43767387124598</v>
      </c>
      <c r="AM9" s="1">
        <v>3.5412388893627198</v>
      </c>
      <c r="AN9" s="1">
        <v>114.05102891638499</v>
      </c>
      <c r="AO9" s="1">
        <v>188.32440974623</v>
      </c>
      <c r="AP9" s="2">
        <v>6.9217242933701</v>
      </c>
      <c r="AR9" s="8">
        <v>6</v>
      </c>
      <c r="AS9" s="1">
        <v>-8.3987195877910299</v>
      </c>
      <c r="AT9" s="1">
        <v>-12.116321163666299</v>
      </c>
      <c r="AU9" s="1">
        <v>-7.33494903214826</v>
      </c>
      <c r="AV9" s="1">
        <v>-8.6100864471364194</v>
      </c>
      <c r="AW9" s="2">
        <v>-9.0599848161395702</v>
      </c>
      <c r="AY9" s="8">
        <v>6</v>
      </c>
      <c r="AZ9" s="1">
        <v>521.35756207907298</v>
      </c>
      <c r="BA9" s="1">
        <v>127.33867969523401</v>
      </c>
      <c r="BB9" s="1">
        <v>560.62021170017101</v>
      </c>
      <c r="BC9" s="1">
        <v>648.983404093084</v>
      </c>
      <c r="BD9" s="2">
        <v>20.688624907218699</v>
      </c>
      <c r="BF9" s="8">
        <v>6</v>
      </c>
      <c r="BG9" s="1">
        <v>-873.52087016942096</v>
      </c>
      <c r="BH9" s="1">
        <v>-314.48639312675903</v>
      </c>
      <c r="BI9" s="1">
        <v>-403.218336368949</v>
      </c>
      <c r="BJ9" s="1">
        <v>7.9831545772064496</v>
      </c>
      <c r="BK9" s="2">
        <v>-1597.36265771382</v>
      </c>
    </row>
    <row r="10" spans="2:63" x14ac:dyDescent="0.3">
      <c r="B10" s="8">
        <v>7</v>
      </c>
      <c r="C10" s="1">
        <v>157.73125040973801</v>
      </c>
      <c r="D10" s="1">
        <v>0.44654930934328901</v>
      </c>
      <c r="E10" s="1">
        <v>115.948326239921</v>
      </c>
      <c r="F10" s="1">
        <v>120.528643326283</v>
      </c>
      <c r="G10" s="2">
        <v>2.3372986461938998</v>
      </c>
      <c r="I10" s="8">
        <v>7</v>
      </c>
      <c r="J10" s="1">
        <v>5687.8957825841799</v>
      </c>
      <c r="K10" s="1">
        <v>7914.3248925413</v>
      </c>
      <c r="L10" s="1">
        <v>2191.1753686203801</v>
      </c>
      <c r="M10" s="1">
        <v>2667.6969304546101</v>
      </c>
      <c r="N10" s="2">
        <v>9286.5506271112408</v>
      </c>
      <c r="P10" s="8">
        <v>7</v>
      </c>
      <c r="Q10" s="1">
        <v>460402.68088243803</v>
      </c>
      <c r="R10" s="1">
        <v>3218.5822310185999</v>
      </c>
      <c r="S10" s="1">
        <v>342928.75466290902</v>
      </c>
      <c r="T10" s="1">
        <v>748217.53399515699</v>
      </c>
      <c r="U10" s="2">
        <v>480.74734198041801</v>
      </c>
      <c r="W10" s="8">
        <v>7</v>
      </c>
      <c r="X10" s="1">
        <v>86.410960921140003</v>
      </c>
      <c r="Y10" s="1">
        <v>181.9410642</v>
      </c>
      <c r="Z10" s="1">
        <v>80.675225765537505</v>
      </c>
      <c r="AA10" s="1">
        <v>748.53399999999999</v>
      </c>
      <c r="AB10" s="2">
        <v>77.047168819999996</v>
      </c>
      <c r="AD10" s="8">
        <v>7</v>
      </c>
      <c r="AE10" s="1">
        <v>578.91105397439003</v>
      </c>
      <c r="AF10" s="1">
        <v>2.3609686380118098</v>
      </c>
      <c r="AG10" s="1">
        <v>420.90709347596999</v>
      </c>
      <c r="AH10" s="1">
        <v>433.896277681139</v>
      </c>
      <c r="AI10" s="2">
        <v>8.8950208927722905</v>
      </c>
      <c r="AK10" s="8">
        <v>7</v>
      </c>
      <c r="AL10" s="1">
        <v>246.913872117887</v>
      </c>
      <c r="AM10" s="1">
        <v>1.8135396253659799</v>
      </c>
      <c r="AN10" s="1">
        <v>150.512122311816</v>
      </c>
      <c r="AO10" s="1">
        <v>140.530283523549</v>
      </c>
      <c r="AP10" s="2">
        <v>11.679200085596401</v>
      </c>
      <c r="AR10" s="8">
        <v>7</v>
      </c>
      <c r="AS10" s="1">
        <v>-8.1243370714139793</v>
      </c>
      <c r="AT10" s="1">
        <v>-11.966915983262901</v>
      </c>
      <c r="AU10" s="1">
        <v>-6.9441236462163696</v>
      </c>
      <c r="AV10" s="1">
        <v>-8.9994235558456204</v>
      </c>
      <c r="AW10" s="2">
        <v>-10.2248537884775</v>
      </c>
      <c r="AY10" s="8">
        <v>7</v>
      </c>
      <c r="AZ10" s="1">
        <v>497.68489151965503</v>
      </c>
      <c r="BA10" s="1">
        <v>19.4868119839205</v>
      </c>
      <c r="BB10" s="1">
        <v>588.49994444392598</v>
      </c>
      <c r="BC10" s="1">
        <v>464.89730796543398</v>
      </c>
      <c r="BD10" s="2">
        <v>17.663322784833898</v>
      </c>
      <c r="BF10" s="8">
        <v>7</v>
      </c>
      <c r="BG10" s="1">
        <v>-1010.84618849583</v>
      </c>
      <c r="BH10" s="1">
        <v>-583.71142828474603</v>
      </c>
      <c r="BI10" s="1">
        <v>-116.925519865392</v>
      </c>
      <c r="BJ10" s="1">
        <v>16.709732240279401</v>
      </c>
      <c r="BK10" s="2">
        <v>-489.585823276035</v>
      </c>
    </row>
    <row r="11" spans="2:63" x14ac:dyDescent="0.3">
      <c r="B11" s="8">
        <v>8</v>
      </c>
      <c r="C11" s="1">
        <v>165.082696474778</v>
      </c>
      <c r="D11" s="1">
        <v>0.449226119349942</v>
      </c>
      <c r="E11" s="1">
        <v>98.531864089056697</v>
      </c>
      <c r="F11" s="1">
        <v>108.643157760195</v>
      </c>
      <c r="G11" s="2">
        <v>2.30048679932586</v>
      </c>
      <c r="I11" s="8">
        <v>8</v>
      </c>
      <c r="J11" s="1">
        <v>5687.8957825841799</v>
      </c>
      <c r="K11" s="1">
        <v>6506.1289199059502</v>
      </c>
      <c r="L11" s="1">
        <v>2802.5484369825399</v>
      </c>
      <c r="M11" s="1">
        <v>2291.1092388095699</v>
      </c>
      <c r="N11" s="2">
        <v>8863.3828560365</v>
      </c>
      <c r="P11" s="8">
        <v>8</v>
      </c>
      <c r="Q11" s="1">
        <v>688319.70634653803</v>
      </c>
      <c r="R11" s="1">
        <v>561.18360224744595</v>
      </c>
      <c r="S11" s="1">
        <v>610503.76062593795</v>
      </c>
      <c r="T11" s="1">
        <v>754224.05332800397</v>
      </c>
      <c r="U11" s="2">
        <v>967.28698260349199</v>
      </c>
      <c r="W11" s="8">
        <v>8</v>
      </c>
      <c r="X11" s="1">
        <v>43.589465669093002</v>
      </c>
      <c r="Y11" s="1">
        <v>233.1559876</v>
      </c>
      <c r="Z11" s="1">
        <v>114.77178538887701</v>
      </c>
      <c r="AA11" s="1">
        <v>754.05330000000004</v>
      </c>
      <c r="AB11" s="2">
        <v>87.317541579999997</v>
      </c>
      <c r="AD11" s="8">
        <v>8</v>
      </c>
      <c r="AE11" s="1">
        <v>616.17718894462905</v>
      </c>
      <c r="AF11" s="1">
        <v>2.0149039714216901</v>
      </c>
      <c r="AG11" s="1">
        <v>434.85187973312497</v>
      </c>
      <c r="AH11" s="1">
        <v>266.36548423951598</v>
      </c>
      <c r="AI11" s="2">
        <v>8.6233333692116592</v>
      </c>
      <c r="AK11" s="8">
        <v>8</v>
      </c>
      <c r="AL11" s="1">
        <v>169.80680004614899</v>
      </c>
      <c r="AM11" s="1">
        <v>2.59255558670987</v>
      </c>
      <c r="AN11" s="1">
        <v>135.58900326805201</v>
      </c>
      <c r="AO11" s="1">
        <v>109.098267348099</v>
      </c>
      <c r="AP11" s="2">
        <v>4.9062886131813599</v>
      </c>
      <c r="AR11" s="8">
        <v>8</v>
      </c>
      <c r="AS11" s="1">
        <v>-8.5734640314332502</v>
      </c>
      <c r="AT11" s="1">
        <v>-12.5687828432809</v>
      </c>
      <c r="AU11" s="1">
        <v>-7.1925142503503601</v>
      </c>
      <c r="AV11" s="1">
        <v>-7.8395994615192803</v>
      </c>
      <c r="AW11" s="2">
        <v>-10.4733743992178</v>
      </c>
      <c r="AY11" s="8">
        <v>8</v>
      </c>
      <c r="AZ11" s="1">
        <v>482.951812108193</v>
      </c>
      <c r="BA11" s="1">
        <v>78.584593615729105</v>
      </c>
      <c r="BB11" s="1">
        <v>530.21257912003102</v>
      </c>
      <c r="BC11" s="1">
        <v>348.75950910670002</v>
      </c>
      <c r="BD11" s="2">
        <v>12.8150768944279</v>
      </c>
      <c r="BF11" s="8">
        <v>8</v>
      </c>
      <c r="BG11" s="1">
        <v>-2860.7174940222599</v>
      </c>
      <c r="BH11" s="1">
        <v>-149.061601343901</v>
      </c>
      <c r="BI11" s="1">
        <v>-225.39703227701801</v>
      </c>
      <c r="BJ11" s="1">
        <v>9.5879464419630498</v>
      </c>
      <c r="BK11" s="2">
        <v>-177.89964906290999</v>
      </c>
    </row>
    <row r="12" spans="2:63" x14ac:dyDescent="0.3">
      <c r="B12" s="8">
        <v>9</v>
      </c>
      <c r="C12" s="1">
        <v>180.653258311332</v>
      </c>
      <c r="D12" s="1">
        <v>0.53728772540268699</v>
      </c>
      <c r="E12" s="1">
        <v>142.26606192620901</v>
      </c>
      <c r="F12" s="1">
        <v>114.893848413067</v>
      </c>
      <c r="G12" s="2">
        <v>1.98788313593493</v>
      </c>
      <c r="I12" s="8">
        <v>9</v>
      </c>
      <c r="J12" s="1">
        <v>5687.8957825841799</v>
      </c>
      <c r="K12" s="1">
        <v>6539.6299921903501</v>
      </c>
      <c r="L12" s="1">
        <v>1590.8802978552901</v>
      </c>
      <c r="M12" s="1">
        <v>2732.9334261797499</v>
      </c>
      <c r="N12" s="2">
        <v>9006.2064310555998</v>
      </c>
      <c r="P12" s="8">
        <v>9</v>
      </c>
      <c r="Q12" s="1">
        <v>827378.89453709195</v>
      </c>
      <c r="R12" s="1">
        <v>538.56296439568303</v>
      </c>
      <c r="S12" s="1">
        <v>382124.31872373499</v>
      </c>
      <c r="T12" s="1">
        <v>672329.80529843201</v>
      </c>
      <c r="U12" s="2">
        <v>1247.3291612565499</v>
      </c>
      <c r="W12" s="8">
        <v>9</v>
      </c>
      <c r="X12" s="1">
        <v>99.720086825928206</v>
      </c>
      <c r="Y12" s="1">
        <v>222.7053228</v>
      </c>
      <c r="Z12" s="1">
        <v>107.858580467149</v>
      </c>
      <c r="AA12" s="1">
        <v>672.80529999999999</v>
      </c>
      <c r="AB12" s="2">
        <v>65.392370009999993</v>
      </c>
      <c r="AD12" s="8">
        <v>9</v>
      </c>
      <c r="AE12" s="1">
        <v>561.08084967898299</v>
      </c>
      <c r="AF12" s="1">
        <v>1.9493143503179799</v>
      </c>
      <c r="AG12" s="1">
        <v>381.987708491739</v>
      </c>
      <c r="AH12" s="1">
        <v>391.112864691163</v>
      </c>
      <c r="AI12" s="2">
        <v>7.4097877295525496</v>
      </c>
      <c r="AK12" s="8">
        <v>9</v>
      </c>
      <c r="AL12" s="1">
        <v>197.044505463344</v>
      </c>
      <c r="AM12" s="1">
        <v>7.2301718914114703</v>
      </c>
      <c r="AN12" s="1">
        <v>134.51792234145799</v>
      </c>
      <c r="AO12" s="1">
        <v>189.90376790276599</v>
      </c>
      <c r="AP12" s="2">
        <v>6.9589587001533202</v>
      </c>
      <c r="AR12" s="8">
        <v>9</v>
      </c>
      <c r="AS12" s="1">
        <v>-8.2226375966903191</v>
      </c>
      <c r="AT12" s="1">
        <v>-14.83058959199</v>
      </c>
      <c r="AU12" s="1">
        <v>-6.8230944315837698</v>
      </c>
      <c r="AV12" s="1">
        <v>-8.0990450002925201</v>
      </c>
      <c r="AW12" s="2">
        <v>-9.2914897158454597</v>
      </c>
      <c r="AY12" s="8">
        <v>9</v>
      </c>
      <c r="AZ12" s="1">
        <v>447.75738814276298</v>
      </c>
      <c r="BA12" s="1">
        <v>129.81436145989599</v>
      </c>
      <c r="BB12" s="1">
        <v>413.09517818675101</v>
      </c>
      <c r="BC12" s="1">
        <v>666.87842713694897</v>
      </c>
      <c r="BD12" s="2">
        <v>18.720452057259202</v>
      </c>
      <c r="BF12" s="8">
        <v>9</v>
      </c>
      <c r="BG12" s="1">
        <v>-1110.49426726552</v>
      </c>
      <c r="BH12" s="1">
        <v>-499.05294424817401</v>
      </c>
      <c r="BI12" s="1">
        <v>-1210.1263266851799</v>
      </c>
      <c r="BJ12" s="1">
        <v>12.551339357303201</v>
      </c>
      <c r="BK12" s="2">
        <v>-300.30257781392999</v>
      </c>
    </row>
    <row r="13" spans="2:63" x14ac:dyDescent="0.3">
      <c r="B13" s="8">
        <v>10</v>
      </c>
      <c r="C13" s="1">
        <v>161.92826815910399</v>
      </c>
      <c r="D13" s="1">
        <v>0.27036550350037403</v>
      </c>
      <c r="E13" s="1">
        <v>123.55328314387801</v>
      </c>
      <c r="F13" s="1">
        <v>102.13701476905401</v>
      </c>
      <c r="G13" s="2">
        <v>2.6684445750249699</v>
      </c>
      <c r="I13" s="8">
        <v>10</v>
      </c>
      <c r="J13" s="1">
        <v>5687.8957825841799</v>
      </c>
      <c r="K13" s="1">
        <v>8551.8237089987706</v>
      </c>
      <c r="L13" s="1">
        <v>2735.7781777764999</v>
      </c>
      <c r="M13" s="1">
        <v>2289.4320529573401</v>
      </c>
      <c r="N13" s="2">
        <v>9203.7509721919196</v>
      </c>
      <c r="P13" s="8">
        <v>10</v>
      </c>
      <c r="Q13" s="1">
        <v>533076.92182861699</v>
      </c>
      <c r="R13" s="1">
        <v>1457.37687181315</v>
      </c>
      <c r="S13" s="1">
        <v>832833.15428169898</v>
      </c>
      <c r="T13" s="1">
        <v>762498.81971914996</v>
      </c>
      <c r="U13" s="2">
        <v>517.03815108855702</v>
      </c>
      <c r="W13" s="8">
        <v>10</v>
      </c>
      <c r="X13" s="1">
        <v>106.780537104275</v>
      </c>
      <c r="Y13" s="1">
        <v>203.14551779999999</v>
      </c>
      <c r="Z13" s="1">
        <v>80.719770927653798</v>
      </c>
      <c r="AA13" s="1">
        <v>762.81970000000001</v>
      </c>
      <c r="AB13" s="2">
        <v>47.571072530000002</v>
      </c>
      <c r="AD13" s="8">
        <v>10</v>
      </c>
      <c r="AE13" s="1">
        <v>527.223893828511</v>
      </c>
      <c r="AF13" s="1">
        <v>1.58767139067687</v>
      </c>
      <c r="AG13" s="1">
        <v>399.80729115128099</v>
      </c>
      <c r="AH13" s="1">
        <v>419.422577934309</v>
      </c>
      <c r="AI13" s="2">
        <v>6.4505761876596397</v>
      </c>
      <c r="AK13" s="8">
        <v>10</v>
      </c>
      <c r="AL13" s="1">
        <v>239.70377589979199</v>
      </c>
      <c r="AM13" s="1">
        <v>1.48201693033209</v>
      </c>
      <c r="AN13" s="1">
        <v>141.022129693447</v>
      </c>
      <c r="AO13" s="1">
        <v>129.02663262425099</v>
      </c>
      <c r="AP13" s="2">
        <v>4.96318560329125</v>
      </c>
      <c r="AR13" s="8">
        <v>10</v>
      </c>
      <c r="AS13" s="1">
        <v>-8.7255502368396698</v>
      </c>
      <c r="AT13" s="1">
        <v>-14.8306632154972</v>
      </c>
      <c r="AU13" s="1">
        <v>-7.8272647404023497</v>
      </c>
      <c r="AV13" s="1">
        <v>-7.8797031858579896</v>
      </c>
      <c r="AW13" s="2">
        <v>-9.9785872432881995</v>
      </c>
      <c r="AY13" s="8">
        <v>10</v>
      </c>
      <c r="AZ13" s="1">
        <v>425.51122382769501</v>
      </c>
      <c r="BA13" s="1">
        <v>53.546847160435199</v>
      </c>
      <c r="BB13" s="1">
        <v>491.14113753533201</v>
      </c>
      <c r="BC13" s="1">
        <v>488.87757138706701</v>
      </c>
      <c r="BD13" s="2">
        <v>8.7696269825982593</v>
      </c>
      <c r="BF13" s="8">
        <v>10</v>
      </c>
      <c r="BG13" s="1">
        <v>-1831.1763791880001</v>
      </c>
      <c r="BH13" s="1">
        <v>-645.170237962805</v>
      </c>
      <c r="BI13" s="1">
        <v>-146.60803773666399</v>
      </c>
      <c r="BJ13" s="1">
        <v>16.587506895133799</v>
      </c>
      <c r="BK13" s="2">
        <v>-221.16466339291799</v>
      </c>
    </row>
    <row r="14" spans="2:63" x14ac:dyDescent="0.3">
      <c r="B14" s="8">
        <v>11</v>
      </c>
      <c r="C14" s="1">
        <v>140.28103030492699</v>
      </c>
      <c r="D14" s="1">
        <v>0.32371993163650398</v>
      </c>
      <c r="E14" s="1">
        <v>121.934459489134</v>
      </c>
      <c r="F14" s="1">
        <v>129.328746187641</v>
      </c>
      <c r="G14" s="2">
        <v>2.3986002124228998</v>
      </c>
      <c r="I14" s="8">
        <v>11</v>
      </c>
      <c r="J14" s="1">
        <v>5687.8957825841799</v>
      </c>
      <c r="K14" s="1">
        <v>7242.5061341027103</v>
      </c>
      <c r="L14" s="1">
        <v>2482.9798566445302</v>
      </c>
      <c r="M14" s="1">
        <v>2492.3990204935499</v>
      </c>
      <c r="N14" s="2">
        <v>8915.5890178158406</v>
      </c>
      <c r="P14" s="8">
        <v>11</v>
      </c>
      <c r="Q14" s="1">
        <v>645711.36937027599</v>
      </c>
      <c r="R14" s="1">
        <v>658.71842677388804</v>
      </c>
      <c r="S14" s="1">
        <v>492999.203176465</v>
      </c>
      <c r="T14" s="1">
        <v>858540.59470303496</v>
      </c>
      <c r="U14" s="2">
        <v>833.45665481203798</v>
      </c>
      <c r="W14" s="8">
        <v>11</v>
      </c>
      <c r="X14" s="1">
        <v>90.758187132778303</v>
      </c>
      <c r="Y14" s="1">
        <v>232.3053333</v>
      </c>
      <c r="Z14" s="1">
        <v>82.061541943813296</v>
      </c>
      <c r="AA14" s="1">
        <v>858.59469999999999</v>
      </c>
      <c r="AB14" s="2">
        <v>52.764475920000002</v>
      </c>
      <c r="AD14" s="8">
        <v>11</v>
      </c>
      <c r="AE14" s="1">
        <v>556.01353135133195</v>
      </c>
      <c r="AF14" s="1">
        <v>2.4139386043522402</v>
      </c>
      <c r="AG14" s="1">
        <v>428.04045705852297</v>
      </c>
      <c r="AH14" s="1">
        <v>335.708722878819</v>
      </c>
      <c r="AI14" s="2">
        <v>9.9804089447349096</v>
      </c>
      <c r="AK14" s="8">
        <v>11</v>
      </c>
      <c r="AL14" s="1">
        <v>184.511280343876</v>
      </c>
      <c r="AM14" s="1">
        <v>1.3426249228862599</v>
      </c>
      <c r="AN14" s="1">
        <v>146.73738146405</v>
      </c>
      <c r="AO14" s="1">
        <v>146.56510603293</v>
      </c>
      <c r="AP14" s="2">
        <v>8.1340335741833698</v>
      </c>
      <c r="AR14" s="8">
        <v>11</v>
      </c>
      <c r="AS14" s="1">
        <v>-8.0141073537614904</v>
      </c>
      <c r="AT14" s="1">
        <v>-14.6822802082746</v>
      </c>
      <c r="AU14" s="1">
        <v>-6.9804329174770503</v>
      </c>
      <c r="AV14" s="1">
        <v>-7.43883646939888</v>
      </c>
      <c r="AW14" s="2">
        <v>-10.1569124910406</v>
      </c>
      <c r="AY14" s="8">
        <v>11</v>
      </c>
      <c r="AZ14" s="1">
        <v>397.39929179922501</v>
      </c>
      <c r="BA14" s="1">
        <v>95.439088789326604</v>
      </c>
      <c r="BB14" s="1">
        <v>442.39859370264998</v>
      </c>
      <c r="BC14" s="1">
        <v>588.44733130152099</v>
      </c>
      <c r="BD14" s="2">
        <v>18.343624557750701</v>
      </c>
      <c r="BF14" s="8">
        <v>11</v>
      </c>
      <c r="BG14" s="1">
        <v>-2860.7174940222599</v>
      </c>
      <c r="BH14" s="1">
        <v>-246.159741250384</v>
      </c>
      <c r="BI14" s="1">
        <v>-229.92814053733801</v>
      </c>
      <c r="BJ14" s="1">
        <v>16.016112484887099</v>
      </c>
      <c r="BK14" s="2">
        <v>-133.72020882285</v>
      </c>
    </row>
    <row r="15" spans="2:63" x14ac:dyDescent="0.3">
      <c r="B15" s="8">
        <v>12</v>
      </c>
      <c r="C15" s="1">
        <v>163.56545376560501</v>
      </c>
      <c r="D15" s="1">
        <v>0.47993973594471301</v>
      </c>
      <c r="E15" s="1">
        <v>101.932370075154</v>
      </c>
      <c r="F15" s="1">
        <v>148.06724878327501</v>
      </c>
      <c r="G15" s="2">
        <v>1.9904535460017101</v>
      </c>
      <c r="I15" s="8">
        <v>12</v>
      </c>
      <c r="J15" s="1">
        <v>5687.8957825841799</v>
      </c>
      <c r="K15" s="1">
        <v>6391.3157584199498</v>
      </c>
      <c r="L15" s="1">
        <v>1971.9977046741101</v>
      </c>
      <c r="M15" s="1">
        <v>2480.54501378646</v>
      </c>
      <c r="N15" s="2">
        <v>8612.8422549063598</v>
      </c>
      <c r="P15" s="8">
        <v>12</v>
      </c>
      <c r="Q15" s="1">
        <v>454383.615665344</v>
      </c>
      <c r="R15" s="1">
        <v>558.48997230513498</v>
      </c>
      <c r="S15" s="1">
        <v>522841.26315543603</v>
      </c>
      <c r="T15" s="1">
        <v>1094494.10988524</v>
      </c>
      <c r="U15" s="2">
        <v>930.63927547267394</v>
      </c>
      <c r="W15" s="8">
        <v>12</v>
      </c>
      <c r="X15" s="1">
        <v>118.03245287552301</v>
      </c>
      <c r="Y15" s="1">
        <v>215.02146519999999</v>
      </c>
      <c r="Z15" s="1">
        <v>74.329235263375693</v>
      </c>
      <c r="AA15" s="1">
        <v>1094.1099999999999</v>
      </c>
      <c r="AB15" s="2">
        <v>105.32805430000001</v>
      </c>
      <c r="AD15" s="8">
        <v>12</v>
      </c>
      <c r="AE15" s="1">
        <v>498.55638374885899</v>
      </c>
      <c r="AF15" s="1">
        <v>3.1060529037957001</v>
      </c>
      <c r="AG15" s="1">
        <v>418.12114271318899</v>
      </c>
      <c r="AH15" s="1">
        <v>397.535168692355</v>
      </c>
      <c r="AI15" s="2">
        <v>10.309876315025001</v>
      </c>
      <c r="AK15" s="8">
        <v>12</v>
      </c>
      <c r="AL15" s="1">
        <v>256.656518817326</v>
      </c>
      <c r="AM15" s="1">
        <v>1.4275885956538901</v>
      </c>
      <c r="AN15" s="1">
        <v>113.11277060312899</v>
      </c>
      <c r="AO15" s="1">
        <v>133.84115447166499</v>
      </c>
      <c r="AP15" s="2">
        <v>6.4733243886193996</v>
      </c>
      <c r="AR15" s="8">
        <v>12</v>
      </c>
      <c r="AS15" s="1">
        <v>-8.5592508656600792</v>
      </c>
      <c r="AT15" s="1">
        <v>-12.704082633023001</v>
      </c>
      <c r="AU15" s="1">
        <v>-6.9729826067575997</v>
      </c>
      <c r="AV15" s="1">
        <v>-7.0251914736785803</v>
      </c>
      <c r="AW15" s="2">
        <v>-12.8232545640635</v>
      </c>
      <c r="AY15" s="8">
        <v>12</v>
      </c>
      <c r="AZ15" s="1">
        <v>540.11768769525099</v>
      </c>
      <c r="BA15" s="1">
        <v>72.357935880828293</v>
      </c>
      <c r="BB15" s="1">
        <v>303.54619424845299</v>
      </c>
      <c r="BC15" s="1">
        <v>619.46883378277596</v>
      </c>
      <c r="BD15" s="2">
        <v>38.122058175464097</v>
      </c>
      <c r="BF15" s="8">
        <v>12</v>
      </c>
      <c r="BG15" s="1">
        <v>-2860.7174940222599</v>
      </c>
      <c r="BH15" s="1">
        <v>-1765.07058235813</v>
      </c>
      <c r="BI15" s="1">
        <v>-131.178067001084</v>
      </c>
      <c r="BJ15" s="1">
        <v>12.2140300331818</v>
      </c>
      <c r="BK15" s="2">
        <v>-227.27259509738801</v>
      </c>
    </row>
    <row r="16" spans="2:63" x14ac:dyDescent="0.3">
      <c r="B16" s="8">
        <v>13</v>
      </c>
      <c r="C16" s="1">
        <v>154.09479576985899</v>
      </c>
      <c r="D16" s="1">
        <v>0.34491610287204699</v>
      </c>
      <c r="E16" s="1">
        <v>120.44213251012999</v>
      </c>
      <c r="F16" s="1">
        <v>118.054613699584</v>
      </c>
      <c r="G16" s="2">
        <v>2.3651343036572401</v>
      </c>
      <c r="I16" s="8">
        <v>13</v>
      </c>
      <c r="J16" s="1">
        <v>5687.8957825841799</v>
      </c>
      <c r="K16" s="1">
        <v>6853.8531893404597</v>
      </c>
      <c r="L16" s="1">
        <v>2802.7886823568001</v>
      </c>
      <c r="M16" s="1">
        <v>1749.80776144223</v>
      </c>
      <c r="N16" s="2">
        <v>8662.5673034290303</v>
      </c>
      <c r="P16" s="8">
        <v>13</v>
      </c>
      <c r="Q16" s="1">
        <v>571256.32776953303</v>
      </c>
      <c r="R16" s="1">
        <v>826.68357002367804</v>
      </c>
      <c r="S16" s="1">
        <v>366962.705394422</v>
      </c>
      <c r="T16" s="1">
        <v>830261.29856971896</v>
      </c>
      <c r="U16" s="2">
        <v>1089.86889378607</v>
      </c>
      <c r="W16" s="8">
        <v>13</v>
      </c>
      <c r="X16" s="1">
        <v>90.960603394790098</v>
      </c>
      <c r="Y16" s="1">
        <v>226.25142890000001</v>
      </c>
      <c r="Z16" s="1">
        <v>67.004065093032295</v>
      </c>
      <c r="AA16" s="1">
        <v>830.29859999999996</v>
      </c>
      <c r="AB16" s="2">
        <v>55.342056679999999</v>
      </c>
      <c r="AD16" s="8">
        <v>13</v>
      </c>
      <c r="AE16" s="1">
        <v>521.23646201494603</v>
      </c>
      <c r="AF16" s="1">
        <v>1.92974779070506</v>
      </c>
      <c r="AG16" s="1">
        <v>455.815127320241</v>
      </c>
      <c r="AH16" s="1">
        <v>379.00443685833301</v>
      </c>
      <c r="AI16" s="2">
        <v>9.7373503231940592</v>
      </c>
      <c r="AK16" s="8">
        <v>13</v>
      </c>
      <c r="AL16" s="1">
        <v>223.84865212612399</v>
      </c>
      <c r="AM16" s="1">
        <v>1.64508775927943</v>
      </c>
      <c r="AN16" s="1">
        <v>156.10111065808201</v>
      </c>
      <c r="AO16" s="1">
        <v>148.234729538115</v>
      </c>
      <c r="AP16" s="2">
        <v>3.8011100119313399</v>
      </c>
      <c r="AR16" s="8">
        <v>13</v>
      </c>
      <c r="AS16" s="1">
        <v>-8.9903252804289</v>
      </c>
      <c r="AT16" s="1">
        <v>-14.1350478287975</v>
      </c>
      <c r="AU16" s="1">
        <v>-7.1704798054674797</v>
      </c>
      <c r="AV16" s="1">
        <v>-6.16306620315427</v>
      </c>
      <c r="AW16" s="2">
        <v>-10.491722143113501</v>
      </c>
      <c r="AY16" s="8">
        <v>13</v>
      </c>
      <c r="AZ16" s="1">
        <v>463.44322252988798</v>
      </c>
      <c r="BA16" s="1">
        <v>59.246221222527097</v>
      </c>
      <c r="BB16" s="1">
        <v>500.23058185390101</v>
      </c>
      <c r="BC16" s="1">
        <v>386.80673022188898</v>
      </c>
      <c r="BD16" s="2">
        <v>9.9696510485662895</v>
      </c>
      <c r="BF16" s="8">
        <v>13</v>
      </c>
      <c r="BG16" s="1">
        <v>-2860.7174940222599</v>
      </c>
      <c r="BH16" s="1">
        <v>-500.90237708107497</v>
      </c>
      <c r="BI16" s="1">
        <v>-467.87366333496499</v>
      </c>
      <c r="BJ16" s="1">
        <v>12.7714063723816</v>
      </c>
      <c r="BK16" s="2">
        <v>-328.15781054079702</v>
      </c>
    </row>
    <row r="17" spans="2:63" x14ac:dyDescent="0.3">
      <c r="B17" s="8">
        <v>14</v>
      </c>
      <c r="C17" s="1">
        <v>133.07983025460399</v>
      </c>
      <c r="D17" s="1">
        <v>0.35269792369106001</v>
      </c>
      <c r="E17" s="1">
        <v>112.600376989963</v>
      </c>
      <c r="F17" s="1">
        <v>128.723993940621</v>
      </c>
      <c r="G17" s="2">
        <v>1.8685241050235499</v>
      </c>
      <c r="I17" s="8">
        <v>14</v>
      </c>
      <c r="J17" s="1">
        <v>6515.25479878838</v>
      </c>
      <c r="K17" s="1">
        <v>6552.2116765794699</v>
      </c>
      <c r="L17" s="1">
        <v>2088.8812592140898</v>
      </c>
      <c r="M17" s="1">
        <v>2012.42886098142</v>
      </c>
      <c r="N17" s="2">
        <v>8499.0123175088393</v>
      </c>
      <c r="P17" s="8">
        <v>14</v>
      </c>
      <c r="Q17" s="1">
        <v>636545.75516104698</v>
      </c>
      <c r="R17" s="1">
        <v>853.46312668068094</v>
      </c>
      <c r="S17" s="1">
        <v>697434.23704450799</v>
      </c>
      <c r="T17" s="1">
        <v>881905.25071388902</v>
      </c>
      <c r="U17" s="2">
        <v>959.89990917546402</v>
      </c>
      <c r="W17" s="8">
        <v>14</v>
      </c>
      <c r="X17" s="1">
        <v>88.059122675430302</v>
      </c>
      <c r="Y17" s="1">
        <v>243.19467739999999</v>
      </c>
      <c r="Z17" s="1">
        <v>85.916438771837093</v>
      </c>
      <c r="AA17" s="1">
        <v>881.25070000000005</v>
      </c>
      <c r="AB17" s="2">
        <v>53.492656830000001</v>
      </c>
      <c r="AD17" s="8">
        <v>14</v>
      </c>
      <c r="AE17" s="1">
        <v>497.02534216197802</v>
      </c>
      <c r="AF17" s="1">
        <v>1.9899137785376699</v>
      </c>
      <c r="AG17" s="1">
        <v>362.56450038221499</v>
      </c>
      <c r="AH17" s="1">
        <v>424.95723165277099</v>
      </c>
      <c r="AI17" s="2">
        <v>8.3560193497818602</v>
      </c>
      <c r="AK17" s="8">
        <v>14</v>
      </c>
      <c r="AL17" s="1">
        <v>217.05718892170799</v>
      </c>
      <c r="AM17" s="1">
        <v>1.8405311813438301</v>
      </c>
      <c r="AN17" s="1">
        <v>163.467978566982</v>
      </c>
      <c r="AO17" s="1">
        <v>140.70716091122</v>
      </c>
      <c r="AP17" s="2">
        <v>3.4323352876815898</v>
      </c>
      <c r="AR17" s="8">
        <v>14</v>
      </c>
      <c r="AS17" s="1">
        <v>-9.4521719303802101</v>
      </c>
      <c r="AT17" s="1">
        <v>-13.506947533629001</v>
      </c>
      <c r="AU17" s="1">
        <v>-8.0363161210809206</v>
      </c>
      <c r="AV17" s="1">
        <v>-8.4764949711160895</v>
      </c>
      <c r="AW17" s="2">
        <v>-11.340705508632</v>
      </c>
      <c r="AY17" s="8">
        <v>14</v>
      </c>
      <c r="AZ17" s="1">
        <v>516.96047990688805</v>
      </c>
      <c r="BA17" s="1">
        <v>88.215515431045205</v>
      </c>
      <c r="BB17" s="1">
        <v>411.57433355348599</v>
      </c>
      <c r="BC17" s="1">
        <v>650.59585224080695</v>
      </c>
      <c r="BD17" s="2">
        <v>20.271390000952199</v>
      </c>
      <c r="BF17" s="8">
        <v>14</v>
      </c>
      <c r="BG17" s="1">
        <v>-686.089495845378</v>
      </c>
      <c r="BH17" s="1">
        <v>-1521.50781059474</v>
      </c>
      <c r="BI17" s="1">
        <v>-131.50220432358</v>
      </c>
      <c r="BJ17" s="1">
        <v>18.413627428024601</v>
      </c>
      <c r="BK17" s="2">
        <v>-192.007734666391</v>
      </c>
    </row>
    <row r="18" spans="2:63" x14ac:dyDescent="0.3">
      <c r="B18" s="8">
        <v>15</v>
      </c>
      <c r="C18" s="1">
        <v>129.81089759530201</v>
      </c>
      <c r="D18" s="1">
        <v>0.214782321014056</v>
      </c>
      <c r="E18" s="1">
        <v>107.618986791382</v>
      </c>
      <c r="F18" s="1">
        <v>118.279756022238</v>
      </c>
      <c r="G18" s="2">
        <v>1.55224670843922</v>
      </c>
      <c r="I18" s="8">
        <v>15</v>
      </c>
      <c r="J18" s="1">
        <v>8174.1586415523798</v>
      </c>
      <c r="K18" s="1">
        <v>5831.2777788558997</v>
      </c>
      <c r="L18" s="1">
        <v>2368.1167075519702</v>
      </c>
      <c r="M18" s="1">
        <v>2790.3755375767801</v>
      </c>
      <c r="N18" s="2">
        <v>8985.2446179857907</v>
      </c>
      <c r="P18" s="8">
        <v>15</v>
      </c>
      <c r="Q18" s="1">
        <v>690713.41964411596</v>
      </c>
      <c r="R18" s="1">
        <v>1188.2814162670199</v>
      </c>
      <c r="S18" s="1">
        <v>1009561.52674884</v>
      </c>
      <c r="T18" s="1">
        <v>508839.82189333503</v>
      </c>
      <c r="U18" s="2">
        <v>805.03698342063899</v>
      </c>
      <c r="W18" s="8">
        <v>15</v>
      </c>
      <c r="X18" s="1">
        <v>111.97115844257701</v>
      </c>
      <c r="Y18" s="1">
        <v>180.27697689999999</v>
      </c>
      <c r="Z18" s="1">
        <v>70.143391809777796</v>
      </c>
      <c r="AA18" s="1">
        <v>508.82190000000003</v>
      </c>
      <c r="AB18" s="2">
        <v>57.81033643</v>
      </c>
      <c r="AD18" s="8">
        <v>15</v>
      </c>
      <c r="AE18" s="1">
        <v>470.422900262273</v>
      </c>
      <c r="AF18" s="1">
        <v>3.5923464877934101</v>
      </c>
      <c r="AG18" s="1">
        <v>385.29681569438299</v>
      </c>
      <c r="AH18" s="1">
        <v>490.09497841579901</v>
      </c>
      <c r="AI18" s="2">
        <v>6.8974236983063104</v>
      </c>
      <c r="AK18" s="8">
        <v>15</v>
      </c>
      <c r="AL18" s="1">
        <v>220.85575617574</v>
      </c>
      <c r="AM18" s="1">
        <v>1.2299688887045499</v>
      </c>
      <c r="AN18" s="1">
        <v>153.65986328406601</v>
      </c>
      <c r="AO18" s="1">
        <v>120.411714438864</v>
      </c>
      <c r="AP18" s="2">
        <v>10.463744639686301</v>
      </c>
      <c r="AR18" s="8">
        <v>15</v>
      </c>
      <c r="AS18" s="1">
        <v>-9.4595250729807994</v>
      </c>
      <c r="AT18" s="1">
        <v>-15.4309180592955</v>
      </c>
      <c r="AU18" s="1">
        <v>-6.9004870371213602</v>
      </c>
      <c r="AV18" s="1">
        <v>-7.9994018856834304</v>
      </c>
      <c r="AW18" s="2">
        <v>-10.7365942092729</v>
      </c>
      <c r="AY18" s="8">
        <v>15</v>
      </c>
      <c r="AZ18" s="1">
        <v>482.547753228055</v>
      </c>
      <c r="BA18" s="1">
        <v>49.286540876766303</v>
      </c>
      <c r="BB18" s="1">
        <v>444.73627452138697</v>
      </c>
      <c r="BC18" s="1">
        <v>503.41057640926601</v>
      </c>
      <c r="BD18" s="2">
        <v>15.3850385884635</v>
      </c>
      <c r="BF18" s="8">
        <v>15</v>
      </c>
      <c r="BG18" s="1">
        <v>-826.18457718608602</v>
      </c>
      <c r="BH18" s="1">
        <v>-3347.36700732094</v>
      </c>
      <c r="BI18" s="1">
        <v>-116.194510661178</v>
      </c>
      <c r="BJ18" s="1">
        <v>17.592444452699699</v>
      </c>
      <c r="BK18" s="2">
        <v>-124.764662569468</v>
      </c>
    </row>
    <row r="19" spans="2:63" x14ac:dyDescent="0.3">
      <c r="B19" s="8">
        <v>16</v>
      </c>
      <c r="C19" s="1">
        <v>127.44252824912</v>
      </c>
      <c r="D19" s="1">
        <v>0.39378459523220899</v>
      </c>
      <c r="E19" s="1">
        <v>125.861653091281</v>
      </c>
      <c r="F19" s="1">
        <v>114.217710887736</v>
      </c>
      <c r="G19" s="2">
        <v>2.4692839147529102</v>
      </c>
      <c r="I19" s="8">
        <v>16</v>
      </c>
      <c r="J19" s="1">
        <v>8817.8957262643798</v>
      </c>
      <c r="K19" s="1">
        <v>8418.6743498851101</v>
      </c>
      <c r="L19" s="1">
        <v>2884.9271115405299</v>
      </c>
      <c r="M19" s="1">
        <v>2206.8906368001499</v>
      </c>
      <c r="N19" s="2">
        <v>9099.9515748948197</v>
      </c>
      <c r="P19" s="8">
        <v>16</v>
      </c>
      <c r="Q19" s="1">
        <v>411654.76383369201</v>
      </c>
      <c r="R19" s="1">
        <v>357.86327795966099</v>
      </c>
      <c r="S19" s="1">
        <v>734226.56065460294</v>
      </c>
      <c r="T19" s="1">
        <v>734213.67941923602</v>
      </c>
      <c r="U19" s="2">
        <v>675.28886647054605</v>
      </c>
      <c r="W19" s="8">
        <v>16</v>
      </c>
      <c r="X19" s="1">
        <v>84.237991535307103</v>
      </c>
      <c r="Y19" s="1">
        <v>196.2006658</v>
      </c>
      <c r="Z19" s="1">
        <v>73.382017036205895</v>
      </c>
      <c r="AA19" s="1">
        <v>734.67939999999999</v>
      </c>
      <c r="AB19" s="2">
        <v>65.784999749999997</v>
      </c>
      <c r="AD19" s="8">
        <v>16</v>
      </c>
      <c r="AE19" s="1">
        <v>492.13604863472301</v>
      </c>
      <c r="AF19" s="1">
        <v>2.4363771964954202</v>
      </c>
      <c r="AG19" s="1">
        <v>413.76767050741302</v>
      </c>
      <c r="AH19" s="1">
        <v>393.46268773906399</v>
      </c>
      <c r="AI19" s="2">
        <v>14.281709983917001</v>
      </c>
      <c r="AK19" s="8">
        <v>16</v>
      </c>
      <c r="AL19" s="1">
        <v>231.29915751916801</v>
      </c>
      <c r="AM19" s="1">
        <v>1.6906788369322701</v>
      </c>
      <c r="AN19" s="1">
        <v>127.185397651779</v>
      </c>
      <c r="AO19" s="1">
        <v>153.207611345039</v>
      </c>
      <c r="AP19" s="2">
        <v>4.5383572373354397</v>
      </c>
      <c r="AR19" s="8">
        <v>16</v>
      </c>
      <c r="AS19" s="1">
        <v>-9.4226419501619798</v>
      </c>
      <c r="AT19" s="1">
        <v>-12.6286793860874</v>
      </c>
      <c r="AU19" s="1">
        <v>-7.8191145723507898</v>
      </c>
      <c r="AV19" s="1">
        <v>-7.0561618417248004</v>
      </c>
      <c r="AW19" s="2">
        <v>-12.538571468304699</v>
      </c>
      <c r="AY19" s="8">
        <v>16</v>
      </c>
      <c r="AZ19" s="1">
        <v>565.51241201228595</v>
      </c>
      <c r="BA19" s="1">
        <v>95.592464898898797</v>
      </c>
      <c r="BB19" s="1">
        <v>397.932617305159</v>
      </c>
      <c r="BC19" s="1">
        <v>480.601788752917</v>
      </c>
      <c r="BD19" s="2">
        <v>20.6275640946184</v>
      </c>
      <c r="BF19" s="8">
        <v>16</v>
      </c>
      <c r="BG19" s="1">
        <v>-1459.8662250906</v>
      </c>
      <c r="BH19" s="1">
        <v>-915.85138114441895</v>
      </c>
      <c r="BI19" s="1">
        <v>-117.24077853191601</v>
      </c>
      <c r="BJ19" s="1">
        <v>14.125734642745901</v>
      </c>
      <c r="BK19" s="2">
        <v>-180.569007921045</v>
      </c>
    </row>
    <row r="20" spans="2:63" x14ac:dyDescent="0.3">
      <c r="B20" s="8">
        <v>17</v>
      </c>
      <c r="C20" s="1">
        <v>162.38689589769501</v>
      </c>
      <c r="D20" s="1">
        <v>0.48502207269850001</v>
      </c>
      <c r="E20" s="1">
        <v>143.97344913986899</v>
      </c>
      <c r="F20" s="1">
        <v>128.91282901302901</v>
      </c>
      <c r="G20" s="2">
        <v>1.5076229021326399</v>
      </c>
      <c r="I20" s="8">
        <v>17</v>
      </c>
      <c r="J20" s="1">
        <v>8603.5875146202707</v>
      </c>
      <c r="K20" s="1">
        <v>5876.9480719446201</v>
      </c>
      <c r="L20" s="1">
        <v>2368.7170426691</v>
      </c>
      <c r="M20" s="1">
        <v>2774.9594268801602</v>
      </c>
      <c r="N20" s="2">
        <v>9375.0002431468092</v>
      </c>
      <c r="P20" s="8">
        <v>17</v>
      </c>
      <c r="Q20" s="1">
        <v>583806.71239049896</v>
      </c>
      <c r="R20" s="1">
        <v>557.36849207129296</v>
      </c>
      <c r="S20" s="1">
        <v>911563.14569812897</v>
      </c>
      <c r="T20" s="1">
        <v>853897.46782980801</v>
      </c>
      <c r="U20" s="2">
        <v>762.64665556071895</v>
      </c>
      <c r="W20" s="8">
        <v>17</v>
      </c>
      <c r="X20" s="1">
        <v>108.14365843559099</v>
      </c>
      <c r="Y20" s="1">
        <v>226.68904499999999</v>
      </c>
      <c r="Z20" s="1">
        <v>79.243314084808404</v>
      </c>
      <c r="AA20" s="1">
        <v>853.46780000000001</v>
      </c>
      <c r="AB20" s="2">
        <v>74.799113969999993</v>
      </c>
      <c r="AD20" s="8">
        <v>17</v>
      </c>
      <c r="AE20" s="1">
        <v>604.03496799447703</v>
      </c>
      <c r="AF20" s="1">
        <v>2.4487245452434601</v>
      </c>
      <c r="AG20" s="1">
        <v>392.19725359264498</v>
      </c>
      <c r="AH20" s="1">
        <v>405.75709805496803</v>
      </c>
      <c r="AI20" s="2">
        <v>9.9382281586799408</v>
      </c>
      <c r="AK20" s="8">
        <v>17</v>
      </c>
      <c r="AL20" s="1">
        <v>208.680157736106</v>
      </c>
      <c r="AM20" s="1">
        <v>4.1284801443632997</v>
      </c>
      <c r="AN20" s="1">
        <v>142.043382865344</v>
      </c>
      <c r="AO20" s="1">
        <v>136.20907905823799</v>
      </c>
      <c r="AP20" s="2">
        <v>6.3004287361399198</v>
      </c>
      <c r="AR20" s="8">
        <v>17</v>
      </c>
      <c r="AS20" s="1">
        <v>-8.2078036716287901</v>
      </c>
      <c r="AT20" s="1">
        <v>-16.3625511101562</v>
      </c>
      <c r="AU20" s="1">
        <v>-7.9686734570438098</v>
      </c>
      <c r="AV20" s="1">
        <v>-7.3828127613635299</v>
      </c>
      <c r="AW20" s="2">
        <v>-11.392715087853601</v>
      </c>
      <c r="AY20" s="8">
        <v>17</v>
      </c>
      <c r="AZ20" s="1">
        <v>454.95183834860097</v>
      </c>
      <c r="BA20" s="1">
        <v>86.869470466354102</v>
      </c>
      <c r="BB20" s="1">
        <v>465.34082505004</v>
      </c>
      <c r="BC20" s="1">
        <v>377.01847157072098</v>
      </c>
      <c r="BD20" s="2">
        <v>18.3818731779164</v>
      </c>
      <c r="BF20" s="8">
        <v>17</v>
      </c>
      <c r="BG20" s="1">
        <v>-1823.4959815940699</v>
      </c>
      <c r="BH20" s="1">
        <v>-240.043569251371</v>
      </c>
      <c r="BI20" s="1">
        <v>-252.20013731466199</v>
      </c>
      <c r="BJ20" s="1">
        <v>15.244912178880099</v>
      </c>
      <c r="BK20" s="2">
        <v>-293.71141361716798</v>
      </c>
    </row>
    <row r="21" spans="2:63" x14ac:dyDescent="0.3">
      <c r="B21" s="8">
        <v>18</v>
      </c>
      <c r="C21" s="1">
        <v>154.43418566960599</v>
      </c>
      <c r="D21" s="1">
        <v>0.42760108586715101</v>
      </c>
      <c r="E21" s="1">
        <v>118.04342550608401</v>
      </c>
      <c r="F21" s="1">
        <v>100.008222420129</v>
      </c>
      <c r="G21" s="2">
        <v>1.09294310806259</v>
      </c>
      <c r="I21" s="8">
        <v>18</v>
      </c>
      <c r="J21" s="1">
        <v>7967.25455250301</v>
      </c>
      <c r="K21" s="1">
        <v>8456.4833751544102</v>
      </c>
      <c r="L21" s="1">
        <v>2804.2778080815801</v>
      </c>
      <c r="M21" s="1">
        <v>1848.6269081924299</v>
      </c>
      <c r="N21" s="2">
        <v>8338.6365420298007</v>
      </c>
      <c r="P21" s="8">
        <v>18</v>
      </c>
      <c r="Q21" s="1">
        <v>507746.62898609601</v>
      </c>
      <c r="R21" s="1">
        <v>424.740512315194</v>
      </c>
      <c r="S21" s="1">
        <v>622128.84907850204</v>
      </c>
      <c r="T21" s="1">
        <v>796828.148958156</v>
      </c>
      <c r="U21" s="2">
        <v>759.80976179783102</v>
      </c>
      <c r="W21" s="8">
        <v>18</v>
      </c>
      <c r="X21" s="1">
        <v>85.110849099679996</v>
      </c>
      <c r="Y21" s="1">
        <v>225.75283329999999</v>
      </c>
      <c r="Z21" s="1">
        <v>64.6851469122239</v>
      </c>
      <c r="AA21" s="1">
        <v>796.149</v>
      </c>
      <c r="AB21" s="2">
        <v>59.876804180000001</v>
      </c>
      <c r="AD21" s="8">
        <v>18</v>
      </c>
      <c r="AE21" s="1">
        <v>549.13295324035005</v>
      </c>
      <c r="AF21" s="1">
        <v>2.3393284311451699</v>
      </c>
      <c r="AG21" s="1">
        <v>380.89532605994702</v>
      </c>
      <c r="AH21" s="1">
        <v>427.07017818563099</v>
      </c>
      <c r="AI21" s="2">
        <v>9.3364221373991292</v>
      </c>
      <c r="AK21" s="8">
        <v>18</v>
      </c>
      <c r="AL21" s="1">
        <v>165.524952288397</v>
      </c>
      <c r="AM21" s="1">
        <v>1.3158124922225201</v>
      </c>
      <c r="AN21" s="1">
        <v>150.308120760169</v>
      </c>
      <c r="AO21" s="1">
        <v>157.565909229167</v>
      </c>
      <c r="AP21" s="2">
        <v>7.3983884660993704</v>
      </c>
      <c r="AR21" s="8">
        <v>18</v>
      </c>
      <c r="AS21" s="1">
        <v>-7.9626879415605396</v>
      </c>
      <c r="AT21" s="1">
        <v>-16.467695358836501</v>
      </c>
      <c r="AU21" s="1">
        <v>-6.93700294166349</v>
      </c>
      <c r="AV21" s="1">
        <v>-7.7064846442691897</v>
      </c>
      <c r="AW21" s="2">
        <v>-11.360281145074101</v>
      </c>
      <c r="AY21" s="8">
        <v>18</v>
      </c>
      <c r="AZ21" s="1">
        <v>520.014608832661</v>
      </c>
      <c r="BA21" s="1">
        <v>118.679489316708</v>
      </c>
      <c r="BB21" s="1">
        <v>462.15112364793799</v>
      </c>
      <c r="BC21" s="1">
        <v>624.86788440747898</v>
      </c>
      <c r="BD21" s="2">
        <v>12.950105266316299</v>
      </c>
      <c r="BF21" s="8">
        <v>18</v>
      </c>
      <c r="BG21" s="1">
        <v>-1976.0150553096501</v>
      </c>
      <c r="BH21" s="1">
        <v>-183.15953213426999</v>
      </c>
      <c r="BI21" s="1">
        <v>-58.517126327073001</v>
      </c>
      <c r="BJ21" s="1">
        <v>15.9932622104755</v>
      </c>
      <c r="BK21" s="2">
        <v>-422.98082189780399</v>
      </c>
    </row>
    <row r="22" spans="2:63" x14ac:dyDescent="0.3">
      <c r="B22" s="8">
        <v>19</v>
      </c>
      <c r="C22" s="1">
        <v>179.700932313848</v>
      </c>
      <c r="D22" s="1">
        <v>0.49358172402552403</v>
      </c>
      <c r="E22" s="1">
        <v>106.905589544073</v>
      </c>
      <c r="F22" s="1">
        <v>99.382982876697895</v>
      </c>
      <c r="G22" s="2">
        <v>2.52923694652445</v>
      </c>
      <c r="I22" s="8">
        <v>19</v>
      </c>
      <c r="J22" s="1">
        <v>8848.3245468267596</v>
      </c>
      <c r="K22" s="1">
        <v>6787.7770926160802</v>
      </c>
      <c r="L22" s="1">
        <v>2495.8121442422198</v>
      </c>
      <c r="M22" s="1">
        <v>3222.6626635293301</v>
      </c>
      <c r="N22" s="2">
        <v>8699.8804453365792</v>
      </c>
      <c r="P22" s="8">
        <v>19</v>
      </c>
      <c r="Q22" s="1">
        <v>606511.23817236803</v>
      </c>
      <c r="R22" s="1">
        <v>1312.88911371223</v>
      </c>
      <c r="S22" s="1">
        <v>644236.76373813895</v>
      </c>
      <c r="T22" s="1">
        <v>484507.14108232397</v>
      </c>
      <c r="U22" s="2">
        <v>588.25606159436097</v>
      </c>
      <c r="W22" s="8">
        <v>19</v>
      </c>
      <c r="X22" s="1">
        <v>115.45933877546</v>
      </c>
      <c r="Y22" s="1">
        <v>186.32553200000001</v>
      </c>
      <c r="Z22" s="1">
        <v>68.2159484349595</v>
      </c>
      <c r="AA22" s="1">
        <v>484.14109999999999</v>
      </c>
      <c r="AB22" s="2">
        <v>80.649197770000001</v>
      </c>
      <c r="AD22" s="8">
        <v>19</v>
      </c>
      <c r="AE22" s="1">
        <v>483.34806144294402</v>
      </c>
      <c r="AF22" s="1">
        <v>1.9759052083911499</v>
      </c>
      <c r="AG22" s="1">
        <v>477.19753788172397</v>
      </c>
      <c r="AH22" s="1">
        <v>349.79638161383599</v>
      </c>
      <c r="AI22" s="2">
        <v>7.6642810525986897</v>
      </c>
      <c r="AK22" s="8">
        <v>19</v>
      </c>
      <c r="AL22" s="1">
        <v>225.16066567049899</v>
      </c>
      <c r="AM22" s="1">
        <v>1.48839223587825</v>
      </c>
      <c r="AN22" s="1">
        <v>134.50877296289499</v>
      </c>
      <c r="AO22" s="1">
        <v>119.44897045485099</v>
      </c>
      <c r="AP22" s="2">
        <v>7.7364089994466196</v>
      </c>
      <c r="AR22" s="8">
        <v>19</v>
      </c>
      <c r="AS22" s="1">
        <v>-9.0900504338119603</v>
      </c>
      <c r="AT22" s="1">
        <v>-13.329971268264099</v>
      </c>
      <c r="AU22" s="1">
        <v>-7.2289004861941697</v>
      </c>
      <c r="AV22" s="1">
        <v>-7.7110260869523399</v>
      </c>
      <c r="AW22" s="2">
        <v>-10.3126354166374</v>
      </c>
      <c r="AY22" s="8">
        <v>19</v>
      </c>
      <c r="AZ22" s="1">
        <v>427.08395028939498</v>
      </c>
      <c r="BA22" s="1">
        <v>86.597454310845293</v>
      </c>
      <c r="BB22" s="1">
        <v>630.16545297971402</v>
      </c>
      <c r="BC22" s="1">
        <v>426.82490726095801</v>
      </c>
      <c r="BD22" s="2">
        <v>13.465899478558301</v>
      </c>
      <c r="BF22" s="8">
        <v>19</v>
      </c>
      <c r="BG22" s="1">
        <v>-873.52087016942096</v>
      </c>
      <c r="BH22" s="1">
        <v>-601.10226333611502</v>
      </c>
      <c r="BI22" s="1">
        <v>-78.736962306042898</v>
      </c>
      <c r="BJ22" s="1">
        <v>13.5901871561279</v>
      </c>
      <c r="BK22" s="2">
        <v>-790.39885718836297</v>
      </c>
    </row>
    <row r="23" spans="2:63" x14ac:dyDescent="0.3">
      <c r="B23" s="8">
        <v>20</v>
      </c>
      <c r="C23" s="1">
        <v>171.96585643034601</v>
      </c>
      <c r="D23" s="1">
        <v>0.47693551618721602</v>
      </c>
      <c r="E23" s="1">
        <v>124.02119313435099</v>
      </c>
      <c r="F23" s="1">
        <v>121.19938772280599</v>
      </c>
      <c r="G23" s="2">
        <v>1.7993398249372099</v>
      </c>
      <c r="I23" s="8">
        <v>20</v>
      </c>
      <c r="J23" s="1">
        <v>7340.2637566006997</v>
      </c>
      <c r="K23" s="1">
        <v>7039.3741093579501</v>
      </c>
      <c r="L23" s="1">
        <v>1995.9348265265501</v>
      </c>
      <c r="M23" s="1">
        <v>2926.5048368001599</v>
      </c>
      <c r="N23" s="2">
        <v>8815.6290867240605</v>
      </c>
      <c r="P23" s="8">
        <v>20</v>
      </c>
      <c r="Q23" s="1">
        <v>810497.41408800904</v>
      </c>
      <c r="R23" s="1">
        <v>606.60588949954297</v>
      </c>
      <c r="S23" s="1">
        <v>775031.24586394802</v>
      </c>
      <c r="T23" s="1">
        <v>963124.45725941204</v>
      </c>
      <c r="U23" s="2">
        <v>1107.33131487524</v>
      </c>
      <c r="W23" s="8">
        <v>20</v>
      </c>
      <c r="X23" s="1">
        <v>82.000704155659093</v>
      </c>
      <c r="Y23" s="1">
        <v>208.6425251</v>
      </c>
      <c r="Z23" s="1">
        <v>120.20390813289001</v>
      </c>
      <c r="AA23" s="1">
        <v>963.45730000000003</v>
      </c>
      <c r="AB23" s="2">
        <v>63.761164489999999</v>
      </c>
      <c r="AD23" s="8">
        <v>20</v>
      </c>
      <c r="AE23" s="1">
        <v>498.44322442157198</v>
      </c>
      <c r="AF23" s="1">
        <v>2.0707101354185302</v>
      </c>
      <c r="AG23" s="1">
        <v>447.438890084761</v>
      </c>
      <c r="AH23" s="1">
        <v>387.50038194674801</v>
      </c>
      <c r="AI23" s="2">
        <v>7.9299114432790399</v>
      </c>
      <c r="AK23" s="8">
        <v>20</v>
      </c>
      <c r="AL23" s="1">
        <v>268.94457444539398</v>
      </c>
      <c r="AM23" s="1">
        <v>1.3701853111837801</v>
      </c>
      <c r="AN23" s="1">
        <v>164.92688921138699</v>
      </c>
      <c r="AO23" s="1">
        <v>133.99548712819799</v>
      </c>
      <c r="AP23" s="2">
        <v>6.7619966334269099</v>
      </c>
      <c r="AR23" s="8">
        <v>20</v>
      </c>
      <c r="AS23" s="1">
        <v>-8.1033499315547495</v>
      </c>
      <c r="AT23" s="1">
        <v>-12.5467173843737</v>
      </c>
      <c r="AU23" s="1">
        <v>-8.5581052469851908</v>
      </c>
      <c r="AV23" s="1">
        <v>-7.5366547018994403</v>
      </c>
      <c r="AW23" s="2">
        <v>-13.8275939844901</v>
      </c>
      <c r="AY23" s="8">
        <v>20</v>
      </c>
      <c r="AZ23" s="1">
        <v>471.91864761432799</v>
      </c>
      <c r="BA23" s="1">
        <v>144.58179504705299</v>
      </c>
      <c r="BB23" s="1">
        <v>569.94050328391199</v>
      </c>
      <c r="BC23" s="1">
        <v>625.23989264527199</v>
      </c>
      <c r="BD23" s="2">
        <v>14.9365743675764</v>
      </c>
      <c r="BF23" s="8">
        <v>20</v>
      </c>
      <c r="BG23" s="1">
        <v>-1010.84618849583</v>
      </c>
      <c r="BH23" s="1">
        <v>-217.57313266035499</v>
      </c>
      <c r="BI23" s="1">
        <v>-125.412150861776</v>
      </c>
      <c r="BJ23" s="1">
        <v>11.5155005191626</v>
      </c>
      <c r="BK23" s="2">
        <v>-436.15416831904997</v>
      </c>
    </row>
    <row r="24" spans="2:63" x14ac:dyDescent="0.3">
      <c r="B24" s="8">
        <v>21</v>
      </c>
      <c r="C24" s="1">
        <v>145.68165888390001</v>
      </c>
      <c r="D24" s="1">
        <v>0.367123382310519</v>
      </c>
      <c r="E24" s="1">
        <v>124.631703831377</v>
      </c>
      <c r="F24" s="1">
        <v>129.20248391226201</v>
      </c>
      <c r="G24" s="2">
        <v>1.69673687584878</v>
      </c>
      <c r="I24" s="8">
        <v>21</v>
      </c>
      <c r="J24" s="1">
        <v>8304.4768932439492</v>
      </c>
      <c r="K24" s="1">
        <v>6505.0895245130896</v>
      </c>
      <c r="L24" s="1">
        <v>2214.6316831320801</v>
      </c>
      <c r="M24" s="1">
        <v>2412.7172805022701</v>
      </c>
      <c r="N24" s="2">
        <v>8694.2603840595202</v>
      </c>
      <c r="P24" s="8">
        <v>21</v>
      </c>
      <c r="Q24" s="1">
        <v>694983.05844201497</v>
      </c>
      <c r="R24" s="1">
        <v>1474.1431319938299</v>
      </c>
      <c r="S24" s="1">
        <v>525782.22859151801</v>
      </c>
      <c r="T24" s="1">
        <v>781692.59446884005</v>
      </c>
      <c r="U24" s="2">
        <v>1099.8546679150099</v>
      </c>
      <c r="W24" s="8">
        <v>21</v>
      </c>
      <c r="X24" s="1">
        <v>99.812100512727298</v>
      </c>
      <c r="Y24" s="1">
        <v>187.9582656</v>
      </c>
      <c r="Z24" s="1">
        <v>39.955697349053999</v>
      </c>
      <c r="AA24" s="1">
        <v>781.59450000000004</v>
      </c>
      <c r="AB24" s="2">
        <v>69.168994870000006</v>
      </c>
      <c r="AD24" s="8">
        <v>21</v>
      </c>
      <c r="AE24" s="1">
        <v>523.99380096175105</v>
      </c>
      <c r="AF24" s="1">
        <v>2.6087192186771002</v>
      </c>
      <c r="AG24" s="1">
        <v>374.36369938497302</v>
      </c>
      <c r="AH24" s="1">
        <v>407.84390872691898</v>
      </c>
      <c r="AI24" s="2">
        <v>9.6719493448262206</v>
      </c>
      <c r="AK24" s="8">
        <v>21</v>
      </c>
      <c r="AL24" s="1">
        <v>211.07730414566399</v>
      </c>
      <c r="AM24" s="1">
        <v>2.0902017488059799</v>
      </c>
      <c r="AN24" s="1">
        <v>145.15877849509499</v>
      </c>
      <c r="AO24" s="1">
        <v>144.390871677522</v>
      </c>
      <c r="AP24" s="2">
        <v>5.09463299173719</v>
      </c>
      <c r="AR24" s="8">
        <v>21</v>
      </c>
      <c r="AS24" s="1">
        <v>-9.0442030420789301</v>
      </c>
      <c r="AT24" s="1">
        <v>-12.019153538865201</v>
      </c>
      <c r="AU24" s="1">
        <v>-7.0156227475423103</v>
      </c>
      <c r="AV24" s="1">
        <v>-8.6036759913442804</v>
      </c>
      <c r="AW24" s="2">
        <v>-9.8672609016955395</v>
      </c>
      <c r="AY24" s="8">
        <v>21</v>
      </c>
      <c r="AZ24" s="1">
        <v>452.43380714596202</v>
      </c>
      <c r="BA24" s="1">
        <v>90.587201884175997</v>
      </c>
      <c r="BB24" s="1">
        <v>450.10141074367601</v>
      </c>
      <c r="BC24" s="1">
        <v>417.25506420186002</v>
      </c>
      <c r="BD24" s="2">
        <v>17.280935669399</v>
      </c>
      <c r="BF24" s="8">
        <v>21</v>
      </c>
      <c r="BG24" s="1">
        <v>-2136.2657485322002</v>
      </c>
      <c r="BH24" s="1">
        <v>-2050.0851263258901</v>
      </c>
      <c r="BI24" s="1">
        <v>-120.096994252472</v>
      </c>
      <c r="BJ24" s="1">
        <v>10.125583693053899</v>
      </c>
      <c r="BK24" s="2">
        <v>-457.51629906247899</v>
      </c>
    </row>
    <row r="25" spans="2:63" x14ac:dyDescent="0.3">
      <c r="B25" s="8">
        <v>22</v>
      </c>
      <c r="C25" s="1">
        <v>153.55405782247701</v>
      </c>
      <c r="D25" s="1">
        <v>0.419223244289256</v>
      </c>
      <c r="E25" s="1">
        <v>135.09508749738399</v>
      </c>
      <c r="F25" s="1">
        <v>85.377324971899796</v>
      </c>
      <c r="G25" s="2">
        <v>1.23112450919338</v>
      </c>
      <c r="I25" s="8">
        <v>22</v>
      </c>
      <c r="J25" s="1">
        <v>5926.0549624199803</v>
      </c>
      <c r="K25" s="1">
        <v>7125.6244503029002</v>
      </c>
      <c r="L25" s="1">
        <v>2713.3142026852101</v>
      </c>
      <c r="M25" s="1">
        <v>2513.6577115376599</v>
      </c>
      <c r="N25" s="2">
        <v>8737.5981017164104</v>
      </c>
      <c r="P25" s="8">
        <v>22</v>
      </c>
      <c r="Q25" s="1">
        <v>385128.34143730102</v>
      </c>
      <c r="R25" s="1">
        <v>972.01110691338295</v>
      </c>
      <c r="S25" s="1">
        <v>896897.32929406594</v>
      </c>
      <c r="T25" s="1">
        <v>669925.70379099599</v>
      </c>
      <c r="U25" s="2">
        <v>777.34623841802704</v>
      </c>
      <c r="W25" s="8">
        <v>22</v>
      </c>
      <c r="X25" s="1">
        <v>77.184238236067401</v>
      </c>
      <c r="Y25" s="1">
        <v>189.63361119999999</v>
      </c>
      <c r="Z25" s="1">
        <v>98.326126270737007</v>
      </c>
      <c r="AA25" s="1">
        <v>669.7038</v>
      </c>
      <c r="AB25" s="2">
        <v>56.976575789999998</v>
      </c>
      <c r="AD25" s="8">
        <v>22</v>
      </c>
      <c r="AE25" s="1">
        <v>491.74374636978803</v>
      </c>
      <c r="AF25" s="1">
        <v>2.2613439231404802</v>
      </c>
      <c r="AG25" s="1">
        <v>358.17016765108798</v>
      </c>
      <c r="AH25" s="1">
        <v>385.93006216140998</v>
      </c>
      <c r="AI25" s="2">
        <v>6.91912249824939</v>
      </c>
      <c r="AK25" s="8">
        <v>22</v>
      </c>
      <c r="AL25" s="1">
        <v>227.47720115526101</v>
      </c>
      <c r="AM25" s="1">
        <v>1.43951861897755</v>
      </c>
      <c r="AN25" s="1">
        <v>163.01379398868201</v>
      </c>
      <c r="AO25" s="1">
        <v>130.76368384670999</v>
      </c>
      <c r="AP25" s="2">
        <v>9.5949596935436805</v>
      </c>
      <c r="AR25" s="8">
        <v>22</v>
      </c>
      <c r="AS25" s="1">
        <v>-7.6927989402254502</v>
      </c>
      <c r="AT25" s="1">
        <v>-13.252018414317099</v>
      </c>
      <c r="AU25" s="1">
        <v>-6.6019795290117802</v>
      </c>
      <c r="AV25" s="1">
        <v>-7.38779134999311</v>
      </c>
      <c r="AW25" s="2">
        <v>-10.5665095016038</v>
      </c>
      <c r="AY25" s="8">
        <v>22</v>
      </c>
      <c r="AZ25" s="1">
        <v>386.13092967702499</v>
      </c>
      <c r="BA25" s="1">
        <v>40.249052530218997</v>
      </c>
      <c r="BB25" s="1">
        <v>628.90311735296098</v>
      </c>
      <c r="BC25" s="1">
        <v>374.79684454051301</v>
      </c>
      <c r="BD25" s="2">
        <v>12.502017073892601</v>
      </c>
      <c r="BF25" s="8">
        <v>22</v>
      </c>
      <c r="BG25" s="1">
        <v>-1475.8844405198299</v>
      </c>
      <c r="BH25" s="1">
        <v>-624.55537220507995</v>
      </c>
      <c r="BI25" s="1">
        <v>-350.65887782551403</v>
      </c>
      <c r="BJ25" s="1">
        <v>11.3832058118233</v>
      </c>
      <c r="BK25" s="2">
        <v>-363.51615996938199</v>
      </c>
    </row>
    <row r="26" spans="2:63" x14ac:dyDescent="0.3">
      <c r="B26" s="8">
        <v>23</v>
      </c>
      <c r="C26" s="1">
        <v>171.648685867659</v>
      </c>
      <c r="D26" s="1">
        <v>0.303627264743627</v>
      </c>
      <c r="E26" s="1">
        <v>100.692438197455</v>
      </c>
      <c r="F26" s="1">
        <v>121.080327102677</v>
      </c>
      <c r="G26" s="2">
        <v>2.07622830685697</v>
      </c>
      <c r="I26" s="8">
        <v>23</v>
      </c>
      <c r="J26" s="1">
        <v>5926.0549624199803</v>
      </c>
      <c r="K26" s="1">
        <v>6654.4290010087898</v>
      </c>
      <c r="L26" s="1">
        <v>1897.84217055506</v>
      </c>
      <c r="M26" s="1">
        <v>1536.06853043911</v>
      </c>
      <c r="N26" s="2">
        <v>8588.07673215658</v>
      </c>
      <c r="P26" s="8">
        <v>23</v>
      </c>
      <c r="Q26" s="1">
        <v>345107.70032039098</v>
      </c>
      <c r="R26" s="1">
        <v>1979.5372959743599</v>
      </c>
      <c r="S26" s="1">
        <v>672888.42769515805</v>
      </c>
      <c r="T26" s="1">
        <v>622631.33866149595</v>
      </c>
      <c r="U26" s="2">
        <v>887.81825200563799</v>
      </c>
      <c r="W26" s="8">
        <v>23</v>
      </c>
      <c r="X26" s="1">
        <v>97.205168529100703</v>
      </c>
      <c r="Y26" s="1">
        <v>209.6188381</v>
      </c>
      <c r="Z26" s="1">
        <v>73.458826983082702</v>
      </c>
      <c r="AA26" s="1">
        <v>622.33870000000002</v>
      </c>
      <c r="AB26" s="2">
        <v>115.3566075</v>
      </c>
      <c r="AD26" s="8">
        <v>23</v>
      </c>
      <c r="AE26" s="1">
        <v>566.25846782301096</v>
      </c>
      <c r="AF26" s="1">
        <v>2.4831814577089801</v>
      </c>
      <c r="AG26" s="1">
        <v>435.099163942784</v>
      </c>
      <c r="AH26" s="1">
        <v>261.267749044764</v>
      </c>
      <c r="AI26" s="2">
        <v>7.11335168790312</v>
      </c>
      <c r="AK26" s="8">
        <v>23</v>
      </c>
      <c r="AL26" s="1">
        <v>173.88713543568099</v>
      </c>
      <c r="AM26" s="1">
        <v>1.3983229009928599</v>
      </c>
      <c r="AN26" s="1">
        <v>117.791145970068</v>
      </c>
      <c r="AO26" s="1">
        <v>132.82215024535799</v>
      </c>
      <c r="AP26" s="2">
        <v>3.5915138618446298</v>
      </c>
      <c r="AR26" s="8">
        <v>23</v>
      </c>
      <c r="AS26" s="1">
        <v>-9.49460294662099</v>
      </c>
      <c r="AT26" s="1">
        <v>-14.9809416242375</v>
      </c>
      <c r="AU26" s="1">
        <v>-7.5687017198864304</v>
      </c>
      <c r="AV26" s="1">
        <v>-7.1174346833557598</v>
      </c>
      <c r="AW26" s="2">
        <v>-10.330800892364699</v>
      </c>
      <c r="AY26" s="8">
        <v>23</v>
      </c>
      <c r="AZ26" s="1">
        <v>562.402687034716</v>
      </c>
      <c r="BA26" s="1">
        <v>205.442903684881</v>
      </c>
      <c r="BB26" s="1">
        <v>595.97632994589503</v>
      </c>
      <c r="BC26" s="1">
        <v>255.247912955392</v>
      </c>
      <c r="BD26" s="2">
        <v>14.9009783671147</v>
      </c>
      <c r="BF26" s="8">
        <v>23</v>
      </c>
      <c r="BG26" s="1">
        <v>-1823.4959815940699</v>
      </c>
      <c r="BH26" s="1">
        <v>-174.20968607782601</v>
      </c>
      <c r="BI26" s="1">
        <v>-225.49332899775999</v>
      </c>
      <c r="BJ26" s="1">
        <v>10.9371635415651</v>
      </c>
      <c r="BK26" s="2">
        <v>-563.71682333173601</v>
      </c>
    </row>
    <row r="27" spans="2:63" x14ac:dyDescent="0.3">
      <c r="B27" s="8">
        <v>24</v>
      </c>
      <c r="C27" s="1">
        <v>110.270383871943</v>
      </c>
      <c r="D27" s="1">
        <v>0.32233397796274299</v>
      </c>
      <c r="E27" s="1">
        <v>122.004405406093</v>
      </c>
      <c r="F27" s="1">
        <v>116.276425524644</v>
      </c>
      <c r="G27" s="2">
        <v>1.9403325609650299</v>
      </c>
      <c r="I27" s="8">
        <v>24</v>
      </c>
      <c r="J27" s="1">
        <v>7144.9052074050596</v>
      </c>
      <c r="K27" s="1">
        <v>7687.8854034833603</v>
      </c>
      <c r="L27" s="1">
        <v>2012.51108592573</v>
      </c>
      <c r="M27" s="1">
        <v>1975.48148011427</v>
      </c>
      <c r="N27" s="2">
        <v>8535.2992045306</v>
      </c>
      <c r="P27" s="8">
        <v>24</v>
      </c>
      <c r="Q27" s="1">
        <v>638448.29776000895</v>
      </c>
      <c r="R27" s="1">
        <v>305.64259256034597</v>
      </c>
      <c r="S27" s="1">
        <v>950654.22635591798</v>
      </c>
      <c r="T27" s="1">
        <v>576908.29808373703</v>
      </c>
      <c r="U27" s="2">
        <v>685.57684705820895</v>
      </c>
      <c r="W27" s="8">
        <v>24</v>
      </c>
      <c r="X27" s="1">
        <v>100.45616962014</v>
      </c>
      <c r="Y27" s="1">
        <v>201.536742</v>
      </c>
      <c r="Z27" s="1">
        <v>80.118255273824502</v>
      </c>
      <c r="AA27" s="1">
        <v>576.29809999999998</v>
      </c>
      <c r="AB27" s="2">
        <v>42.49899439</v>
      </c>
      <c r="AD27" s="8">
        <v>24</v>
      </c>
      <c r="AE27" s="1">
        <v>540.28090333880402</v>
      </c>
      <c r="AF27" s="1">
        <v>2.0593747336406998</v>
      </c>
      <c r="AG27" s="1">
        <v>441.441869532223</v>
      </c>
      <c r="AH27" s="1">
        <v>431.38493178261501</v>
      </c>
      <c r="AI27" s="2">
        <v>6.9829780442559999</v>
      </c>
      <c r="AK27" s="8">
        <v>24</v>
      </c>
      <c r="AL27" s="1">
        <v>230.31161166059201</v>
      </c>
      <c r="AM27" s="1">
        <v>1.5161905008471901</v>
      </c>
      <c r="AN27" s="1">
        <v>154.571542644456</v>
      </c>
      <c r="AO27" s="1">
        <v>144.81839110449701</v>
      </c>
      <c r="AP27" s="2">
        <v>6.35398761336684</v>
      </c>
      <c r="AR27" s="8">
        <v>24</v>
      </c>
      <c r="AS27" s="1">
        <v>-8.5923475195227894</v>
      </c>
      <c r="AT27" s="1">
        <v>-13.8289911371622</v>
      </c>
      <c r="AU27" s="1">
        <v>-7.5945886259758</v>
      </c>
      <c r="AV27" s="1">
        <v>-7.0202727726539997</v>
      </c>
      <c r="AW27" s="2">
        <v>-10.9765499775334</v>
      </c>
      <c r="AY27" s="8">
        <v>24</v>
      </c>
      <c r="AZ27" s="1">
        <v>471.71528093719797</v>
      </c>
      <c r="BA27" s="1">
        <v>72.286952790974098</v>
      </c>
      <c r="BB27" s="1">
        <v>682.53614154273498</v>
      </c>
      <c r="BC27" s="1">
        <v>566.01869660956902</v>
      </c>
      <c r="BD27" s="2">
        <v>14.8164551387285</v>
      </c>
      <c r="BF27" s="8">
        <v>24</v>
      </c>
      <c r="BG27" s="1">
        <v>-1976.0150553096501</v>
      </c>
      <c r="BH27" s="1">
        <v>-489.19906009303099</v>
      </c>
      <c r="BI27" s="1">
        <v>-506.632907319884</v>
      </c>
      <c r="BJ27" s="1">
        <v>14.853296717986799</v>
      </c>
      <c r="BK27" s="2">
        <v>-203.03119617043001</v>
      </c>
    </row>
    <row r="28" spans="2:63" x14ac:dyDescent="0.3">
      <c r="B28" s="8">
        <v>25</v>
      </c>
      <c r="C28" s="1">
        <v>139.02994236881801</v>
      </c>
      <c r="D28" s="1">
        <v>0.32798718444833103</v>
      </c>
      <c r="E28" s="1">
        <v>113.40914471336301</v>
      </c>
      <c r="F28" s="1">
        <v>104.059265845783</v>
      </c>
      <c r="G28" s="2">
        <v>1.5968331565174401</v>
      </c>
      <c r="I28" s="8">
        <v>25</v>
      </c>
      <c r="J28" s="1">
        <v>6068.5977176430997</v>
      </c>
      <c r="K28" s="1">
        <v>6789.6916855317904</v>
      </c>
      <c r="L28" s="1">
        <v>2054.35134584448</v>
      </c>
      <c r="M28" s="1">
        <v>2226.8231621398299</v>
      </c>
      <c r="N28" s="2">
        <v>8886.2476316769298</v>
      </c>
      <c r="P28" s="8">
        <v>25</v>
      </c>
      <c r="Q28" s="1">
        <v>474825.07189415197</v>
      </c>
      <c r="R28" s="1">
        <v>1031.2821793552</v>
      </c>
      <c r="S28" s="1">
        <v>892556.33807512803</v>
      </c>
      <c r="T28" s="1">
        <v>1130433.3721010999</v>
      </c>
      <c r="U28" s="2">
        <v>771.89101516973403</v>
      </c>
      <c r="W28" s="8">
        <v>25</v>
      </c>
      <c r="X28" s="1">
        <v>93.570555518977002</v>
      </c>
      <c r="Y28" s="1">
        <v>236.28729920000001</v>
      </c>
      <c r="Z28" s="1">
        <v>64.410333634269193</v>
      </c>
      <c r="AA28" s="1">
        <v>113.372</v>
      </c>
      <c r="AB28" s="2">
        <v>68.325600199999997</v>
      </c>
      <c r="AD28" s="8">
        <v>25</v>
      </c>
      <c r="AE28" s="1">
        <v>475.38931307723999</v>
      </c>
      <c r="AF28" s="1">
        <v>2.0635442640210102</v>
      </c>
      <c r="AG28" s="1">
        <v>392.68617289772101</v>
      </c>
      <c r="AH28" s="1">
        <v>442.01161138992501</v>
      </c>
      <c r="AI28" s="2">
        <v>8.2803528054060394</v>
      </c>
      <c r="AK28" s="8">
        <v>25</v>
      </c>
      <c r="AL28" s="1">
        <v>244.107033773767</v>
      </c>
      <c r="AM28" s="1">
        <v>2.1498107354150902</v>
      </c>
      <c r="AN28" s="1">
        <v>174.01977791385701</v>
      </c>
      <c r="AO28" s="1">
        <v>142.948051660293</v>
      </c>
      <c r="AP28" s="2">
        <v>3.5257614522551899</v>
      </c>
      <c r="AR28" s="8">
        <v>25</v>
      </c>
      <c r="AS28" s="1">
        <v>-8.6594117927482497</v>
      </c>
      <c r="AT28" s="1">
        <v>-14.8009450873927</v>
      </c>
      <c r="AU28" s="1">
        <v>-6.4788510883576702</v>
      </c>
      <c r="AV28" s="1">
        <v>-6.5200051014341698</v>
      </c>
      <c r="AW28" s="2">
        <v>-10.1907770293806</v>
      </c>
      <c r="AY28" s="8">
        <v>25</v>
      </c>
      <c r="AZ28" s="1">
        <v>417.60080835317501</v>
      </c>
      <c r="BA28" s="1">
        <v>48.688390418085902</v>
      </c>
      <c r="BB28" s="1">
        <v>360.48711515328</v>
      </c>
      <c r="BC28" s="1">
        <v>489.30050505984701</v>
      </c>
      <c r="BD28" s="2">
        <v>20.2658527442529</v>
      </c>
      <c r="BF28" s="8">
        <v>25</v>
      </c>
      <c r="BG28" s="1">
        <v>-3771.9946967293999</v>
      </c>
      <c r="BH28" s="1">
        <v>-1465.8208988373799</v>
      </c>
      <c r="BI28" s="1">
        <v>-64.064685547352497</v>
      </c>
      <c r="BJ28" s="1">
        <v>6.2924811111452899</v>
      </c>
      <c r="BK28" s="2">
        <v>-447.74434352002203</v>
      </c>
    </row>
    <row r="29" spans="2:63" x14ac:dyDescent="0.3">
      <c r="B29" s="8">
        <v>26</v>
      </c>
      <c r="C29" s="1">
        <v>158.48730696624901</v>
      </c>
      <c r="D29" s="1">
        <v>0.47286446626369499</v>
      </c>
      <c r="E29" s="1">
        <v>137.912945044428</v>
      </c>
      <c r="F29" s="1">
        <v>127.491977489169</v>
      </c>
      <c r="G29" s="2">
        <v>2.14907607775381</v>
      </c>
      <c r="I29" s="8">
        <v>26</v>
      </c>
      <c r="J29" s="1">
        <v>5381.7010770834804</v>
      </c>
      <c r="K29" s="1">
        <v>7455.2784591416903</v>
      </c>
      <c r="L29" s="1">
        <v>2954.9734476926201</v>
      </c>
      <c r="M29" s="1">
        <v>2219.5037746348498</v>
      </c>
      <c r="N29" s="2">
        <v>8629.1608251339603</v>
      </c>
      <c r="P29" s="8">
        <v>26</v>
      </c>
      <c r="Q29" s="1">
        <v>771724.05866764905</v>
      </c>
      <c r="R29" s="1">
        <v>695.19069940005795</v>
      </c>
      <c r="S29" s="1">
        <v>373802.44218376302</v>
      </c>
      <c r="T29" s="1">
        <v>872624.17224593996</v>
      </c>
      <c r="U29" s="2">
        <v>484.78970826656598</v>
      </c>
      <c r="W29" s="8">
        <v>26</v>
      </c>
      <c r="X29" s="1">
        <v>88.988826293709593</v>
      </c>
      <c r="Y29" s="1">
        <v>228.8367069</v>
      </c>
      <c r="Z29" s="1">
        <v>74.337746035135694</v>
      </c>
      <c r="AA29" s="1">
        <v>872.17219999999998</v>
      </c>
      <c r="AB29" s="2">
        <v>38.569865219999997</v>
      </c>
      <c r="AD29" s="8">
        <v>26</v>
      </c>
      <c r="AE29" s="1">
        <v>530.34941812893203</v>
      </c>
      <c r="AF29" s="1">
        <v>2.9564840178804599</v>
      </c>
      <c r="AG29" s="1">
        <v>343.062592935807</v>
      </c>
      <c r="AH29" s="1">
        <v>405.33021510097399</v>
      </c>
      <c r="AI29" s="2">
        <v>10.9745450061576</v>
      </c>
      <c r="AK29" s="8">
        <v>26</v>
      </c>
      <c r="AL29" s="1">
        <v>214.29439169392501</v>
      </c>
      <c r="AM29" s="1">
        <v>1.2489727074000201</v>
      </c>
      <c r="AN29" s="1">
        <v>151.99373184369301</v>
      </c>
      <c r="AO29" s="1">
        <v>172.485116933771</v>
      </c>
      <c r="AP29" s="2">
        <v>4.5214447268621702</v>
      </c>
      <c r="AR29" s="8">
        <v>26</v>
      </c>
      <c r="AS29" s="1">
        <v>-7.8111553849717801</v>
      </c>
      <c r="AT29" s="1">
        <v>-15.3170998765638</v>
      </c>
      <c r="AU29" s="1">
        <v>-7.4599401998682797</v>
      </c>
      <c r="AV29" s="1">
        <v>-7.0038143276216003</v>
      </c>
      <c r="AW29" s="2">
        <v>-8.96159923142217</v>
      </c>
      <c r="AY29" s="8">
        <v>26</v>
      </c>
      <c r="AZ29" s="1">
        <v>526.71966784819404</v>
      </c>
      <c r="BA29" s="1">
        <v>188.27541896751299</v>
      </c>
      <c r="BB29" s="1">
        <v>507.832092925094</v>
      </c>
      <c r="BC29" s="1">
        <v>341.48271246107601</v>
      </c>
      <c r="BD29" s="2">
        <v>16.6129294974074</v>
      </c>
      <c r="BF29" s="8">
        <v>26</v>
      </c>
      <c r="BG29" s="1">
        <v>-3771.9946967293999</v>
      </c>
      <c r="BH29" s="1">
        <v>-2114.6862051211901</v>
      </c>
      <c r="BI29" s="1">
        <v>-91.490044747309</v>
      </c>
      <c r="BJ29" s="1">
        <v>13.798608129241799</v>
      </c>
      <c r="BK29" s="2">
        <v>-346.97313068899501</v>
      </c>
    </row>
    <row r="30" spans="2:63" x14ac:dyDescent="0.3">
      <c r="B30" s="8">
        <v>27</v>
      </c>
      <c r="C30" s="1">
        <v>152.53561959837799</v>
      </c>
      <c r="D30" s="1">
        <v>0.25780576183062898</v>
      </c>
      <c r="E30" s="1">
        <v>123.257091219687</v>
      </c>
      <c r="F30" s="1">
        <v>132.87952533941399</v>
      </c>
      <c r="G30" s="2">
        <v>1.7057928715444901</v>
      </c>
      <c r="I30" s="8">
        <v>27</v>
      </c>
      <c r="J30" s="1">
        <v>5381.7010770834804</v>
      </c>
      <c r="K30" s="1">
        <v>8118.7576762375502</v>
      </c>
      <c r="L30" s="1">
        <v>2220.2724364394098</v>
      </c>
      <c r="M30" s="1">
        <v>2596.5232926970798</v>
      </c>
      <c r="N30" s="2">
        <v>8067.6464147981796</v>
      </c>
      <c r="P30" s="8">
        <v>27</v>
      </c>
      <c r="Q30" s="1">
        <v>661622.61902752402</v>
      </c>
      <c r="R30" s="1">
        <v>1148.8276627882899</v>
      </c>
      <c r="S30" s="1">
        <v>806122.94204192795</v>
      </c>
      <c r="T30" s="1">
        <v>1066605.7277456401</v>
      </c>
      <c r="U30" s="2">
        <v>840.616185828433</v>
      </c>
      <c r="W30" s="8">
        <v>27</v>
      </c>
      <c r="X30" s="1">
        <v>92.273344715423406</v>
      </c>
      <c r="Y30" s="1">
        <v>207.85733569999999</v>
      </c>
      <c r="Z30" s="1">
        <v>92.822836399292797</v>
      </c>
      <c r="AA30" s="1">
        <v>106.72799999999999</v>
      </c>
      <c r="AB30" s="2">
        <v>55.226024160000001</v>
      </c>
      <c r="AD30" s="8">
        <v>27</v>
      </c>
      <c r="AE30" s="1">
        <v>476.96466635409701</v>
      </c>
      <c r="AF30" s="1">
        <v>2.3017206268244901</v>
      </c>
      <c r="AG30" s="1">
        <v>196.41629895032</v>
      </c>
      <c r="AH30" s="1">
        <v>419.22811794461597</v>
      </c>
      <c r="AI30" s="2">
        <v>6.4673131569887703</v>
      </c>
      <c r="AK30" s="8">
        <v>27</v>
      </c>
      <c r="AL30" s="1">
        <v>222.835961581351</v>
      </c>
      <c r="AM30" s="1">
        <v>0.84635519023033001</v>
      </c>
      <c r="AN30" s="1">
        <v>167.68704797251601</v>
      </c>
      <c r="AO30" s="1">
        <v>156.28175574593499</v>
      </c>
      <c r="AP30" s="2">
        <v>5.3417894924774503</v>
      </c>
      <c r="AR30" s="8">
        <v>27</v>
      </c>
      <c r="AS30" s="1">
        <v>-7.60861062409254</v>
      </c>
      <c r="AT30" s="1">
        <v>-14.1943323490484</v>
      </c>
      <c r="AU30" s="1">
        <v>-7.0515664891244496</v>
      </c>
      <c r="AV30" s="1">
        <v>-6.7382217803804201</v>
      </c>
      <c r="AW30" s="2">
        <v>-11.229459905612201</v>
      </c>
      <c r="AY30" s="8">
        <v>27</v>
      </c>
      <c r="AZ30" s="1">
        <v>485.00920988217598</v>
      </c>
      <c r="BA30" s="1">
        <v>87.268267339893399</v>
      </c>
      <c r="BB30" s="1">
        <v>479.37266999465999</v>
      </c>
      <c r="BC30" s="1">
        <v>355.340631062797</v>
      </c>
      <c r="BD30" s="2">
        <v>16.3187104894788</v>
      </c>
      <c r="BF30" s="8">
        <v>27</v>
      </c>
      <c r="BG30" s="1">
        <v>-1886.0462103590901</v>
      </c>
      <c r="BH30" s="1">
        <v>-590.91002911478597</v>
      </c>
      <c r="BI30" s="1">
        <v>-69.091390337745807</v>
      </c>
      <c r="BJ30" s="1">
        <v>12.552808615545199</v>
      </c>
      <c r="BK30" s="2">
        <v>-1438.76484614682</v>
      </c>
    </row>
    <row r="31" spans="2:63" x14ac:dyDescent="0.3">
      <c r="B31" s="8">
        <v>28</v>
      </c>
      <c r="C31" s="1">
        <v>149.31765355621499</v>
      </c>
      <c r="D31" s="1">
        <v>0.26319680779660998</v>
      </c>
      <c r="E31" s="1">
        <v>124.93945707529799</v>
      </c>
      <c r="F31" s="1">
        <v>110.19829575950099</v>
      </c>
      <c r="G31" s="2">
        <v>0.97564216836787099</v>
      </c>
      <c r="I31" s="8">
        <v>28</v>
      </c>
      <c r="J31" s="1">
        <v>5612.3250270169001</v>
      </c>
      <c r="K31" s="1">
        <v>6507.2671456395601</v>
      </c>
      <c r="L31" s="1">
        <v>2653.43549678006</v>
      </c>
      <c r="M31" s="1">
        <v>2822.91184361246</v>
      </c>
      <c r="N31" s="2">
        <v>9079.3477974279504</v>
      </c>
      <c r="P31" s="8">
        <v>28</v>
      </c>
      <c r="Q31" s="1">
        <v>631517.93009150703</v>
      </c>
      <c r="R31" s="1">
        <v>1464.6391445930601</v>
      </c>
      <c r="S31" s="1">
        <v>693166.07228908397</v>
      </c>
      <c r="T31" s="1">
        <v>905109.418717233</v>
      </c>
      <c r="U31" s="2">
        <v>817.35264025516801</v>
      </c>
      <c r="W31" s="8">
        <v>28</v>
      </c>
      <c r="X31" s="1">
        <v>96.792008910851706</v>
      </c>
      <c r="Y31" s="1">
        <v>207.54282309999999</v>
      </c>
      <c r="Z31" s="1">
        <v>46.940550721302202</v>
      </c>
      <c r="AA31" s="1">
        <v>905.41869999999994</v>
      </c>
      <c r="AB31" s="2">
        <v>60.344552329999999</v>
      </c>
      <c r="AD31" s="8">
        <v>28</v>
      </c>
      <c r="AE31" s="1">
        <v>577.88423236944595</v>
      </c>
      <c r="AF31" s="1">
        <v>2.0483079363870398</v>
      </c>
      <c r="AG31" s="1">
        <v>376.70012146404798</v>
      </c>
      <c r="AH31" s="1">
        <v>429.96049246246298</v>
      </c>
      <c r="AI31" s="2">
        <v>8.0064217323557205</v>
      </c>
      <c r="AK31" s="8">
        <v>28</v>
      </c>
      <c r="AL31" s="1">
        <v>190.445620614934</v>
      </c>
      <c r="AM31" s="1">
        <v>1.4807480375592601</v>
      </c>
      <c r="AN31" s="1">
        <v>141.18867649244899</v>
      </c>
      <c r="AO31" s="1">
        <v>160.42961161423301</v>
      </c>
      <c r="AP31" s="2">
        <v>3.6563526600423</v>
      </c>
      <c r="AR31" s="8">
        <v>28</v>
      </c>
      <c r="AS31" s="1">
        <v>-8.8807507314063194</v>
      </c>
      <c r="AT31" s="1">
        <v>-14.1903287505039</v>
      </c>
      <c r="AU31" s="1">
        <v>-6.0071394039127304</v>
      </c>
      <c r="AV31" s="1">
        <v>-7.81654299417999</v>
      </c>
      <c r="AW31" s="2">
        <v>-10.2127862520099</v>
      </c>
      <c r="AY31" s="8">
        <v>28</v>
      </c>
      <c r="AZ31" s="1">
        <v>558.58864562690098</v>
      </c>
      <c r="BA31" s="1">
        <v>89.437451491992107</v>
      </c>
      <c r="BB31" s="1">
        <v>372.69816606686697</v>
      </c>
      <c r="BC31" s="1">
        <v>399.53366521205197</v>
      </c>
      <c r="BD31" s="2">
        <v>17.841623515058</v>
      </c>
      <c r="BF31" s="8">
        <v>28</v>
      </c>
      <c r="BG31" s="1">
        <v>-2230.48173725891</v>
      </c>
      <c r="BH31" s="1">
        <v>-2018.4661785805299</v>
      </c>
      <c r="BI31" s="1">
        <v>-561.366049619058</v>
      </c>
      <c r="BJ31" s="1">
        <v>15.4192965434461</v>
      </c>
      <c r="BK31" s="2">
        <v>-231.486500403289</v>
      </c>
    </row>
    <row r="32" spans="2:63" x14ac:dyDescent="0.3">
      <c r="B32" s="8">
        <v>29</v>
      </c>
      <c r="C32" s="1">
        <v>137.018370866005</v>
      </c>
      <c r="D32" s="1">
        <v>0.385634206880971</v>
      </c>
      <c r="E32" s="1">
        <v>134.28692114102401</v>
      </c>
      <c r="F32" s="1">
        <v>112.568522273022</v>
      </c>
      <c r="G32" s="2">
        <v>1.7883592536136901</v>
      </c>
      <c r="I32" s="8">
        <v>29</v>
      </c>
      <c r="J32" s="1">
        <v>8309.8970875144696</v>
      </c>
      <c r="K32" s="1">
        <v>8573.8134497085302</v>
      </c>
      <c r="L32" s="1">
        <v>2898.55580688398</v>
      </c>
      <c r="M32" s="1">
        <v>2310.62027040364</v>
      </c>
      <c r="N32" s="2">
        <v>9007.4448469127292</v>
      </c>
      <c r="P32" s="8">
        <v>29</v>
      </c>
      <c r="Q32" s="1">
        <v>732568.13071762398</v>
      </c>
      <c r="R32" s="1">
        <v>1499.1969330648601</v>
      </c>
      <c r="S32" s="1">
        <v>800147.46903917601</v>
      </c>
      <c r="T32" s="1">
        <v>425036.41455028701</v>
      </c>
      <c r="U32" s="2">
        <v>1112.0075644549599</v>
      </c>
      <c r="W32" s="8">
        <v>29</v>
      </c>
      <c r="X32" s="1">
        <v>69.6790755683177</v>
      </c>
      <c r="Y32" s="1">
        <v>229.69445200000001</v>
      </c>
      <c r="Z32" s="1">
        <v>61.502145736890398</v>
      </c>
      <c r="AA32" s="1">
        <v>425.41460000000001</v>
      </c>
      <c r="AB32" s="2">
        <v>87.652540810000005</v>
      </c>
      <c r="AD32" s="8">
        <v>29</v>
      </c>
      <c r="AE32" s="1">
        <v>492.98434257754298</v>
      </c>
      <c r="AF32" s="1">
        <v>1.79640093149892</v>
      </c>
      <c r="AG32" s="1">
        <v>403.29619883076703</v>
      </c>
      <c r="AH32" s="1">
        <v>403.34276636238201</v>
      </c>
      <c r="AI32" s="2">
        <v>9.5361810637983009</v>
      </c>
      <c r="AK32" s="8">
        <v>29</v>
      </c>
      <c r="AL32" s="1">
        <v>250.55314769554801</v>
      </c>
      <c r="AM32" s="1">
        <v>1.0425946201802401</v>
      </c>
      <c r="AN32" s="1">
        <v>149.476036722825</v>
      </c>
      <c r="AO32" s="1">
        <v>147.155012188059</v>
      </c>
      <c r="AP32" s="2">
        <v>3.6212180268502299</v>
      </c>
      <c r="AR32" s="8">
        <v>29</v>
      </c>
      <c r="AS32" s="1">
        <v>-8.4498756045813206</v>
      </c>
      <c r="AT32" s="1">
        <v>-12.4962259527284</v>
      </c>
      <c r="AU32" s="1">
        <v>-7.5107582902211103</v>
      </c>
      <c r="AV32" s="1">
        <v>-6.8165387444232097</v>
      </c>
      <c r="AW32" s="2">
        <v>-11.1531514816664</v>
      </c>
      <c r="AY32" s="8">
        <v>29</v>
      </c>
      <c r="AZ32" s="1">
        <v>525.57864922546605</v>
      </c>
      <c r="BA32" s="1">
        <v>93.084104033188694</v>
      </c>
      <c r="BB32" s="1">
        <v>634.41911336885403</v>
      </c>
      <c r="BC32" s="1">
        <v>471.44778058626599</v>
      </c>
      <c r="BD32" s="2">
        <v>10.350189604456</v>
      </c>
      <c r="BF32" s="8">
        <v>29</v>
      </c>
      <c r="BG32" s="1">
        <v>-3971.9537497104898</v>
      </c>
      <c r="BH32" s="1">
        <v>-383.43280552254703</v>
      </c>
      <c r="BI32" s="1">
        <v>-68.280073279565599</v>
      </c>
      <c r="BJ32" s="1">
        <v>17.743804200439399</v>
      </c>
      <c r="BK32" s="2">
        <v>-257.66161147655299</v>
      </c>
    </row>
    <row r="33" spans="2:63" ht="17.25" thickBot="1" x14ac:dyDescent="0.35">
      <c r="B33" s="8">
        <v>30</v>
      </c>
      <c r="C33" s="1">
        <v>129.47216050298599</v>
      </c>
      <c r="D33" s="1">
        <v>0.47416535620735101</v>
      </c>
      <c r="E33" s="1">
        <v>112.051274597567</v>
      </c>
      <c r="F33" s="1">
        <v>101.015597647207</v>
      </c>
      <c r="G33" s="2">
        <v>1.6939070589993701</v>
      </c>
      <c r="I33" s="8">
        <v>30</v>
      </c>
      <c r="J33" s="1">
        <v>5882.7706074623202</v>
      </c>
      <c r="K33" s="1">
        <v>7377.1390499115896</v>
      </c>
      <c r="L33" s="1">
        <v>2165.2105690745698</v>
      </c>
      <c r="M33" s="1">
        <v>1962.5466731250101</v>
      </c>
      <c r="N33" s="2">
        <v>9106.8701731445908</v>
      </c>
      <c r="P33" s="8">
        <v>30</v>
      </c>
      <c r="Q33" s="1">
        <v>642501.21664039395</v>
      </c>
      <c r="R33" s="1">
        <v>440.83637811855601</v>
      </c>
      <c r="S33" s="1">
        <v>971478.37330367405</v>
      </c>
      <c r="T33" s="1">
        <v>596517.69458989694</v>
      </c>
      <c r="U33" s="2">
        <v>243.356551023191</v>
      </c>
      <c r="W33" s="8">
        <v>30</v>
      </c>
      <c r="X33" s="1">
        <v>66.177219199588507</v>
      </c>
      <c r="Y33" s="1">
        <v>217.86221839999999</v>
      </c>
      <c r="Z33" s="1">
        <v>90.027552242937801</v>
      </c>
      <c r="AA33" s="1">
        <v>5965.6945999999998</v>
      </c>
      <c r="AB33" s="2">
        <v>41.808934000000001</v>
      </c>
      <c r="AD33" s="8">
        <v>30</v>
      </c>
      <c r="AE33" s="1">
        <v>524.83875783997905</v>
      </c>
      <c r="AF33" s="1">
        <v>2.3995981073022201</v>
      </c>
      <c r="AG33" s="1">
        <v>413.675587629961</v>
      </c>
      <c r="AH33" s="1">
        <v>378.50386555380402</v>
      </c>
      <c r="AI33" s="2">
        <v>5.4591649013757699</v>
      </c>
      <c r="AK33" s="8">
        <v>30</v>
      </c>
      <c r="AL33" s="1">
        <v>223.666443174157</v>
      </c>
      <c r="AM33" s="1">
        <v>5.8129452821897498</v>
      </c>
      <c r="AN33" s="1">
        <v>151.34714173322001</v>
      </c>
      <c r="AO33" s="1">
        <v>168.121215173205</v>
      </c>
      <c r="AP33" s="2">
        <v>7.2480788616917398</v>
      </c>
      <c r="AR33" s="8">
        <v>30</v>
      </c>
      <c r="AS33" s="1">
        <v>-8.8219009234104107</v>
      </c>
      <c r="AT33" s="1">
        <v>-16.690468358543502</v>
      </c>
      <c r="AU33" s="1">
        <v>-5.84120490832266</v>
      </c>
      <c r="AV33" s="1">
        <v>-7.1584331945450099</v>
      </c>
      <c r="AW33" s="2">
        <v>-10.895713496854199</v>
      </c>
      <c r="AY33" s="8">
        <v>30</v>
      </c>
      <c r="AZ33" s="1">
        <v>475.61479032813401</v>
      </c>
      <c r="BA33" s="1">
        <v>96.438055679733594</v>
      </c>
      <c r="BB33" s="1">
        <v>450.557472864651</v>
      </c>
      <c r="BC33" s="1">
        <v>436.34318217512299</v>
      </c>
      <c r="BD33" s="2">
        <v>22.182150343701</v>
      </c>
      <c r="BF33" s="8">
        <v>30</v>
      </c>
      <c r="BG33" s="1">
        <v>-4135.2274446705796</v>
      </c>
      <c r="BH33" s="1">
        <v>-668.82891127197399</v>
      </c>
      <c r="BI33" s="1">
        <v>-1683.2912852959601</v>
      </c>
      <c r="BJ33" s="1">
        <v>15.1244216797436</v>
      </c>
      <c r="BK33" s="2">
        <v>-204.811537242577</v>
      </c>
    </row>
    <row r="34" spans="2:63" ht="17.25" thickBot="1" x14ac:dyDescent="0.35">
      <c r="B34" s="7" t="s">
        <v>5</v>
      </c>
      <c r="C34" s="5">
        <f>AVERAGEA(C4:C33)</f>
        <v>152.45541533693677</v>
      </c>
      <c r="D34" s="5">
        <f>AVERAGEA(D4:D33)</f>
        <v>0.37048812623817018</v>
      </c>
      <c r="E34" s="5">
        <f>AVERAGEA(E4:E33)</f>
        <v>120.80466434503701</v>
      </c>
      <c r="F34" s="5">
        <f>AVERAGEA(F4:F33)</f>
        <v>117.53245849106538</v>
      </c>
      <c r="G34" s="6">
        <f>AVERAGEA(G4:G33)</f>
        <v>1.9361554444603817</v>
      </c>
      <c r="I34" s="7" t="s">
        <v>5</v>
      </c>
      <c r="J34" s="5">
        <f>AVERAGEA(J4:J33)</f>
        <v>6504.0240121702491</v>
      </c>
      <c r="K34" s="5">
        <f>AVERAGEA(K4:K33)</f>
        <v>7149.5368392951978</v>
      </c>
      <c r="L34" s="5">
        <f>AVERAGEA(L4:L33)</f>
        <v>2343.2207773379723</v>
      </c>
      <c r="M34" s="5">
        <f>AVERAGEA(M4:M33)</f>
        <v>2384.6681623160098</v>
      </c>
      <c r="N34" s="6">
        <f>AVERAGEA(N4:N33)</f>
        <v>8818.6062168225926</v>
      </c>
      <c r="P34" s="7" t="s">
        <v>5</v>
      </c>
      <c r="Q34" s="5">
        <f>AVERAGEA(Q4:Q33)</f>
        <v>613009.25683563307</v>
      </c>
      <c r="R34" s="5">
        <f>AVERAGEA(R4:R33)</f>
        <v>984.70173379709956</v>
      </c>
      <c r="S34" s="5">
        <f>AVERAGEA(S4:S33)</f>
        <v>715274.61577314779</v>
      </c>
      <c r="T34" s="5">
        <f>AVERAGEA(T4:T33)</f>
        <v>768543.04457627865</v>
      </c>
      <c r="U34" s="6">
        <f>AVERAGEA(U4:U33)</f>
        <v>816.8057222540258</v>
      </c>
      <c r="W34" s="7" t="s">
        <v>5</v>
      </c>
      <c r="X34" s="5">
        <f>AVERAGEA(X4:X33)</f>
        <v>91.603621341228532</v>
      </c>
      <c r="Y34" s="5">
        <f>AVERAGEA(Y4:Y33)</f>
        <v>213.24868677333328</v>
      </c>
      <c r="Z34" s="5">
        <f>AVERAGEA(Z4:Z33)</f>
        <v>78.330903601698054</v>
      </c>
      <c r="AA34" s="5">
        <f>AVERAGEA(AA4:AA33)</f>
        <v>881.57790666666665</v>
      </c>
      <c r="AB34" s="6">
        <f>AVERAGEA(AB4:AB33)</f>
        <v>66.55781316766668</v>
      </c>
      <c r="AD34" s="7" t="s">
        <v>5</v>
      </c>
      <c r="AE34" s="5">
        <f>AVERAGEA(AE4:AE33)</f>
        <v>523.01250052672685</v>
      </c>
      <c r="AF34" s="5">
        <f>AVERAGEA(AF4:AF33)</f>
        <v>2.3430521766766206</v>
      </c>
      <c r="AG34" s="5">
        <f>AVERAGEA(AG4:AG33)</f>
        <v>397.01702019212786</v>
      </c>
      <c r="AH34" s="5">
        <f>AVERAGEA(AH4:AH33)</f>
        <v>402.3280630930721</v>
      </c>
      <c r="AI34" s="6">
        <f>AVERAGEA(AI4:AI33)</f>
        <v>8.383349874833975</v>
      </c>
      <c r="AK34" s="7" t="s">
        <v>5</v>
      </c>
      <c r="AL34" s="5">
        <f>AVERAGEA(AL4:AL33)</f>
        <v>220.03140823449084</v>
      </c>
      <c r="AM34" s="5">
        <f>AVERAGEA(AM4:AM33)</f>
        <v>2.0673841484519633</v>
      </c>
      <c r="AN34" s="5">
        <f>AVERAGEA(AN4:AN33)</f>
        <v>146.16817798623134</v>
      </c>
      <c r="AO34" s="5">
        <f>AVERAGEA(AO4:AO33)</f>
        <v>146.45026153216088</v>
      </c>
      <c r="AP34" s="6">
        <f>AVERAGEA(AP4:AP33)</f>
        <v>6.0401250573542091</v>
      </c>
      <c r="AR34" s="7" t="s">
        <v>5</v>
      </c>
      <c r="AS34" s="5">
        <f>AVERAGEA(AS4:AS33)</f>
        <v>-8.5515720164423232</v>
      </c>
      <c r="AT34" s="5">
        <f>AVERAGEA(AT4:AT33)</f>
        <v>-13.850036877294606</v>
      </c>
      <c r="AU34" s="5">
        <f>AVERAGEA(AU4:AU33)</f>
        <v>-7.262548802488686</v>
      </c>
      <c r="AV34" s="5">
        <f>AVERAGEA(AV4:AV33)</f>
        <v>-7.4561581233157419</v>
      </c>
      <c r="AW34" s="6">
        <f>AVERAGEA(AW4:AW33)</f>
        <v>-10.593511667838065</v>
      </c>
      <c r="AY34" s="7" t="s">
        <v>5</v>
      </c>
      <c r="AZ34" s="5">
        <f>AVERAGEA(AZ4:AZ33)</f>
        <v>482.40253854993836</v>
      </c>
      <c r="BA34" s="5">
        <f>AVERAGEA(BA4:BA33)</f>
        <v>91.984215593307098</v>
      </c>
      <c r="BB34" s="5">
        <f>AVERAGEA(BB4:BB33)</f>
        <v>489.93351347328428</v>
      </c>
      <c r="BC34" s="5">
        <f>AVERAGEA(BC4:BC33)</f>
        <v>477.1944719515526</v>
      </c>
      <c r="BD34" s="6">
        <f>AVERAGEA(BD4:BD33)</f>
        <v>17.510026892268478</v>
      </c>
      <c r="BF34" s="7" t="s">
        <v>5</v>
      </c>
      <c r="BG34" s="5">
        <f>AVERAGEA(BG4:BG33)</f>
        <v>-2222.7097200776793</v>
      </c>
      <c r="BH34" s="5">
        <f>AVERAGEA(BH4:BH33)</f>
        <v>-1042.5433556547193</v>
      </c>
      <c r="BI34" s="5">
        <f>AVERAGEA(BI4:BI33)</f>
        <v>-282.65482353592444</v>
      </c>
      <c r="BJ34" s="5">
        <f>AVERAGEA(BJ4:BJ33)</f>
        <v>13.441250314613821</v>
      </c>
      <c r="BK34" s="6">
        <f>AVERAGEA(BK4:BK33)</f>
        <v>-403.29265532825013</v>
      </c>
    </row>
    <row r="35" spans="2:63" ht="17.25" thickBot="1" x14ac:dyDescent="0.35">
      <c r="B35" s="9" t="s">
        <v>6</v>
      </c>
      <c r="C35" s="3">
        <f>_xlfn.STDEV.P(C4:C33)</f>
        <v>16.101233529881782</v>
      </c>
      <c r="D35" s="3">
        <f>_xlfn.STDEV.P(D4:D33)</f>
        <v>8.7974393564230632E-2</v>
      </c>
      <c r="E35" s="3">
        <f>_xlfn.STDEV.P(E4:E33)</f>
        <v>11.358526122066603</v>
      </c>
      <c r="F35" s="3">
        <f>_xlfn.STDEV.P(F4:F33)</f>
        <v>12.695354503328252</v>
      </c>
      <c r="G35" s="4">
        <f>_xlfn.STDEV.P(G4:G33)</f>
        <v>0.4567239768341339</v>
      </c>
      <c r="I35" s="9" t="s">
        <v>6</v>
      </c>
      <c r="J35" s="3">
        <f>_xlfn.STDEV.P(J4:J33)</f>
        <v>1149.5423653357411</v>
      </c>
      <c r="K35" s="3">
        <f>_xlfn.STDEV.P(K4:K33)</f>
        <v>786.114283438862</v>
      </c>
      <c r="L35" s="3">
        <f>_xlfn.STDEV.P(L4:L33)</f>
        <v>429.27095596702111</v>
      </c>
      <c r="M35" s="3">
        <f>_xlfn.STDEV.P(M4:M33)</f>
        <v>368.37897242064804</v>
      </c>
      <c r="N35" s="4">
        <f>_xlfn.STDEV.P(N4:N33)</f>
        <v>383.40005131939074</v>
      </c>
      <c r="P35" s="9" t="s">
        <v>6</v>
      </c>
      <c r="Q35" s="3">
        <f>_xlfn.STDEV.P(Q4:Q33)</f>
        <v>125289.11901843688</v>
      </c>
      <c r="R35" s="3">
        <f>_xlfn.STDEV.P(R4:R33)</f>
        <v>584.49163079350217</v>
      </c>
      <c r="S35" s="3">
        <f>_xlfn.STDEV.P(S4:S33)</f>
        <v>195655.05667870224</v>
      </c>
      <c r="T35" s="3">
        <f>_xlfn.STDEV.P(T4:T33)</f>
        <v>202142.66490636821</v>
      </c>
      <c r="U35" s="4">
        <f>_xlfn.STDEV.P(U4:U33)</f>
        <v>318.9181505758707</v>
      </c>
      <c r="W35" s="9" t="s">
        <v>6</v>
      </c>
      <c r="X35" s="3">
        <f>_xlfn.STDEV.P(X4:X33)</f>
        <v>16.202383676271385</v>
      </c>
      <c r="Y35" s="3">
        <f>_xlfn.STDEV.P(Y4:Y33)</f>
        <v>17.145120505325135</v>
      </c>
      <c r="Z35" s="3">
        <f>_xlfn.STDEV.P(Z4:Z33)</f>
        <v>17.522945357973153</v>
      </c>
      <c r="AA35" s="3">
        <f>_xlfn.STDEV.P(AA4:AA33)</f>
        <v>974.18266160696487</v>
      </c>
      <c r="AB35" s="4">
        <f>_xlfn.STDEV.P(AB4:AB33)</f>
        <v>17.387907025012016</v>
      </c>
      <c r="AD35" s="9" t="s">
        <v>6</v>
      </c>
      <c r="AE35" s="3">
        <f>_xlfn.STDEV.P(AE4:AE33)</f>
        <v>39.556722624731371</v>
      </c>
      <c r="AF35" s="3">
        <f>_xlfn.STDEV.P(AF4:AF33)</f>
        <v>0.42728381755507167</v>
      </c>
      <c r="AG35" s="3">
        <f>_xlfn.STDEV.P(AG4:AG33)</f>
        <v>49.9025837521068</v>
      </c>
      <c r="AH35" s="3">
        <f>_xlfn.STDEV.P(AH4:AH33)</f>
        <v>51.956757246107117</v>
      </c>
      <c r="AI35" s="4">
        <f>_xlfn.STDEV.P(AI4:AI33)</f>
        <v>1.805545955569521</v>
      </c>
      <c r="AK35" s="9" t="s">
        <v>6</v>
      </c>
      <c r="AL35" s="3">
        <f>_xlfn.STDEV.P(AL4:AL33)</f>
        <v>29.342735497204018</v>
      </c>
      <c r="AM35" s="3">
        <f>_xlfn.STDEV.P(AM4:AM33)</f>
        <v>1.4490602255956064</v>
      </c>
      <c r="AN35" s="3">
        <f>_xlfn.STDEV.P(AN4:AN33)</f>
        <v>20.270182251038538</v>
      </c>
      <c r="AO35" s="3">
        <f>_xlfn.STDEV.P(AO4:AO33)</f>
        <v>18.284748586893691</v>
      </c>
      <c r="AP35" s="4">
        <f>_xlfn.STDEV.P(AP4:AP33)</f>
        <v>2.0797126124346428</v>
      </c>
      <c r="AR35" s="9" t="s">
        <v>6</v>
      </c>
      <c r="AS35" s="3">
        <f>_xlfn.STDEV.P(AS4:AS33)</f>
        <v>0.56600356107152761</v>
      </c>
      <c r="AT35" s="3">
        <f>_xlfn.STDEV.P(AT4:AT33)</f>
        <v>1.4329253211180826</v>
      </c>
      <c r="AU35" s="3">
        <f>_xlfn.STDEV.P(AU4:AU33)</f>
        <v>0.64005711333062332</v>
      </c>
      <c r="AV35" s="3">
        <f>_xlfn.STDEV.P(AV4:AV33)</f>
        <v>0.65727172184197868</v>
      </c>
      <c r="AW35" s="4">
        <f>_xlfn.STDEV.P(AW4:AW33)</f>
        <v>1.207146419921685</v>
      </c>
      <c r="AY35" s="9" t="s">
        <v>6</v>
      </c>
      <c r="AZ35" s="3">
        <f>_xlfn.STDEV.P(AZ4:AZ33)</f>
        <v>48.206742695195565</v>
      </c>
      <c r="BA35" s="3">
        <f>_xlfn.STDEV.P(BA4:BA33)</f>
        <v>41.897629148988663</v>
      </c>
      <c r="BB35" s="3">
        <f>_xlfn.STDEV.P(BB4:BB33)</f>
        <v>92.402746031975695</v>
      </c>
      <c r="BC35" s="3">
        <f>_xlfn.STDEV.P(BC4:BC33)</f>
        <v>112.05229975376733</v>
      </c>
      <c r="BD35" s="4">
        <f>_xlfn.STDEV.P(BD4:BD33)</f>
        <v>6.1543935904187705</v>
      </c>
      <c r="BF35" s="9" t="s">
        <v>6</v>
      </c>
      <c r="BG35" s="3">
        <f>_xlfn.STDEV.P(BG4:BG33)</f>
        <v>1057.8572580804364</v>
      </c>
      <c r="BH35" s="3">
        <f>_xlfn.STDEV.P(BH4:BH33)</f>
        <v>1332.7702880676343</v>
      </c>
      <c r="BI35" s="3">
        <f>_xlfn.STDEV.P(BI4:BI33)</f>
        <v>343.56996456754189</v>
      </c>
      <c r="BJ35" s="3">
        <f>_xlfn.STDEV.P(BJ4:BJ33)</f>
        <v>2.8157890327541089</v>
      </c>
      <c r="BK35" s="4">
        <f>_xlfn.STDEV.P(BK4:BK33)</f>
        <v>335.2438699430644</v>
      </c>
    </row>
  </sheetData>
  <mergeCells count="9">
    <mergeCell ref="AR2:AW2"/>
    <mergeCell ref="AY2:BD2"/>
    <mergeCell ref="BF2:BK2"/>
    <mergeCell ref="B2:G2"/>
    <mergeCell ref="I2:N2"/>
    <mergeCell ref="P2:U2"/>
    <mergeCell ref="W2:AB2"/>
    <mergeCell ref="AD2:AI2"/>
    <mergeCell ref="AK2:AP2"/>
  </mergeCells>
  <conditionalFormatting sqref="C4">
    <cfRule type="colorScale" priority="49">
      <colorScale>
        <cfvo type="min"/>
        <cfvo type="max"/>
        <color rgb="FF92D050"/>
        <color rgb="FFFF0000"/>
      </colorScale>
    </cfRule>
  </conditionalFormatting>
  <conditionalFormatting sqref="C4:G35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G33">
    <cfRule type="colorScale" priority="47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J4">
    <cfRule type="colorScale" priority="46">
      <colorScale>
        <cfvo type="min"/>
        <cfvo type="max"/>
        <color rgb="FF92D050"/>
        <color rgb="FFFF0000"/>
      </colorScale>
    </cfRule>
  </conditionalFormatting>
  <conditionalFormatting sqref="J4:N35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N33">
    <cfRule type="colorScale" priority="44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Q4">
    <cfRule type="colorScale" priority="43">
      <colorScale>
        <cfvo type="min"/>
        <cfvo type="max"/>
        <color rgb="FF92D050"/>
        <color rgb="FFFF0000"/>
      </colorScale>
    </cfRule>
  </conditionalFormatting>
  <conditionalFormatting sqref="Q4:U35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:U33">
    <cfRule type="colorScale" priority="41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X4">
    <cfRule type="colorScale" priority="40">
      <colorScale>
        <cfvo type="min"/>
        <cfvo type="max"/>
        <color rgb="FF92D050"/>
        <color rgb="FFFF0000"/>
      </colorScale>
    </cfRule>
  </conditionalFormatting>
  <conditionalFormatting sqref="X4:AB3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:AB33">
    <cfRule type="colorScale" priority="38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AE4">
    <cfRule type="colorScale" priority="37">
      <colorScale>
        <cfvo type="min"/>
        <cfvo type="max"/>
        <color rgb="FF92D050"/>
        <color rgb="FFFF0000"/>
      </colorScale>
    </cfRule>
  </conditionalFormatting>
  <conditionalFormatting sqref="AE4:AI35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4:AI33">
    <cfRule type="colorScale" priority="35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AL4">
    <cfRule type="colorScale" priority="34">
      <colorScale>
        <cfvo type="min"/>
        <cfvo type="max"/>
        <color rgb="FF92D050"/>
        <color rgb="FFFF0000"/>
      </colorScale>
    </cfRule>
  </conditionalFormatting>
  <conditionalFormatting sqref="AL4:AP3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4:AP33">
    <cfRule type="colorScale" priority="32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AS4">
    <cfRule type="colorScale" priority="31">
      <colorScale>
        <cfvo type="min"/>
        <cfvo type="max"/>
        <color rgb="FF92D050"/>
        <color rgb="FFFF0000"/>
      </colorScale>
    </cfRule>
  </conditionalFormatting>
  <conditionalFormatting sqref="AS4:AW3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4:AW33">
    <cfRule type="colorScale" priority="29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AZ4">
    <cfRule type="colorScale" priority="28">
      <colorScale>
        <cfvo type="min"/>
        <cfvo type="max"/>
        <color rgb="FF92D050"/>
        <color rgb="FFFF0000"/>
      </colorScale>
    </cfRule>
  </conditionalFormatting>
  <conditionalFormatting sqref="AZ4:BD35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4:BD33">
    <cfRule type="colorScale" priority="26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BG4">
    <cfRule type="colorScale" priority="25">
      <colorScale>
        <cfvo type="min"/>
        <cfvo type="max"/>
        <color rgb="FF92D050"/>
        <color rgb="FFFF0000"/>
      </colorScale>
    </cfRule>
  </conditionalFormatting>
  <conditionalFormatting sqref="BG4:BK3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4:BK33">
    <cfRule type="colorScale" priority="23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C34:E35">
    <cfRule type="colorScale" priority="22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F34:G35">
    <cfRule type="colorScale" priority="21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J34:N35 Q34:U35 X34:AB35 AE34:AI35 AL34:AP35 AS34:AW35 AZ34:BD35 BG34:BK35">
    <cfRule type="colorScale" priority="20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AL34:AP34">
    <cfRule type="colorScale" priority="19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AL35:AP35">
    <cfRule type="colorScale" priority="16">
      <colorScale>
        <cfvo type="min"/>
        <cfvo type="percentile" val="50"/>
        <cfvo type="max"/>
        <color rgb="FF00FF00"/>
        <color rgb="FFFFFF00"/>
        <color rgb="FFFF0000"/>
      </colorScale>
    </cfRule>
    <cfRule type="colorScale" priority="18">
      <colorScale>
        <cfvo type="min"/>
        <cfvo type="percentile" val="50"/>
        <cfvo type="max"/>
        <color rgb="FFFF0000"/>
        <color rgb="FFFFFF00"/>
        <color rgb="FF00FF00"/>
      </colorScale>
    </cfRule>
  </conditionalFormatting>
  <conditionalFormatting sqref="AS34:AW34">
    <cfRule type="colorScale" priority="17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AS35:AW35">
    <cfRule type="colorScale" priority="15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AZ34:BD34">
    <cfRule type="colorScale" priority="14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AZ35:BD35">
    <cfRule type="colorScale" priority="13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BG34:BK34">
    <cfRule type="colorScale" priority="12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BG35:BK35">
    <cfRule type="colorScale" priority="11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AE34:AI34">
    <cfRule type="colorScale" priority="10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AE35:AI35">
    <cfRule type="colorScale" priority="9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X34:AB34">
    <cfRule type="colorScale" priority="8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X35:AB35">
    <cfRule type="colorScale" priority="7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Q34:U34">
    <cfRule type="colorScale" priority="6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Q35:U35">
    <cfRule type="colorScale" priority="5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J34:N34">
    <cfRule type="colorScale" priority="4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J35:N35">
    <cfRule type="colorScale" priority="3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C34:G34">
    <cfRule type="colorScale" priority="2">
      <colorScale>
        <cfvo type="min"/>
        <cfvo type="percentile" val="50"/>
        <cfvo type="max"/>
        <color rgb="FF00FF00"/>
        <color rgb="FFFFFF00"/>
        <color rgb="FFFF0000"/>
      </colorScale>
    </cfRule>
  </conditionalFormatting>
  <conditionalFormatting sqref="C35:G35">
    <cfRule type="colorScale" priority="1">
      <colorScale>
        <cfvo type="min"/>
        <cfvo type="percentile" val="50"/>
        <cfvo type="max"/>
        <color rgb="FF00FF00"/>
        <color rgb="FFFFFF00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3E25-DA3C-4781-B4D9-4BBC0E5BCA8A}">
  <dimension ref="C2:H36"/>
  <sheetViews>
    <sheetView topLeftCell="A16" workbookViewId="0">
      <selection activeCell="D35" sqref="D35"/>
    </sheetView>
  </sheetViews>
  <sheetFormatPr defaultRowHeight="15" x14ac:dyDescent="0.25"/>
  <sheetData>
    <row r="2" spans="3:8" ht="15.75" thickBot="1" x14ac:dyDescent="0.3"/>
    <row r="3" spans="3:8" ht="17.25" thickBot="1" x14ac:dyDescent="0.35">
      <c r="C3" s="10"/>
      <c r="D3" s="11"/>
      <c r="E3" s="11"/>
      <c r="F3" s="11"/>
      <c r="G3" s="11"/>
      <c r="H3" s="12"/>
    </row>
    <row r="4" spans="3:8" ht="17.25" thickBot="1" x14ac:dyDescent="0.35">
      <c r="C4" s="7" t="s">
        <v>7</v>
      </c>
      <c r="D4" s="5" t="s">
        <v>0</v>
      </c>
      <c r="E4" s="5" t="s">
        <v>1</v>
      </c>
      <c r="F4" s="5" t="s">
        <v>2</v>
      </c>
      <c r="G4" s="5" t="s">
        <v>3</v>
      </c>
      <c r="H4" s="6" t="s">
        <v>4</v>
      </c>
    </row>
    <row r="5" spans="3:8" ht="16.5" x14ac:dyDescent="0.3">
      <c r="C5" s="8">
        <v>1</v>
      </c>
      <c r="D5" s="1"/>
      <c r="E5" s="1"/>
      <c r="F5" s="1"/>
      <c r="G5" s="1"/>
      <c r="H5" s="2"/>
    </row>
    <row r="6" spans="3:8" ht="16.5" x14ac:dyDescent="0.3">
      <c r="C6" s="8">
        <v>2</v>
      </c>
      <c r="D6" s="1"/>
      <c r="E6" s="1"/>
      <c r="F6" s="1"/>
      <c r="G6" s="1"/>
      <c r="H6" s="2"/>
    </row>
    <row r="7" spans="3:8" ht="16.5" x14ac:dyDescent="0.3">
      <c r="C7" s="8">
        <v>3</v>
      </c>
      <c r="D7" s="1"/>
      <c r="E7" s="1"/>
      <c r="F7" s="1"/>
      <c r="G7" s="1"/>
      <c r="H7" s="2"/>
    </row>
    <row r="8" spans="3:8" ht="16.5" x14ac:dyDescent="0.3">
      <c r="C8" s="8">
        <v>4</v>
      </c>
      <c r="D8" s="1"/>
      <c r="E8" s="1"/>
      <c r="F8" s="1"/>
      <c r="G8" s="1"/>
      <c r="H8" s="2"/>
    </row>
    <row r="9" spans="3:8" ht="16.5" x14ac:dyDescent="0.3">
      <c r="C9" s="8">
        <v>5</v>
      </c>
      <c r="D9" s="1"/>
      <c r="E9" s="1"/>
      <c r="F9" s="1"/>
      <c r="G9" s="1"/>
      <c r="H9" s="2"/>
    </row>
    <row r="10" spans="3:8" ht="16.5" x14ac:dyDescent="0.3">
      <c r="C10" s="8">
        <v>6</v>
      </c>
      <c r="D10" s="1"/>
      <c r="E10" s="1"/>
      <c r="F10" s="1"/>
      <c r="G10" s="1"/>
      <c r="H10" s="2"/>
    </row>
    <row r="11" spans="3:8" ht="16.5" x14ac:dyDescent="0.3">
      <c r="C11" s="8">
        <v>7</v>
      </c>
      <c r="D11" s="1"/>
      <c r="E11" s="1"/>
      <c r="F11" s="1"/>
      <c r="G11" s="1"/>
      <c r="H11" s="2"/>
    </row>
    <row r="12" spans="3:8" ht="16.5" x14ac:dyDescent="0.3">
      <c r="C12" s="8">
        <v>8</v>
      </c>
      <c r="D12" s="1"/>
      <c r="E12" s="1"/>
      <c r="F12" s="1"/>
      <c r="G12" s="1"/>
      <c r="H12" s="2"/>
    </row>
    <row r="13" spans="3:8" ht="16.5" x14ac:dyDescent="0.3">
      <c r="C13" s="8">
        <v>9</v>
      </c>
      <c r="D13" s="1"/>
      <c r="E13" s="1"/>
      <c r="F13" s="1"/>
      <c r="G13" s="1"/>
      <c r="H13" s="2"/>
    </row>
    <row r="14" spans="3:8" ht="16.5" x14ac:dyDescent="0.3">
      <c r="C14" s="8">
        <v>10</v>
      </c>
      <c r="D14" s="1"/>
      <c r="E14" s="1"/>
      <c r="F14" s="1"/>
      <c r="G14" s="1"/>
      <c r="H14" s="2"/>
    </row>
    <row r="15" spans="3:8" ht="16.5" x14ac:dyDescent="0.3">
      <c r="C15" s="8">
        <v>11</v>
      </c>
      <c r="D15" s="1"/>
      <c r="E15" s="1"/>
      <c r="F15" s="1"/>
      <c r="G15" s="1"/>
      <c r="H15" s="2"/>
    </row>
    <row r="16" spans="3:8" ht="16.5" x14ac:dyDescent="0.3">
      <c r="C16" s="8">
        <v>12</v>
      </c>
      <c r="D16" s="1"/>
      <c r="E16" s="1"/>
      <c r="F16" s="1"/>
      <c r="G16" s="1"/>
      <c r="H16" s="2"/>
    </row>
    <row r="17" spans="3:8" ht="16.5" x14ac:dyDescent="0.3">
      <c r="C17" s="8">
        <v>13</v>
      </c>
      <c r="D17" s="1"/>
      <c r="E17" s="1"/>
      <c r="F17" s="1"/>
      <c r="G17" s="1"/>
      <c r="H17" s="2"/>
    </row>
    <row r="18" spans="3:8" ht="16.5" x14ac:dyDescent="0.3">
      <c r="C18" s="8">
        <v>14</v>
      </c>
      <c r="D18" s="1"/>
      <c r="E18" s="1"/>
      <c r="F18" s="1"/>
      <c r="G18" s="1"/>
      <c r="H18" s="2"/>
    </row>
    <row r="19" spans="3:8" ht="16.5" x14ac:dyDescent="0.3">
      <c r="C19" s="8">
        <v>15</v>
      </c>
      <c r="D19" s="1"/>
      <c r="E19" s="1"/>
      <c r="F19" s="1"/>
      <c r="G19" s="1"/>
      <c r="H19" s="2"/>
    </row>
    <row r="20" spans="3:8" ht="16.5" x14ac:dyDescent="0.3">
      <c r="C20" s="8">
        <v>16</v>
      </c>
      <c r="D20" s="1"/>
      <c r="E20" s="1"/>
      <c r="F20" s="1"/>
      <c r="G20" s="1"/>
      <c r="H20" s="2"/>
    </row>
    <row r="21" spans="3:8" ht="16.5" x14ac:dyDescent="0.3">
      <c r="C21" s="8">
        <v>17</v>
      </c>
      <c r="D21" s="1"/>
      <c r="E21" s="1"/>
      <c r="F21" s="1"/>
      <c r="G21" s="1"/>
      <c r="H21" s="2"/>
    </row>
    <row r="22" spans="3:8" ht="16.5" x14ac:dyDescent="0.3">
      <c r="C22" s="8">
        <v>18</v>
      </c>
      <c r="D22" s="1"/>
      <c r="E22" s="1"/>
      <c r="F22" s="1"/>
      <c r="G22" s="1"/>
      <c r="H22" s="2"/>
    </row>
    <row r="23" spans="3:8" ht="16.5" x14ac:dyDescent="0.3">
      <c r="C23" s="8">
        <v>19</v>
      </c>
      <c r="D23" s="1"/>
      <c r="E23" s="1"/>
      <c r="F23" s="1"/>
      <c r="G23" s="1"/>
      <c r="H23" s="2"/>
    </row>
    <row r="24" spans="3:8" ht="16.5" x14ac:dyDescent="0.3">
      <c r="C24" s="8">
        <v>20</v>
      </c>
      <c r="D24" s="1"/>
      <c r="E24" s="1"/>
      <c r="F24" s="1"/>
      <c r="G24" s="1"/>
      <c r="H24" s="2"/>
    </row>
    <row r="25" spans="3:8" ht="16.5" x14ac:dyDescent="0.3">
      <c r="C25" s="8">
        <v>21</v>
      </c>
      <c r="D25" s="1"/>
      <c r="E25" s="1"/>
      <c r="F25" s="1"/>
      <c r="G25" s="1"/>
      <c r="H25" s="2"/>
    </row>
    <row r="26" spans="3:8" ht="16.5" x14ac:dyDescent="0.3">
      <c r="C26" s="8">
        <v>22</v>
      </c>
      <c r="D26" s="1"/>
      <c r="E26" s="1"/>
      <c r="F26" s="1"/>
      <c r="G26" s="1"/>
      <c r="H26" s="2"/>
    </row>
    <row r="27" spans="3:8" ht="16.5" x14ac:dyDescent="0.3">
      <c r="C27" s="8">
        <v>23</v>
      </c>
      <c r="D27" s="1"/>
      <c r="E27" s="1"/>
      <c r="F27" s="1"/>
      <c r="G27" s="1"/>
      <c r="H27" s="2"/>
    </row>
    <row r="28" spans="3:8" ht="16.5" x14ac:dyDescent="0.3">
      <c r="C28" s="8">
        <v>24</v>
      </c>
      <c r="D28" s="1"/>
      <c r="E28" s="1"/>
      <c r="F28" s="1"/>
      <c r="G28" s="1"/>
      <c r="H28" s="2"/>
    </row>
    <row r="29" spans="3:8" ht="16.5" x14ac:dyDescent="0.3">
      <c r="C29" s="8">
        <v>25</v>
      </c>
      <c r="D29" s="1"/>
      <c r="E29" s="1"/>
      <c r="F29" s="1"/>
      <c r="G29" s="1"/>
      <c r="H29" s="2"/>
    </row>
    <row r="30" spans="3:8" ht="16.5" x14ac:dyDescent="0.3">
      <c r="C30" s="8">
        <v>26</v>
      </c>
      <c r="D30" s="1"/>
      <c r="E30" s="1"/>
      <c r="F30" s="1"/>
      <c r="G30" s="1"/>
      <c r="H30" s="2"/>
    </row>
    <row r="31" spans="3:8" ht="16.5" x14ac:dyDescent="0.3">
      <c r="C31" s="8">
        <v>27</v>
      </c>
      <c r="D31" s="1"/>
      <c r="E31" s="1"/>
      <c r="F31" s="1"/>
      <c r="G31" s="1"/>
      <c r="H31" s="2"/>
    </row>
    <row r="32" spans="3:8" ht="16.5" x14ac:dyDescent="0.3">
      <c r="C32" s="8">
        <v>28</v>
      </c>
      <c r="D32" s="1"/>
      <c r="E32" s="1"/>
      <c r="F32" s="1"/>
      <c r="G32" s="1"/>
      <c r="H32" s="2"/>
    </row>
    <row r="33" spans="3:8" ht="16.5" x14ac:dyDescent="0.3">
      <c r="C33" s="8">
        <v>29</v>
      </c>
      <c r="D33" s="1"/>
      <c r="E33" s="1"/>
      <c r="F33" s="1"/>
      <c r="G33" s="1"/>
      <c r="H33" s="2"/>
    </row>
    <row r="34" spans="3:8" ht="17.25" thickBot="1" x14ac:dyDescent="0.35">
      <c r="C34" s="8">
        <v>30</v>
      </c>
      <c r="D34" s="1"/>
      <c r="E34" s="1"/>
      <c r="F34" s="1"/>
      <c r="G34" s="1"/>
      <c r="H34" s="2"/>
    </row>
    <row r="35" spans="3:8" ht="17.25" thickBot="1" x14ac:dyDescent="0.35">
      <c r="C35" s="7" t="s">
        <v>5</v>
      </c>
      <c r="D35" s="5" t="e">
        <f>AVERAGEA(D5:D34)</f>
        <v>#DIV/0!</v>
      </c>
      <c r="E35" s="5" t="e">
        <f>AVERAGEA(E5:E34)</f>
        <v>#DIV/0!</v>
      </c>
      <c r="F35" s="5" t="e">
        <f>AVERAGEA(F5:F34)</f>
        <v>#DIV/0!</v>
      </c>
      <c r="G35" s="5" t="e">
        <f>AVERAGEA(G5:G34)</f>
        <v>#DIV/0!</v>
      </c>
      <c r="H35" s="6" t="e">
        <f>AVERAGEA(H5:H34)</f>
        <v>#DIV/0!</v>
      </c>
    </row>
    <row r="36" spans="3:8" ht="17.25" thickBot="1" x14ac:dyDescent="0.35">
      <c r="C36" s="9" t="s">
        <v>6</v>
      </c>
      <c r="D36" s="3" t="e">
        <f>_xlfn.STDEV.P(D5:D34)</f>
        <v>#DIV/0!</v>
      </c>
      <c r="E36" s="3" t="e">
        <f>_xlfn.STDEV.P(E5:E34)</f>
        <v>#DIV/0!</v>
      </c>
      <c r="F36" s="3" t="e">
        <f>_xlfn.STDEV.P(F5:F34)</f>
        <v>#DIV/0!</v>
      </c>
      <c r="G36" s="3" t="e">
        <f>_xlfn.STDEV.P(G5:G34)</f>
        <v>#DIV/0!</v>
      </c>
      <c r="H36" s="4" t="e">
        <f>_xlfn.STDEV.P(H5:H34)</f>
        <v>#DIV/0!</v>
      </c>
    </row>
  </sheetData>
  <mergeCells count="1">
    <mergeCell ref="C3:H3"/>
  </mergeCells>
  <conditionalFormatting sqref="D5">
    <cfRule type="colorScale" priority="3">
      <colorScale>
        <cfvo type="min"/>
        <cfvo type="max"/>
        <color rgb="FF92D050"/>
        <color rgb="FFFF0000"/>
      </colorScale>
    </cfRule>
  </conditionalFormatting>
  <conditionalFormatting sqref="D5:H3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H34">
    <cfRule type="colorScale" priority="1">
      <colorScale>
        <cfvo type="min"/>
        <cfvo type="percentile" val="50"/>
        <cfvo type="max"/>
        <color rgb="FF00FF00"/>
        <color rgb="FFFFFF00"/>
        <color rgb="FFFF0000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Valentýna Bujnošková</dc:creator>
  <cp:lastModifiedBy>Sebastián Walenta</cp:lastModifiedBy>
  <dcterms:created xsi:type="dcterms:W3CDTF">2022-11-27T15:57:23Z</dcterms:created>
  <dcterms:modified xsi:type="dcterms:W3CDTF">2022-11-30T20:26:03Z</dcterms:modified>
</cp:coreProperties>
</file>