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ěrlická plachta 2021\"/>
    </mc:Choice>
  </mc:AlternateContent>
  <xr:revisionPtr revIDLastSave="0" documentId="13_ncr:1_{62300740-41CD-497C-9368-42976DDD9AC2}" xr6:coauthVersionLast="46" xr6:coauthVersionMax="47" xr10:uidLastSave="{00000000-0000-0000-0000-000000000000}"/>
  <bookViews>
    <workbookView xWindow="28680" yWindow="-120" windowWidth="29040" windowHeight="15990" xr2:uid="{EDFA688F-F7AF-4DA3-8E27-F6893DB70EB5}"/>
  </bookViews>
  <sheets>
    <sheet name="Těrlická plachta 202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<sst xmlns="http://schemas.openxmlformats.org/spreadsheetml/2006/main" count="647" uniqueCount="155">
  <si>
    <t>st.č.</t>
  </si>
  <si>
    <t>Jméno</t>
  </si>
  <si>
    <t>Příjmení</t>
  </si>
  <si>
    <t>Licence</t>
  </si>
  <si>
    <t>Jméno modelu</t>
  </si>
  <si>
    <t>J/S</t>
  </si>
  <si>
    <t>ABCD</t>
  </si>
  <si>
    <r>
      <t>L</t>
    </r>
    <r>
      <rPr>
        <b/>
        <vertAlign val="subscript"/>
        <sz val="11"/>
        <rFont val="Arial"/>
        <family val="2"/>
        <charset val="238"/>
      </rPr>
      <t>wl</t>
    </r>
    <r>
      <rPr>
        <b/>
        <sz val="11"/>
        <rFont val="Arial"/>
        <family val="2"/>
        <charset val="238"/>
      </rPr>
      <t>[mm]</t>
    </r>
  </si>
  <si>
    <r>
      <t>S [m</t>
    </r>
    <r>
      <rPr>
        <b/>
        <vertAlign val="superscript"/>
        <sz val="11"/>
        <rFont val="Arial"/>
        <family val="2"/>
        <charset val="238"/>
      </rPr>
      <t>2</t>
    </r>
    <r>
      <rPr>
        <b/>
        <sz val="11"/>
        <rFont val="Arial"/>
        <family val="2"/>
        <charset val="238"/>
      </rPr>
      <t>]</t>
    </r>
  </si>
  <si>
    <t>V [kg]</t>
  </si>
  <si>
    <t>R</t>
  </si>
  <si>
    <r>
      <t>R</t>
    </r>
    <r>
      <rPr>
        <b/>
        <vertAlign val="subscript"/>
        <sz val="11"/>
        <rFont val="Arial"/>
        <family val="2"/>
        <charset val="238"/>
      </rPr>
      <t>log</t>
    </r>
  </si>
  <si>
    <t>1 Min</t>
  </si>
  <si>
    <t>1 Sek</t>
  </si>
  <si>
    <t>1.</t>
  </si>
  <si>
    <t>1.Tz</t>
  </si>
  <si>
    <t>1. bod</t>
  </si>
  <si>
    <t>pořadí 1 kolo</t>
  </si>
  <si>
    <t>2 Min</t>
  </si>
  <si>
    <t>2 Sek</t>
  </si>
  <si>
    <t>2.</t>
  </si>
  <si>
    <t>2.Tz</t>
  </si>
  <si>
    <t>2.bod</t>
  </si>
  <si>
    <t>pořadí 2 kolo</t>
  </si>
  <si>
    <t>3 Min</t>
  </si>
  <si>
    <t>3 Sek</t>
  </si>
  <si>
    <t>3.</t>
  </si>
  <si>
    <t>3.Tz</t>
  </si>
  <si>
    <t>3.bod</t>
  </si>
  <si>
    <t>pořadí 3 kolo</t>
  </si>
  <si>
    <t>Body</t>
  </si>
  <si>
    <t xml:space="preserve"> 1  KOLO</t>
  </si>
  <si>
    <t xml:space="preserve"> 2  KOLO</t>
  </si>
  <si>
    <t xml:space="preserve"> 3  KOLO</t>
  </si>
  <si>
    <t>výsledek</t>
  </si>
  <si>
    <t>celkové pořadí</t>
  </si>
  <si>
    <t>Stanislav</t>
  </si>
  <si>
    <t>Šereda</t>
  </si>
  <si>
    <t>S</t>
  </si>
  <si>
    <t>RG</t>
  </si>
  <si>
    <t>Dalibor</t>
  </si>
  <si>
    <t>Sebera</t>
  </si>
  <si>
    <t>Wojciech</t>
  </si>
  <si>
    <t>Huk</t>
  </si>
  <si>
    <t>POL-880</t>
  </si>
  <si>
    <t>Osborn</t>
  </si>
  <si>
    <t>A</t>
  </si>
  <si>
    <t>Tereza</t>
  </si>
  <si>
    <t>Seberová</t>
  </si>
  <si>
    <t>J</t>
  </si>
  <si>
    <t>Jan</t>
  </si>
  <si>
    <t>Kmiecik</t>
  </si>
  <si>
    <t>POL-842</t>
  </si>
  <si>
    <t>LACHO DROM</t>
  </si>
  <si>
    <t>Marek</t>
  </si>
  <si>
    <t>Kołaczyk</t>
  </si>
  <si>
    <t>POL-990</t>
  </si>
  <si>
    <t>RUNA IV</t>
  </si>
  <si>
    <t>B</t>
  </si>
  <si>
    <t>Josef</t>
  </si>
  <si>
    <t>Mrákota</t>
  </si>
  <si>
    <t>CZE 168-027</t>
  </si>
  <si>
    <t>Jolie Brise</t>
  </si>
  <si>
    <t>Rosťa</t>
  </si>
  <si>
    <t>Dyba</t>
  </si>
  <si>
    <t>CZE 510-049</t>
  </si>
  <si>
    <t>Schamrock III</t>
  </si>
  <si>
    <t>Sebastián</t>
  </si>
  <si>
    <t>Walenta</t>
  </si>
  <si>
    <t>CZE 336-010</t>
  </si>
  <si>
    <t>Stala</t>
  </si>
  <si>
    <t>Michał</t>
  </si>
  <si>
    <t>Daranowski</t>
  </si>
  <si>
    <t>POL 801</t>
  </si>
  <si>
    <t xml:space="preserve"> Le Gorfou</t>
  </si>
  <si>
    <t>Jana</t>
  </si>
  <si>
    <t>Jakubcová</t>
  </si>
  <si>
    <t>CZE 336-006</t>
  </si>
  <si>
    <t>Theo</t>
  </si>
  <si>
    <t>C</t>
  </si>
  <si>
    <t>jacek</t>
  </si>
  <si>
    <t>bieda</t>
  </si>
  <si>
    <t>POL-931</t>
  </si>
  <si>
    <t>Waterwitcz</t>
  </si>
  <si>
    <t>Andrea</t>
  </si>
  <si>
    <t>Dybová</t>
  </si>
  <si>
    <t>CZE 510-050</t>
  </si>
  <si>
    <t>Machiacho</t>
  </si>
  <si>
    <t>Bohdan</t>
  </si>
  <si>
    <t>Śliwa</t>
  </si>
  <si>
    <t>POL-972</t>
  </si>
  <si>
    <t>Juana</t>
  </si>
  <si>
    <t>Dariusz</t>
  </si>
  <si>
    <t>Pieczka</t>
  </si>
  <si>
    <t>POL-835</t>
  </si>
  <si>
    <t>SUNFISH</t>
  </si>
  <si>
    <t>Andrzej</t>
  </si>
  <si>
    <t>Chałaszczyk</t>
  </si>
  <si>
    <t>POL-989</t>
  </si>
  <si>
    <t>Ireneusz</t>
  </si>
  <si>
    <t>Żywica</t>
  </si>
  <si>
    <t>POL-840</t>
  </si>
  <si>
    <t>Pavel</t>
  </si>
  <si>
    <t>Strenk</t>
  </si>
  <si>
    <t>CZE 336-007</t>
  </si>
  <si>
    <t>Skjaergaard Kryssare</t>
  </si>
  <si>
    <t>Radim</t>
  </si>
  <si>
    <t xml:space="preserve">Bráblík </t>
  </si>
  <si>
    <t>Viktoria</t>
  </si>
  <si>
    <t>Šimon</t>
  </si>
  <si>
    <t>Damek</t>
  </si>
  <si>
    <t>Karel</t>
  </si>
  <si>
    <t>Viktor</t>
  </si>
  <si>
    <t>Barracuda</t>
  </si>
  <si>
    <t>Urbančík</t>
  </si>
  <si>
    <t>Charlotte</t>
  </si>
  <si>
    <t>Lenka</t>
  </si>
  <si>
    <t>Mrákotová</t>
  </si>
  <si>
    <t>CZE 168-046</t>
  </si>
  <si>
    <t>Peter</t>
  </si>
  <si>
    <t>Kozák</t>
  </si>
  <si>
    <t>Sailor</t>
  </si>
  <si>
    <t>Tomáš</t>
  </si>
  <si>
    <t>Jakeš</t>
  </si>
  <si>
    <t>CZE 316-017</t>
  </si>
  <si>
    <t>Amáti</t>
  </si>
  <si>
    <t>CZE 316-016</t>
  </si>
  <si>
    <t>Lona lll</t>
  </si>
  <si>
    <t>Lwl[mm]</t>
  </si>
  <si>
    <t>S [m2]</t>
  </si>
  <si>
    <t>Rlog</t>
  </si>
  <si>
    <t/>
  </si>
  <si>
    <t>tradiční páteční "Těrlická BUCHTA"</t>
  </si>
  <si>
    <t>Těrlicko</t>
  </si>
  <si>
    <t>NSS</t>
  </si>
  <si>
    <t>počet kol</t>
  </si>
  <si>
    <t>Nedělní Regata (handicap)</t>
  </si>
  <si>
    <t>Junior</t>
  </si>
  <si>
    <t>RG senior</t>
  </si>
  <si>
    <t>NSS senior</t>
  </si>
  <si>
    <t>RG junior</t>
  </si>
  <si>
    <t>NSS junior</t>
  </si>
  <si>
    <t>Sobotní Těrlická plachta</t>
  </si>
  <si>
    <t>NSS A junior</t>
  </si>
  <si>
    <t>NSS A senior</t>
  </si>
  <si>
    <t>NSS B</t>
  </si>
  <si>
    <t>NSS C</t>
  </si>
  <si>
    <t>pořadi</t>
  </si>
  <si>
    <t>ST</t>
  </si>
  <si>
    <t>Věk</t>
  </si>
  <si>
    <t>1</t>
  </si>
  <si>
    <t>2</t>
  </si>
  <si>
    <t>3</t>
  </si>
  <si>
    <t>pořadí</t>
  </si>
  <si>
    <t>jízda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</si>
</sst>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\-000"/>
  </numFmts>
  <fonts count="11" x14ac:knownFonts="1"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1"/>
      <name val="Arial"/>
      <family val="2"/>
      <charset val="238"/>
    </font>
    <font>
      <b/>
      <i/>
      <sz val="11"/>
      <color theme="0"/>
      <name val="Arial"/>
      <family val="2"/>
      <charset val="238"/>
    </font>
    <font>
      <i/>
      <sz val="11"/>
      <name val="Arial"/>
      <family val="2"/>
      <charset val="238"/>
    </font>
    <font>
      <b/>
      <i/>
      <sz val="11"/>
      <name val="Arial"/>
      <family val="2"/>
      <charset val="238"/>
    </font>
    <font>
      <i/>
      <sz val="11"/>
      <color theme="0" tint="-0.499984740745262"/>
      <name val="Arial"/>
      <family val="2"/>
      <charset val="238"/>
    </font>
    <font>
      <b/>
      <sz val="10"/>
      <name val="Arial"/>
      <family val="2"/>
      <charset val="238"/>
    </font>
    <font>
      <b/>
      <sz val="16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164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164" fontId="4" fillId="3" borderId="7" xfId="0" applyNumberFormat="1" applyFont="1" applyFill="1" applyBorder="1" applyAlignment="1">
      <alignment vertical="center"/>
    </xf>
    <xf numFmtId="0" fontId="4" fillId="0" borderId="5" xfId="0" applyFont="1" applyBorder="1" applyAlignment="1" applyProtection="1">
      <alignment vertical="center"/>
      <protection locked="0"/>
    </xf>
    <xf numFmtId="0" fontId="4" fillId="4" borderId="8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7" fillId="5" borderId="8" xfId="0" applyFont="1" applyFill="1" applyBorder="1" applyAlignment="1">
      <alignment horizontal="center" vertical="center"/>
    </xf>
    <xf numFmtId="2" fontId="8" fillId="4" borderId="10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vertical="center"/>
    </xf>
    <xf numFmtId="2" fontId="6" fillId="4" borderId="3" xfId="0" applyNumberFormat="1" applyFont="1" applyFill="1" applyBorder="1" applyAlignment="1">
      <alignment vertical="center"/>
    </xf>
    <xf numFmtId="1" fontId="1" fillId="6" borderId="8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4" fillId="0" borderId="5" xfId="0" applyNumberFormat="1" applyFont="1" applyBorder="1" applyAlignment="1" applyProtection="1">
      <alignment horizontal="center" vertical="center"/>
      <protection locked="0"/>
    </xf>
    <xf numFmtId="164" fontId="4" fillId="3" borderId="4" xfId="0" applyNumberFormat="1" applyFont="1" applyFill="1" applyBorder="1" applyAlignment="1">
      <alignment vertic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0" fontId="4" fillId="0" borderId="6" xfId="0" applyFont="1" applyBorder="1" applyProtection="1">
      <protection locked="0"/>
    </xf>
    <xf numFmtId="0" fontId="6" fillId="0" borderId="6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 applyProtection="1"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4" xfId="0" applyFont="1" applyBorder="1" applyProtection="1"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4" fillId="0" borderId="9" xfId="0" applyFont="1" applyBorder="1" applyAlignment="1" applyProtection="1">
      <alignment vertical="center"/>
      <protection locked="0"/>
    </xf>
    <xf numFmtId="165" fontId="4" fillId="0" borderId="12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164" fontId="4" fillId="3" borderId="8" xfId="0" applyNumberFormat="1" applyFont="1" applyFill="1" applyBorder="1" applyAlignment="1">
      <alignment vertical="center"/>
    </xf>
    <xf numFmtId="2" fontId="8" fillId="4" borderId="11" xfId="0" applyNumberFormat="1" applyFont="1" applyFill="1" applyBorder="1" applyAlignment="1">
      <alignment horizontal="center" vertical="center"/>
    </xf>
    <xf numFmtId="2" fontId="6" fillId="4" borderId="8" xfId="0" applyNumberFormat="1" applyFont="1" applyFill="1" applyBorder="1" applyAlignment="1">
      <alignment vertical="center"/>
    </xf>
    <xf numFmtId="2" fontId="6" fillId="4" borderId="9" xfId="0" applyNumberFormat="1" applyFont="1" applyFill="1" applyBorder="1" applyAlignment="1">
      <alignment vertical="center"/>
    </xf>
    <xf numFmtId="0" fontId="4" fillId="0" borderId="11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0" borderId="9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2" fontId="6" fillId="4" borderId="13" xfId="0" applyNumberFormat="1" applyFont="1" applyFill="1" applyBorder="1" applyAlignment="1">
      <alignment vertical="center"/>
    </xf>
    <xf numFmtId="2" fontId="6" fillId="4" borderId="14" xfId="0" applyNumberFormat="1" applyFont="1" applyFill="1" applyBorder="1" applyAlignment="1">
      <alignment vertical="center"/>
    </xf>
    <xf numFmtId="2" fontId="6" fillId="4" borderId="15" xfId="0" applyNumberFormat="1" applyFont="1" applyFill="1" applyBorder="1" applyAlignment="1">
      <alignment vertical="center"/>
    </xf>
    <xf numFmtId="0" fontId="0" fillId="7" borderId="0" xfId="0" applyFill="1" applyAlignment="1">
      <alignment horizontal="center"/>
    </xf>
    <xf numFmtId="0" fontId="10" fillId="7" borderId="0" xfId="0" applyFont="1" applyFill="1"/>
    <xf numFmtId="0" fontId="0" fillId="7" borderId="0" xfId="0" applyFill="1"/>
    <xf numFmtId="0" fontId="9" fillId="7" borderId="0" xfId="0" applyFont="1" applyFill="1" applyAlignment="1">
      <alignment horizontal="right"/>
    </xf>
    <xf numFmtId="14" fontId="9" fillId="7" borderId="0" xfId="0" applyNumberFormat="1" applyFont="1" applyFill="1" applyAlignment="1">
      <alignment horizontal="left"/>
    </xf>
    <xf numFmtId="0" fontId="10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vertical="center"/>
      <protection locked="0"/>
    </xf>
    <xf numFmtId="165" fontId="4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64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 applyProtection="1">
      <alignment horizontal="center"/>
      <protection locked="0"/>
    </xf>
    <xf numFmtId="0" fontId="1" fillId="8" borderId="0" xfId="0" applyFont="1" applyFill="1" applyBorder="1" applyAlignment="1" applyProtection="1">
      <alignment horizontal="center" vertical="center"/>
      <protection locked="0"/>
    </xf>
    <xf numFmtId="0" fontId="7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 applyProtection="1">
      <alignment vertical="center"/>
      <protection locked="0"/>
    </xf>
    <xf numFmtId="165" fontId="1" fillId="8" borderId="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</cellXfs>
  <cellStyles count="1">
    <cellStyle name="Normální" xfId="0" builtinId="0"/>
  </cellStyles>
  <dxfs count="164"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color theme="2" tint="-9.9948118533890809E-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" formatCode="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64" formatCode="0.000"/>
      <fill>
        <patternFill patternType="solid">
          <fgColor rgb="FFC0C0C0"/>
          <bgColor rgb="FFD9D9D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64" formatCode="0.000"/>
      <fill>
        <patternFill patternType="solid">
          <fgColor rgb="FFC0C0C0"/>
          <bgColor rgb="FFD9D9D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strike val="0"/>
        <outline val="0"/>
        <shadow val="0"/>
        <u val="none"/>
        <sz val="1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" formatCode="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64" formatCode="0.000"/>
      <fill>
        <patternFill patternType="solid">
          <fgColor rgb="FFC0C0C0"/>
          <bgColor rgb="FFD9D9D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64" formatCode="0.000"/>
      <fill>
        <patternFill patternType="solid">
          <fgColor rgb="FFC0C0C0"/>
          <bgColor rgb="FFD9D9D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strike val="0"/>
        <outline val="0"/>
        <shadow val="0"/>
        <u val="none"/>
        <sz val="1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" formatCode="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64" formatCode="0.000"/>
      <fill>
        <patternFill patternType="solid">
          <fgColor rgb="FFC0C0C0"/>
          <bgColor rgb="FFD9D9D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64" formatCode="0.000"/>
      <fill>
        <patternFill patternType="solid">
          <fgColor rgb="FFC0C0C0"/>
          <bgColor rgb="FFD9D9D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strike val="0"/>
        <outline val="0"/>
        <shadow val="0"/>
        <u val="none"/>
        <sz val="1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" formatCode="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Arial"/>
        <family val="2"/>
        <charset val="238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64" formatCode="0.000"/>
      <fill>
        <patternFill patternType="solid">
          <fgColor rgb="FFC0C0C0"/>
          <bgColor rgb="FFD9D9D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numFmt numFmtId="164" formatCode="0.000"/>
      <fill>
        <patternFill patternType="solid">
          <fgColor rgb="FFC0C0C0"/>
          <bgColor rgb="FFD9D9D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strike val="0"/>
        <outline val="0"/>
        <shadow val="0"/>
        <u val="none"/>
        <sz val="1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38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E38B95-AB90-4C1B-A7F4-0C7E7C2ED0C9}" name="Tabulka25813" displayName="Tabulka25813" ref="A50:AJ55" totalsRowShown="0" headerRowDxfId="163" dataDxfId="161" headerRowBorderDxfId="162" tableBorderDxfId="160">
  <autoFilter ref="A50:AJ55" xr:uid="{77012405-BFFE-47CF-B1DE-D65E67C58C30}"/>
  <sortState xmlns:xlrd2="http://schemas.microsoft.com/office/spreadsheetml/2017/richdata2" ref="A51:AJ55">
    <sortCondition ref="AJ5:AJ7"/>
  </sortState>
  <tableColumns count="36">
    <tableColumn id="1" xr3:uid="{03E875BE-33A3-4D0E-B275-2DACCFEA4E4E}" name="st.č." dataDxfId="159"/>
    <tableColumn id="2" xr3:uid="{81C44A99-205E-4459-91DB-2C4554563898}" name="Jméno" dataDxfId="158"/>
    <tableColumn id="41" xr3:uid="{1C4B81EA-1AD0-45AA-BA2C-0D14156A620D}" name="Příjmení" dataDxfId="157"/>
    <tableColumn id="4" xr3:uid="{EB3DBD79-5C97-4282-BE3D-D8ACFACEF7DD}" name="Licence" dataDxfId="156"/>
    <tableColumn id="5" xr3:uid="{116B7DE8-A1E9-4185-B849-BE4C6A9AAD23}" name="Jméno modelu" dataDxfId="155"/>
    <tableColumn id="40" xr3:uid="{573322BB-BACE-4D74-B2CE-68C429921985}" name="J/S" dataDxfId="154"/>
    <tableColumn id="39" xr3:uid="{19DDDD20-880A-441E-A23F-5699715BD3C5}" name="ABCD" dataDxfId="153"/>
    <tableColumn id="6" xr3:uid="{45FEC133-2433-4A54-8E7F-F535B7A1251E}" name="Lwl[mm]" dataDxfId="152"/>
    <tableColumn id="7" xr3:uid="{0F8CEE65-DD92-4378-B43C-DEADA2FD972C}" name="S [m2]" dataDxfId="151"/>
    <tableColumn id="8" xr3:uid="{5AB0025B-6702-4A98-90D1-85C0BD1AAD00}" name="V [kg]" dataDxfId="150"/>
    <tableColumn id="9" xr3:uid="{559F3AA6-49AF-4986-9B45-DE6412E16E8D}" name="R" dataDxfId="149"/>
    <tableColumn id="10" xr3:uid="{E18550C0-C410-4E61-AF2E-3382BB069D5D}" name="Rlog" dataDxfId="148"/>
    <tableColumn id="15" xr3:uid="{D6536AE7-A2D8-4599-9422-CCB34663CADA}" name="1 Min" dataDxfId="147"/>
    <tableColumn id="16" xr3:uid="{4CAF5040-0E71-427B-9B8E-1344183A7FF4}" name="1 Sek" dataDxfId="146"/>
    <tableColumn id="17" xr3:uid="{DBAD6CC3-FF8E-4971-B660-690D3F504FC3}" name="1." dataDxfId="145"/>
    <tableColumn id="18" xr3:uid="{9AD8AFF4-7C7C-49B8-9EB9-EFE6B95B1A57}" name="1.Tz" dataDxfId="144"/>
    <tableColumn id="19" xr3:uid="{12F8C80A-376D-43EE-BAA9-C181BB0DF321}" name="1. bod" dataDxfId="143"/>
    <tableColumn id="20" xr3:uid="{5A5147DB-0656-41DE-907E-EF5904D4762F}" name="pořadí 1 kolo" dataDxfId="142"/>
    <tableColumn id="21" xr3:uid="{46DE456A-16F7-4CE5-B41F-26B736812F22}" name="2 Min" dataDxfId="141"/>
    <tableColumn id="22" xr3:uid="{8F5836B6-E1C8-40B5-8B76-0755DA012C4D}" name="2 Sek" dataDxfId="140"/>
    <tableColumn id="23" xr3:uid="{2F81B389-F541-4C13-BD03-59A70D348418}" name="2." dataDxfId="139"/>
    <tableColumn id="24" xr3:uid="{CBC16A39-A852-4071-AE1A-4733AEB28053}" name="2.Tz" dataDxfId="138"/>
    <tableColumn id="25" xr3:uid="{A1261ED8-DDE4-4EEF-A625-94243E1718A7}" name="2.bod" dataDxfId="137"/>
    <tableColumn id="26" xr3:uid="{782DC179-B590-473E-9B08-1F1A7F8D8E68}" name="pořadí 2 kolo" dataDxfId="136"/>
    <tableColumn id="27" xr3:uid="{FFFF30FB-A33F-4651-B86D-ED89CC5321F3}" name="3 Min" dataDxfId="135"/>
    <tableColumn id="28" xr3:uid="{43D3BC3C-8638-48D2-965C-2D4780F2673F}" name="3 Sek" dataDxfId="134"/>
    <tableColumn id="29" xr3:uid="{AEAF23F3-0C59-4752-82BE-84C0D5252760}" name="3." dataDxfId="133"/>
    <tableColumn id="30" xr3:uid="{DA10C65B-16D9-47FD-B68B-9A56B41387D0}" name="3.Tz" dataDxfId="132"/>
    <tableColumn id="31" xr3:uid="{189817DE-4142-4E23-AEDA-77E46709FCA8}" name="3.bod" dataDxfId="131"/>
    <tableColumn id="32" xr3:uid="{9F1881BA-D6EE-42BB-96F8-4B17C8F475D9}" name="pořadí 3 kolo" dataDxfId="130"/>
    <tableColumn id="33" xr3:uid="{B0F937BD-AFC1-4E5B-97AE-4E1D16CFE08C}" name="Body" dataDxfId="129"/>
    <tableColumn id="34" xr3:uid="{FC5A55E1-3057-4F5C-B138-FB8B98BDD1F8}" name=" 1  KOLO" dataDxfId="128"/>
    <tableColumn id="35" xr3:uid="{43A79690-5DE1-471B-8703-EB1987F988A9}" name=" 2  KOLO" dataDxfId="127"/>
    <tableColumn id="36" xr3:uid="{42C4E6EF-5F50-4444-B1DC-C8021E3E2572}" name=" 3  KOLO" dataDxfId="126"/>
    <tableColumn id="37" xr3:uid="{294DE0C5-7602-49C0-B2A3-39F5B688CDBF}" name="výsledek" dataDxfId="125"/>
    <tableColumn id="38" xr3:uid="{21F86DA4-9657-4C05-988E-AFB6F015174E}" name="celkové pořadí" dataDxfId="1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AD27AB-AC88-4831-AF0D-E66CB5ACDAAC}" name="Tabulka25714" displayName="Tabulka25714" ref="A31:AJ33" totalsRowShown="0" headerRowDxfId="123" dataDxfId="121" headerRowBorderDxfId="122" tableBorderDxfId="120">
  <autoFilter ref="A31:AJ33" xr:uid="{424C2B9D-6A98-469D-B57D-4426B481BD1F}"/>
  <sortState xmlns:xlrd2="http://schemas.microsoft.com/office/spreadsheetml/2017/richdata2" ref="A32:AJ33">
    <sortCondition ref="AJ4"/>
  </sortState>
  <tableColumns count="36">
    <tableColumn id="1" xr3:uid="{D44D708F-97B0-4D3A-A64B-FFADD9756195}" name="st.č." dataDxfId="119"/>
    <tableColumn id="2" xr3:uid="{BC3BD78B-21BA-47F2-AD5A-23A4C1A96B3C}" name="Jméno" dataDxfId="118"/>
    <tableColumn id="41" xr3:uid="{90117A24-17FA-4E98-A721-86C8AB84E0B6}" name="Příjmení" dataDxfId="117"/>
    <tableColumn id="4" xr3:uid="{FBAF5DAF-A39B-44B7-8727-D92FA2FD43AD}" name="Licence" dataDxfId="116"/>
    <tableColumn id="5" xr3:uid="{50BEEDDB-C5F9-46CC-9D88-12535CE52926}" name="Jméno modelu" dataDxfId="115"/>
    <tableColumn id="40" xr3:uid="{1AAE4CA1-660F-4A35-9F00-9547C61C5A26}" name="J/S" dataDxfId="114"/>
    <tableColumn id="39" xr3:uid="{49CAFBBA-99AE-40FE-AB30-4A9F3BF9EA87}" name="ABCD" dataDxfId="113"/>
    <tableColumn id="6" xr3:uid="{04155176-F759-463A-9AE8-2FD64CEE9597}" name="Lwl[mm]" dataDxfId="112"/>
    <tableColumn id="7" xr3:uid="{A5347282-C016-4D77-89CE-F90020587F4E}" name="S [m2]" dataDxfId="111"/>
    <tableColumn id="8" xr3:uid="{F300B90C-86A6-47EA-B7D5-4C7ED433DD84}" name="V [kg]" dataDxfId="110"/>
    <tableColumn id="9" xr3:uid="{6E2E7709-4370-470B-B6A4-8D6C9640DBF8}" name="R" dataDxfId="109"/>
    <tableColumn id="10" xr3:uid="{8C986A99-8317-4D71-8666-C0D310208EF5}" name="Rlog" dataDxfId="108"/>
    <tableColumn id="15" xr3:uid="{BF2D1B2F-22E2-4B3F-80CC-04D79DA9016E}" name="1 Min" dataDxfId="107"/>
    <tableColumn id="16" xr3:uid="{650657F7-ABA2-46AD-8BA5-8D13020D53C9}" name="1 Sek" dataDxfId="106"/>
    <tableColumn id="17" xr3:uid="{1BFB5110-CA38-4D93-99A9-7D32C906B475}" name="1." dataDxfId="105"/>
    <tableColumn id="18" xr3:uid="{EA6BA74F-BA88-423C-AE36-1AC8C8F01FB9}" name="1.Tz" dataDxfId="104"/>
    <tableColumn id="19" xr3:uid="{2C0904AF-A143-401D-BBD7-8A12F53D4441}" name="1. bod" dataDxfId="103"/>
    <tableColumn id="20" xr3:uid="{B530A744-4C6D-4661-9BAF-FC1A811F6A9F}" name="pořadí 1 kolo" dataDxfId="102"/>
    <tableColumn id="21" xr3:uid="{82AC4914-C885-422B-913A-14EB6B8BD004}" name="2 Min" dataDxfId="101"/>
    <tableColumn id="22" xr3:uid="{53240F96-CFDC-42B4-BB35-031858D7431F}" name="2 Sek" dataDxfId="100"/>
    <tableColumn id="23" xr3:uid="{931C769B-6EA4-43CB-9D8F-D56B10E4C746}" name="2." dataDxfId="99"/>
    <tableColumn id="24" xr3:uid="{64A8F6BB-91B4-4FCE-890F-9CE51E1B076B}" name="2.Tz" dataDxfId="98"/>
    <tableColumn id="25" xr3:uid="{3C35306E-B1A6-4CEF-969F-E355E697DC6C}" name="2.bod" dataDxfId="97"/>
    <tableColumn id="26" xr3:uid="{705AE490-060E-425C-A1A6-68AC6C23C085}" name="pořadí 2 kolo" dataDxfId="96"/>
    <tableColumn id="27" xr3:uid="{947A4D4C-DF1C-4EBB-9CD0-8BC064E8D3F8}" name="3 Min" dataDxfId="95"/>
    <tableColumn id="28" xr3:uid="{516E0806-4CB6-43A6-8220-61159E57F735}" name="3 Sek" dataDxfId="94"/>
    <tableColumn id="29" xr3:uid="{4E7CCD44-7BA1-4723-BEFF-5775C4013788}" name="3." dataDxfId="93"/>
    <tableColumn id="30" xr3:uid="{B1B55346-9E20-4073-A60A-7B719B9F3D4C}" name="3.Tz" dataDxfId="92"/>
    <tableColumn id="31" xr3:uid="{CA5F8C0A-051C-4C35-A50B-4AC2A030A931}" name="3.bod" dataDxfId="91"/>
    <tableColumn id="32" xr3:uid="{3276429D-5E7E-4C3C-8029-D6AED5AA49C8}" name="pořadí 3 kolo" dataDxfId="90"/>
    <tableColumn id="33" xr3:uid="{235E3479-5C5A-4CFB-AB2F-C77ADF2FCFB2}" name="Body" dataDxfId="89"/>
    <tableColumn id="34" xr3:uid="{1B70ABDD-FEF1-463B-80FD-399BA619783E}" name=" 1  KOLO" dataDxfId="88"/>
    <tableColumn id="35" xr3:uid="{DCB6F7FE-E50A-4DAA-8D92-462394870B9A}" name=" 2  KOLO" dataDxfId="87"/>
    <tableColumn id="36" xr3:uid="{FDDFFC30-F22B-4377-AFB0-9A0D4DAFB748}" name=" 3  KOLO" dataDxfId="86"/>
    <tableColumn id="37" xr3:uid="{E5FEEAF2-90F0-41CD-917E-A8BACACCAB80}" name="výsledek" dataDxfId="85"/>
    <tableColumn id="38" xr3:uid="{054053A8-EC60-41B9-A98C-4F3887E41859}" name="celkové pořadí" dataDxfId="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4726FF4-96D8-4E9C-B72C-D1F8E0ACF0FC}" name="Tabulka251015" displayName="Tabulka251015" ref="A36:AJ47" totalsRowShown="0" headerRowDxfId="83" dataDxfId="81" headerRowBorderDxfId="82" tableBorderDxfId="80">
  <autoFilter ref="A36:AJ47" xr:uid="{DF2958CF-AFB8-41AF-89F3-0197D87BF91B}"/>
  <sortState xmlns:xlrd2="http://schemas.microsoft.com/office/spreadsheetml/2017/richdata2" ref="A37:AJ47">
    <sortCondition ref="AJ10:AJ13"/>
  </sortState>
  <tableColumns count="36">
    <tableColumn id="1" xr3:uid="{7EBC88D4-1589-4140-98A2-6F173CBFC3FB}" name="st.č." dataDxfId="79"/>
    <tableColumn id="2" xr3:uid="{8104AEED-A778-439E-9B16-DC07D4CF88B3}" name="Jméno" dataDxfId="78"/>
    <tableColumn id="41" xr3:uid="{CF0FC8D2-41C3-4545-B42F-2AA208E98524}" name="Příjmení" dataDxfId="77"/>
    <tableColumn id="4" xr3:uid="{E22FC3A9-003D-42D2-9569-D92BF76EFCC6}" name="Licence" dataDxfId="76"/>
    <tableColumn id="5" xr3:uid="{B05A5F8D-28E0-4786-BA1E-7EFF55E65E20}" name="Jméno modelu" dataDxfId="75"/>
    <tableColumn id="40" xr3:uid="{3071A862-CE57-4231-840C-B6321EA8879D}" name="J/S" dataDxfId="74"/>
    <tableColumn id="39" xr3:uid="{3F70F702-58A3-4C78-94CC-44257BB8E1D8}" name="ABCD" dataDxfId="73"/>
    <tableColumn id="6" xr3:uid="{360DDCDA-1EA0-4174-BA94-0BF9165A6B75}" name="Lwl[mm]" dataDxfId="72"/>
    <tableColumn id="7" xr3:uid="{6611AD20-00A0-40D5-A6D9-BEDA629D8CF2}" name="S [m2]" dataDxfId="71"/>
    <tableColumn id="8" xr3:uid="{D137EBF3-2AA9-45EC-81B1-4AFE366FD332}" name="V [kg]" dataDxfId="70"/>
    <tableColumn id="9" xr3:uid="{83882E91-1C2D-4804-8740-D24AC8C79752}" name="R" dataDxfId="69"/>
    <tableColumn id="10" xr3:uid="{3079D551-5169-4AFA-ABCB-B460985266C4}" name="Rlog" dataDxfId="68"/>
    <tableColumn id="15" xr3:uid="{A07B1821-1B89-4D7F-8E0F-E66C00A16123}" name="1 Min" dataDxfId="67"/>
    <tableColumn id="16" xr3:uid="{656B51A8-BC57-47F6-9387-209CBB879A0F}" name="1 Sek" dataDxfId="66"/>
    <tableColumn id="17" xr3:uid="{3658A064-F4F6-4FD3-BA27-6E04DA59876A}" name="1." dataDxfId="65"/>
    <tableColumn id="18" xr3:uid="{FB9D0567-69C2-4A56-9CD5-86F37B523891}" name="1.Tz" dataDxfId="64"/>
    <tableColumn id="19" xr3:uid="{37F07198-047A-4252-AFD5-B8FCD4068EF0}" name="1. bod" dataDxfId="63"/>
    <tableColumn id="20" xr3:uid="{D0CADFF4-5B6A-4AAA-B6F1-3196D90726F2}" name="pořadí 1 kolo" dataDxfId="62"/>
    <tableColumn id="21" xr3:uid="{2ACAD28B-1C1B-48AD-88F4-DD1106FDDB08}" name="2 Min" dataDxfId="61"/>
    <tableColumn id="22" xr3:uid="{D271842B-C80E-4E69-9CA2-3EAB6034CE45}" name="2 Sek" dataDxfId="60"/>
    <tableColumn id="23" xr3:uid="{7CF58080-3BAC-402B-B7CE-0D45784D2E98}" name="2." dataDxfId="59"/>
    <tableColumn id="24" xr3:uid="{0E814C10-C8CC-44E8-ABBD-F241FFADCFC9}" name="2.Tz" dataDxfId="58"/>
    <tableColumn id="25" xr3:uid="{B9D7249C-7563-453D-9186-05F7133C9768}" name="2.bod" dataDxfId="57"/>
    <tableColumn id="26" xr3:uid="{15307FE6-E385-4AD2-880B-4309E59FD07E}" name="pořadí 2 kolo" dataDxfId="56"/>
    <tableColumn id="27" xr3:uid="{38C7D355-2D1A-4151-9534-E6A6B03939ED}" name="3 Min" dataDxfId="55"/>
    <tableColumn id="28" xr3:uid="{7760892A-2A0F-4059-9F7A-9E0C8949C086}" name="3 Sek" dataDxfId="54"/>
    <tableColumn id="29" xr3:uid="{E97B8872-AD33-4EEC-9552-A691C63F226F}" name="3." dataDxfId="53"/>
    <tableColumn id="30" xr3:uid="{3B37516E-2119-4326-B633-766979292663}" name="3.Tz" dataDxfId="52"/>
    <tableColumn id="31" xr3:uid="{41216809-A1FB-4718-8EBD-742A4B2F46F0}" name="3.bod" dataDxfId="51"/>
    <tableColumn id="32" xr3:uid="{879DD4AA-F773-49F9-8CF9-332EE5688941}" name="pořadí 3 kolo" dataDxfId="50"/>
    <tableColumn id="33" xr3:uid="{3356FA64-B303-4587-9A36-8F889737D729}" name="Body" dataDxfId="49"/>
    <tableColumn id="34" xr3:uid="{39452A37-673D-4601-AB19-26E5B5386EE2}" name=" 1  KOLO" dataDxfId="48"/>
    <tableColumn id="35" xr3:uid="{8C43BCA6-D960-4D5B-A8FE-C02696F93EF8}" name=" 2  KOLO" dataDxfId="47"/>
    <tableColumn id="36" xr3:uid="{DC5E7336-8A16-4EAE-9DD5-DA02EBCAC790}" name=" 3  KOLO" dataDxfId="46"/>
    <tableColumn id="37" xr3:uid="{45AD9B88-4DD0-4CB4-87C7-488324C959B3}" name="výsledek" dataDxfId="45"/>
    <tableColumn id="38" xr3:uid="{3C0822C5-0EEB-41B6-9F27-C839E6FA7572}" name="celkové pořadí" dataDxfId="4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C80F3D8-96C4-4028-B491-39D2C2F7B548}" name="Tabulka25916" displayName="Tabulka25916" ref="A58:AJ61" totalsRowShown="0" headerRowDxfId="43" dataDxfId="41" headerRowBorderDxfId="42" tableBorderDxfId="40">
  <autoFilter ref="A58:AJ61" xr:uid="{65430343-10AB-43E9-9A4B-D799FB643620}"/>
  <sortState xmlns:xlrd2="http://schemas.microsoft.com/office/spreadsheetml/2017/richdata2" ref="A59:AJ61">
    <sortCondition ref="AJ3:AJ5"/>
  </sortState>
  <tableColumns count="36">
    <tableColumn id="1" xr3:uid="{C034BC53-199F-4466-B740-3E1C27AA20CE}" name="st.č." dataDxfId="39"/>
    <tableColumn id="2" xr3:uid="{085A42A8-20B4-4591-B74C-197714FB524F}" name="Jméno" dataDxfId="38"/>
    <tableColumn id="41" xr3:uid="{F673285F-FDDA-4CDC-B87F-953A99A251C3}" name="Příjmení" dataDxfId="37"/>
    <tableColumn id="4" xr3:uid="{E86DBDA7-892E-4387-AA1D-2B1377CE9113}" name="Licence" dataDxfId="36"/>
    <tableColumn id="5" xr3:uid="{245B0916-BE33-43F4-BFB3-B4EE1013714C}" name="Jméno modelu" dataDxfId="35"/>
    <tableColumn id="40" xr3:uid="{5B3569B2-2271-479D-A342-F60AEA6C56FD}" name="J/S" dataDxfId="34"/>
    <tableColumn id="39" xr3:uid="{69055750-DAF8-4FE0-9AA3-5FA21852681D}" name="ABCD" dataDxfId="33"/>
    <tableColumn id="6" xr3:uid="{4C94ADC3-116A-4844-B970-6C3451068D91}" name="Lwl[mm]" dataDxfId="32"/>
    <tableColumn id="7" xr3:uid="{89520B0E-E253-4732-87A6-C8DDF8027B65}" name="S [m2]" dataDxfId="31"/>
    <tableColumn id="8" xr3:uid="{B55E7251-16F9-4C07-93B7-5B1219849D52}" name="V [kg]" dataDxfId="30"/>
    <tableColumn id="9" xr3:uid="{B6F4801A-979E-436B-9604-6069026CAB70}" name="R" dataDxfId="29"/>
    <tableColumn id="10" xr3:uid="{86287962-47E2-4178-8C3D-DA37BF026B21}" name="Rlog" dataDxfId="28"/>
    <tableColumn id="15" xr3:uid="{39BA23D5-07EF-4F36-84F8-B6818996BC00}" name="1 Min" dataDxfId="27"/>
    <tableColumn id="16" xr3:uid="{C17E0B04-E89E-4E94-8E2D-3C9E230AA589}" name="1 Sek" dataDxfId="26"/>
    <tableColumn id="17" xr3:uid="{98CA98DE-A7C5-4C38-8DCC-CA59D6D575F1}" name="1." dataDxfId="25"/>
    <tableColumn id="18" xr3:uid="{B521F28D-698D-49D4-9B93-E0FCBCBD02F2}" name="1.Tz" dataDxfId="24"/>
    <tableColumn id="19" xr3:uid="{18C08BE6-738B-4EDC-82C7-87B4A3474967}" name="1. bod" dataDxfId="23"/>
    <tableColumn id="20" xr3:uid="{3875208A-80D7-4157-A60E-395B182531D3}" name="pořadí 1 kolo" dataDxfId="22"/>
    <tableColumn id="21" xr3:uid="{01BCC1B1-283A-47B5-8B0E-28B77DFE9A8C}" name="2 Min" dataDxfId="21"/>
    <tableColumn id="22" xr3:uid="{D2E18AA3-BFC2-4D7D-B790-24F2E05F4C5E}" name="2 Sek" dataDxfId="20"/>
    <tableColumn id="23" xr3:uid="{B93BAE43-0420-4478-8CA5-FCC8C2F52C5E}" name="2." dataDxfId="19"/>
    <tableColumn id="24" xr3:uid="{98C011FB-02E7-4BCA-AA09-438218823B0A}" name="2.Tz" dataDxfId="18"/>
    <tableColumn id="25" xr3:uid="{7638D622-8B5D-4BCC-8AC6-32DD5DEB72FA}" name="2.bod" dataDxfId="17"/>
    <tableColumn id="26" xr3:uid="{732BB790-4EF1-4BDD-BA82-A6877B175D9A}" name="pořadí 2 kolo" dataDxfId="16"/>
    <tableColumn id="27" xr3:uid="{7FEC9278-0007-4885-A0D5-9166B2BD9D82}" name="3 Min" dataDxfId="15"/>
    <tableColumn id="28" xr3:uid="{AE3F8007-92B3-497E-8E6F-588C3A9D47CC}" name="3 Sek" dataDxfId="14"/>
    <tableColumn id="29" xr3:uid="{12E59D70-0684-4FB6-BFDB-F31000EDA613}" name="3." dataDxfId="13"/>
    <tableColumn id="30" xr3:uid="{4FC004F9-3655-4B3A-9F93-113E88A287D4}" name="3.Tz" dataDxfId="12"/>
    <tableColumn id="31" xr3:uid="{6A5C0206-D5EE-4856-8CEA-45C285B5F26A}" name="3.bod" dataDxfId="11"/>
    <tableColumn id="32" xr3:uid="{3604DE4B-08DC-41F4-9017-55E9A0971D38}" name="pořadí 3 kolo" dataDxfId="10"/>
    <tableColumn id="33" xr3:uid="{D8D60207-1E3E-443E-A7A7-F277BD058101}" name="Body" dataDxfId="9"/>
    <tableColumn id="34" xr3:uid="{4DE4D998-B6C5-44AF-87C6-877060297079}" name=" 1  KOLO" dataDxfId="8"/>
    <tableColumn id="35" xr3:uid="{744861FA-BAF9-43BA-BD22-A82241DED800}" name=" 2  KOLO" dataDxfId="7"/>
    <tableColumn id="36" xr3:uid="{A1AC538A-7944-42B6-81C3-AEC7D96384ED}" name=" 3  KOLO" dataDxfId="6"/>
    <tableColumn id="37" xr3:uid="{4A2434D6-32CE-4F91-8C85-EF8F7E74C199}" name="výsledek" dataDxfId="5"/>
    <tableColumn id="38" xr3:uid="{88966C8E-E64C-49DE-9131-8B1CFD8C27B9}" name="celkové pořadí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823B-9473-4016-A307-E1292A2DFDE2}">
  <sheetPr>
    <pageSetUpPr fitToPage="1"/>
  </sheetPr>
  <dimension ref="A2:AK109"/>
  <sheetViews>
    <sheetView tabSelected="1" topLeftCell="A70" workbookViewId="0">
      <selection activeCell="M75" sqref="M75"/>
    </sheetView>
  </sheetViews>
  <sheetFormatPr defaultRowHeight="13.2" x14ac:dyDescent="0.25"/>
  <cols>
    <col min="1" max="1" width="4.5546875" style="61" bestFit="1" customWidth="1"/>
    <col min="2" max="2" width="9" customWidth="1"/>
    <col min="3" max="3" width="11.33203125" bestFit="1" customWidth="1"/>
    <col min="4" max="4" width="11.6640625" bestFit="1" customWidth="1"/>
    <col min="5" max="5" width="18.88671875" bestFit="1" customWidth="1"/>
    <col min="6" max="6" width="3.6640625" bestFit="1" customWidth="1"/>
    <col min="7" max="7" width="6.109375" style="61" bestFit="1" customWidth="1"/>
    <col min="13" max="13" width="8.88671875" style="61"/>
    <col min="14" max="14" width="9.109375" style="61" bestFit="1" customWidth="1"/>
    <col min="15" max="15" width="10.109375" style="62" bestFit="1" customWidth="1"/>
  </cols>
  <sheetData>
    <row r="2" spans="1:16" ht="21" x14ac:dyDescent="0.4">
      <c r="A2" s="72"/>
      <c r="B2" s="73" t="s">
        <v>132</v>
      </c>
      <c r="C2" s="74"/>
      <c r="D2" s="74"/>
      <c r="E2" s="74"/>
      <c r="F2" s="74"/>
      <c r="G2" s="72"/>
      <c r="H2" s="74"/>
      <c r="I2" s="74"/>
      <c r="J2" s="74"/>
      <c r="K2" s="74"/>
      <c r="L2" s="74"/>
      <c r="M2" s="72"/>
      <c r="N2" s="75" t="s">
        <v>133</v>
      </c>
      <c r="O2" s="76">
        <v>44470</v>
      </c>
      <c r="P2" s="74"/>
    </row>
    <row r="3" spans="1:16" ht="21" x14ac:dyDescent="0.4">
      <c r="A3" s="77" t="s">
        <v>134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</row>
    <row r="4" spans="1:16" s="63" customFormat="1" x14ac:dyDescent="0.25">
      <c r="A4" s="62" t="s">
        <v>0</v>
      </c>
      <c r="B4" s="63" t="s">
        <v>1</v>
      </c>
      <c r="C4" s="63" t="s">
        <v>2</v>
      </c>
      <c r="D4" s="63" t="s">
        <v>3</v>
      </c>
      <c r="E4" s="63" t="s">
        <v>4</v>
      </c>
      <c r="F4" s="63" t="s">
        <v>5</v>
      </c>
      <c r="G4" s="62" t="s">
        <v>6</v>
      </c>
      <c r="H4" s="63" t="s">
        <v>128</v>
      </c>
      <c r="I4" s="63" t="s">
        <v>129</v>
      </c>
      <c r="J4" s="63" t="s">
        <v>9</v>
      </c>
      <c r="K4" s="63" t="s">
        <v>10</v>
      </c>
      <c r="L4" s="63" t="s">
        <v>130</v>
      </c>
      <c r="M4" s="62" t="s">
        <v>12</v>
      </c>
      <c r="N4" s="62" t="s">
        <v>13</v>
      </c>
      <c r="O4" s="62" t="s">
        <v>147</v>
      </c>
    </row>
    <row r="5" spans="1:16" x14ac:dyDescent="0.25">
      <c r="A5" s="61">
        <v>3</v>
      </c>
      <c r="B5" t="s">
        <v>42</v>
      </c>
      <c r="C5" t="s">
        <v>43</v>
      </c>
      <c r="D5" t="s">
        <v>44</v>
      </c>
      <c r="E5" t="s">
        <v>45</v>
      </c>
      <c r="F5" t="s">
        <v>38</v>
      </c>
      <c r="G5" s="61" t="s">
        <v>46</v>
      </c>
      <c r="H5">
        <v>900</v>
      </c>
      <c r="I5">
        <v>0.76</v>
      </c>
      <c r="J5">
        <v>12</v>
      </c>
      <c r="K5">
        <v>0.75154913779674148</v>
      </c>
      <c r="L5">
        <v>0.80673430247097067</v>
      </c>
      <c r="M5" s="61">
        <v>13</v>
      </c>
      <c r="N5" s="61">
        <v>20</v>
      </c>
      <c r="O5" s="62">
        <v>1</v>
      </c>
    </row>
    <row r="6" spans="1:16" x14ac:dyDescent="0.25">
      <c r="A6" s="61">
        <v>4</v>
      </c>
      <c r="B6" t="s">
        <v>50</v>
      </c>
      <c r="C6" t="s">
        <v>51</v>
      </c>
      <c r="D6" t="s">
        <v>52</v>
      </c>
      <c r="E6" t="s">
        <v>53</v>
      </c>
      <c r="F6" t="s">
        <v>38</v>
      </c>
      <c r="G6" s="61" t="s">
        <v>46</v>
      </c>
      <c r="H6">
        <v>930</v>
      </c>
      <c r="I6">
        <v>0.54</v>
      </c>
      <c r="J6">
        <v>9</v>
      </c>
      <c r="K6">
        <v>0.72050027236213643</v>
      </c>
      <c r="L6">
        <v>0.79098859245791686</v>
      </c>
      <c r="M6" s="61">
        <v>16</v>
      </c>
      <c r="N6" s="61">
        <v>11</v>
      </c>
      <c r="O6" s="62">
        <v>2</v>
      </c>
    </row>
    <row r="7" spans="1:16" x14ac:dyDescent="0.25">
      <c r="A7" s="61">
        <v>5</v>
      </c>
      <c r="B7" t="s">
        <v>54</v>
      </c>
      <c r="C7" t="s">
        <v>55</v>
      </c>
      <c r="D7" t="s">
        <v>56</v>
      </c>
      <c r="E7" t="s">
        <v>57</v>
      </c>
      <c r="F7" t="s">
        <v>38</v>
      </c>
      <c r="G7" s="61" t="s">
        <v>58</v>
      </c>
      <c r="H7">
        <v>860</v>
      </c>
      <c r="I7">
        <v>0.73</v>
      </c>
      <c r="J7">
        <v>9.3000000000000007</v>
      </c>
      <c r="K7">
        <v>0.76624453333042553</v>
      </c>
      <c r="L7">
        <v>0.81490914309882934</v>
      </c>
      <c r="M7" s="61">
        <v>15</v>
      </c>
      <c r="N7" s="61">
        <v>48</v>
      </c>
      <c r="O7" s="62">
        <v>3</v>
      </c>
    </row>
    <row r="8" spans="1:16" x14ac:dyDescent="0.25">
      <c r="A8" s="61">
        <v>19</v>
      </c>
      <c r="B8" t="s">
        <v>59</v>
      </c>
      <c r="C8" t="s">
        <v>60</v>
      </c>
      <c r="D8" t="s">
        <v>61</v>
      </c>
      <c r="E8" t="s">
        <v>62</v>
      </c>
      <c r="F8" t="s">
        <v>38</v>
      </c>
      <c r="G8" s="61" t="s">
        <v>58</v>
      </c>
      <c r="H8">
        <v>1040</v>
      </c>
      <c r="I8">
        <v>1.1850000000000001</v>
      </c>
      <c r="J8">
        <v>14.95</v>
      </c>
      <c r="K8">
        <v>1.007814511790897</v>
      </c>
      <c r="L8">
        <v>1.0077614716844279</v>
      </c>
      <c r="M8" s="61">
        <v>13</v>
      </c>
      <c r="N8" s="61">
        <v>15</v>
      </c>
      <c r="O8" s="62">
        <v>4</v>
      </c>
    </row>
    <row r="9" spans="1:16" x14ac:dyDescent="0.25">
      <c r="A9" s="61">
        <v>16</v>
      </c>
      <c r="B9" t="s">
        <v>63</v>
      </c>
      <c r="C9" t="s">
        <v>64</v>
      </c>
      <c r="D9" t="s">
        <v>65</v>
      </c>
      <c r="E9" t="s">
        <v>66</v>
      </c>
      <c r="F9" t="s">
        <v>38</v>
      </c>
      <c r="G9" s="61" t="s">
        <v>58</v>
      </c>
      <c r="H9">
        <v>1180</v>
      </c>
      <c r="I9">
        <v>1.7803</v>
      </c>
      <c r="J9">
        <v>12</v>
      </c>
      <c r="K9">
        <v>1.5081227056406683</v>
      </c>
      <c r="L9">
        <v>1.302438969617403</v>
      </c>
      <c r="M9" s="61">
        <v>10</v>
      </c>
      <c r="N9" s="61">
        <v>45</v>
      </c>
      <c r="O9" s="62">
        <v>5</v>
      </c>
    </row>
    <row r="10" spans="1:16" x14ac:dyDescent="0.25">
      <c r="A10" s="61">
        <v>28</v>
      </c>
      <c r="B10" t="s">
        <v>54</v>
      </c>
      <c r="C10" t="s">
        <v>70</v>
      </c>
      <c r="F10" t="s">
        <v>38</v>
      </c>
      <c r="G10" s="61" t="s">
        <v>46</v>
      </c>
      <c r="H10">
        <v>990</v>
      </c>
      <c r="I10">
        <v>0.8</v>
      </c>
      <c r="J10">
        <v>13</v>
      </c>
      <c r="K10">
        <v>0.82584947048029322</v>
      </c>
      <c r="L10">
        <v>0.8525342142098673</v>
      </c>
      <c r="M10" s="61">
        <v>17</v>
      </c>
      <c r="N10" s="61">
        <v>40</v>
      </c>
      <c r="O10" s="62">
        <v>6</v>
      </c>
    </row>
    <row r="11" spans="1:16" x14ac:dyDescent="0.25">
      <c r="A11" s="61">
        <v>6</v>
      </c>
      <c r="B11" t="s">
        <v>71</v>
      </c>
      <c r="C11" t="s">
        <v>72</v>
      </c>
      <c r="D11" t="s">
        <v>73</v>
      </c>
      <c r="E11" t="s">
        <v>74</v>
      </c>
      <c r="F11" t="s">
        <v>38</v>
      </c>
      <c r="G11" s="61" t="s">
        <v>58</v>
      </c>
      <c r="H11">
        <v>800</v>
      </c>
      <c r="I11">
        <v>0.41</v>
      </c>
      <c r="J11">
        <v>4.8280000000000003</v>
      </c>
      <c r="K11">
        <v>0.66465251466488506</v>
      </c>
      <c r="L11">
        <v>0.76831615868402492</v>
      </c>
      <c r="M11" s="61">
        <v>19</v>
      </c>
      <c r="N11" s="61">
        <v>44</v>
      </c>
      <c r="O11" s="62">
        <v>7</v>
      </c>
    </row>
    <row r="12" spans="1:16" x14ac:dyDescent="0.25">
      <c r="A12" s="61">
        <v>11</v>
      </c>
      <c r="B12" t="s">
        <v>75</v>
      </c>
      <c r="C12" t="s">
        <v>76</v>
      </c>
      <c r="D12" t="s">
        <v>77</v>
      </c>
      <c r="E12" t="s">
        <v>78</v>
      </c>
      <c r="F12" t="s">
        <v>38</v>
      </c>
      <c r="G12" s="61" t="s">
        <v>79</v>
      </c>
      <c r="H12">
        <v>880</v>
      </c>
      <c r="I12">
        <v>0.32400000000000001</v>
      </c>
      <c r="J12">
        <v>3.7</v>
      </c>
      <c r="K12">
        <v>0.71021486815905255</v>
      </c>
      <c r="L12">
        <v>0.78624838579134226</v>
      </c>
      <c r="M12" s="61">
        <v>20</v>
      </c>
      <c r="N12" s="61">
        <v>35</v>
      </c>
      <c r="O12" s="62">
        <v>8</v>
      </c>
    </row>
    <row r="13" spans="1:16" x14ac:dyDescent="0.25">
      <c r="A13" s="61">
        <v>2</v>
      </c>
      <c r="B13" t="s">
        <v>80</v>
      </c>
      <c r="C13" t="s">
        <v>81</v>
      </c>
      <c r="D13" t="s">
        <v>82</v>
      </c>
      <c r="E13" t="s">
        <v>83</v>
      </c>
      <c r="F13" t="s">
        <v>38</v>
      </c>
      <c r="G13" s="61" t="s">
        <v>46</v>
      </c>
      <c r="H13">
        <v>833</v>
      </c>
      <c r="I13">
        <v>0.438</v>
      </c>
      <c r="J13">
        <v>5.0999999999999996</v>
      </c>
      <c r="K13">
        <v>0.70236116193654874</v>
      </c>
      <c r="L13">
        <v>0.78279466281954246</v>
      </c>
      <c r="M13" s="61">
        <v>21</v>
      </c>
      <c r="N13" s="61">
        <v>30</v>
      </c>
      <c r="O13" s="62">
        <v>9</v>
      </c>
    </row>
    <row r="14" spans="1:16" x14ac:dyDescent="0.25">
      <c r="A14" s="61">
        <v>10</v>
      </c>
      <c r="B14" t="s">
        <v>84</v>
      </c>
      <c r="C14" t="s">
        <v>85</v>
      </c>
      <c r="D14" t="s">
        <v>86</v>
      </c>
      <c r="E14" t="s">
        <v>87</v>
      </c>
      <c r="F14" t="s">
        <v>38</v>
      </c>
      <c r="G14" s="61" t="s">
        <v>46</v>
      </c>
      <c r="H14">
        <v>995</v>
      </c>
      <c r="I14">
        <v>0.57340000000000002</v>
      </c>
      <c r="J14">
        <v>9.6</v>
      </c>
      <c r="K14">
        <v>0.77743365640913553</v>
      </c>
      <c r="L14">
        <v>0.82143338443925062</v>
      </c>
      <c r="M14" s="61">
        <v>26</v>
      </c>
      <c r="N14" s="61">
        <v>15</v>
      </c>
      <c r="O14" s="62">
        <v>10</v>
      </c>
    </row>
    <row r="16" spans="1:16" ht="17.399999999999999" customHeight="1" x14ac:dyDescent="0.4">
      <c r="A16" s="77" t="s">
        <v>39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1:36" s="63" customFormat="1" x14ac:dyDescent="0.25">
      <c r="A17" s="62" t="s">
        <v>0</v>
      </c>
      <c r="B17" s="63" t="s">
        <v>1</v>
      </c>
      <c r="C17" s="63" t="s">
        <v>2</v>
      </c>
      <c r="D17" s="63" t="s">
        <v>3</v>
      </c>
      <c r="E17" s="63" t="s">
        <v>4</v>
      </c>
      <c r="F17" s="63" t="s">
        <v>5</v>
      </c>
      <c r="G17" s="62" t="s">
        <v>6</v>
      </c>
      <c r="H17" s="63" t="s">
        <v>128</v>
      </c>
      <c r="I17" s="63" t="s">
        <v>129</v>
      </c>
      <c r="J17" s="63" t="s">
        <v>9</v>
      </c>
      <c r="K17" s="63" t="s">
        <v>10</v>
      </c>
      <c r="L17" s="63" t="s">
        <v>130</v>
      </c>
      <c r="M17" s="62" t="s">
        <v>12</v>
      </c>
      <c r="N17" s="62" t="s">
        <v>13</v>
      </c>
      <c r="O17" s="62" t="s">
        <v>147</v>
      </c>
    </row>
    <row r="18" spans="1:36" x14ac:dyDescent="0.25">
      <c r="A18" s="61">
        <v>27</v>
      </c>
      <c r="B18" t="s">
        <v>36</v>
      </c>
      <c r="C18" t="s">
        <v>37</v>
      </c>
      <c r="F18" t="s">
        <v>38</v>
      </c>
      <c r="G18" s="61" t="s">
        <v>39</v>
      </c>
      <c r="H18">
        <v>650</v>
      </c>
      <c r="I18">
        <v>0.22500000000000001</v>
      </c>
      <c r="J18">
        <v>1</v>
      </c>
      <c r="K18">
        <v>0.67614489444389692</v>
      </c>
      <c r="L18">
        <v>0.77234747405459758</v>
      </c>
      <c r="M18" s="61">
        <v>12</v>
      </c>
      <c r="N18" s="61">
        <v>29</v>
      </c>
      <c r="O18" s="62">
        <v>1</v>
      </c>
    </row>
    <row r="19" spans="1:36" x14ac:dyDescent="0.25">
      <c r="A19" s="61">
        <v>22</v>
      </c>
      <c r="B19" t="s">
        <v>40</v>
      </c>
      <c r="C19" t="s">
        <v>41</v>
      </c>
      <c r="F19" t="s">
        <v>38</v>
      </c>
      <c r="G19" s="61" t="s">
        <v>39</v>
      </c>
      <c r="H19">
        <v>650</v>
      </c>
      <c r="I19">
        <v>0.22500000000000001</v>
      </c>
      <c r="J19">
        <v>1</v>
      </c>
      <c r="K19">
        <v>0.67614489444389692</v>
      </c>
      <c r="L19">
        <v>0.77234747405459758</v>
      </c>
      <c r="M19" s="61">
        <v>13</v>
      </c>
      <c r="N19" s="61">
        <v>6</v>
      </c>
      <c r="O19" s="62">
        <v>2</v>
      </c>
    </row>
    <row r="20" spans="1:36" x14ac:dyDescent="0.25">
      <c r="A20" s="61">
        <v>20</v>
      </c>
      <c r="B20" t="s">
        <v>67</v>
      </c>
      <c r="C20" t="s">
        <v>68</v>
      </c>
      <c r="D20" t="s">
        <v>69</v>
      </c>
      <c r="F20" t="s">
        <v>38</v>
      </c>
      <c r="G20" s="61" t="s">
        <v>39</v>
      </c>
      <c r="H20">
        <v>650</v>
      </c>
      <c r="I20">
        <v>0.22500000000000001</v>
      </c>
      <c r="J20">
        <v>1</v>
      </c>
      <c r="K20">
        <v>0.67614489444389692</v>
      </c>
      <c r="L20">
        <v>0.77234747405459758</v>
      </c>
      <c r="M20" s="61">
        <v>18</v>
      </c>
      <c r="N20" s="61">
        <v>33</v>
      </c>
      <c r="O20" s="62">
        <v>3</v>
      </c>
    </row>
    <row r="22" spans="1:36" ht="21" x14ac:dyDescent="0.4">
      <c r="A22" s="77" t="s">
        <v>137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1:36" s="63" customFormat="1" x14ac:dyDescent="0.25">
      <c r="A23" s="62" t="s">
        <v>0</v>
      </c>
      <c r="B23" s="63" t="s">
        <v>1</v>
      </c>
      <c r="C23" s="63" t="s">
        <v>2</v>
      </c>
      <c r="D23" s="63" t="s">
        <v>3</v>
      </c>
      <c r="E23" s="63" t="s">
        <v>4</v>
      </c>
      <c r="F23" s="63" t="s">
        <v>5</v>
      </c>
      <c r="G23" s="62" t="s">
        <v>6</v>
      </c>
      <c r="H23" s="63" t="s">
        <v>128</v>
      </c>
      <c r="I23" s="63" t="s">
        <v>129</v>
      </c>
      <c r="J23" s="63" t="s">
        <v>9</v>
      </c>
      <c r="K23" s="63" t="s">
        <v>10</v>
      </c>
      <c r="L23" s="63" t="s">
        <v>130</v>
      </c>
      <c r="M23" s="62" t="s">
        <v>12</v>
      </c>
      <c r="N23" s="62" t="s">
        <v>13</v>
      </c>
      <c r="O23" s="62" t="s">
        <v>147</v>
      </c>
    </row>
    <row r="24" spans="1:36" x14ac:dyDescent="0.25">
      <c r="A24" s="61">
        <v>21</v>
      </c>
      <c r="B24" t="s">
        <v>47</v>
      </c>
      <c r="C24" t="s">
        <v>48</v>
      </c>
      <c r="F24" t="s">
        <v>49</v>
      </c>
      <c r="G24" s="61" t="s">
        <v>39</v>
      </c>
      <c r="H24">
        <v>650</v>
      </c>
      <c r="I24">
        <v>0.22500000000000001</v>
      </c>
      <c r="J24">
        <v>1</v>
      </c>
      <c r="K24">
        <v>0.67614489444389692</v>
      </c>
      <c r="L24">
        <v>0.77234747405459758</v>
      </c>
      <c r="M24" s="61">
        <v>16</v>
      </c>
      <c r="N24" s="61">
        <v>3</v>
      </c>
      <c r="O24" s="62">
        <v>1</v>
      </c>
    </row>
    <row r="25" spans="1:36" x14ac:dyDescent="0.25">
      <c r="A25" s="61">
        <v>14</v>
      </c>
      <c r="B25" t="s">
        <v>109</v>
      </c>
      <c r="C25" t="s">
        <v>110</v>
      </c>
      <c r="E25" t="s">
        <v>111</v>
      </c>
      <c r="F25" t="s">
        <v>49</v>
      </c>
      <c r="G25" s="61" t="s">
        <v>46</v>
      </c>
      <c r="H25">
        <v>920</v>
      </c>
      <c r="I25">
        <v>0.43</v>
      </c>
      <c r="J25">
        <v>4.4000000000000004</v>
      </c>
      <c r="K25">
        <v>0.80737070453652626</v>
      </c>
      <c r="L25">
        <v>0.84012488019118026</v>
      </c>
    </row>
    <row r="26" spans="1:36" x14ac:dyDescent="0.25">
      <c r="A26" s="61">
        <v>15</v>
      </c>
      <c r="B26" t="s">
        <v>112</v>
      </c>
      <c r="C26" t="s">
        <v>110</v>
      </c>
      <c r="E26" t="s">
        <v>113</v>
      </c>
      <c r="F26" t="s">
        <v>49</v>
      </c>
      <c r="G26" s="61" t="s">
        <v>46</v>
      </c>
      <c r="H26">
        <v>1070</v>
      </c>
      <c r="I26">
        <v>0.53510000000000002</v>
      </c>
      <c r="J26">
        <v>9.2200000000000006</v>
      </c>
      <c r="K26">
        <v>0.81857680953521572</v>
      </c>
      <c r="L26">
        <v>0.84757230982143295</v>
      </c>
    </row>
    <row r="29" spans="1:36" ht="21" x14ac:dyDescent="0.4">
      <c r="A29" s="72"/>
      <c r="B29" s="73" t="s">
        <v>142</v>
      </c>
      <c r="C29" s="74"/>
      <c r="D29" s="74"/>
      <c r="E29" s="74"/>
      <c r="F29" s="74"/>
      <c r="G29" s="72"/>
      <c r="H29" s="74"/>
      <c r="I29" s="74"/>
      <c r="J29" s="74"/>
      <c r="K29" s="74"/>
      <c r="L29" s="74"/>
      <c r="M29" s="72"/>
      <c r="N29" s="75" t="s">
        <v>133</v>
      </c>
      <c r="O29" s="76">
        <v>44471</v>
      </c>
      <c r="P29" s="74"/>
    </row>
    <row r="30" spans="1:36" ht="21.6" thickBot="1" x14ac:dyDescent="0.45">
      <c r="A30" s="77" t="s">
        <v>143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1:36" ht="37.200000000000003" thickBot="1" x14ac:dyDescent="0.3">
      <c r="A31" s="1" t="s">
        <v>0</v>
      </c>
      <c r="B31" s="2" t="s">
        <v>1</v>
      </c>
      <c r="C31" s="2" t="s">
        <v>2</v>
      </c>
      <c r="D31" s="4" t="s">
        <v>3</v>
      </c>
      <c r="E31" s="4" t="s">
        <v>4</v>
      </c>
      <c r="F31" s="5" t="s">
        <v>5</v>
      </c>
      <c r="G31" s="5" t="s">
        <v>6</v>
      </c>
      <c r="H31" s="3" t="s">
        <v>7</v>
      </c>
      <c r="I31" s="3" t="s">
        <v>8</v>
      </c>
      <c r="J31" s="3" t="s">
        <v>9</v>
      </c>
      <c r="K31" s="6" t="s">
        <v>10</v>
      </c>
      <c r="L31" s="6" t="s">
        <v>11</v>
      </c>
      <c r="M31" s="7" t="s">
        <v>12</v>
      </c>
      <c r="N31" s="7" t="s">
        <v>13</v>
      </c>
      <c r="O31" s="8" t="s">
        <v>14</v>
      </c>
      <c r="P31" s="8" t="s">
        <v>15</v>
      </c>
      <c r="Q31" s="8" t="s">
        <v>16</v>
      </c>
      <c r="R31" s="9" t="s">
        <v>17</v>
      </c>
      <c r="S31" s="7" t="s">
        <v>18</v>
      </c>
      <c r="T31" s="7" t="s">
        <v>19</v>
      </c>
      <c r="U31" s="8" t="s">
        <v>20</v>
      </c>
      <c r="V31" s="8" t="s">
        <v>21</v>
      </c>
      <c r="W31" s="10" t="s">
        <v>22</v>
      </c>
      <c r="X31" s="11" t="s">
        <v>23</v>
      </c>
      <c r="Y31" s="7" t="s">
        <v>24</v>
      </c>
      <c r="Z31" s="7" t="s">
        <v>25</v>
      </c>
      <c r="AA31" s="8" t="s">
        <v>26</v>
      </c>
      <c r="AB31" s="8" t="s">
        <v>27</v>
      </c>
      <c r="AC31" s="8" t="s">
        <v>28</v>
      </c>
      <c r="AD31" s="9" t="s">
        <v>29</v>
      </c>
      <c r="AE31" s="12" t="s">
        <v>30</v>
      </c>
      <c r="AF31" s="13" t="s">
        <v>31</v>
      </c>
      <c r="AG31" s="13" t="s">
        <v>32</v>
      </c>
      <c r="AH31" s="13" t="s">
        <v>33</v>
      </c>
      <c r="AI31" s="9" t="s">
        <v>34</v>
      </c>
      <c r="AJ31" s="9" t="s">
        <v>35</v>
      </c>
    </row>
    <row r="32" spans="1:36" ht="14.4" x14ac:dyDescent="0.3">
      <c r="A32" s="31">
        <v>15</v>
      </c>
      <c r="B32" s="36" t="s">
        <v>112</v>
      </c>
      <c r="C32" s="36" t="s">
        <v>110</v>
      </c>
      <c r="D32" s="32"/>
      <c r="E32" s="37" t="s">
        <v>113</v>
      </c>
      <c r="F32" s="38" t="s">
        <v>49</v>
      </c>
      <c r="G32" s="40" t="s">
        <v>46</v>
      </c>
      <c r="H32" s="39">
        <v>1070</v>
      </c>
      <c r="I32" s="39">
        <v>0.53510000000000002</v>
      </c>
      <c r="J32" s="39">
        <v>9.2200000000000006</v>
      </c>
      <c r="K32" s="33">
        <v>0.81857680953521572</v>
      </c>
      <c r="L32" s="33">
        <v>0.84757230982143295</v>
      </c>
      <c r="M32" s="21">
        <v>37</v>
      </c>
      <c r="N32" s="34">
        <v>14</v>
      </c>
      <c r="O32" s="22">
        <v>2234</v>
      </c>
      <c r="P32" s="22">
        <v>1893.4765401410812</v>
      </c>
      <c r="Q32" s="23">
        <v>50</v>
      </c>
      <c r="R32" s="24">
        <v>1</v>
      </c>
      <c r="S32" s="35">
        <v>56</v>
      </c>
      <c r="T32" s="34">
        <v>50</v>
      </c>
      <c r="U32" s="22">
        <v>3410</v>
      </c>
      <c r="V32" s="22">
        <v>2890.2215764910861</v>
      </c>
      <c r="W32" s="23">
        <v>50</v>
      </c>
      <c r="X32" s="26">
        <v>1</v>
      </c>
      <c r="Y32" s="35">
        <v>63</v>
      </c>
      <c r="Z32" s="34">
        <v>0</v>
      </c>
      <c r="AA32" s="22">
        <v>3780</v>
      </c>
      <c r="AB32" s="22">
        <v>3203.8233311250165</v>
      </c>
      <c r="AC32" s="23">
        <v>50</v>
      </c>
      <c r="AD32" s="26">
        <v>1</v>
      </c>
      <c r="AE32" s="27">
        <v>0</v>
      </c>
      <c r="AF32" s="69">
        <v>50</v>
      </c>
      <c r="AG32" s="28">
        <v>50</v>
      </c>
      <c r="AH32" s="28">
        <v>50</v>
      </c>
      <c r="AI32" s="29">
        <v>100</v>
      </c>
      <c r="AJ32" s="30">
        <v>1</v>
      </c>
    </row>
    <row r="33" spans="1:36" ht="14.4" x14ac:dyDescent="0.3">
      <c r="A33" s="31">
        <v>14</v>
      </c>
      <c r="B33" s="36" t="s">
        <v>109</v>
      </c>
      <c r="C33" s="36" t="s">
        <v>110</v>
      </c>
      <c r="D33" s="32"/>
      <c r="E33" s="37" t="s">
        <v>111</v>
      </c>
      <c r="F33" s="38" t="s">
        <v>49</v>
      </c>
      <c r="G33" s="18" t="s">
        <v>46</v>
      </c>
      <c r="H33" s="39">
        <v>920</v>
      </c>
      <c r="I33" s="39">
        <v>0.43</v>
      </c>
      <c r="J33" s="39">
        <v>4.4000000000000004</v>
      </c>
      <c r="K33" s="33">
        <v>0.80737070453652626</v>
      </c>
      <c r="L33" s="33">
        <v>0.84012488019118026</v>
      </c>
      <c r="M33" s="21"/>
      <c r="N33" s="34"/>
      <c r="O33" s="22">
        <v>0</v>
      </c>
      <c r="P33" s="22">
        <v>0</v>
      </c>
      <c r="Q33" s="23">
        <v>0</v>
      </c>
      <c r="R33" s="24" t="s">
        <v>131</v>
      </c>
      <c r="S33" s="35">
        <v>109</v>
      </c>
      <c r="T33" s="34">
        <v>45</v>
      </c>
      <c r="U33" s="22">
        <v>6585</v>
      </c>
      <c r="V33" s="22">
        <v>5532.2223360589223</v>
      </c>
      <c r="W33" s="23">
        <v>26.121704813386437</v>
      </c>
      <c r="X33" s="26">
        <v>2</v>
      </c>
      <c r="Y33" s="35">
        <v>106</v>
      </c>
      <c r="Z33" s="34">
        <v>20</v>
      </c>
      <c r="AA33" s="22">
        <v>6380</v>
      </c>
      <c r="AB33" s="22">
        <v>5359.9967356197303</v>
      </c>
      <c r="AC33" s="23">
        <v>29.886429872560228</v>
      </c>
      <c r="AD33" s="26">
        <v>2</v>
      </c>
      <c r="AE33" s="27">
        <v>0</v>
      </c>
      <c r="AF33" s="71">
        <v>0</v>
      </c>
      <c r="AG33" s="28">
        <v>26.121704813386437</v>
      </c>
      <c r="AH33" s="28">
        <v>29.886429872560228</v>
      </c>
      <c r="AI33" s="29">
        <v>56.008134685946665</v>
      </c>
      <c r="AJ33" s="30">
        <v>2</v>
      </c>
    </row>
    <row r="34" spans="1:36" x14ac:dyDescent="0.25">
      <c r="A34"/>
      <c r="G34"/>
      <c r="M34"/>
      <c r="N34"/>
      <c r="O34"/>
    </row>
    <row r="35" spans="1:36" ht="21.6" thickBot="1" x14ac:dyDescent="0.45">
      <c r="A35" s="77" t="s">
        <v>144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1:36" ht="37.200000000000003" thickBot="1" x14ac:dyDescent="0.3">
      <c r="A36" s="1" t="s">
        <v>0</v>
      </c>
      <c r="B36" s="2" t="s">
        <v>1</v>
      </c>
      <c r="C36" s="2" t="s">
        <v>2</v>
      </c>
      <c r="D36" s="4" t="s">
        <v>3</v>
      </c>
      <c r="E36" s="4" t="s">
        <v>4</v>
      </c>
      <c r="F36" s="5" t="s">
        <v>5</v>
      </c>
      <c r="G36" s="5" t="s">
        <v>6</v>
      </c>
      <c r="H36" s="3" t="s">
        <v>7</v>
      </c>
      <c r="I36" s="3" t="s">
        <v>8</v>
      </c>
      <c r="J36" s="3" t="s">
        <v>9</v>
      </c>
      <c r="K36" s="6" t="s">
        <v>10</v>
      </c>
      <c r="L36" s="6" t="s">
        <v>11</v>
      </c>
      <c r="M36" s="7" t="s">
        <v>12</v>
      </c>
      <c r="N36" s="7" t="s">
        <v>13</v>
      </c>
      <c r="O36" s="8" t="s">
        <v>14</v>
      </c>
      <c r="P36" s="8" t="s">
        <v>15</v>
      </c>
      <c r="Q36" s="8" t="s">
        <v>16</v>
      </c>
      <c r="R36" s="9" t="s">
        <v>17</v>
      </c>
      <c r="S36" s="7" t="s">
        <v>18</v>
      </c>
      <c r="T36" s="7" t="s">
        <v>19</v>
      </c>
      <c r="U36" s="8" t="s">
        <v>20</v>
      </c>
      <c r="V36" s="8" t="s">
        <v>21</v>
      </c>
      <c r="W36" s="10" t="s">
        <v>22</v>
      </c>
      <c r="X36" s="11" t="s">
        <v>23</v>
      </c>
      <c r="Y36" s="7" t="s">
        <v>24</v>
      </c>
      <c r="Z36" s="7" t="s">
        <v>25</v>
      </c>
      <c r="AA36" s="8" t="s">
        <v>26</v>
      </c>
      <c r="AB36" s="8" t="s">
        <v>27</v>
      </c>
      <c r="AC36" s="8" t="s">
        <v>28</v>
      </c>
      <c r="AD36" s="9" t="s">
        <v>29</v>
      </c>
      <c r="AE36" s="12" t="s">
        <v>30</v>
      </c>
      <c r="AF36" s="13" t="s">
        <v>31</v>
      </c>
      <c r="AG36" s="13" t="s">
        <v>32</v>
      </c>
      <c r="AH36" s="13" t="s">
        <v>33</v>
      </c>
      <c r="AI36" s="9" t="s">
        <v>34</v>
      </c>
      <c r="AJ36" s="9" t="s">
        <v>35</v>
      </c>
    </row>
    <row r="37" spans="1:36" ht="15" thickBot="1" x14ac:dyDescent="0.3">
      <c r="A37" s="14">
        <v>24</v>
      </c>
      <c r="B37" s="15" t="s">
        <v>122</v>
      </c>
      <c r="C37" s="15" t="s">
        <v>123</v>
      </c>
      <c r="D37" s="16" t="s">
        <v>124</v>
      </c>
      <c r="E37" s="17" t="s">
        <v>125</v>
      </c>
      <c r="F37" s="18" t="s">
        <v>38</v>
      </c>
      <c r="G37" s="18" t="s">
        <v>46</v>
      </c>
      <c r="H37" s="19">
        <v>1025</v>
      </c>
      <c r="I37" s="19">
        <v>0.5464</v>
      </c>
      <c r="J37" s="19">
        <v>9.8000000000000007</v>
      </c>
      <c r="K37" s="20">
        <v>0.7764360225532273</v>
      </c>
      <c r="L37" s="20">
        <v>0.82084130279196721</v>
      </c>
      <c r="M37" s="21">
        <v>25</v>
      </c>
      <c r="N37" s="21">
        <v>7</v>
      </c>
      <c r="O37" s="22">
        <v>1507</v>
      </c>
      <c r="P37" s="22">
        <v>1237.0078433074946</v>
      </c>
      <c r="Q37" s="23">
        <v>50</v>
      </c>
      <c r="R37" s="24">
        <v>1</v>
      </c>
      <c r="S37" s="25">
        <v>28</v>
      </c>
      <c r="T37" s="21">
        <v>26</v>
      </c>
      <c r="U37" s="22">
        <v>1706</v>
      </c>
      <c r="V37" s="22">
        <v>1400.3552625630959</v>
      </c>
      <c r="W37" s="23">
        <v>50</v>
      </c>
      <c r="X37" s="26">
        <v>1</v>
      </c>
      <c r="Y37" s="21">
        <v>27</v>
      </c>
      <c r="Z37" s="21">
        <v>17</v>
      </c>
      <c r="AA37" s="22">
        <v>1637</v>
      </c>
      <c r="AB37" s="22">
        <v>1343.7172126704504</v>
      </c>
      <c r="AC37" s="23">
        <v>50</v>
      </c>
      <c r="AD37" s="26">
        <v>1</v>
      </c>
      <c r="AE37" s="27">
        <v>0</v>
      </c>
      <c r="AF37" s="69">
        <v>50</v>
      </c>
      <c r="AG37" s="28">
        <v>50</v>
      </c>
      <c r="AH37" s="28">
        <v>50</v>
      </c>
      <c r="AI37" s="29">
        <v>100</v>
      </c>
      <c r="AJ37" s="30">
        <v>1</v>
      </c>
    </row>
    <row r="38" spans="1:36" ht="14.4" x14ac:dyDescent="0.3">
      <c r="A38" s="31">
        <v>4</v>
      </c>
      <c r="B38" s="36" t="s">
        <v>50</v>
      </c>
      <c r="C38" s="36" t="s">
        <v>51</v>
      </c>
      <c r="D38" s="32" t="s">
        <v>52</v>
      </c>
      <c r="E38" s="37" t="s">
        <v>53</v>
      </c>
      <c r="F38" s="38" t="s">
        <v>38</v>
      </c>
      <c r="G38" s="38" t="s">
        <v>46</v>
      </c>
      <c r="H38" s="39">
        <v>930</v>
      </c>
      <c r="I38" s="39">
        <v>0.54</v>
      </c>
      <c r="J38" s="39">
        <v>9</v>
      </c>
      <c r="K38" s="33">
        <v>0.72050027236213643</v>
      </c>
      <c r="L38" s="33">
        <v>0.79098859245791686</v>
      </c>
      <c r="M38" s="21">
        <v>26</v>
      </c>
      <c r="N38" s="34">
        <v>30</v>
      </c>
      <c r="O38" s="22">
        <v>1590</v>
      </c>
      <c r="P38" s="22">
        <v>1257.6718620080878</v>
      </c>
      <c r="Q38" s="23">
        <v>49.178481314370842</v>
      </c>
      <c r="R38" s="24">
        <v>2</v>
      </c>
      <c r="S38" s="35">
        <v>33</v>
      </c>
      <c r="T38" s="34">
        <v>16</v>
      </c>
      <c r="U38" s="22">
        <v>1996</v>
      </c>
      <c r="V38" s="22">
        <v>1578.8132305460022</v>
      </c>
      <c r="W38" s="23">
        <v>44.348350883746079</v>
      </c>
      <c r="X38" s="26">
        <v>2</v>
      </c>
      <c r="Y38" s="35"/>
      <c r="Z38" s="34"/>
      <c r="AA38" s="22">
        <v>0</v>
      </c>
      <c r="AB38" s="22">
        <v>0</v>
      </c>
      <c r="AC38" s="23">
        <v>0</v>
      </c>
      <c r="AD38" s="26" t="s">
        <v>131</v>
      </c>
      <c r="AE38" s="27">
        <v>0</v>
      </c>
      <c r="AF38" s="28">
        <v>49.178481314370842</v>
      </c>
      <c r="AG38" s="28">
        <v>44.348350883746079</v>
      </c>
      <c r="AH38" s="69">
        <v>0</v>
      </c>
      <c r="AI38" s="29">
        <v>93.526832198116921</v>
      </c>
      <c r="AJ38" s="30">
        <v>2</v>
      </c>
    </row>
    <row r="39" spans="1:36" ht="15" thickBot="1" x14ac:dyDescent="0.35">
      <c r="A39" s="31">
        <v>18</v>
      </c>
      <c r="B39" s="36" t="s">
        <v>116</v>
      </c>
      <c r="C39" s="36" t="s">
        <v>117</v>
      </c>
      <c r="D39" s="32" t="s">
        <v>118</v>
      </c>
      <c r="E39" s="37" t="s">
        <v>87</v>
      </c>
      <c r="F39" s="38" t="s">
        <v>38</v>
      </c>
      <c r="G39" s="38" t="s">
        <v>46</v>
      </c>
      <c r="H39" s="39">
        <v>975</v>
      </c>
      <c r="I39" s="39">
        <v>0.56499999999999995</v>
      </c>
      <c r="J39" s="39">
        <v>9.8699999999999992</v>
      </c>
      <c r="K39" s="33">
        <v>0.74924688502645886</v>
      </c>
      <c r="L39" s="33">
        <v>0.80549482457656962</v>
      </c>
      <c r="M39" s="21">
        <v>27</v>
      </c>
      <c r="N39" s="34">
        <v>19</v>
      </c>
      <c r="O39" s="22">
        <v>1639</v>
      </c>
      <c r="P39" s="22">
        <v>1320.2060174809976</v>
      </c>
      <c r="Q39" s="23">
        <v>46.849045790131747</v>
      </c>
      <c r="R39" s="24">
        <v>3</v>
      </c>
      <c r="S39" s="35">
        <v>33</v>
      </c>
      <c r="T39" s="34">
        <v>10</v>
      </c>
      <c r="U39" s="22">
        <v>1990</v>
      </c>
      <c r="V39" s="22">
        <v>1602.9347009073736</v>
      </c>
      <c r="W39" s="23">
        <v>43.680982817653039</v>
      </c>
      <c r="X39" s="26">
        <v>3</v>
      </c>
      <c r="Y39" s="35">
        <v>34</v>
      </c>
      <c r="Z39" s="34">
        <v>22</v>
      </c>
      <c r="AA39" s="22">
        <v>2062</v>
      </c>
      <c r="AB39" s="22">
        <v>1660.9303282768865</v>
      </c>
      <c r="AC39" s="23">
        <v>40.450739859283402</v>
      </c>
      <c r="AD39" s="26">
        <v>2</v>
      </c>
      <c r="AE39" s="27">
        <v>0</v>
      </c>
      <c r="AF39" s="28">
        <v>46.849045790131747</v>
      </c>
      <c r="AG39" s="28">
        <v>43.680982817653039</v>
      </c>
      <c r="AH39" s="71">
        <v>40.450739859283402</v>
      </c>
      <c r="AI39" s="29">
        <v>90.530028607784786</v>
      </c>
      <c r="AJ39" s="30">
        <v>3</v>
      </c>
    </row>
    <row r="40" spans="1:36" ht="14.4" x14ac:dyDescent="0.3">
      <c r="A40" s="14">
        <v>1</v>
      </c>
      <c r="B40" s="36" t="s">
        <v>88</v>
      </c>
      <c r="C40" s="36" t="s">
        <v>89</v>
      </c>
      <c r="D40" s="32" t="s">
        <v>90</v>
      </c>
      <c r="E40" s="37" t="s">
        <v>91</v>
      </c>
      <c r="F40" s="38" t="s">
        <v>38</v>
      </c>
      <c r="G40" s="38" t="s">
        <v>46</v>
      </c>
      <c r="H40" s="39">
        <v>765</v>
      </c>
      <c r="I40" s="39">
        <v>0.44</v>
      </c>
      <c r="J40" s="39">
        <v>4.55</v>
      </c>
      <c r="K40" s="33">
        <v>0.67156151242436612</v>
      </c>
      <c r="L40" s="33">
        <v>0.77069837034684929</v>
      </c>
      <c r="M40" s="21">
        <v>44</v>
      </c>
      <c r="N40" s="34">
        <v>13</v>
      </c>
      <c r="O40" s="22">
        <v>2653</v>
      </c>
      <c r="P40" s="22">
        <v>2044.6627765301912</v>
      </c>
      <c r="Q40" s="23">
        <v>30.249678761372735</v>
      </c>
      <c r="R40" s="24">
        <v>7</v>
      </c>
      <c r="S40" s="35">
        <v>38</v>
      </c>
      <c r="T40" s="34">
        <v>40</v>
      </c>
      <c r="U40" s="22">
        <v>2320</v>
      </c>
      <c r="V40" s="22">
        <v>1788.0202192046904</v>
      </c>
      <c r="W40" s="23">
        <v>39.159379953375826</v>
      </c>
      <c r="X40" s="26">
        <v>4</v>
      </c>
      <c r="Y40" s="35">
        <v>37</v>
      </c>
      <c r="Z40" s="34">
        <v>17</v>
      </c>
      <c r="AA40" s="22">
        <v>2237</v>
      </c>
      <c r="AB40" s="22">
        <v>1724.0522544659018</v>
      </c>
      <c r="AC40" s="23">
        <v>38.969735667516751</v>
      </c>
      <c r="AD40" s="26">
        <v>4</v>
      </c>
      <c r="AE40" s="27">
        <v>0</v>
      </c>
      <c r="AF40" s="69">
        <v>30.249678761372735</v>
      </c>
      <c r="AG40" s="28">
        <v>39.159379953375826</v>
      </c>
      <c r="AH40" s="28">
        <v>38.969735667516751</v>
      </c>
      <c r="AI40" s="29">
        <v>78.129115620892577</v>
      </c>
      <c r="AJ40" s="30">
        <v>4</v>
      </c>
    </row>
    <row r="41" spans="1:36" ht="15" thickBot="1" x14ac:dyDescent="0.35">
      <c r="A41" s="31">
        <v>13</v>
      </c>
      <c r="B41" s="36" t="s">
        <v>106</v>
      </c>
      <c r="C41" s="36" t="s">
        <v>107</v>
      </c>
      <c r="D41" s="32"/>
      <c r="E41" s="37" t="s">
        <v>108</v>
      </c>
      <c r="F41" s="38" t="s">
        <v>38</v>
      </c>
      <c r="G41" s="18" t="s">
        <v>46</v>
      </c>
      <c r="H41" s="39">
        <v>720</v>
      </c>
      <c r="I41" s="39">
        <v>0.28000000000000003</v>
      </c>
      <c r="J41" s="39">
        <v>2.5</v>
      </c>
      <c r="K41" s="33">
        <v>0.61560196847564541</v>
      </c>
      <c r="L41" s="33">
        <v>0.7552469498145663</v>
      </c>
      <c r="M41" s="21">
        <v>45</v>
      </c>
      <c r="N41" s="34">
        <v>45</v>
      </c>
      <c r="O41" s="22">
        <v>2745</v>
      </c>
      <c r="P41" s="22">
        <v>2073.1528772409847</v>
      </c>
      <c r="Q41" s="23">
        <v>29.833975508688543</v>
      </c>
      <c r="R41" s="24">
        <v>8</v>
      </c>
      <c r="S41" s="35">
        <v>40</v>
      </c>
      <c r="T41" s="34">
        <v>50</v>
      </c>
      <c r="U41" s="22">
        <v>2450</v>
      </c>
      <c r="V41" s="22">
        <v>1850.3550270456874</v>
      </c>
      <c r="W41" s="23">
        <v>37.840177752237366</v>
      </c>
      <c r="X41" s="26">
        <v>5</v>
      </c>
      <c r="Y41" s="35">
        <v>37</v>
      </c>
      <c r="Z41" s="34">
        <v>28</v>
      </c>
      <c r="AA41" s="22">
        <v>2248</v>
      </c>
      <c r="AB41" s="22">
        <v>1697.795143183145</v>
      </c>
      <c r="AC41" s="23">
        <v>39.572418912424126</v>
      </c>
      <c r="AD41" s="26">
        <v>3</v>
      </c>
      <c r="AE41" s="27">
        <v>0</v>
      </c>
      <c r="AF41" s="71">
        <v>29.833975508688543</v>
      </c>
      <c r="AG41" s="28">
        <v>37.840177752237366</v>
      </c>
      <c r="AH41" s="28">
        <v>39.572418912424126</v>
      </c>
      <c r="AI41" s="29">
        <v>77.412596664661493</v>
      </c>
      <c r="AJ41" s="30">
        <v>5</v>
      </c>
    </row>
    <row r="42" spans="1:36" ht="15" thickBot="1" x14ac:dyDescent="0.35">
      <c r="A42" s="31">
        <v>3</v>
      </c>
      <c r="B42" s="36" t="s">
        <v>42</v>
      </c>
      <c r="C42" s="36" t="s">
        <v>43</v>
      </c>
      <c r="D42" s="32" t="s">
        <v>44</v>
      </c>
      <c r="E42" s="37" t="s">
        <v>45</v>
      </c>
      <c r="F42" s="38" t="s">
        <v>38</v>
      </c>
      <c r="G42" s="38" t="s">
        <v>46</v>
      </c>
      <c r="H42" s="39">
        <v>900</v>
      </c>
      <c r="I42" s="39">
        <v>0.76</v>
      </c>
      <c r="J42" s="39">
        <v>12</v>
      </c>
      <c r="K42" s="33">
        <v>0.75154913779674148</v>
      </c>
      <c r="L42" s="33">
        <v>0.80673430247097067</v>
      </c>
      <c r="M42" s="21">
        <v>35</v>
      </c>
      <c r="N42" s="34">
        <v>42</v>
      </c>
      <c r="O42" s="22">
        <v>2142</v>
      </c>
      <c r="P42" s="22">
        <v>1728.0248758928192</v>
      </c>
      <c r="Q42" s="23">
        <v>35.792535760469576</v>
      </c>
      <c r="R42" s="24">
        <v>4</v>
      </c>
      <c r="S42" s="35">
        <v>45</v>
      </c>
      <c r="T42" s="34">
        <v>50</v>
      </c>
      <c r="U42" s="22">
        <v>2750</v>
      </c>
      <c r="V42" s="22">
        <v>2218.5193317951694</v>
      </c>
      <c r="W42" s="23">
        <v>31.560582828682499</v>
      </c>
      <c r="X42" s="26">
        <v>6</v>
      </c>
      <c r="Y42" s="35"/>
      <c r="Z42" s="34"/>
      <c r="AA42" s="22">
        <v>0</v>
      </c>
      <c r="AB42" s="22">
        <v>0</v>
      </c>
      <c r="AC42" s="23">
        <v>0</v>
      </c>
      <c r="AD42" s="26" t="s">
        <v>131</v>
      </c>
      <c r="AE42" s="27">
        <v>0</v>
      </c>
      <c r="AF42" s="28">
        <v>35.792535760469576</v>
      </c>
      <c r="AG42" s="28">
        <v>31.560582828682499</v>
      </c>
      <c r="AH42" s="69">
        <v>0</v>
      </c>
      <c r="AI42" s="29">
        <v>67.353118589152075</v>
      </c>
      <c r="AJ42" s="30">
        <v>6</v>
      </c>
    </row>
    <row r="43" spans="1:36" ht="15" thickBot="1" x14ac:dyDescent="0.3">
      <c r="A43" s="31">
        <v>23</v>
      </c>
      <c r="B43" s="25" t="s">
        <v>119</v>
      </c>
      <c r="C43" s="25" t="s">
        <v>120</v>
      </c>
      <c r="D43" s="32"/>
      <c r="E43" s="52" t="s">
        <v>121</v>
      </c>
      <c r="F43" s="18" t="s">
        <v>38</v>
      </c>
      <c r="G43" s="40" t="s">
        <v>46</v>
      </c>
      <c r="H43" s="53">
        <v>850</v>
      </c>
      <c r="I43" s="53">
        <v>0.9</v>
      </c>
      <c r="J43" s="53">
        <v>4</v>
      </c>
      <c r="K43" s="33">
        <v>1.1140089346084476</v>
      </c>
      <c r="L43" s="33">
        <v>1.1027868492487187</v>
      </c>
      <c r="M43" s="21">
        <v>37</v>
      </c>
      <c r="N43" s="34">
        <v>34</v>
      </c>
      <c r="O43" s="22">
        <v>2254</v>
      </c>
      <c r="P43" s="22">
        <v>2485.681558206612</v>
      </c>
      <c r="Q43" s="23">
        <v>24.882669286889268</v>
      </c>
      <c r="R43" s="24">
        <v>9</v>
      </c>
      <c r="S43" s="35">
        <v>37</v>
      </c>
      <c r="T43" s="34">
        <v>5</v>
      </c>
      <c r="U43" s="22">
        <v>2225</v>
      </c>
      <c r="V43" s="22">
        <v>2453.700739578399</v>
      </c>
      <c r="W43" s="23">
        <v>28.535575670970136</v>
      </c>
      <c r="X43" s="26">
        <v>7</v>
      </c>
      <c r="Y43" s="35">
        <v>34</v>
      </c>
      <c r="Z43" s="34">
        <v>56</v>
      </c>
      <c r="AA43" s="22">
        <v>2096</v>
      </c>
      <c r="AB43" s="22">
        <v>2311.4412360253145</v>
      </c>
      <c r="AC43" s="23">
        <v>29.066653128094799</v>
      </c>
      <c r="AD43" s="26">
        <v>5</v>
      </c>
      <c r="AE43" s="27">
        <v>0</v>
      </c>
      <c r="AF43" s="69">
        <v>24.882669286889268</v>
      </c>
      <c r="AG43" s="28">
        <v>28.535575670970136</v>
      </c>
      <c r="AH43" s="28">
        <v>29.066653128094799</v>
      </c>
      <c r="AI43" s="29">
        <v>57.602228799064932</v>
      </c>
      <c r="AJ43" s="30">
        <v>7</v>
      </c>
    </row>
    <row r="44" spans="1:36" ht="14.4" x14ac:dyDescent="0.25">
      <c r="A44" s="31">
        <v>28</v>
      </c>
      <c r="B44" s="15" t="s">
        <v>54</v>
      </c>
      <c r="C44" s="15" t="s">
        <v>70</v>
      </c>
      <c r="D44" s="16"/>
      <c r="E44" s="17"/>
      <c r="F44" s="18" t="s">
        <v>38</v>
      </c>
      <c r="G44" s="18" t="s">
        <v>46</v>
      </c>
      <c r="H44" s="19">
        <v>990</v>
      </c>
      <c r="I44" s="19">
        <v>0.8</v>
      </c>
      <c r="J44" s="19">
        <v>13</v>
      </c>
      <c r="K44" s="33">
        <v>0.82584947048029322</v>
      </c>
      <c r="L44" s="33">
        <v>0.8525342142098673</v>
      </c>
      <c r="M44" s="21">
        <v>35</v>
      </c>
      <c r="N44" s="34">
        <v>45</v>
      </c>
      <c r="O44" s="22">
        <v>2145</v>
      </c>
      <c r="P44" s="22">
        <v>1828.6858894801653</v>
      </c>
      <c r="Q44" s="23">
        <v>33.822316080186269</v>
      </c>
      <c r="R44" s="24">
        <v>5</v>
      </c>
      <c r="S44" s="35"/>
      <c r="T44" s="34"/>
      <c r="U44" s="22">
        <v>0</v>
      </c>
      <c r="V44" s="22">
        <v>0</v>
      </c>
      <c r="W44" s="23">
        <v>0</v>
      </c>
      <c r="X44" s="26" t="s">
        <v>131</v>
      </c>
      <c r="Y44" s="35"/>
      <c r="Z44" s="34"/>
      <c r="AA44" s="22">
        <v>0</v>
      </c>
      <c r="AB44" s="22">
        <v>0</v>
      </c>
      <c r="AC44" s="23">
        <v>0</v>
      </c>
      <c r="AD44" s="26" t="s">
        <v>131</v>
      </c>
      <c r="AE44" s="27">
        <v>0</v>
      </c>
      <c r="AF44" s="28">
        <v>33.822316080186269</v>
      </c>
      <c r="AG44" s="69">
        <v>0</v>
      </c>
      <c r="AH44" s="28">
        <v>0</v>
      </c>
      <c r="AI44" s="29">
        <v>33.822316080186269</v>
      </c>
      <c r="AJ44" s="30">
        <v>8</v>
      </c>
    </row>
    <row r="45" spans="1:36" ht="14.4" x14ac:dyDescent="0.3">
      <c r="A45" s="14">
        <v>2</v>
      </c>
      <c r="B45" s="36" t="s">
        <v>80</v>
      </c>
      <c r="C45" s="36" t="s">
        <v>81</v>
      </c>
      <c r="D45" s="32" t="s">
        <v>82</v>
      </c>
      <c r="E45" s="37" t="s">
        <v>83</v>
      </c>
      <c r="F45" s="38" t="s">
        <v>38</v>
      </c>
      <c r="G45" s="38" t="s">
        <v>46</v>
      </c>
      <c r="H45" s="39">
        <v>833</v>
      </c>
      <c r="I45" s="39">
        <v>0.438</v>
      </c>
      <c r="J45" s="39">
        <v>5.0999999999999996</v>
      </c>
      <c r="K45" s="33">
        <v>0.70236116193654874</v>
      </c>
      <c r="L45" s="33">
        <v>0.78279466281954246</v>
      </c>
      <c r="M45" s="21">
        <v>40</v>
      </c>
      <c r="N45" s="34">
        <v>0</v>
      </c>
      <c r="O45" s="22">
        <v>2400</v>
      </c>
      <c r="P45" s="22">
        <v>1878.7071907669019</v>
      </c>
      <c r="Q45" s="23">
        <v>32.921783910417112</v>
      </c>
      <c r="R45" s="24">
        <v>6</v>
      </c>
      <c r="S45" s="35"/>
      <c r="T45" s="34"/>
      <c r="U45" s="22">
        <v>0</v>
      </c>
      <c r="V45" s="22">
        <v>0</v>
      </c>
      <c r="W45" s="23">
        <v>0</v>
      </c>
      <c r="X45" s="26" t="s">
        <v>131</v>
      </c>
      <c r="Y45" s="35"/>
      <c r="Z45" s="34"/>
      <c r="AA45" s="22">
        <v>0</v>
      </c>
      <c r="AB45" s="22">
        <v>0</v>
      </c>
      <c r="AC45" s="23">
        <v>0</v>
      </c>
      <c r="AD45" s="26" t="s">
        <v>131</v>
      </c>
      <c r="AE45" s="27">
        <v>0</v>
      </c>
      <c r="AF45" s="28">
        <v>32.921783910417112</v>
      </c>
      <c r="AG45" s="71">
        <v>0</v>
      </c>
      <c r="AH45" s="28">
        <v>0</v>
      </c>
      <c r="AI45" s="29">
        <v>32.921783910417112</v>
      </c>
      <c r="AJ45" s="30">
        <v>9</v>
      </c>
    </row>
    <row r="46" spans="1:36" ht="14.4" x14ac:dyDescent="0.3">
      <c r="A46" s="31">
        <v>12</v>
      </c>
      <c r="B46" s="44" t="s">
        <v>102</v>
      </c>
      <c r="C46" s="44" t="s">
        <v>103</v>
      </c>
      <c r="D46" s="32" t="s">
        <v>104</v>
      </c>
      <c r="E46" s="45" t="s">
        <v>105</v>
      </c>
      <c r="F46" s="48" t="s">
        <v>38</v>
      </c>
      <c r="G46" s="46" t="s">
        <v>46</v>
      </c>
      <c r="H46" s="47">
        <v>780</v>
      </c>
      <c r="I46" s="47">
        <v>0.33</v>
      </c>
      <c r="J46" s="47">
        <v>3.3</v>
      </c>
      <c r="K46" s="33">
        <v>0.66000731661089285</v>
      </c>
      <c r="L46" s="33">
        <v>0.76678579225534371</v>
      </c>
      <c r="M46" s="34">
        <v>95</v>
      </c>
      <c r="N46" s="34">
        <v>40</v>
      </c>
      <c r="O46" s="22">
        <v>5740</v>
      </c>
      <c r="P46" s="22">
        <v>4401.350447545673</v>
      </c>
      <c r="Q46" s="23">
        <v>14.052594289524114</v>
      </c>
      <c r="R46" s="24">
        <v>10</v>
      </c>
      <c r="S46" s="35"/>
      <c r="T46" s="34"/>
      <c r="U46" s="22">
        <v>0</v>
      </c>
      <c r="V46" s="22">
        <v>0</v>
      </c>
      <c r="W46" s="23">
        <v>0</v>
      </c>
      <c r="X46" s="26" t="s">
        <v>131</v>
      </c>
      <c r="Y46" s="35"/>
      <c r="Z46" s="34"/>
      <c r="AA46" s="22">
        <v>0</v>
      </c>
      <c r="AB46" s="22">
        <v>0</v>
      </c>
      <c r="AC46" s="23">
        <v>0</v>
      </c>
      <c r="AD46" s="26" t="s">
        <v>131</v>
      </c>
      <c r="AE46" s="27">
        <v>0</v>
      </c>
      <c r="AF46" s="28">
        <v>14.052594289524114</v>
      </c>
      <c r="AG46" s="71">
        <v>0</v>
      </c>
      <c r="AH46" s="28">
        <v>0</v>
      </c>
      <c r="AI46" s="29">
        <v>14.052594289524114</v>
      </c>
      <c r="AJ46" s="30">
        <v>10</v>
      </c>
    </row>
    <row r="47" spans="1:36" ht="14.4" x14ac:dyDescent="0.3">
      <c r="A47" s="31">
        <v>10</v>
      </c>
      <c r="B47" s="49" t="s">
        <v>84</v>
      </c>
      <c r="C47" s="50" t="s">
        <v>85</v>
      </c>
      <c r="D47" s="51" t="s">
        <v>86</v>
      </c>
      <c r="E47" s="64" t="s">
        <v>87</v>
      </c>
      <c r="F47" s="65" t="s">
        <v>38</v>
      </c>
      <c r="G47" s="60" t="s">
        <v>46</v>
      </c>
      <c r="H47" s="43">
        <v>995</v>
      </c>
      <c r="I47" s="43">
        <v>0.57340000000000002</v>
      </c>
      <c r="J47" s="43">
        <v>9.6</v>
      </c>
      <c r="K47" s="54">
        <v>0.77743365640913553</v>
      </c>
      <c r="L47" s="54">
        <v>0.82143338443925062</v>
      </c>
      <c r="M47" s="25"/>
      <c r="N47" s="25"/>
      <c r="O47" s="22">
        <v>0</v>
      </c>
      <c r="P47" s="22">
        <v>0</v>
      </c>
      <c r="Q47" s="23">
        <v>0</v>
      </c>
      <c r="R47" s="26" t="s">
        <v>131</v>
      </c>
      <c r="S47" s="49"/>
      <c r="T47" s="25"/>
      <c r="U47" s="22">
        <v>0</v>
      </c>
      <c r="V47" s="22">
        <v>0</v>
      </c>
      <c r="W47" s="23">
        <v>0</v>
      </c>
      <c r="X47" s="26" t="s">
        <v>131</v>
      </c>
      <c r="Y47" s="49"/>
      <c r="Z47" s="25"/>
      <c r="AA47" s="22">
        <v>0</v>
      </c>
      <c r="AB47" s="22">
        <v>0</v>
      </c>
      <c r="AC47" s="23">
        <v>0</v>
      </c>
      <c r="AD47" s="26" t="s">
        <v>131</v>
      </c>
      <c r="AE47" s="55">
        <v>0</v>
      </c>
      <c r="AF47" s="56">
        <v>0</v>
      </c>
      <c r="AG47" s="56">
        <v>0</v>
      </c>
      <c r="AH47" s="56">
        <v>0</v>
      </c>
      <c r="AI47" s="57">
        <v>0</v>
      </c>
      <c r="AJ47" s="30">
        <v>11</v>
      </c>
    </row>
    <row r="48" spans="1:36" x14ac:dyDescent="0.25">
      <c r="A48"/>
      <c r="G48"/>
      <c r="M48"/>
      <c r="N48"/>
      <c r="O48"/>
    </row>
    <row r="49" spans="1:37" ht="21.6" thickBot="1" x14ac:dyDescent="0.45">
      <c r="A49" s="77" t="s">
        <v>145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1:37" ht="37.200000000000003" thickBot="1" x14ac:dyDescent="0.3">
      <c r="A50" s="1" t="s">
        <v>0</v>
      </c>
      <c r="B50" s="2" t="s">
        <v>1</v>
      </c>
      <c r="C50" s="2" t="s">
        <v>2</v>
      </c>
      <c r="D50" s="4" t="s">
        <v>3</v>
      </c>
      <c r="E50" s="4" t="s">
        <v>4</v>
      </c>
      <c r="F50" s="5" t="s">
        <v>5</v>
      </c>
      <c r="G50" s="5" t="s">
        <v>6</v>
      </c>
      <c r="H50" s="3" t="s">
        <v>7</v>
      </c>
      <c r="I50" s="3" t="s">
        <v>8</v>
      </c>
      <c r="J50" s="3" t="s">
        <v>9</v>
      </c>
      <c r="K50" s="6" t="s">
        <v>10</v>
      </c>
      <c r="L50" s="6" t="s">
        <v>11</v>
      </c>
      <c r="M50" s="7" t="s">
        <v>12</v>
      </c>
      <c r="N50" s="7" t="s">
        <v>13</v>
      </c>
      <c r="O50" s="8" t="s">
        <v>14</v>
      </c>
      <c r="P50" s="8" t="s">
        <v>15</v>
      </c>
      <c r="Q50" s="8" t="s">
        <v>16</v>
      </c>
      <c r="R50" s="9" t="s">
        <v>17</v>
      </c>
      <c r="S50" s="7" t="s">
        <v>18</v>
      </c>
      <c r="T50" s="7" t="s">
        <v>19</v>
      </c>
      <c r="U50" s="8" t="s">
        <v>20</v>
      </c>
      <c r="V50" s="8" t="s">
        <v>21</v>
      </c>
      <c r="W50" s="10" t="s">
        <v>22</v>
      </c>
      <c r="X50" s="11" t="s">
        <v>23</v>
      </c>
      <c r="Y50" s="7" t="s">
        <v>24</v>
      </c>
      <c r="Z50" s="7" t="s">
        <v>25</v>
      </c>
      <c r="AA50" s="8" t="s">
        <v>26</v>
      </c>
      <c r="AB50" s="8" t="s">
        <v>27</v>
      </c>
      <c r="AC50" s="8" t="s">
        <v>28</v>
      </c>
      <c r="AD50" s="9" t="s">
        <v>29</v>
      </c>
      <c r="AE50" s="12" t="s">
        <v>30</v>
      </c>
      <c r="AF50" s="13" t="s">
        <v>31</v>
      </c>
      <c r="AG50" s="13" t="s">
        <v>32</v>
      </c>
      <c r="AH50" s="13" t="s">
        <v>33</v>
      </c>
      <c r="AI50" s="9" t="s">
        <v>34</v>
      </c>
      <c r="AJ50" s="9" t="s">
        <v>35</v>
      </c>
    </row>
    <row r="51" spans="1:37" ht="15" thickBot="1" x14ac:dyDescent="0.35">
      <c r="A51" s="31">
        <v>19</v>
      </c>
      <c r="B51" s="36" t="s">
        <v>59</v>
      </c>
      <c r="C51" s="36" t="s">
        <v>60</v>
      </c>
      <c r="D51" s="32" t="s">
        <v>61</v>
      </c>
      <c r="E51" s="37" t="s">
        <v>62</v>
      </c>
      <c r="F51" s="38" t="s">
        <v>38</v>
      </c>
      <c r="G51" s="38" t="s">
        <v>58</v>
      </c>
      <c r="H51" s="39">
        <v>1040</v>
      </c>
      <c r="I51" s="39">
        <v>1.1850000000000001</v>
      </c>
      <c r="J51" s="39">
        <v>14.95</v>
      </c>
      <c r="K51" s="33">
        <v>1.007814511790897</v>
      </c>
      <c r="L51" s="33">
        <v>1.0077614716844279</v>
      </c>
      <c r="M51" s="21">
        <v>26</v>
      </c>
      <c r="N51" s="34">
        <v>20</v>
      </c>
      <c r="O51" s="22">
        <v>1580</v>
      </c>
      <c r="P51" s="22">
        <v>1592.263125261396</v>
      </c>
      <c r="Q51" s="23">
        <v>50</v>
      </c>
      <c r="R51" s="24">
        <v>1</v>
      </c>
      <c r="S51" s="35">
        <v>29</v>
      </c>
      <c r="T51" s="34">
        <v>28</v>
      </c>
      <c r="U51" s="22">
        <v>1768</v>
      </c>
      <c r="V51" s="22">
        <v>1781.7222819380684</v>
      </c>
      <c r="W51" s="23">
        <v>50</v>
      </c>
      <c r="X51" s="26">
        <v>1</v>
      </c>
      <c r="Y51" s="35">
        <v>32</v>
      </c>
      <c r="Z51" s="34">
        <v>10</v>
      </c>
      <c r="AA51" s="22">
        <v>1930</v>
      </c>
      <c r="AB51" s="22">
        <v>1944.9796403509458</v>
      </c>
      <c r="AC51" s="23">
        <v>50</v>
      </c>
      <c r="AD51" s="26">
        <v>1</v>
      </c>
      <c r="AE51" s="27">
        <v>0</v>
      </c>
      <c r="AF51" s="69">
        <v>50</v>
      </c>
      <c r="AG51" s="28">
        <v>50</v>
      </c>
      <c r="AH51" s="28">
        <v>50</v>
      </c>
      <c r="AI51" s="29">
        <v>100</v>
      </c>
      <c r="AJ51" s="30">
        <v>1</v>
      </c>
    </row>
    <row r="52" spans="1:37" ht="15" thickBot="1" x14ac:dyDescent="0.35">
      <c r="A52" s="31">
        <v>16</v>
      </c>
      <c r="B52" s="41" t="s">
        <v>63</v>
      </c>
      <c r="C52" s="41" t="s">
        <v>64</v>
      </c>
      <c r="D52" s="32" t="s">
        <v>65</v>
      </c>
      <c r="E52" s="37" t="s">
        <v>66</v>
      </c>
      <c r="F52" s="38" t="s">
        <v>38</v>
      </c>
      <c r="G52" s="42" t="s">
        <v>58</v>
      </c>
      <c r="H52" s="39">
        <v>1180</v>
      </c>
      <c r="I52" s="39">
        <v>1.7803</v>
      </c>
      <c r="J52" s="39">
        <v>12</v>
      </c>
      <c r="K52" s="33">
        <v>1.5081227056406683</v>
      </c>
      <c r="L52" s="33">
        <v>1.302438969617403</v>
      </c>
      <c r="M52" s="21">
        <v>25</v>
      </c>
      <c r="N52" s="34">
        <v>36</v>
      </c>
      <c r="O52" s="22">
        <v>1536</v>
      </c>
      <c r="P52" s="22">
        <v>2000.5462573323312</v>
      </c>
      <c r="Q52" s="23">
        <v>39.795708782675973</v>
      </c>
      <c r="R52" s="24">
        <v>2</v>
      </c>
      <c r="S52" s="35">
        <v>32</v>
      </c>
      <c r="T52" s="34">
        <v>18</v>
      </c>
      <c r="U52" s="22">
        <v>1938</v>
      </c>
      <c r="V52" s="22">
        <v>2524.126723118527</v>
      </c>
      <c r="W52" s="23">
        <v>35.293835797134079</v>
      </c>
      <c r="X52" s="26">
        <v>2</v>
      </c>
      <c r="Y52" s="35">
        <v>38</v>
      </c>
      <c r="Z52" s="34">
        <v>49</v>
      </c>
      <c r="AA52" s="22">
        <v>2329</v>
      </c>
      <c r="AB52" s="22">
        <v>3033.3803602389316</v>
      </c>
      <c r="AC52" s="23">
        <v>32.059606929705062</v>
      </c>
      <c r="AD52" s="26">
        <v>2</v>
      </c>
      <c r="AE52" s="27">
        <v>0</v>
      </c>
      <c r="AF52" s="28">
        <v>39.795708782675973</v>
      </c>
      <c r="AG52" s="28">
        <v>35.293835797134079</v>
      </c>
      <c r="AH52" s="69">
        <v>32.059606929705062</v>
      </c>
      <c r="AI52" s="29">
        <v>75.089544579810052</v>
      </c>
      <c r="AJ52" s="30">
        <v>2</v>
      </c>
    </row>
    <row r="53" spans="1:37" ht="15" thickBot="1" x14ac:dyDescent="0.3">
      <c r="A53" s="31">
        <v>25</v>
      </c>
      <c r="B53" s="15" t="s">
        <v>36</v>
      </c>
      <c r="C53" s="15" t="s">
        <v>123</v>
      </c>
      <c r="D53" s="16" t="s">
        <v>126</v>
      </c>
      <c r="E53" s="17" t="s">
        <v>127</v>
      </c>
      <c r="F53" s="18" t="s">
        <v>38</v>
      </c>
      <c r="G53" s="40" t="s">
        <v>58</v>
      </c>
      <c r="H53" s="19">
        <v>844</v>
      </c>
      <c r="I53" s="19">
        <v>0.61229999999999996</v>
      </c>
      <c r="J53" s="19">
        <v>7.68</v>
      </c>
      <c r="K53" s="33">
        <v>0.73407312923454493</v>
      </c>
      <c r="L53" s="33">
        <v>0.7976110897158275</v>
      </c>
      <c r="M53" s="21"/>
      <c r="N53" s="34"/>
      <c r="O53" s="22">
        <v>0</v>
      </c>
      <c r="P53" s="22">
        <v>0</v>
      </c>
      <c r="Q53" s="23">
        <v>0</v>
      </c>
      <c r="R53" s="24" t="s">
        <v>131</v>
      </c>
      <c r="S53" s="35">
        <v>89</v>
      </c>
      <c r="T53" s="34">
        <v>15</v>
      </c>
      <c r="U53" s="22">
        <v>5355</v>
      </c>
      <c r="V53" s="22">
        <v>4271.2073854282562</v>
      </c>
      <c r="W53" s="23">
        <v>20.857360942208413</v>
      </c>
      <c r="X53" s="26">
        <v>4</v>
      </c>
      <c r="Y53" s="35">
        <v>69</v>
      </c>
      <c r="Z53" s="34">
        <v>28</v>
      </c>
      <c r="AA53" s="22">
        <v>4168</v>
      </c>
      <c r="AB53" s="22">
        <v>3324.443021935569</v>
      </c>
      <c r="AC53" s="23">
        <v>29.252714327143632</v>
      </c>
      <c r="AD53" s="26">
        <v>3</v>
      </c>
      <c r="AE53" s="27">
        <v>0</v>
      </c>
      <c r="AF53" s="69">
        <v>0</v>
      </c>
      <c r="AG53" s="28">
        <v>20.857360942208413</v>
      </c>
      <c r="AH53" s="28">
        <v>29.252714327143632</v>
      </c>
      <c r="AI53" s="29">
        <v>50.110075269352045</v>
      </c>
      <c r="AJ53" s="30">
        <v>3</v>
      </c>
    </row>
    <row r="54" spans="1:37" ht="15" thickBot="1" x14ac:dyDescent="0.35">
      <c r="A54" s="31">
        <v>6</v>
      </c>
      <c r="B54" s="36" t="s">
        <v>71</v>
      </c>
      <c r="C54" s="36" t="s">
        <v>72</v>
      </c>
      <c r="D54" s="32" t="s">
        <v>73</v>
      </c>
      <c r="E54" s="37" t="s">
        <v>74</v>
      </c>
      <c r="F54" s="38" t="s">
        <v>38</v>
      </c>
      <c r="G54" s="38" t="s">
        <v>58</v>
      </c>
      <c r="H54" s="39">
        <v>800</v>
      </c>
      <c r="I54" s="39">
        <v>0.41</v>
      </c>
      <c r="J54" s="39">
        <v>4.8280000000000003</v>
      </c>
      <c r="K54" s="33">
        <v>0.66465251466488506</v>
      </c>
      <c r="L54" s="33">
        <v>0.76831615868402492</v>
      </c>
      <c r="M54" s="21">
        <v>83</v>
      </c>
      <c r="N54" s="34">
        <v>28</v>
      </c>
      <c r="O54" s="22">
        <v>5008</v>
      </c>
      <c r="P54" s="22">
        <v>3847.7273226895968</v>
      </c>
      <c r="Q54" s="23">
        <v>20.690955877668451</v>
      </c>
      <c r="R54" s="24">
        <v>3</v>
      </c>
      <c r="S54" s="35">
        <v>64</v>
      </c>
      <c r="T54" s="34">
        <v>20</v>
      </c>
      <c r="U54" s="22">
        <v>3860</v>
      </c>
      <c r="V54" s="22">
        <v>2965.7003725203363</v>
      </c>
      <c r="W54" s="23">
        <v>30.038811379045523</v>
      </c>
      <c r="X54" s="26">
        <v>3</v>
      </c>
      <c r="Y54" s="35"/>
      <c r="Z54" s="34"/>
      <c r="AA54" s="22">
        <v>0</v>
      </c>
      <c r="AB54" s="22">
        <v>0</v>
      </c>
      <c r="AC54" s="23">
        <v>0</v>
      </c>
      <c r="AD54" s="26" t="s">
        <v>131</v>
      </c>
      <c r="AE54" s="27">
        <v>0</v>
      </c>
      <c r="AF54" s="28">
        <v>20.690955877668451</v>
      </c>
      <c r="AG54" s="28">
        <v>30.038811379045523</v>
      </c>
      <c r="AH54" s="69">
        <v>0</v>
      </c>
      <c r="AI54" s="29">
        <v>50.72976725671397</v>
      </c>
      <c r="AJ54" s="30">
        <v>4</v>
      </c>
    </row>
    <row r="55" spans="1:37" ht="14.4" x14ac:dyDescent="0.3">
      <c r="A55" s="14">
        <v>5</v>
      </c>
      <c r="B55" s="58" t="s">
        <v>54</v>
      </c>
      <c r="C55" s="59" t="s">
        <v>55</v>
      </c>
      <c r="D55" s="51" t="s">
        <v>56</v>
      </c>
      <c r="E55" s="64" t="s">
        <v>57</v>
      </c>
      <c r="F55" s="65" t="s">
        <v>38</v>
      </c>
      <c r="G55" s="66" t="s">
        <v>58</v>
      </c>
      <c r="H55" s="43">
        <v>860</v>
      </c>
      <c r="I55" s="43">
        <v>0.73</v>
      </c>
      <c r="J55" s="43">
        <v>9.3000000000000007</v>
      </c>
      <c r="K55" s="54">
        <v>0.76624453333042553</v>
      </c>
      <c r="L55" s="54">
        <v>0.81490914309882934</v>
      </c>
      <c r="M55" s="25"/>
      <c r="N55" s="25"/>
      <c r="O55" s="22">
        <v>0</v>
      </c>
      <c r="P55" s="22">
        <v>0</v>
      </c>
      <c r="Q55" s="23">
        <v>0</v>
      </c>
      <c r="R55" s="26" t="s">
        <v>131</v>
      </c>
      <c r="S55" s="49"/>
      <c r="T55" s="25"/>
      <c r="U55" s="22">
        <v>0</v>
      </c>
      <c r="V55" s="22">
        <v>0</v>
      </c>
      <c r="W55" s="23">
        <v>0</v>
      </c>
      <c r="X55" s="26" t="s">
        <v>131</v>
      </c>
      <c r="Y55" s="49"/>
      <c r="Z55" s="25"/>
      <c r="AA55" s="22">
        <v>0</v>
      </c>
      <c r="AB55" s="22">
        <v>0</v>
      </c>
      <c r="AC55" s="23">
        <v>0</v>
      </c>
      <c r="AD55" s="26" t="s">
        <v>131</v>
      </c>
      <c r="AE55" s="55">
        <v>0</v>
      </c>
      <c r="AF55" s="69">
        <v>0</v>
      </c>
      <c r="AG55" s="56">
        <v>0</v>
      </c>
      <c r="AH55" s="56">
        <v>0</v>
      </c>
      <c r="AI55" s="57">
        <v>0</v>
      </c>
      <c r="AJ55" s="30">
        <v>5</v>
      </c>
    </row>
    <row r="56" spans="1:37" x14ac:dyDescent="0.25">
      <c r="A56"/>
      <c r="G56"/>
      <c r="M56"/>
      <c r="N56"/>
      <c r="O56"/>
    </row>
    <row r="57" spans="1:37" ht="21.6" thickBot="1" x14ac:dyDescent="0.45">
      <c r="A57" s="77" t="s">
        <v>146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1:37" ht="37.200000000000003" thickBot="1" x14ac:dyDescent="0.3">
      <c r="A58" s="1" t="s">
        <v>0</v>
      </c>
      <c r="B58" s="2" t="s">
        <v>1</v>
      </c>
      <c r="C58" s="2" t="s">
        <v>2</v>
      </c>
      <c r="D58" s="4" t="s">
        <v>3</v>
      </c>
      <c r="E58" s="4" t="s">
        <v>4</v>
      </c>
      <c r="F58" s="5" t="s">
        <v>5</v>
      </c>
      <c r="G58" s="5" t="s">
        <v>6</v>
      </c>
      <c r="H58" s="3" t="s">
        <v>7</v>
      </c>
      <c r="I58" s="3" t="s">
        <v>8</v>
      </c>
      <c r="J58" s="3" t="s">
        <v>9</v>
      </c>
      <c r="K58" s="6" t="s">
        <v>10</v>
      </c>
      <c r="L58" s="6" t="s">
        <v>11</v>
      </c>
      <c r="M58" s="7" t="s">
        <v>12</v>
      </c>
      <c r="N58" s="7" t="s">
        <v>13</v>
      </c>
      <c r="O58" s="8" t="s">
        <v>14</v>
      </c>
      <c r="P58" s="8" t="s">
        <v>15</v>
      </c>
      <c r="Q58" s="8" t="s">
        <v>16</v>
      </c>
      <c r="R58" s="9" t="s">
        <v>17</v>
      </c>
      <c r="S58" s="7" t="s">
        <v>18</v>
      </c>
      <c r="T58" s="7" t="s">
        <v>19</v>
      </c>
      <c r="U58" s="8" t="s">
        <v>20</v>
      </c>
      <c r="V58" s="8" t="s">
        <v>21</v>
      </c>
      <c r="W58" s="10" t="s">
        <v>22</v>
      </c>
      <c r="X58" s="11" t="s">
        <v>23</v>
      </c>
      <c r="Y58" s="7" t="s">
        <v>24</v>
      </c>
      <c r="Z58" s="7" t="s">
        <v>25</v>
      </c>
      <c r="AA58" s="8" t="s">
        <v>26</v>
      </c>
      <c r="AB58" s="8" t="s">
        <v>27</v>
      </c>
      <c r="AC58" s="8" t="s">
        <v>28</v>
      </c>
      <c r="AD58" s="9" t="s">
        <v>29</v>
      </c>
      <c r="AE58" s="12" t="s">
        <v>30</v>
      </c>
      <c r="AF58" s="13" t="s">
        <v>31</v>
      </c>
      <c r="AG58" s="13" t="s">
        <v>32</v>
      </c>
      <c r="AH58" s="13" t="s">
        <v>33</v>
      </c>
      <c r="AI58" s="9" t="s">
        <v>34</v>
      </c>
      <c r="AJ58" s="9" t="s">
        <v>35</v>
      </c>
    </row>
    <row r="59" spans="1:37" ht="15" thickBot="1" x14ac:dyDescent="0.35">
      <c r="A59" s="14">
        <v>7</v>
      </c>
      <c r="B59" s="36" t="s">
        <v>92</v>
      </c>
      <c r="C59" s="36" t="s">
        <v>93</v>
      </c>
      <c r="D59" s="32" t="s">
        <v>94</v>
      </c>
      <c r="E59" s="37" t="s">
        <v>95</v>
      </c>
      <c r="F59" s="38" t="s">
        <v>38</v>
      </c>
      <c r="G59" s="42" t="s">
        <v>79</v>
      </c>
      <c r="H59" s="39">
        <v>1000</v>
      </c>
      <c r="I59" s="39">
        <v>0.45</v>
      </c>
      <c r="J59" s="39">
        <v>5</v>
      </c>
      <c r="K59" s="33">
        <v>0.86030295132357293</v>
      </c>
      <c r="L59" s="33">
        <v>0.87738920852102742</v>
      </c>
      <c r="M59" s="21">
        <v>40</v>
      </c>
      <c r="N59" s="34">
        <v>10</v>
      </c>
      <c r="O59" s="22">
        <v>2410</v>
      </c>
      <c r="P59" s="22">
        <v>2114.5079925356763</v>
      </c>
      <c r="Q59" s="23">
        <v>50</v>
      </c>
      <c r="R59" s="24">
        <v>1</v>
      </c>
      <c r="S59" s="35"/>
      <c r="T59" s="34"/>
      <c r="U59" s="22">
        <v>0</v>
      </c>
      <c r="V59" s="22">
        <v>0</v>
      </c>
      <c r="W59" s="23">
        <v>0</v>
      </c>
      <c r="X59" s="26" t="s">
        <v>131</v>
      </c>
      <c r="Y59" s="35">
        <v>48</v>
      </c>
      <c r="Z59" s="34">
        <v>2</v>
      </c>
      <c r="AA59" s="22">
        <v>2882</v>
      </c>
      <c r="AB59" s="22">
        <v>2528.6356989576011</v>
      </c>
      <c r="AC59" s="23">
        <v>50</v>
      </c>
      <c r="AD59" s="26">
        <v>1</v>
      </c>
      <c r="AE59" s="27">
        <v>0</v>
      </c>
      <c r="AF59" s="28">
        <v>50</v>
      </c>
      <c r="AG59" s="69">
        <v>0</v>
      </c>
      <c r="AH59" s="28">
        <v>50</v>
      </c>
      <c r="AI59" s="29">
        <v>100</v>
      </c>
      <c r="AJ59" s="30">
        <v>1</v>
      </c>
    </row>
    <row r="60" spans="1:37" ht="15" thickBot="1" x14ac:dyDescent="0.35">
      <c r="A60" s="31">
        <v>17</v>
      </c>
      <c r="B60" s="36" t="s">
        <v>102</v>
      </c>
      <c r="C60" s="36" t="s">
        <v>114</v>
      </c>
      <c r="D60" s="32"/>
      <c r="E60" s="37" t="s">
        <v>115</v>
      </c>
      <c r="F60" s="38" t="s">
        <v>38</v>
      </c>
      <c r="G60" s="42" t="s">
        <v>79</v>
      </c>
      <c r="H60" s="39">
        <v>1060</v>
      </c>
      <c r="I60" s="39">
        <v>0.60299999999999998</v>
      </c>
      <c r="J60" s="39">
        <v>13</v>
      </c>
      <c r="K60" s="33">
        <v>0.76768884114603619</v>
      </c>
      <c r="L60" s="33">
        <v>0.81573686909796816</v>
      </c>
      <c r="M60" s="21">
        <v>61</v>
      </c>
      <c r="N60" s="34">
        <v>32</v>
      </c>
      <c r="O60" s="22">
        <v>3692</v>
      </c>
      <c r="P60" s="22">
        <v>3011.7005207096986</v>
      </c>
      <c r="Q60" s="23">
        <v>35.104884731988534</v>
      </c>
      <c r="R60" s="24">
        <v>2</v>
      </c>
      <c r="S60" s="35">
        <v>82</v>
      </c>
      <c r="T60" s="34">
        <v>5</v>
      </c>
      <c r="U60" s="22">
        <v>4925</v>
      </c>
      <c r="V60" s="22">
        <v>4017.504080307493</v>
      </c>
      <c r="W60" s="23">
        <v>50</v>
      </c>
      <c r="X60" s="26">
        <v>1</v>
      </c>
      <c r="Y60" s="35">
        <v>61</v>
      </c>
      <c r="Z60" s="34">
        <v>15</v>
      </c>
      <c r="AA60" s="22">
        <v>3675</v>
      </c>
      <c r="AB60" s="22">
        <v>2997.8329939350328</v>
      </c>
      <c r="AC60" s="23">
        <v>42.174392370644512</v>
      </c>
      <c r="AD60" s="26">
        <v>2</v>
      </c>
      <c r="AE60" s="27">
        <v>0</v>
      </c>
      <c r="AF60" s="70">
        <v>35.104884731988534</v>
      </c>
      <c r="AG60" s="28">
        <v>50</v>
      </c>
      <c r="AH60" s="28">
        <v>42.174392370644512</v>
      </c>
      <c r="AI60" s="29">
        <v>92.174392370644512</v>
      </c>
      <c r="AJ60" s="30">
        <v>2</v>
      </c>
    </row>
    <row r="61" spans="1:37" ht="14.4" x14ac:dyDescent="0.25">
      <c r="A61" s="31">
        <v>11</v>
      </c>
      <c r="B61" s="34" t="s">
        <v>75</v>
      </c>
      <c r="C61" s="34" t="s">
        <v>76</v>
      </c>
      <c r="D61" s="32" t="s">
        <v>77</v>
      </c>
      <c r="E61" s="67" t="s">
        <v>78</v>
      </c>
      <c r="F61" s="48" t="s">
        <v>38</v>
      </c>
      <c r="G61" s="46" t="s">
        <v>79</v>
      </c>
      <c r="H61" s="68">
        <v>880</v>
      </c>
      <c r="I61" s="68">
        <v>0.32400000000000001</v>
      </c>
      <c r="J61" s="68">
        <v>3.7</v>
      </c>
      <c r="K61" s="33">
        <v>0.71021486815905255</v>
      </c>
      <c r="L61" s="33">
        <v>0.78624838579134226</v>
      </c>
      <c r="M61" s="34"/>
      <c r="N61" s="34"/>
      <c r="O61" s="22">
        <v>0</v>
      </c>
      <c r="P61" s="22">
        <v>0</v>
      </c>
      <c r="Q61" s="23">
        <v>0</v>
      </c>
      <c r="R61" s="24" t="s">
        <v>131</v>
      </c>
      <c r="S61" s="35"/>
      <c r="T61" s="34"/>
      <c r="U61" s="22">
        <v>0</v>
      </c>
      <c r="V61" s="22">
        <v>0</v>
      </c>
      <c r="W61" s="23">
        <v>0</v>
      </c>
      <c r="X61" s="26" t="s">
        <v>131</v>
      </c>
      <c r="Y61" s="35">
        <v>73</v>
      </c>
      <c r="Z61" s="34">
        <v>20</v>
      </c>
      <c r="AA61" s="22">
        <v>4400</v>
      </c>
      <c r="AB61" s="22">
        <v>3459.4928974819059</v>
      </c>
      <c r="AC61" s="23">
        <v>36.546334591381054</v>
      </c>
      <c r="AD61" s="26">
        <v>3</v>
      </c>
      <c r="AE61" s="27">
        <v>0</v>
      </c>
      <c r="AF61" s="69">
        <v>0</v>
      </c>
      <c r="AG61" s="28">
        <v>0</v>
      </c>
      <c r="AH61" s="28">
        <v>36.546334591381054</v>
      </c>
      <c r="AI61" s="29">
        <v>36.546334591381054</v>
      </c>
      <c r="AJ61" s="30">
        <v>3</v>
      </c>
    </row>
    <row r="62" spans="1:37" ht="14.4" x14ac:dyDescent="0.25">
      <c r="A62" s="78"/>
      <c r="B62" s="79"/>
      <c r="C62" s="79"/>
      <c r="D62" s="80"/>
      <c r="E62" s="81"/>
      <c r="F62" s="82"/>
      <c r="G62" s="83"/>
      <c r="H62" s="84"/>
      <c r="I62" s="84"/>
      <c r="J62" s="84"/>
      <c r="K62" s="85"/>
      <c r="L62" s="85"/>
      <c r="M62" s="86"/>
      <c r="N62" s="86"/>
      <c r="O62" s="87"/>
      <c r="P62" s="87"/>
      <c r="Q62" s="87"/>
      <c r="R62" s="88"/>
      <c r="S62" s="86"/>
      <c r="T62" s="86"/>
      <c r="U62" s="87"/>
      <c r="V62" s="87"/>
      <c r="W62" s="87"/>
      <c r="X62" s="88"/>
      <c r="Y62" s="86"/>
      <c r="Z62" s="86"/>
      <c r="AA62" s="87"/>
      <c r="AB62" s="87"/>
      <c r="AC62" s="87"/>
      <c r="AD62" s="88"/>
      <c r="AE62" s="89"/>
      <c r="AF62" s="90"/>
      <c r="AG62" s="90"/>
      <c r="AH62" s="90"/>
      <c r="AI62" s="90"/>
      <c r="AJ62" s="91"/>
      <c r="AK62" s="92"/>
    </row>
    <row r="63" spans="1:37" ht="21" x14ac:dyDescent="0.4">
      <c r="A63" s="77" t="s">
        <v>138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87"/>
      <c r="Q63" s="87"/>
      <c r="R63" s="88"/>
      <c r="S63" s="86"/>
      <c r="T63" s="86"/>
      <c r="U63" s="87"/>
      <c r="V63" s="87"/>
      <c r="W63" s="87"/>
      <c r="X63" s="88"/>
      <c r="Y63" s="86"/>
      <c r="Z63" s="86"/>
      <c r="AA63" s="87"/>
      <c r="AB63" s="87"/>
      <c r="AC63" s="87"/>
      <c r="AD63" s="88"/>
      <c r="AE63" s="89"/>
      <c r="AF63" s="90"/>
      <c r="AG63" s="90"/>
      <c r="AH63" s="90"/>
      <c r="AI63" s="90"/>
      <c r="AJ63" s="91"/>
      <c r="AK63" s="92"/>
    </row>
    <row r="64" spans="1:37" ht="14.4" x14ac:dyDescent="0.25">
      <c r="A64" s="93" t="s">
        <v>148</v>
      </c>
      <c r="B64" s="97" t="s">
        <v>1</v>
      </c>
      <c r="C64" s="97" t="s">
        <v>2</v>
      </c>
      <c r="D64" s="98" t="s">
        <v>3</v>
      </c>
      <c r="E64" s="99" t="s">
        <v>149</v>
      </c>
      <c r="F64" s="94"/>
      <c r="G64" s="95" t="s">
        <v>154</v>
      </c>
      <c r="H64" s="95" t="s">
        <v>150</v>
      </c>
      <c r="I64" s="95" t="s">
        <v>151</v>
      </c>
      <c r="J64" s="95" t="s">
        <v>152</v>
      </c>
      <c r="K64" s="96" t="s">
        <v>153</v>
      </c>
      <c r="L64" s="86"/>
      <c r="M64" s="86"/>
      <c r="N64" s="87"/>
      <c r="O64" s="87"/>
      <c r="P64" s="87"/>
      <c r="Q64" s="88"/>
      <c r="R64" s="86"/>
      <c r="S64" s="86"/>
      <c r="T64" s="87"/>
      <c r="U64" s="87"/>
      <c r="V64" s="87"/>
      <c r="W64" s="88"/>
      <c r="X64" s="89"/>
      <c r="Y64" s="90"/>
      <c r="Z64" s="90"/>
      <c r="AA64" s="90"/>
      <c r="AB64" s="90"/>
      <c r="AC64" s="91"/>
      <c r="AD64" s="92"/>
    </row>
    <row r="65" spans="1:30" ht="14.4" x14ac:dyDescent="0.25">
      <c r="A65" s="78">
        <v>22</v>
      </c>
      <c r="B65" s="79" t="s">
        <v>40</v>
      </c>
      <c r="C65" s="79" t="s">
        <v>41</v>
      </c>
      <c r="D65" s="80"/>
      <c r="E65" s="100" t="s">
        <v>38</v>
      </c>
      <c r="F65" s="82"/>
      <c r="G65" s="83"/>
      <c r="H65" s="84">
        <v>1</v>
      </c>
      <c r="I65" s="84">
        <v>1</v>
      </c>
      <c r="J65" s="84">
        <v>1</v>
      </c>
      <c r="K65" s="88">
        <v>1</v>
      </c>
      <c r="L65" s="86"/>
      <c r="M65" s="86"/>
      <c r="N65" s="87"/>
      <c r="O65" s="87"/>
      <c r="P65" s="87"/>
      <c r="Q65" s="88"/>
      <c r="R65" s="86"/>
      <c r="S65" s="86"/>
      <c r="T65" s="87"/>
      <c r="U65" s="87"/>
      <c r="V65" s="87"/>
      <c r="W65" s="88"/>
      <c r="X65" s="89"/>
      <c r="Y65" s="90"/>
      <c r="Z65" s="90"/>
      <c r="AA65" s="90"/>
      <c r="AB65" s="90"/>
      <c r="AC65" s="91"/>
      <c r="AD65" s="92"/>
    </row>
    <row r="66" spans="1:30" ht="14.4" x14ac:dyDescent="0.25">
      <c r="A66" s="78">
        <v>1</v>
      </c>
      <c r="B66" s="79" t="s">
        <v>88</v>
      </c>
      <c r="C66" s="79" t="s">
        <v>89</v>
      </c>
      <c r="D66" s="80" t="s">
        <v>90</v>
      </c>
      <c r="E66" s="100" t="s">
        <v>38</v>
      </c>
      <c r="F66" s="82"/>
      <c r="G66" s="83"/>
      <c r="H66" s="84">
        <v>3</v>
      </c>
      <c r="I66" s="84">
        <v>3</v>
      </c>
      <c r="J66" s="84">
        <v>3</v>
      </c>
      <c r="K66" s="88">
        <v>2</v>
      </c>
      <c r="L66" s="86"/>
      <c r="M66" s="86"/>
      <c r="N66" s="87"/>
      <c r="O66" s="87"/>
      <c r="P66" s="87"/>
      <c r="Q66" s="88"/>
      <c r="R66" s="86"/>
      <c r="S66" s="86"/>
      <c r="T66" s="87"/>
      <c r="U66" s="87"/>
      <c r="V66" s="87"/>
      <c r="W66" s="88"/>
      <c r="X66" s="89"/>
      <c r="Y66" s="90"/>
      <c r="Z66" s="90"/>
      <c r="AA66" s="90"/>
      <c r="AB66" s="90"/>
      <c r="AC66" s="91"/>
      <c r="AD66" s="92"/>
    </row>
    <row r="67" spans="1:30" ht="14.4" x14ac:dyDescent="0.25">
      <c r="A67" s="78">
        <v>9</v>
      </c>
      <c r="B67" s="79" t="s">
        <v>99</v>
      </c>
      <c r="C67" s="79" t="s">
        <v>100</v>
      </c>
      <c r="D67" s="80" t="s">
        <v>101</v>
      </c>
      <c r="E67" s="100" t="s">
        <v>38</v>
      </c>
      <c r="F67" s="82"/>
      <c r="G67" s="83"/>
      <c r="H67" s="84">
        <v>2</v>
      </c>
      <c r="I67" s="84">
        <v>2</v>
      </c>
      <c r="J67" s="84">
        <v>6</v>
      </c>
      <c r="K67" s="88">
        <v>3</v>
      </c>
      <c r="L67" s="86"/>
      <c r="M67" s="86"/>
      <c r="N67" s="87"/>
      <c r="O67" s="87"/>
      <c r="P67" s="87"/>
      <c r="Q67" s="88"/>
      <c r="R67" s="86"/>
      <c r="S67" s="86"/>
      <c r="T67" s="87"/>
      <c r="U67" s="87"/>
      <c r="V67" s="87"/>
      <c r="W67" s="88"/>
      <c r="X67" s="89"/>
      <c r="Y67" s="90"/>
      <c r="Z67" s="90"/>
      <c r="AA67" s="90"/>
      <c r="AB67" s="90"/>
      <c r="AC67" s="91"/>
      <c r="AD67" s="92"/>
    </row>
    <row r="68" spans="1:30" ht="14.4" x14ac:dyDescent="0.25">
      <c r="A68" s="78">
        <v>16</v>
      </c>
      <c r="B68" s="79" t="s">
        <v>63</v>
      </c>
      <c r="C68" s="79" t="s">
        <v>64</v>
      </c>
      <c r="D68" s="80" t="s">
        <v>65</v>
      </c>
      <c r="E68" s="100" t="s">
        <v>38</v>
      </c>
      <c r="F68" s="82"/>
      <c r="G68" s="83"/>
      <c r="H68" s="84">
        <v>10</v>
      </c>
      <c r="I68" s="84">
        <v>4</v>
      </c>
      <c r="J68" s="84">
        <v>4</v>
      </c>
      <c r="K68" s="88">
        <v>4</v>
      </c>
      <c r="L68" s="86"/>
      <c r="M68" s="86"/>
      <c r="N68" s="87"/>
      <c r="O68" s="87"/>
      <c r="P68" s="87"/>
      <c r="Q68" s="88"/>
      <c r="R68" s="86"/>
      <c r="S68" s="86"/>
      <c r="T68" s="87"/>
      <c r="U68" s="87"/>
      <c r="V68" s="87"/>
      <c r="W68" s="88"/>
      <c r="X68" s="89"/>
      <c r="Y68" s="90"/>
      <c r="Z68" s="90"/>
      <c r="AA68" s="90"/>
      <c r="AB68" s="90"/>
      <c r="AC68" s="91"/>
      <c r="AD68" s="92"/>
    </row>
    <row r="69" spans="1:30" ht="14.4" x14ac:dyDescent="0.25">
      <c r="A69" s="78">
        <v>4</v>
      </c>
      <c r="B69" s="79" t="s">
        <v>50</v>
      </c>
      <c r="C69" s="79" t="s">
        <v>51</v>
      </c>
      <c r="D69" s="80" t="s">
        <v>52</v>
      </c>
      <c r="E69" s="100" t="s">
        <v>38</v>
      </c>
      <c r="F69" s="82"/>
      <c r="G69" s="83"/>
      <c r="H69" s="84">
        <v>4</v>
      </c>
      <c r="I69" s="84">
        <v>7</v>
      </c>
      <c r="J69" s="84">
        <v>10</v>
      </c>
      <c r="K69" s="88">
        <v>5</v>
      </c>
      <c r="L69" s="86"/>
      <c r="M69" s="86"/>
      <c r="N69" s="87"/>
      <c r="O69" s="87"/>
      <c r="P69" s="87"/>
      <c r="Q69" s="88"/>
      <c r="R69" s="86"/>
      <c r="S69" s="86"/>
      <c r="T69" s="87"/>
      <c r="U69" s="87"/>
      <c r="V69" s="87"/>
      <c r="W69" s="88"/>
      <c r="X69" s="89"/>
      <c r="Y69" s="90"/>
      <c r="Z69" s="90"/>
      <c r="AA69" s="90"/>
      <c r="AB69" s="90"/>
      <c r="AC69" s="91"/>
      <c r="AD69" s="92"/>
    </row>
    <row r="70" spans="1:30" ht="14.4" x14ac:dyDescent="0.25">
      <c r="A70" s="78">
        <v>20</v>
      </c>
      <c r="B70" s="79" t="s">
        <v>67</v>
      </c>
      <c r="C70" s="79" t="s">
        <v>68</v>
      </c>
      <c r="D70" s="80" t="s">
        <v>69</v>
      </c>
      <c r="E70" s="100" t="s">
        <v>38</v>
      </c>
      <c r="F70" s="82"/>
      <c r="G70" s="83"/>
      <c r="H70" s="84">
        <v>8</v>
      </c>
      <c r="I70" s="84">
        <v>8</v>
      </c>
      <c r="J70" s="84">
        <v>5</v>
      </c>
      <c r="K70" s="88">
        <v>6</v>
      </c>
      <c r="L70" s="86"/>
      <c r="M70" s="86"/>
      <c r="N70" s="87"/>
      <c r="O70" s="87"/>
      <c r="P70" s="87"/>
      <c r="Q70" s="88"/>
      <c r="R70" s="86"/>
      <c r="S70" s="86"/>
      <c r="T70" s="87"/>
      <c r="U70" s="87"/>
      <c r="V70" s="87"/>
      <c r="W70" s="88"/>
      <c r="X70" s="89"/>
      <c r="Y70" s="90"/>
      <c r="Z70" s="90"/>
      <c r="AA70" s="90"/>
      <c r="AB70" s="90"/>
      <c r="AC70" s="91"/>
      <c r="AD70" s="92"/>
    </row>
    <row r="71" spans="1:30" ht="14.4" x14ac:dyDescent="0.25">
      <c r="A71" s="78">
        <v>8</v>
      </c>
      <c r="B71" s="79" t="s">
        <v>96</v>
      </c>
      <c r="C71" s="79"/>
      <c r="D71" s="80" t="s">
        <v>98</v>
      </c>
      <c r="E71" s="100" t="s">
        <v>38</v>
      </c>
      <c r="F71" s="82"/>
      <c r="G71" s="83"/>
      <c r="H71" s="84">
        <v>6</v>
      </c>
      <c r="I71" s="84">
        <v>6</v>
      </c>
      <c r="J71" s="84">
        <v>10</v>
      </c>
      <c r="K71" s="88">
        <v>7</v>
      </c>
      <c r="L71" s="86"/>
      <c r="M71" s="86"/>
      <c r="N71" s="87"/>
      <c r="O71" s="87"/>
      <c r="P71" s="87"/>
      <c r="Q71" s="88"/>
      <c r="R71" s="86"/>
      <c r="S71" s="86"/>
      <c r="T71" s="87"/>
      <c r="U71" s="87"/>
      <c r="V71" s="87"/>
      <c r="W71" s="88"/>
      <c r="X71" s="89"/>
      <c r="Y71" s="90"/>
      <c r="Z71" s="90"/>
      <c r="AA71" s="90"/>
      <c r="AB71" s="90"/>
      <c r="AC71" s="91"/>
      <c r="AD71" s="92"/>
    </row>
    <row r="72" spans="1:30" ht="14.4" x14ac:dyDescent="0.25">
      <c r="A72" s="78">
        <v>3</v>
      </c>
      <c r="B72" s="79" t="s">
        <v>42</v>
      </c>
      <c r="C72" s="79" t="s">
        <v>43</v>
      </c>
      <c r="D72" s="80" t="s">
        <v>44</v>
      </c>
      <c r="E72" s="100" t="s">
        <v>38</v>
      </c>
      <c r="F72" s="82"/>
      <c r="G72" s="83"/>
      <c r="H72" s="84">
        <v>7</v>
      </c>
      <c r="I72" s="84">
        <v>10</v>
      </c>
      <c r="J72" s="84">
        <v>10</v>
      </c>
      <c r="K72" s="88">
        <v>8</v>
      </c>
      <c r="L72" s="86"/>
      <c r="M72" s="86"/>
      <c r="N72" s="87"/>
      <c r="O72" s="87"/>
      <c r="P72" s="87"/>
      <c r="Q72" s="88"/>
      <c r="R72" s="86"/>
      <c r="S72" s="86"/>
      <c r="T72" s="87"/>
      <c r="U72" s="87"/>
      <c r="V72" s="87"/>
      <c r="W72" s="88"/>
      <c r="X72" s="89"/>
      <c r="Y72" s="90"/>
      <c r="Z72" s="90"/>
      <c r="AA72" s="90"/>
      <c r="AB72" s="90"/>
      <c r="AC72" s="91"/>
      <c r="AD72" s="92"/>
    </row>
    <row r="73" spans="1:30" ht="14.4" x14ac:dyDescent="0.25">
      <c r="A73" s="78"/>
      <c r="B73" s="79"/>
      <c r="C73" s="79"/>
      <c r="D73" s="80"/>
      <c r="E73" s="100"/>
      <c r="F73" s="82"/>
      <c r="G73" s="83"/>
      <c r="H73" s="84"/>
      <c r="I73" s="84"/>
      <c r="J73" s="84"/>
      <c r="K73" s="88"/>
      <c r="L73" s="86"/>
      <c r="M73" s="86"/>
      <c r="N73" s="87"/>
      <c r="O73" s="87"/>
      <c r="P73" s="87"/>
      <c r="Q73" s="88"/>
      <c r="R73" s="86"/>
      <c r="S73" s="86"/>
      <c r="T73" s="87"/>
      <c r="U73" s="87"/>
      <c r="V73" s="87"/>
      <c r="W73" s="88"/>
      <c r="X73" s="89"/>
      <c r="Y73" s="90"/>
      <c r="Z73" s="90"/>
      <c r="AA73" s="90"/>
      <c r="AB73" s="90"/>
      <c r="AC73" s="91"/>
      <c r="AD73" s="92"/>
    </row>
    <row r="74" spans="1:30" ht="21" x14ac:dyDescent="0.4">
      <c r="A74" s="77" t="s">
        <v>140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87"/>
      <c r="Q74" s="88"/>
      <c r="R74" s="86"/>
      <c r="S74" s="86"/>
      <c r="T74" s="87"/>
      <c r="U74" s="87"/>
      <c r="V74" s="87"/>
      <c r="W74" s="88"/>
      <c r="X74" s="89"/>
      <c r="Y74" s="90"/>
      <c r="Z74" s="90"/>
      <c r="AA74" s="90"/>
      <c r="AB74" s="90"/>
      <c r="AC74" s="91"/>
      <c r="AD74" s="92"/>
    </row>
    <row r="75" spans="1:30" ht="14.4" x14ac:dyDescent="0.25">
      <c r="A75" s="93" t="s">
        <v>148</v>
      </c>
      <c r="B75" s="97" t="s">
        <v>1</v>
      </c>
      <c r="C75" s="97" t="s">
        <v>2</v>
      </c>
      <c r="D75" s="98" t="s">
        <v>3</v>
      </c>
      <c r="E75" s="99" t="s">
        <v>149</v>
      </c>
      <c r="F75" s="94"/>
      <c r="G75" s="95" t="s">
        <v>154</v>
      </c>
      <c r="H75" s="95" t="s">
        <v>150</v>
      </c>
      <c r="I75" s="95" t="s">
        <v>151</v>
      </c>
      <c r="J75" s="95" t="s">
        <v>152</v>
      </c>
      <c r="K75" s="96" t="s">
        <v>153</v>
      </c>
      <c r="L75" s="86"/>
      <c r="M75" s="86"/>
      <c r="N75" s="87"/>
      <c r="O75" s="87"/>
      <c r="P75" s="87"/>
      <c r="Q75" s="88"/>
      <c r="R75" s="86"/>
      <c r="S75" s="86"/>
      <c r="T75" s="87"/>
      <c r="U75" s="87"/>
      <c r="V75" s="87"/>
      <c r="W75" s="88"/>
      <c r="X75" s="89"/>
      <c r="Y75" s="90"/>
      <c r="Z75" s="90"/>
      <c r="AA75" s="90"/>
      <c r="AB75" s="90"/>
      <c r="AC75" s="91"/>
      <c r="AD75" s="92"/>
    </row>
    <row r="76" spans="1:30" ht="14.4" x14ac:dyDescent="0.25">
      <c r="A76" s="78">
        <v>21</v>
      </c>
      <c r="B76" s="79" t="s">
        <v>47</v>
      </c>
      <c r="C76" s="79" t="s">
        <v>48</v>
      </c>
      <c r="D76" s="80"/>
      <c r="E76" s="100" t="s">
        <v>49</v>
      </c>
      <c r="F76" s="82"/>
      <c r="G76" s="83"/>
      <c r="H76" s="84">
        <v>1</v>
      </c>
      <c r="I76" s="84">
        <v>1</v>
      </c>
      <c r="J76" s="84">
        <v>1</v>
      </c>
      <c r="K76" s="88">
        <v>1</v>
      </c>
      <c r="L76" s="86"/>
      <c r="M76" s="86"/>
      <c r="N76" s="87"/>
      <c r="O76" s="87"/>
      <c r="P76" s="87"/>
      <c r="Q76" s="88"/>
      <c r="R76" s="86"/>
      <c r="S76" s="86"/>
      <c r="T76" s="87"/>
      <c r="U76" s="87"/>
      <c r="V76" s="87"/>
      <c r="W76" s="88"/>
      <c r="X76" s="89"/>
      <c r="Y76" s="90"/>
      <c r="Z76" s="90"/>
      <c r="AA76" s="90"/>
      <c r="AB76" s="90"/>
      <c r="AC76" s="91"/>
      <c r="AD76" s="92"/>
    </row>
    <row r="77" spans="1:30" ht="14.4" x14ac:dyDescent="0.25">
      <c r="A77" s="78"/>
      <c r="B77" s="79"/>
      <c r="C77" s="79"/>
      <c r="D77" s="80"/>
      <c r="E77" s="100"/>
      <c r="F77" s="82"/>
      <c r="G77" s="83"/>
      <c r="H77" s="84"/>
      <c r="I77" s="84"/>
      <c r="J77" s="84"/>
      <c r="K77" s="88"/>
      <c r="L77" s="86"/>
      <c r="M77" s="86"/>
      <c r="N77" s="87"/>
      <c r="O77" s="87"/>
      <c r="P77" s="87"/>
      <c r="Q77" s="88"/>
      <c r="R77" s="86"/>
      <c r="S77" s="86"/>
      <c r="T77" s="87"/>
      <c r="U77" s="87"/>
      <c r="V77" s="87"/>
      <c r="W77" s="88"/>
      <c r="X77" s="89"/>
      <c r="Y77" s="90"/>
      <c r="Z77" s="90"/>
      <c r="AA77" s="90"/>
      <c r="AB77" s="90"/>
      <c r="AC77" s="91"/>
      <c r="AD77" s="92"/>
    </row>
    <row r="78" spans="1:30" ht="21" x14ac:dyDescent="0.4">
      <c r="A78" s="72"/>
      <c r="B78" s="73" t="s">
        <v>136</v>
      </c>
      <c r="C78" s="74"/>
      <c r="D78" s="74"/>
      <c r="E78" s="74"/>
      <c r="F78" s="74"/>
      <c r="G78" s="72"/>
      <c r="H78" s="74"/>
      <c r="I78" s="74"/>
      <c r="J78" s="74"/>
      <c r="K78" s="74"/>
      <c r="L78" s="74"/>
      <c r="M78" s="72"/>
      <c r="N78" s="75" t="s">
        <v>133</v>
      </c>
      <c r="O78" s="76">
        <v>44472</v>
      </c>
      <c r="P78" s="74"/>
    </row>
    <row r="79" spans="1:30" ht="21" x14ac:dyDescent="0.4">
      <c r="A79" s="77" t="s">
        <v>139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1:30" s="63" customFormat="1" x14ac:dyDescent="0.25">
      <c r="A80" s="62" t="s">
        <v>0</v>
      </c>
      <c r="B80" s="63" t="s">
        <v>1</v>
      </c>
      <c r="C80" s="63" t="s">
        <v>2</v>
      </c>
      <c r="D80" s="63" t="s">
        <v>3</v>
      </c>
      <c r="E80" s="63" t="s">
        <v>4</v>
      </c>
      <c r="F80" s="62" t="s">
        <v>5</v>
      </c>
      <c r="G80" s="63" t="s">
        <v>6</v>
      </c>
      <c r="H80" s="63" t="s">
        <v>128</v>
      </c>
      <c r="I80" s="63" t="s">
        <v>129</v>
      </c>
      <c r="J80" s="63" t="s">
        <v>9</v>
      </c>
      <c r="K80" s="63" t="s">
        <v>12</v>
      </c>
      <c r="L80" s="63" t="s">
        <v>13</v>
      </c>
      <c r="M80" s="63" t="s">
        <v>135</v>
      </c>
      <c r="N80" s="62" t="s">
        <v>147</v>
      </c>
    </row>
    <row r="81" spans="1:15" x14ac:dyDescent="0.25">
      <c r="A81" s="61">
        <v>24</v>
      </c>
      <c r="B81" t="s">
        <v>122</v>
      </c>
      <c r="C81" t="s">
        <v>123</v>
      </c>
      <c r="D81" t="s">
        <v>124</v>
      </c>
      <c r="E81" t="s">
        <v>125</v>
      </c>
      <c r="F81" s="61" t="s">
        <v>38</v>
      </c>
      <c r="G81" t="s">
        <v>46</v>
      </c>
      <c r="H81">
        <v>1025</v>
      </c>
      <c r="I81">
        <v>0.5464</v>
      </c>
      <c r="J81">
        <v>9.8000000000000007</v>
      </c>
      <c r="K81" s="61">
        <v>90</v>
      </c>
      <c r="L81" s="61">
        <v>50</v>
      </c>
      <c r="M81" s="61">
        <v>16</v>
      </c>
      <c r="N81" s="61">
        <v>1</v>
      </c>
      <c r="O81"/>
    </row>
    <row r="82" spans="1:15" x14ac:dyDescent="0.25">
      <c r="A82" s="61">
        <v>19</v>
      </c>
      <c r="B82" t="s">
        <v>59</v>
      </c>
      <c r="C82" t="s">
        <v>60</v>
      </c>
      <c r="D82" t="s">
        <v>61</v>
      </c>
      <c r="E82" t="s">
        <v>62</v>
      </c>
      <c r="F82" s="61" t="s">
        <v>38</v>
      </c>
      <c r="G82" t="s">
        <v>58</v>
      </c>
      <c r="H82">
        <v>1040</v>
      </c>
      <c r="I82">
        <v>1.1850000000000001</v>
      </c>
      <c r="J82">
        <v>14.95</v>
      </c>
      <c r="K82" s="61">
        <v>89</v>
      </c>
      <c r="L82" s="61">
        <v>55</v>
      </c>
      <c r="M82" s="61">
        <v>15</v>
      </c>
      <c r="N82" s="61">
        <v>2</v>
      </c>
      <c r="O82"/>
    </row>
    <row r="83" spans="1:15" x14ac:dyDescent="0.25">
      <c r="A83" s="61">
        <v>4</v>
      </c>
      <c r="B83" t="s">
        <v>50</v>
      </c>
      <c r="C83" t="s">
        <v>51</v>
      </c>
      <c r="D83" t="s">
        <v>52</v>
      </c>
      <c r="E83" t="s">
        <v>53</v>
      </c>
      <c r="F83" s="61" t="s">
        <v>38</v>
      </c>
      <c r="G83" t="s">
        <v>46</v>
      </c>
      <c r="H83">
        <v>930</v>
      </c>
      <c r="I83">
        <v>0.54</v>
      </c>
      <c r="J83">
        <v>9</v>
      </c>
      <c r="K83" s="61">
        <v>90</v>
      </c>
      <c r="L83" s="61">
        <v>30</v>
      </c>
      <c r="M83" s="61">
        <v>14</v>
      </c>
      <c r="N83" s="61">
        <v>3</v>
      </c>
      <c r="O83"/>
    </row>
    <row r="84" spans="1:15" x14ac:dyDescent="0.25">
      <c r="A84" s="61">
        <v>18</v>
      </c>
      <c r="B84" t="s">
        <v>116</v>
      </c>
      <c r="C84" t="s">
        <v>117</v>
      </c>
      <c r="D84" t="s">
        <v>118</v>
      </c>
      <c r="E84" t="s">
        <v>87</v>
      </c>
      <c r="F84" s="61" t="s">
        <v>38</v>
      </c>
      <c r="G84" t="s">
        <v>46</v>
      </c>
      <c r="H84">
        <v>975</v>
      </c>
      <c r="I84">
        <v>0.56499999999999995</v>
      </c>
      <c r="J84">
        <v>9.8699999999999992</v>
      </c>
      <c r="K84" s="61">
        <v>91</v>
      </c>
      <c r="L84" s="61">
        <v>10</v>
      </c>
      <c r="M84" s="61">
        <v>14</v>
      </c>
      <c r="N84" s="61">
        <v>4</v>
      </c>
      <c r="O84"/>
    </row>
    <row r="85" spans="1:15" x14ac:dyDescent="0.25">
      <c r="A85" s="61">
        <v>16</v>
      </c>
      <c r="B85" t="s">
        <v>63</v>
      </c>
      <c r="C85" t="s">
        <v>64</v>
      </c>
      <c r="D85" t="s">
        <v>65</v>
      </c>
      <c r="E85" t="s">
        <v>66</v>
      </c>
      <c r="F85" s="61" t="s">
        <v>38</v>
      </c>
      <c r="G85" t="s">
        <v>58</v>
      </c>
      <c r="H85">
        <v>1180</v>
      </c>
      <c r="I85">
        <v>1.7803</v>
      </c>
      <c r="J85">
        <v>12</v>
      </c>
      <c r="K85" s="61">
        <v>81</v>
      </c>
      <c r="L85" s="61">
        <v>38</v>
      </c>
      <c r="M85" s="61">
        <v>12</v>
      </c>
      <c r="N85" s="61">
        <v>5</v>
      </c>
      <c r="O85"/>
    </row>
    <row r="86" spans="1:15" x14ac:dyDescent="0.25">
      <c r="A86" s="61">
        <v>13</v>
      </c>
      <c r="B86" t="s">
        <v>106</v>
      </c>
      <c r="C86" t="s">
        <v>107</v>
      </c>
      <c r="E86" t="s">
        <v>108</v>
      </c>
      <c r="F86" s="61" t="s">
        <v>38</v>
      </c>
      <c r="G86" t="s">
        <v>46</v>
      </c>
      <c r="H86">
        <v>720</v>
      </c>
      <c r="I86">
        <v>0.28000000000000003</v>
      </c>
      <c r="J86">
        <v>2.5</v>
      </c>
      <c r="K86" s="61">
        <v>95</v>
      </c>
      <c r="L86" s="61">
        <v>0</v>
      </c>
      <c r="M86" s="61">
        <v>11</v>
      </c>
      <c r="N86" s="61">
        <v>6</v>
      </c>
      <c r="O86"/>
    </row>
    <row r="87" spans="1:15" x14ac:dyDescent="0.25">
      <c r="A87" s="61">
        <v>3</v>
      </c>
      <c r="B87" t="s">
        <v>42</v>
      </c>
      <c r="C87" t="s">
        <v>43</v>
      </c>
      <c r="D87" t="s">
        <v>44</v>
      </c>
      <c r="E87" t="s">
        <v>45</v>
      </c>
      <c r="F87" s="61" t="s">
        <v>38</v>
      </c>
      <c r="G87" t="s">
        <v>46</v>
      </c>
      <c r="H87">
        <v>900</v>
      </c>
      <c r="I87">
        <v>0.76</v>
      </c>
      <c r="J87">
        <v>12</v>
      </c>
      <c r="K87" s="61">
        <v>61</v>
      </c>
      <c r="L87" s="61">
        <v>48</v>
      </c>
      <c r="M87" s="61">
        <v>10</v>
      </c>
      <c r="N87" s="61">
        <v>7</v>
      </c>
      <c r="O87"/>
    </row>
    <row r="88" spans="1:15" x14ac:dyDescent="0.25">
      <c r="A88" s="61">
        <v>7</v>
      </c>
      <c r="B88" t="s">
        <v>92</v>
      </c>
      <c r="C88" t="s">
        <v>93</v>
      </c>
      <c r="D88" t="s">
        <v>94</v>
      </c>
      <c r="E88" t="s">
        <v>95</v>
      </c>
      <c r="F88" s="61" t="s">
        <v>38</v>
      </c>
      <c r="G88" t="s">
        <v>79</v>
      </c>
      <c r="H88">
        <v>1000</v>
      </c>
      <c r="I88">
        <v>0.45</v>
      </c>
      <c r="J88">
        <v>5</v>
      </c>
      <c r="K88" s="61">
        <v>90</v>
      </c>
      <c r="L88" s="61">
        <v>49</v>
      </c>
      <c r="M88" s="61">
        <v>10</v>
      </c>
      <c r="N88" s="61">
        <v>8</v>
      </c>
      <c r="O88"/>
    </row>
    <row r="89" spans="1:15" x14ac:dyDescent="0.25">
      <c r="A89" s="61">
        <v>25</v>
      </c>
      <c r="B89" t="s">
        <v>36</v>
      </c>
      <c r="C89" t="s">
        <v>123</v>
      </c>
      <c r="D89" t="s">
        <v>126</v>
      </c>
      <c r="E89" t="s">
        <v>127</v>
      </c>
      <c r="F89" s="61" t="s">
        <v>38</v>
      </c>
      <c r="G89" t="s">
        <v>58</v>
      </c>
      <c r="H89">
        <v>844</v>
      </c>
      <c r="I89">
        <v>0.61229999999999996</v>
      </c>
      <c r="J89">
        <v>7.68</v>
      </c>
      <c r="K89" s="61">
        <v>77</v>
      </c>
      <c r="L89" s="61">
        <v>4</v>
      </c>
      <c r="M89" s="61">
        <v>8</v>
      </c>
      <c r="N89" s="61">
        <v>9</v>
      </c>
      <c r="O89"/>
    </row>
    <row r="90" spans="1:15" x14ac:dyDescent="0.25">
      <c r="A90" s="61">
        <v>23</v>
      </c>
      <c r="B90" t="s">
        <v>119</v>
      </c>
      <c r="C90" t="s">
        <v>120</v>
      </c>
      <c r="E90" t="s">
        <v>121</v>
      </c>
      <c r="F90" s="61" t="s">
        <v>38</v>
      </c>
      <c r="G90" t="s">
        <v>46</v>
      </c>
      <c r="H90">
        <v>850</v>
      </c>
      <c r="I90">
        <v>0.9</v>
      </c>
      <c r="J90">
        <v>4</v>
      </c>
      <c r="K90" s="61">
        <v>67</v>
      </c>
      <c r="L90" s="61">
        <v>5</v>
      </c>
      <c r="M90" s="61">
        <v>6</v>
      </c>
      <c r="N90" s="61">
        <v>10</v>
      </c>
      <c r="O90"/>
    </row>
    <row r="91" spans="1:15" x14ac:dyDescent="0.25">
      <c r="A91" s="61">
        <v>17</v>
      </c>
      <c r="B91" t="s">
        <v>102</v>
      </c>
      <c r="C91" t="s">
        <v>114</v>
      </c>
      <c r="E91" t="s">
        <v>115</v>
      </c>
      <c r="F91" s="61" t="s">
        <v>38</v>
      </c>
      <c r="G91" t="s">
        <v>79</v>
      </c>
      <c r="H91">
        <v>1060</v>
      </c>
      <c r="I91">
        <v>0.60299999999999998</v>
      </c>
      <c r="J91">
        <v>13</v>
      </c>
      <c r="K91" s="61">
        <v>46</v>
      </c>
      <c r="L91" s="61">
        <v>36</v>
      </c>
      <c r="M91" s="61">
        <v>5</v>
      </c>
      <c r="N91" s="61">
        <v>11</v>
      </c>
      <c r="O91"/>
    </row>
    <row r="92" spans="1:15" x14ac:dyDescent="0.25">
      <c r="A92" s="61">
        <v>10</v>
      </c>
      <c r="B92" t="s">
        <v>84</v>
      </c>
      <c r="C92" t="s">
        <v>85</v>
      </c>
      <c r="D92" t="s">
        <v>86</v>
      </c>
      <c r="E92" t="s">
        <v>87</v>
      </c>
      <c r="F92" s="61" t="s">
        <v>38</v>
      </c>
      <c r="G92" t="s">
        <v>46</v>
      </c>
      <c r="H92">
        <v>995</v>
      </c>
      <c r="I92">
        <v>0.57340000000000002</v>
      </c>
      <c r="J92">
        <v>9.6</v>
      </c>
      <c r="K92" s="61">
        <v>56</v>
      </c>
      <c r="L92" s="61">
        <v>46</v>
      </c>
      <c r="M92" s="61">
        <v>4</v>
      </c>
      <c r="N92" s="61">
        <v>12</v>
      </c>
      <c r="O92"/>
    </row>
    <row r="93" spans="1:15" x14ac:dyDescent="0.25">
      <c r="K93" s="61"/>
      <c r="L93" s="61"/>
      <c r="M93" s="62"/>
      <c r="N93"/>
      <c r="O93"/>
    </row>
    <row r="94" spans="1:15" ht="21" x14ac:dyDescent="0.4">
      <c r="A94" s="77" t="s">
        <v>138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1:15" s="63" customFormat="1" x14ac:dyDescent="0.25">
      <c r="A95" s="62" t="s">
        <v>0</v>
      </c>
      <c r="B95" s="63" t="s">
        <v>1</v>
      </c>
      <c r="C95" s="63" t="s">
        <v>2</v>
      </c>
      <c r="D95" s="63" t="s">
        <v>3</v>
      </c>
      <c r="E95" s="63" t="s">
        <v>4</v>
      </c>
      <c r="F95" s="62" t="s">
        <v>5</v>
      </c>
      <c r="G95" s="63" t="s">
        <v>6</v>
      </c>
      <c r="H95" s="63" t="s">
        <v>128</v>
      </c>
      <c r="I95" s="63" t="s">
        <v>129</v>
      </c>
      <c r="J95" s="63" t="s">
        <v>9</v>
      </c>
      <c r="K95" s="63" t="s">
        <v>12</v>
      </c>
      <c r="L95" s="63" t="s">
        <v>13</v>
      </c>
      <c r="M95" s="63" t="s">
        <v>135</v>
      </c>
      <c r="N95" s="62" t="s">
        <v>147</v>
      </c>
    </row>
    <row r="96" spans="1:15" x14ac:dyDescent="0.25">
      <c r="A96" s="61">
        <v>1</v>
      </c>
      <c r="B96" t="s">
        <v>88</v>
      </c>
      <c r="C96" t="s">
        <v>89</v>
      </c>
      <c r="D96" t="s">
        <v>90</v>
      </c>
      <c r="E96" t="s">
        <v>91</v>
      </c>
      <c r="F96" s="61" t="s">
        <v>38</v>
      </c>
      <c r="G96" t="s">
        <v>39</v>
      </c>
      <c r="K96" s="61">
        <v>92</v>
      </c>
      <c r="L96" s="61">
        <v>25</v>
      </c>
      <c r="M96" s="61">
        <v>13</v>
      </c>
      <c r="N96" s="61">
        <v>1</v>
      </c>
      <c r="O96"/>
    </row>
    <row r="97" spans="1:15" x14ac:dyDescent="0.25">
      <c r="A97" s="61">
        <v>22</v>
      </c>
      <c r="B97" t="s">
        <v>40</v>
      </c>
      <c r="C97" t="s">
        <v>41</v>
      </c>
      <c r="F97" s="61" t="s">
        <v>38</v>
      </c>
      <c r="G97" t="s">
        <v>39</v>
      </c>
      <c r="K97" s="61">
        <v>64</v>
      </c>
      <c r="L97" s="61">
        <v>48</v>
      </c>
      <c r="M97" s="61">
        <v>11</v>
      </c>
      <c r="N97" s="61">
        <v>2</v>
      </c>
      <c r="O97"/>
    </row>
    <row r="98" spans="1:15" x14ac:dyDescent="0.25">
      <c r="A98" s="61">
        <v>8</v>
      </c>
      <c r="B98" t="s">
        <v>96</v>
      </c>
      <c r="C98" t="s">
        <v>97</v>
      </c>
      <c r="D98" t="s">
        <v>98</v>
      </c>
      <c r="F98" s="61" t="s">
        <v>38</v>
      </c>
      <c r="G98" t="s">
        <v>39</v>
      </c>
      <c r="K98" s="61">
        <v>87</v>
      </c>
      <c r="L98" s="61">
        <v>7</v>
      </c>
      <c r="M98" s="61">
        <v>11</v>
      </c>
      <c r="N98" s="61">
        <v>3</v>
      </c>
      <c r="O98"/>
    </row>
    <row r="99" spans="1:15" x14ac:dyDescent="0.25">
      <c r="A99" s="61">
        <v>9</v>
      </c>
      <c r="B99" t="s">
        <v>99</v>
      </c>
      <c r="C99" t="s">
        <v>100</v>
      </c>
      <c r="D99" t="s">
        <v>101</v>
      </c>
      <c r="F99" s="61" t="s">
        <v>38</v>
      </c>
      <c r="G99" t="s">
        <v>39</v>
      </c>
      <c r="K99" s="61">
        <v>79</v>
      </c>
      <c r="L99" s="61">
        <v>40</v>
      </c>
      <c r="M99" s="61">
        <v>10</v>
      </c>
      <c r="N99" s="61">
        <v>4</v>
      </c>
      <c r="O99"/>
    </row>
    <row r="100" spans="1:15" x14ac:dyDescent="0.25">
      <c r="A100" s="61">
        <v>27</v>
      </c>
      <c r="B100" t="s">
        <v>36</v>
      </c>
      <c r="C100" t="s">
        <v>37</v>
      </c>
      <c r="F100" s="61"/>
      <c r="G100" t="s">
        <v>39</v>
      </c>
      <c r="K100" s="61">
        <v>88</v>
      </c>
      <c r="L100" s="61">
        <v>36</v>
      </c>
      <c r="M100" s="61">
        <v>10</v>
      </c>
      <c r="N100" s="61">
        <v>5</v>
      </c>
      <c r="O100"/>
    </row>
    <row r="101" spans="1:15" x14ac:dyDescent="0.25">
      <c r="K101" s="61"/>
      <c r="L101" s="61"/>
      <c r="M101" s="62"/>
      <c r="N101"/>
      <c r="O101"/>
    </row>
    <row r="102" spans="1:15" ht="21" x14ac:dyDescent="0.4">
      <c r="A102" s="77" t="s">
        <v>140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1:15" s="63" customFormat="1" x14ac:dyDescent="0.25">
      <c r="A103" s="62" t="s">
        <v>0</v>
      </c>
      <c r="B103" s="63" t="s">
        <v>1</v>
      </c>
      <c r="C103" s="63" t="s">
        <v>2</v>
      </c>
      <c r="D103" s="63" t="s">
        <v>3</v>
      </c>
      <c r="E103" s="63" t="s">
        <v>4</v>
      </c>
      <c r="F103" s="62" t="s">
        <v>5</v>
      </c>
      <c r="G103" s="63" t="s">
        <v>6</v>
      </c>
      <c r="H103" s="63" t="s">
        <v>128</v>
      </c>
      <c r="I103" s="63" t="s">
        <v>129</v>
      </c>
      <c r="J103" s="63" t="s">
        <v>9</v>
      </c>
      <c r="K103" s="63" t="s">
        <v>12</v>
      </c>
      <c r="L103" s="63" t="s">
        <v>13</v>
      </c>
      <c r="M103" s="63" t="s">
        <v>135</v>
      </c>
      <c r="N103" s="62" t="s">
        <v>147</v>
      </c>
    </row>
    <row r="104" spans="1:15" x14ac:dyDescent="0.25">
      <c r="A104" s="61">
        <v>21</v>
      </c>
      <c r="B104" t="s">
        <v>47</v>
      </c>
      <c r="C104" t="s">
        <v>48</v>
      </c>
      <c r="F104" s="61" t="s">
        <v>49</v>
      </c>
      <c r="G104" t="s">
        <v>39</v>
      </c>
      <c r="K104" s="61">
        <v>42</v>
      </c>
      <c r="L104" s="61">
        <v>45</v>
      </c>
      <c r="M104" s="61">
        <v>5</v>
      </c>
      <c r="N104" s="61">
        <v>1</v>
      </c>
      <c r="O104"/>
    </row>
    <row r="105" spans="1:15" x14ac:dyDescent="0.25">
      <c r="K105" s="61"/>
      <c r="L105" s="61"/>
      <c r="M105" s="62"/>
      <c r="N105"/>
      <c r="O105"/>
    </row>
    <row r="106" spans="1:15" ht="21" x14ac:dyDescent="0.4">
      <c r="A106" s="77" t="s">
        <v>141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1:15" s="63" customFormat="1" x14ac:dyDescent="0.25">
      <c r="A107" s="62" t="s">
        <v>0</v>
      </c>
      <c r="B107" s="63" t="s">
        <v>1</v>
      </c>
      <c r="C107" s="63" t="s">
        <v>2</v>
      </c>
      <c r="D107" s="63" t="s">
        <v>3</v>
      </c>
      <c r="E107" s="63" t="s">
        <v>4</v>
      </c>
      <c r="F107" s="62" t="s">
        <v>5</v>
      </c>
      <c r="G107" s="63" t="s">
        <v>6</v>
      </c>
      <c r="H107" s="63" t="s">
        <v>128</v>
      </c>
      <c r="I107" s="63" t="s">
        <v>129</v>
      </c>
      <c r="J107" s="63" t="s">
        <v>9</v>
      </c>
      <c r="K107" s="63" t="s">
        <v>12</v>
      </c>
      <c r="L107" s="63" t="s">
        <v>13</v>
      </c>
      <c r="M107" s="63" t="s">
        <v>135</v>
      </c>
      <c r="N107" s="62" t="s">
        <v>147</v>
      </c>
    </row>
    <row r="108" spans="1:15" x14ac:dyDescent="0.25">
      <c r="A108" s="61">
        <v>15</v>
      </c>
      <c r="B108" t="s">
        <v>112</v>
      </c>
      <c r="C108" t="s">
        <v>110</v>
      </c>
      <c r="E108" t="s">
        <v>113</v>
      </c>
      <c r="F108" s="61" t="s">
        <v>49</v>
      </c>
      <c r="G108" t="s">
        <v>46</v>
      </c>
      <c r="H108">
        <v>1070</v>
      </c>
      <c r="I108">
        <v>0.53510000000000002</v>
      </c>
      <c r="J108">
        <v>9.2200000000000006</v>
      </c>
      <c r="K108" s="61">
        <v>60</v>
      </c>
      <c r="L108" s="61">
        <v>0</v>
      </c>
      <c r="M108" s="61">
        <v>6</v>
      </c>
      <c r="N108" s="61">
        <v>1</v>
      </c>
      <c r="O108"/>
    </row>
    <row r="109" spans="1:15" x14ac:dyDescent="0.25">
      <c r="A109" s="61">
        <v>14</v>
      </c>
      <c r="B109" t="s">
        <v>109</v>
      </c>
      <c r="C109" t="s">
        <v>110</v>
      </c>
      <c r="E109" t="s">
        <v>111</v>
      </c>
      <c r="F109" s="61" t="s">
        <v>49</v>
      </c>
      <c r="G109" t="s">
        <v>46</v>
      </c>
      <c r="H109">
        <v>920</v>
      </c>
      <c r="I109">
        <v>0.43</v>
      </c>
      <c r="J109">
        <v>4.4000000000000004</v>
      </c>
      <c r="K109" s="61">
        <v>81</v>
      </c>
      <c r="L109" s="61">
        <v>30</v>
      </c>
      <c r="M109" s="61">
        <v>4</v>
      </c>
      <c r="N109" s="61">
        <v>2</v>
      </c>
      <c r="O109"/>
    </row>
  </sheetData>
  <sortState xmlns:xlrd2="http://schemas.microsoft.com/office/spreadsheetml/2017/richdata2" ref="A108:N109">
    <sortCondition ref="N108:N109"/>
  </sortState>
  <mergeCells count="13">
    <mergeCell ref="A16:O16"/>
    <mergeCell ref="A3:O3"/>
    <mergeCell ref="A22:O22"/>
    <mergeCell ref="A63:O63"/>
    <mergeCell ref="A74:O74"/>
    <mergeCell ref="A106:O106"/>
    <mergeCell ref="A79:O79"/>
    <mergeCell ref="A94:O94"/>
    <mergeCell ref="A102:O102"/>
    <mergeCell ref="A30:O30"/>
    <mergeCell ref="A35:O35"/>
    <mergeCell ref="A49:O49"/>
    <mergeCell ref="A57:O57"/>
  </mergeCells>
  <conditionalFormatting sqref="AE59:AI63 X64:AB77">
    <cfRule type="cellIs" dxfId="3" priority="1" operator="equal">
      <formula>0</formula>
    </cfRule>
  </conditionalFormatting>
  <conditionalFormatting sqref="AE37:AI47">
    <cfRule type="cellIs" dxfId="2" priority="2" operator="equal">
      <formula>0</formula>
    </cfRule>
  </conditionalFormatting>
  <conditionalFormatting sqref="AE51:AI55">
    <cfRule type="cellIs" dxfId="1" priority="4" operator="equal">
      <formula>0</formula>
    </cfRule>
  </conditionalFormatting>
  <conditionalFormatting sqref="AE32:AI33">
    <cfRule type="cellIs" dxfId="0" priority="3" operator="equal">
      <formula>0</formula>
    </cfRule>
  </conditionalFormatting>
  <pageMargins left="0.25" right="0.25" top="0.75" bottom="0.75" header="0.3" footer="0.3"/>
  <pageSetup paperSize="8" scale="47" orientation="landscape" r:id="rId1"/>
  <headerFooter>
    <oddHeader>&amp;R&amp;"Calibri"&amp;10&amp;K000000Company INTERNAL&amp;1#</oddHeader>
  </headerFooter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Těrlická plachta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Walenta René</dc:creator>
  <cp:lastModifiedBy>Walenta René</cp:lastModifiedBy>
  <cp:lastPrinted>2021-10-06T11:17:28Z</cp:lastPrinted>
  <dcterms:created xsi:type="dcterms:W3CDTF">2021-10-06T08:49:50Z</dcterms:created>
  <dcterms:modified xsi:type="dcterms:W3CDTF">2021-10-08T07:17:24Z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81b7f3-76d5-4bc1-abe7-45a9e5906009_Enabled">
    <vt:lpwstr>true</vt:lpwstr>
  </property>
  <property fmtid="{D5CDD505-2E9C-101B-9397-08002B2CF9AE}" pid="3" name="MSIP_Label_ba81b7f3-76d5-4bc1-abe7-45a9e5906009_SetDate">
    <vt:lpwstr>2021-10-08T07:17:24Z</vt:lpwstr>
  </property>
  <property fmtid="{D5CDD505-2E9C-101B-9397-08002B2CF9AE}" pid="4" name="MSIP_Label_ba81b7f3-76d5-4bc1-abe7-45a9e5906009_Method">
    <vt:lpwstr>Standard</vt:lpwstr>
  </property>
  <property fmtid="{D5CDD505-2E9C-101B-9397-08002B2CF9AE}" pid="5" name="MSIP_Label_ba81b7f3-76d5-4bc1-abe7-45a9e5906009_Name">
    <vt:lpwstr>Company INTERNAL</vt:lpwstr>
  </property>
  <property fmtid="{D5CDD505-2E9C-101B-9397-08002B2CF9AE}" pid="6" name="MSIP_Label_ba81b7f3-76d5-4bc1-abe7-45a9e5906009_SiteId">
    <vt:lpwstr>5d1297a0-4793-467b-b782-9ddf79faa41f</vt:lpwstr>
  </property>
  <property fmtid="{D5CDD505-2E9C-101B-9397-08002B2CF9AE}" pid="7" name="MSIP_Label_ba81b7f3-76d5-4bc1-abe7-45a9e5906009_ActionId">
    <vt:lpwstr>89a23d2f-790a-4969-a65c-0c4564a19903</vt:lpwstr>
  </property>
  <property fmtid="{D5CDD505-2E9C-101B-9397-08002B2CF9AE}" pid="8" name="MSIP_Label_ba81b7f3-76d5-4bc1-abe7-45a9e5906009_ContentBits">
    <vt:lpwstr>1</vt:lpwstr>
  </property>
</Properties>
</file>