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eis\OneDrive - University of Copenhagen\Sommerkurser\Introduction to social data science\Intro-to-social-data-science\"/>
    </mc:Choice>
  </mc:AlternateContent>
  <xr:revisionPtr revIDLastSave="0" documentId="13_ncr:1_{7670DC79-0BDF-425E-A12A-7995145F38E6}" xr6:coauthVersionLast="47" xr6:coauthVersionMax="47" xr10:uidLastSave="{00000000-0000-0000-0000-000000000000}"/>
  <bookViews>
    <workbookView xWindow="525" yWindow="345" windowWidth="23565" windowHeight="10965" xr2:uid="{00000000-000D-0000-FFFF-FFFF00000000}"/>
  </bookViews>
  <sheets>
    <sheet name="MPK13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B18" i="2"/>
  <c r="B17" i="2"/>
  <c r="B16" i="2"/>
  <c r="B13" i="2"/>
  <c r="B11" i="2"/>
  <c r="B12" i="2"/>
  <c r="B14" i="2"/>
  <c r="B15" i="2"/>
  <c r="B10" i="2"/>
</calcChain>
</file>

<file path=xl/sharedStrings.xml><?xml version="1.0" encoding="utf-8"?>
<sst xmlns="http://schemas.openxmlformats.org/spreadsheetml/2006/main" count="422" uniqueCount="381">
  <si>
    <t>Aktieindeks ultimo efter type og tid</t>
  </si>
  <si>
    <t>Enhed: Indeks</t>
  </si>
  <si>
    <t>1996M01</t>
  </si>
  <si>
    <t>1996M02</t>
  </si>
  <si>
    <t>1996M03</t>
  </si>
  <si>
    <t>1996M04</t>
  </si>
  <si>
    <t>1996M05</t>
  </si>
  <si>
    <t>1996M06</t>
  </si>
  <si>
    <t>1996M07</t>
  </si>
  <si>
    <t>1996M08</t>
  </si>
  <si>
    <t>1996M09</t>
  </si>
  <si>
    <t>1996M10</t>
  </si>
  <si>
    <t>1996M11</t>
  </si>
  <si>
    <t>1996M12</t>
  </si>
  <si>
    <t>1997M01</t>
  </si>
  <si>
    <t>1997M02</t>
  </si>
  <si>
    <t>1997M03</t>
  </si>
  <si>
    <t>1997M04</t>
  </si>
  <si>
    <t>1997M05</t>
  </si>
  <si>
    <t>1997M06</t>
  </si>
  <si>
    <t>1997M07</t>
  </si>
  <si>
    <t>1997M08</t>
  </si>
  <si>
    <t>1997M09</t>
  </si>
  <si>
    <t>1997M10</t>
  </si>
  <si>
    <t>1997M11</t>
  </si>
  <si>
    <t>1997M12</t>
  </si>
  <si>
    <t>1998M01</t>
  </si>
  <si>
    <t>1998M02</t>
  </si>
  <si>
    <t>1998M03</t>
  </si>
  <si>
    <t>1998M04</t>
  </si>
  <si>
    <t>1998M05</t>
  </si>
  <si>
    <t>1998M06</t>
  </si>
  <si>
    <t>1998M07</t>
  </si>
  <si>
    <t>1998M08</t>
  </si>
  <si>
    <t>1998M09</t>
  </si>
  <si>
    <t>1998M10</t>
  </si>
  <si>
    <t>1998M11</t>
  </si>
  <si>
    <t>1998M12</t>
  </si>
  <si>
    <t>1999M01</t>
  </si>
  <si>
    <t>1999M02</t>
  </si>
  <si>
    <t>1999M03</t>
  </si>
  <si>
    <t>1999M04</t>
  </si>
  <si>
    <t>1999M05</t>
  </si>
  <si>
    <t>1999M06</t>
  </si>
  <si>
    <t>1999M07</t>
  </si>
  <si>
    <t>1999M08</t>
  </si>
  <si>
    <t>1999M09</t>
  </si>
  <si>
    <t>1999M10</t>
  </si>
  <si>
    <t>1999M11</t>
  </si>
  <si>
    <t>1999M12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</si>
  <si>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</si>
  <si>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</si>
  <si>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</si>
  <si>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</si>
  <si>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</si>
  <si>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</si>
  <si>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</si>
  <si>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</si>
  <si>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</si>
  <si>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</si>
  <si>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</si>
  <si>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</si>
  <si>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</si>
  <si>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</si>
  <si>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</si>
  <si>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</si>
  <si>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</si>
  <si>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</si>
  <si>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</si>
  <si>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</si>
  <si>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</si>
  <si>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</si>
  <si>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</si>
  <si>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</si>
  <si>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</si>
  <si>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</si>
  <si>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</si>
  <si>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</si>
  <si>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</si>
  <si>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</si>
  <si>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</si>
  <si>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</si>
  <si>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</si>
  <si>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</si>
  <si>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</si>
  <si>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</si>
  <si>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</si>
  <si>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</si>
  <si>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</si>
  <si>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</si>
  <si>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</si>
  <si>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</si>
  <si>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</si>
  <si>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</si>
  <si>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</si>
  <si>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</si>
  <si>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</si>
  <si>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</si>
  <si>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</si>
  <si>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</si>
  <si>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</si>
  <si>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</si>
  <si>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</si>
  <si>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</si>
  <si>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</si>
  <si>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</si>
  <si>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</si>
  <si>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</si>
  <si>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</si>
  <si>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</si>
  <si>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</si>
  <si>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</si>
  <si>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</si>
  <si>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</si>
  <si>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</si>
  <si>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</si>
  <si>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</si>
  <si>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</si>
  <si>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</si>
  <si>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</si>
  <si>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</si>
  <si>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</si>
  <si>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</si>
  <si>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</si>
  <si>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</si>
  <si>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</si>
  <si>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</si>
  <si>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</si>
  <si>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</si>
  <si>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</si>
  <si>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</si>
  <si>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</si>
  <si>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</si>
  <si>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</si>
  <si>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</si>
  <si>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</si>
  <si>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</si>
  <si>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</si>
  <si>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</si>
  <si>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</si>
  <si>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</si>
  <si>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</si>
  <si>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</si>
  <si>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</si>
  <si>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</si>
  <si>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</si>
  <si>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</si>
  <si>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</si>
  <si>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</si>
  <si>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</si>
  <si>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</si>
  <si>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</si>
  <si>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</si>
  <si>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</si>
  <si>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</si>
  <si>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</si>
  <si>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</si>
  <si>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</si>
  <si>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</si>
  <si>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</si>
  <si>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</si>
  <si>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</si>
  <si>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</si>
  <si>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</si>
  <si>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</si>
  <si>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</si>
  <si>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</si>
  <si>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</si>
  <si>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</si>
  <si>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</si>
  <si>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</si>
  <si>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</si>
  <si>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</si>
  <si>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</si>
  <si>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</si>
  <si>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</si>
  <si>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</si>
  <si>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</si>
  <si>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</si>
  <si>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</si>
  <si>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</si>
  <si>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</si>
  <si>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</si>
  <si>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</si>
  <si>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</si>
  <si>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</si>
  <si>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</si>
  <si>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</si>
  <si>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</si>
  <si>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</si>
  <si>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</si>
  <si>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</si>
  <si>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</si>
  <si>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</si>
  <si>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</si>
  <si>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</si>
  <si>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</si>
  <si>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</si>
  <si>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</si>
  <si>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</si>
  <si>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</si>
  <si>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</si>
  <si>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</si>
  <si>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</si>
  <si>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</si>
  <si>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</si>
  <si>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</si>
  <si>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</si>
  <si>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</si>
  <si>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</si>
  <si>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</si>
  <si>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</si>
  <si>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</si>
  <si>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</si>
  <si>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</si>
  <si>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</si>
  <si>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</si>
  <si>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</si>
  <si>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</si>
  <si>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</si>
  <si>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</si>
  <si>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</si>
  <si>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</si>
  <si>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</si>
  <si>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</si>
  <si>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</si>
  <si>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</si>
  <si>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</si>
  <si>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</si>
  <si>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</si>
  <si>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</si>
  <si>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</si>
  <si>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</si>
  <si>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</si>
  <si>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</si>
  <si>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</si>
  <si>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</si>
  <si>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</si>
  <si>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</si>
  <si>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</si>
  <si>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</si>
  <si>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</si>
  <si>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</si>
  <si>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</si>
  <si>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</si>
  <si>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</si>
  <si>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</si>
  <si>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</si>
  <si>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</si>
  <si>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</si>
  <si>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</si>
  <si>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</si>
  <si>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</si>
  <si>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</si>
  <si>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</si>
  <si>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</si>
  <si>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</si>
  <si>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</si>
  <si>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</si>
  <si>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</si>
  <si>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</si>
  <si>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</si>
  <si>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</si>
  <si>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</si>
  <si>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</si>
  <si>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</si>
  <si>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</si>
  <si>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</si>
  <si>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</si>
  <si>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</si>
  <si>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</si>
  <si>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</si>
  <si>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</si>
  <si>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</si>
  <si>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</si>
  <si>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</si>
  <si>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</si>
  <si>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</si>
  <si>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</si>
  <si>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</si>
  <si>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</si>
  <si>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</si>
  <si>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</si>
  <si>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</si>
  <si>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</si>
  <si>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</si>
  <si>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</si>
  <si>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</si>
  <si>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</si>
  <si>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</si>
  <si>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</si>
  <si>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</si>
  <si>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</si>
  <si>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</si>
  <si>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</si>
  <si>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</si>
  <si>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</si>
  <si>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</si>
  <si>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</si>
  <si>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2020M10</t>
  </si>
  <si>
    <t>2020M11</t>
  </si>
  <si>
    <t>2020M12</t>
  </si>
  <si>
    <t>2021M01</t>
  </si>
  <si>
    <t>2021M02</t>
  </si>
  <si>
    <t>2021M03</t>
  </si>
  <si>
    <t>2021M04</t>
  </si>
  <si>
    <t>2021M05</t>
  </si>
  <si>
    <t>2021M06</t>
  </si>
  <si>
    <t>2021M07</t>
  </si>
  <si>
    <t>2021M08</t>
  </si>
  <si>
    <t>2021M09</t>
  </si>
  <si>
    <t>2021M10</t>
  </si>
  <si>
    <t>2021M11</t>
  </si>
  <si>
    <t>2021M12</t>
  </si>
  <si>
    <t>2022M01</t>
  </si>
  <si>
    <t>2022M02</t>
  </si>
  <si>
    <t>2022M03</t>
  </si>
  <si>
    <t>2022M04</t>
  </si>
  <si>
    <t>2022M05</t>
  </si>
  <si>
    <t>2022M06</t>
  </si>
  <si>
    <t>2022M07</t>
  </si>
  <si>
    <t>2022M08</t>
  </si>
  <si>
    <t>2022M09</t>
  </si>
  <si>
    <t>2022M10</t>
  </si>
  <si>
    <t>2022M11</t>
  </si>
  <si>
    <t>2022M12</t>
  </si>
  <si>
    <t>2023M01</t>
  </si>
  <si>
    <t>2023M02</t>
  </si>
  <si>
    <t>2023M03</t>
  </si>
  <si>
    <t>2023M04</t>
  </si>
  <si>
    <t>2023M05</t>
  </si>
  <si>
    <t>2023M06</t>
  </si>
  <si>
    <t>2023M07</t>
  </si>
  <si>
    <t>2023M08</t>
  </si>
  <si>
    <t>2023M09</t>
  </si>
  <si>
    <t>2023M10</t>
  </si>
  <si>
    <t>2023M11</t>
  </si>
  <si>
    <t>2023M12</t>
  </si>
  <si>
    <t>2024M01</t>
  </si>
  <si>
    <t>2024M02</t>
  </si>
  <si>
    <t>2024M03</t>
  </si>
  <si>
    <t>2024M04</t>
  </si>
  <si>
    <t>2024M05</t>
  </si>
  <si>
    <t>2024M06</t>
  </si>
  <si>
    <t>OMXC 20 (3. juli 1989 = 100)</t>
  </si>
  <si>
    <t>21. september 1994</t>
  </si>
  <si>
    <t>11. marts 1998</t>
  </si>
  <si>
    <t>20. november 2001</t>
  </si>
  <si>
    <t>8. februar 2005</t>
  </si>
  <si>
    <t>13. november 2007</t>
  </si>
  <si>
    <t>15. september 2011</t>
  </si>
  <si>
    <t>18. juni 2015</t>
  </si>
  <si>
    <t>5. juni 2019</t>
  </si>
  <si>
    <t>1. november 2022</t>
  </si>
  <si>
    <t>3 mdr</t>
  </si>
  <si>
    <t>6mdr</t>
  </si>
  <si>
    <t>9mdr</t>
  </si>
  <si>
    <t>12mdr</t>
  </si>
  <si>
    <t>12. december 1990</t>
  </si>
  <si>
    <t>Konservative</t>
  </si>
  <si>
    <t>Socialdemo</t>
  </si>
  <si>
    <t>venstre</t>
  </si>
  <si>
    <t>socialdemo</t>
  </si>
  <si>
    <t>Rød</t>
  </si>
  <si>
    <t>Blå</t>
  </si>
  <si>
    <t>Timestamp</t>
  </si>
  <si>
    <t>Value</t>
  </si>
  <si>
    <t>Election</t>
  </si>
  <si>
    <t>Return_3M</t>
  </si>
  <si>
    <t>Return_6M</t>
  </si>
  <si>
    <t>Return_9M</t>
  </si>
  <si>
    <t>Return_12M</t>
  </si>
  <si>
    <t>blå</t>
  </si>
  <si>
    <t>Skifter</t>
  </si>
  <si>
    <t>Bliver</t>
  </si>
  <si>
    <t>r</t>
  </si>
  <si>
    <t>f</t>
  </si>
  <si>
    <t>rød</t>
  </si>
  <si>
    <t>Før valg</t>
  </si>
  <si>
    <t>Efter valg</t>
  </si>
  <si>
    <t>skifter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</si>
</sst>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NumberFormat="0" applyBorder="0" applyAlignment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horizontal="right"/>
    </xf>
    <xf numFmtId="0" fontId="4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'MPK13'!$A$4</c:f>
              <c:strCache>
                <c:ptCount val="1"/>
                <c:pt idx="0">
                  <c:v>OMXC 20 (3. juli 1989 = 100)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'MPK13'!$B$3:$ME$3</c:f>
              <c:strCache>
                <c:ptCount val="342"/>
                <c:pt idx="0">
                  <c:v>1996M01</c:v>
                </c:pt>
                <c:pt idx="1">
                  <c:v>1996M02</c:v>
                </c:pt>
                <c:pt idx="2">
                  <c:v>1996M03</c:v>
                </c:pt>
                <c:pt idx="3">
                  <c:v>1996M04</c:v>
                </c:pt>
                <c:pt idx="4">
                  <c:v>1996M05</c:v>
                </c:pt>
                <c:pt idx="5">
                  <c:v>1996M06</c:v>
                </c:pt>
                <c:pt idx="6">
                  <c:v>1996M07</c:v>
                </c:pt>
                <c:pt idx="7">
                  <c:v>1996M08</c:v>
                </c:pt>
                <c:pt idx="8">
                  <c:v>1996M09</c:v>
                </c:pt>
                <c:pt idx="9">
                  <c:v>1996M10</c:v>
                </c:pt>
                <c:pt idx="10">
                  <c:v>1996M11</c:v>
                </c:pt>
                <c:pt idx="11">
                  <c:v>1996M12</c:v>
                </c:pt>
                <c:pt idx="12">
                  <c:v>1997M01</c:v>
                </c:pt>
                <c:pt idx="13">
                  <c:v>1997M02</c:v>
                </c:pt>
                <c:pt idx="14">
                  <c:v>1997M03</c:v>
                </c:pt>
                <c:pt idx="15">
                  <c:v>1997M04</c:v>
                </c:pt>
                <c:pt idx="16">
                  <c:v>1997M05</c:v>
                </c:pt>
                <c:pt idx="17">
                  <c:v>1997M06</c:v>
                </c:pt>
                <c:pt idx="18">
                  <c:v>1997M07</c:v>
                </c:pt>
                <c:pt idx="19">
                  <c:v>1997M08</c:v>
                </c:pt>
                <c:pt idx="20">
                  <c:v>1997M09</c:v>
                </c:pt>
                <c:pt idx="21">
                  <c:v>1997M10</c:v>
                </c:pt>
                <c:pt idx="22">
                  <c:v>1997M11</c:v>
                </c:pt>
                <c:pt idx="23">
                  <c:v>1997M12</c:v>
                </c:pt>
                <c:pt idx="24">
                  <c:v>1998M01</c:v>
                </c:pt>
                <c:pt idx="25">
                  <c:v>1998M02</c:v>
                </c:pt>
                <c:pt idx="26">
                  <c:v>1998M03</c:v>
                </c:pt>
                <c:pt idx="27">
                  <c:v>1998M04</c:v>
                </c:pt>
                <c:pt idx="28">
                  <c:v>1998M05</c:v>
                </c:pt>
                <c:pt idx="29">
                  <c:v>1998M06</c:v>
                </c:pt>
                <c:pt idx="30">
                  <c:v>1998M07</c:v>
                </c:pt>
                <c:pt idx="31">
                  <c:v>1998M08</c:v>
                </c:pt>
                <c:pt idx="32">
                  <c:v>1998M09</c:v>
                </c:pt>
                <c:pt idx="33">
                  <c:v>1998M10</c:v>
                </c:pt>
                <c:pt idx="34">
                  <c:v>1998M11</c:v>
                </c:pt>
                <c:pt idx="35">
                  <c:v>1998M12</c:v>
                </c:pt>
                <c:pt idx="36">
                  <c:v>1999M01</c:v>
                </c:pt>
                <c:pt idx="37">
                  <c:v>1999M02</c:v>
                </c:pt>
                <c:pt idx="38">
                  <c:v>1999M03</c:v>
                </c:pt>
                <c:pt idx="39">
                  <c:v>1999M04</c:v>
                </c:pt>
                <c:pt idx="40">
                  <c:v>1999M05</c:v>
                </c:pt>
                <c:pt idx="41">
                  <c:v>1999M06</c:v>
                </c:pt>
                <c:pt idx="42">
                  <c:v>1999M07</c:v>
                </c:pt>
                <c:pt idx="43">
                  <c:v>1999M08</c:v>
                </c:pt>
                <c:pt idx="44">
                  <c:v>1999M09</c:v>
                </c:pt>
                <c:pt idx="45">
                  <c:v>1999M10</c:v>
                </c:pt>
                <c:pt idx="46">
                  <c:v>1999M11</c:v>
                </c:pt>
                <c:pt idx="47">
                  <c:v>1999M12</c:v>
                </c:pt>
                <c:pt idx="48">
                  <c:v>2000M01</c:v>
                </c:pt>
                <c:pt idx="49">
                  <c:v>2000M02</c:v>
                </c:pt>
                <c:pt idx="50">
                  <c:v>2000M03</c:v>
                </c:pt>
                <c:pt idx="51">
                  <c:v>2000M04</c:v>
                </c:pt>
                <c:pt idx="52">
                  <c:v>2000M05</c:v>
                </c:pt>
                <c:pt idx="53">
                  <c:v>2000M06</c:v>
                </c:pt>
                <c:pt idx="54">
                  <c:v>2000M07</c:v>
                </c:pt>
                <c:pt idx="55">
                  <c:v>2000M08</c:v>
                </c:pt>
                <c:pt idx="56">
                  <c:v>2000M09</c:v>
                </c:pt>
                <c:pt idx="57">
                  <c:v>2000M10</c:v>
                </c:pt>
                <c:pt idx="58">
                  <c:v>2000M11</c:v>
                </c:pt>
                <c:pt idx="59">
                  <c:v>2000M12</c:v>
                </c:pt>
                <c:pt idx="60">
                  <c:v>2001M01</c:v>
                </c:pt>
                <c:pt idx="61">
                  <c:v>2001M02</c:v>
                </c:pt>
                <c:pt idx="62">
                  <c:v>2001M03</c:v>
                </c:pt>
                <c:pt idx="63">
                  <c:v>2001M04</c:v>
                </c:pt>
                <c:pt idx="64">
                  <c:v>2001M05</c:v>
                </c:pt>
                <c:pt idx="65">
                  <c:v>2001M06</c:v>
                </c:pt>
                <c:pt idx="66">
                  <c:v>2001M07</c:v>
                </c:pt>
                <c:pt idx="67">
                  <c:v>2001M08</c:v>
                </c:pt>
                <c:pt idx="68">
                  <c:v>2001M09</c:v>
                </c:pt>
                <c:pt idx="69">
                  <c:v>2001M10</c:v>
                </c:pt>
                <c:pt idx="70">
                  <c:v>2001M11</c:v>
                </c:pt>
                <c:pt idx="71">
                  <c:v>2001M12</c:v>
                </c:pt>
                <c:pt idx="72">
                  <c:v>2002M01</c:v>
                </c:pt>
                <c:pt idx="73">
                  <c:v>2002M02</c:v>
                </c:pt>
                <c:pt idx="74">
                  <c:v>2002M03</c:v>
                </c:pt>
                <c:pt idx="75">
                  <c:v>2002M04</c:v>
                </c:pt>
                <c:pt idx="76">
                  <c:v>2002M05</c:v>
                </c:pt>
                <c:pt idx="77">
                  <c:v>2002M06</c:v>
                </c:pt>
                <c:pt idx="78">
                  <c:v>2002M07</c:v>
                </c:pt>
                <c:pt idx="79">
                  <c:v>2002M08</c:v>
                </c:pt>
                <c:pt idx="80">
                  <c:v>2002M09</c:v>
                </c:pt>
                <c:pt idx="81">
                  <c:v>2002M10</c:v>
                </c:pt>
                <c:pt idx="82">
                  <c:v>2002M11</c:v>
                </c:pt>
                <c:pt idx="83">
                  <c:v>2002M12</c:v>
                </c:pt>
                <c:pt idx="84">
                  <c:v>2003M01</c:v>
                </c:pt>
                <c:pt idx="85">
                  <c:v>2003M02</c:v>
                </c:pt>
                <c:pt idx="86">
                  <c:v>2003M03</c:v>
                </c:pt>
                <c:pt idx="87">
                  <c:v>2003M04</c:v>
                </c:pt>
                <c:pt idx="88">
                  <c:v>2003M05</c:v>
                </c:pt>
                <c:pt idx="89">
                  <c:v>2003M06</c:v>
                </c:pt>
                <c:pt idx="90">
                  <c:v>2003M07</c:v>
                </c:pt>
                <c:pt idx="91">
                  <c:v>2003M08</c:v>
                </c:pt>
                <c:pt idx="92">
                  <c:v>2003M09</c:v>
                </c:pt>
                <c:pt idx="93">
                  <c:v>2003M10</c:v>
                </c:pt>
                <c:pt idx="94">
                  <c:v>2003M11</c:v>
                </c:pt>
                <c:pt idx="95">
                  <c:v>2003M12</c:v>
                </c:pt>
                <c:pt idx="96">
                  <c:v>2004M01</c:v>
                </c:pt>
                <c:pt idx="97">
                  <c:v>2004M02</c:v>
                </c:pt>
                <c:pt idx="98">
                  <c:v>2004M03</c:v>
                </c:pt>
                <c:pt idx="99">
                  <c:v>2004M04</c:v>
                </c:pt>
                <c:pt idx="100">
                  <c:v>2004M05</c:v>
                </c:pt>
                <c:pt idx="101">
                  <c:v>2004M06</c:v>
                </c:pt>
                <c:pt idx="102">
                  <c:v>2004M07</c:v>
                </c:pt>
                <c:pt idx="103">
                  <c:v>2004M08</c:v>
                </c:pt>
                <c:pt idx="104">
                  <c:v>2004M09</c:v>
                </c:pt>
                <c:pt idx="105">
                  <c:v>2004M10</c:v>
                </c:pt>
                <c:pt idx="106">
                  <c:v>2004M11</c:v>
                </c:pt>
                <c:pt idx="107">
                  <c:v>2004M12</c:v>
                </c:pt>
                <c:pt idx="108">
                  <c:v>2005M01</c:v>
                </c:pt>
                <c:pt idx="109">
                  <c:v>2005M02</c:v>
                </c:pt>
                <c:pt idx="110">
                  <c:v>2005M03</c:v>
                </c:pt>
                <c:pt idx="111">
                  <c:v>2005M04</c:v>
                </c:pt>
                <c:pt idx="112">
                  <c:v>2005M05</c:v>
                </c:pt>
                <c:pt idx="113">
                  <c:v>2005M06</c:v>
                </c:pt>
                <c:pt idx="114">
                  <c:v>2005M07</c:v>
                </c:pt>
                <c:pt idx="115">
                  <c:v>2005M08</c:v>
                </c:pt>
                <c:pt idx="116">
                  <c:v>2005M09</c:v>
                </c:pt>
                <c:pt idx="117">
                  <c:v>2005M10</c:v>
                </c:pt>
                <c:pt idx="118">
                  <c:v>2005M11</c:v>
                </c:pt>
                <c:pt idx="119">
                  <c:v>2005M12</c:v>
                </c:pt>
                <c:pt idx="120">
                  <c:v>2006M01</c:v>
                </c:pt>
                <c:pt idx="121">
                  <c:v>2006M02</c:v>
                </c:pt>
                <c:pt idx="122">
                  <c:v>2006M03</c:v>
                </c:pt>
                <c:pt idx="123">
                  <c:v>2006M04</c:v>
                </c:pt>
                <c:pt idx="124">
                  <c:v>2006M05</c:v>
                </c:pt>
                <c:pt idx="125">
                  <c:v>2006M06</c:v>
                </c:pt>
                <c:pt idx="126">
                  <c:v>2006M07</c:v>
                </c:pt>
                <c:pt idx="127">
                  <c:v>2006M08</c:v>
                </c:pt>
                <c:pt idx="128">
                  <c:v>2006M09</c:v>
                </c:pt>
                <c:pt idx="129">
                  <c:v>2006M10</c:v>
                </c:pt>
                <c:pt idx="130">
                  <c:v>2006M11</c:v>
                </c:pt>
                <c:pt idx="131">
                  <c:v>2006M12</c:v>
                </c:pt>
                <c:pt idx="132">
                  <c:v>2007M01</c:v>
                </c:pt>
                <c:pt idx="133">
                  <c:v>2007M02</c:v>
                </c:pt>
                <c:pt idx="134">
                  <c:v>2007M03</c:v>
                </c:pt>
                <c:pt idx="135">
                  <c:v>2007M04</c:v>
                </c:pt>
                <c:pt idx="136">
                  <c:v>2007M05</c:v>
                </c:pt>
                <c:pt idx="137">
                  <c:v>2007M06</c:v>
                </c:pt>
                <c:pt idx="138">
                  <c:v>2007M07</c:v>
                </c:pt>
                <c:pt idx="139">
                  <c:v>2007M08</c:v>
                </c:pt>
                <c:pt idx="140">
                  <c:v>2007M09</c:v>
                </c:pt>
                <c:pt idx="141">
                  <c:v>2007M10</c:v>
                </c:pt>
                <c:pt idx="142">
                  <c:v>2007M11</c:v>
                </c:pt>
                <c:pt idx="143">
                  <c:v>2007M12</c:v>
                </c:pt>
                <c:pt idx="144">
                  <c:v>2008M01</c:v>
                </c:pt>
                <c:pt idx="145">
                  <c:v>2008M02</c:v>
                </c:pt>
                <c:pt idx="146">
                  <c:v>2008M03</c:v>
                </c:pt>
                <c:pt idx="147">
                  <c:v>2008M04</c:v>
                </c:pt>
                <c:pt idx="148">
                  <c:v>2008M05</c:v>
                </c:pt>
                <c:pt idx="149">
                  <c:v>2008M06</c:v>
                </c:pt>
                <c:pt idx="150">
                  <c:v>2008M07</c:v>
                </c:pt>
                <c:pt idx="151">
                  <c:v>2008M08</c:v>
                </c:pt>
                <c:pt idx="152">
                  <c:v>2008M09</c:v>
                </c:pt>
                <c:pt idx="153">
                  <c:v>2008M10</c:v>
                </c:pt>
                <c:pt idx="154">
                  <c:v>2008M11</c:v>
                </c:pt>
                <c:pt idx="155">
                  <c:v>2008M12</c:v>
                </c:pt>
                <c:pt idx="156">
                  <c:v>2009M01</c:v>
                </c:pt>
                <c:pt idx="157">
                  <c:v>2009M02</c:v>
                </c:pt>
                <c:pt idx="158">
                  <c:v>2009M03</c:v>
                </c:pt>
                <c:pt idx="159">
                  <c:v>2009M04</c:v>
                </c:pt>
                <c:pt idx="160">
                  <c:v>2009M05</c:v>
                </c:pt>
                <c:pt idx="161">
                  <c:v>2009M06</c:v>
                </c:pt>
                <c:pt idx="162">
                  <c:v>2009M07</c:v>
                </c:pt>
                <c:pt idx="163">
                  <c:v>2009M08</c:v>
                </c:pt>
                <c:pt idx="164">
                  <c:v>2009M09</c:v>
                </c:pt>
                <c:pt idx="165">
                  <c:v>2009M10</c:v>
                </c:pt>
                <c:pt idx="166">
                  <c:v>2009M11</c:v>
                </c:pt>
                <c:pt idx="167">
                  <c:v>2009M12</c:v>
                </c:pt>
                <c:pt idx="168">
                  <c:v>2010M01</c:v>
                </c:pt>
                <c:pt idx="169">
                  <c:v>2010M02</c:v>
                </c:pt>
                <c:pt idx="170">
                  <c:v>2010M03</c:v>
                </c:pt>
                <c:pt idx="171">
                  <c:v>2010M04</c:v>
                </c:pt>
                <c:pt idx="172">
                  <c:v>2010M05</c:v>
                </c:pt>
                <c:pt idx="173">
                  <c:v>2010M06</c:v>
                </c:pt>
                <c:pt idx="174">
                  <c:v>2010M07</c:v>
                </c:pt>
                <c:pt idx="175">
                  <c:v>2010M08</c:v>
                </c:pt>
                <c:pt idx="176">
                  <c:v>2010M09</c:v>
                </c:pt>
                <c:pt idx="177">
                  <c:v>2010M10</c:v>
                </c:pt>
                <c:pt idx="178">
                  <c:v>2010M11</c:v>
                </c:pt>
                <c:pt idx="179">
                  <c:v>2010M12</c:v>
                </c:pt>
                <c:pt idx="180">
                  <c:v>2011M01</c:v>
                </c:pt>
                <c:pt idx="181">
                  <c:v>2011M02</c:v>
                </c:pt>
                <c:pt idx="182">
                  <c:v>2011M03</c:v>
                </c:pt>
                <c:pt idx="183">
                  <c:v>2011M04</c:v>
                </c:pt>
                <c:pt idx="184">
                  <c:v>2011M05</c:v>
                </c:pt>
                <c:pt idx="185">
                  <c:v>2011M06</c:v>
                </c:pt>
                <c:pt idx="186">
                  <c:v>2011M07</c:v>
                </c:pt>
                <c:pt idx="187">
                  <c:v>2011M08</c:v>
                </c:pt>
                <c:pt idx="188">
                  <c:v>2011M09</c:v>
                </c:pt>
                <c:pt idx="189">
                  <c:v>2011M10</c:v>
                </c:pt>
                <c:pt idx="190">
                  <c:v>2011M11</c:v>
                </c:pt>
                <c:pt idx="191">
                  <c:v>2011M12</c:v>
                </c:pt>
                <c:pt idx="192">
                  <c:v>2012M01</c:v>
                </c:pt>
                <c:pt idx="193">
                  <c:v>2012M02</c:v>
                </c:pt>
                <c:pt idx="194">
                  <c:v>2012M03</c:v>
                </c:pt>
                <c:pt idx="195">
                  <c:v>2012M04</c:v>
                </c:pt>
                <c:pt idx="196">
                  <c:v>2012M05</c:v>
                </c:pt>
                <c:pt idx="197">
                  <c:v>2012M06</c:v>
                </c:pt>
                <c:pt idx="198">
                  <c:v>2012M07</c:v>
                </c:pt>
                <c:pt idx="199">
                  <c:v>2012M08</c:v>
                </c:pt>
                <c:pt idx="200">
                  <c:v>2012M09</c:v>
                </c:pt>
                <c:pt idx="201">
                  <c:v>2012M10</c:v>
                </c:pt>
                <c:pt idx="202">
                  <c:v>2012M11</c:v>
                </c:pt>
                <c:pt idx="203">
                  <c:v>2012M12</c:v>
                </c:pt>
                <c:pt idx="204">
                  <c:v>2013M01</c:v>
                </c:pt>
                <c:pt idx="205">
                  <c:v>2013M02</c:v>
                </c:pt>
                <c:pt idx="206">
                  <c:v>2013M03</c:v>
                </c:pt>
                <c:pt idx="207">
                  <c:v>2013M04</c:v>
                </c:pt>
                <c:pt idx="208">
                  <c:v>2013M05</c:v>
                </c:pt>
                <c:pt idx="209">
                  <c:v>2013M06</c:v>
                </c:pt>
                <c:pt idx="210">
                  <c:v>2013M07</c:v>
                </c:pt>
                <c:pt idx="211">
                  <c:v>2013M08</c:v>
                </c:pt>
                <c:pt idx="212">
                  <c:v>2013M09</c:v>
                </c:pt>
                <c:pt idx="213">
                  <c:v>2013M10</c:v>
                </c:pt>
                <c:pt idx="214">
                  <c:v>2013M11</c:v>
                </c:pt>
                <c:pt idx="215">
                  <c:v>2013M12</c:v>
                </c:pt>
                <c:pt idx="216">
                  <c:v>2014M01</c:v>
                </c:pt>
                <c:pt idx="217">
                  <c:v>2014M02</c:v>
                </c:pt>
                <c:pt idx="218">
                  <c:v>2014M03</c:v>
                </c:pt>
                <c:pt idx="219">
                  <c:v>2014M04</c:v>
                </c:pt>
                <c:pt idx="220">
                  <c:v>2014M05</c:v>
                </c:pt>
                <c:pt idx="221">
                  <c:v>2014M06</c:v>
                </c:pt>
                <c:pt idx="222">
                  <c:v>2014M07</c:v>
                </c:pt>
                <c:pt idx="223">
                  <c:v>2014M08</c:v>
                </c:pt>
                <c:pt idx="224">
                  <c:v>2014M09</c:v>
                </c:pt>
                <c:pt idx="225">
                  <c:v>2014M10</c:v>
                </c:pt>
                <c:pt idx="226">
                  <c:v>2014M11</c:v>
                </c:pt>
                <c:pt idx="227">
                  <c:v>2014M12</c:v>
                </c:pt>
                <c:pt idx="228">
                  <c:v>2015M01</c:v>
                </c:pt>
                <c:pt idx="229">
                  <c:v>2015M02</c:v>
                </c:pt>
                <c:pt idx="230">
                  <c:v>2015M03</c:v>
                </c:pt>
                <c:pt idx="231">
                  <c:v>2015M04</c:v>
                </c:pt>
                <c:pt idx="232">
                  <c:v>2015M05</c:v>
                </c:pt>
                <c:pt idx="233">
                  <c:v>2015M06</c:v>
                </c:pt>
                <c:pt idx="234">
                  <c:v>2015M07</c:v>
                </c:pt>
                <c:pt idx="235">
                  <c:v>2015M08</c:v>
                </c:pt>
                <c:pt idx="236">
                  <c:v>2015M09</c:v>
                </c:pt>
                <c:pt idx="237">
                  <c:v>2015M10</c:v>
                </c:pt>
                <c:pt idx="238">
                  <c:v>2015M11</c:v>
                </c:pt>
                <c:pt idx="239">
                  <c:v>2015M12</c:v>
                </c:pt>
                <c:pt idx="240">
                  <c:v>2016M01</c:v>
                </c:pt>
                <c:pt idx="241">
                  <c:v>2016M02</c:v>
                </c:pt>
                <c:pt idx="242">
                  <c:v>2016M03</c:v>
                </c:pt>
                <c:pt idx="243">
                  <c:v>2016M04</c:v>
                </c:pt>
                <c:pt idx="244">
                  <c:v>2016M05</c:v>
                </c:pt>
                <c:pt idx="245">
                  <c:v>2016M06</c:v>
                </c:pt>
                <c:pt idx="246">
                  <c:v>2016M07</c:v>
                </c:pt>
                <c:pt idx="247">
                  <c:v>2016M08</c:v>
                </c:pt>
                <c:pt idx="248">
                  <c:v>2016M09</c:v>
                </c:pt>
                <c:pt idx="249">
                  <c:v>2016M10</c:v>
                </c:pt>
                <c:pt idx="250">
                  <c:v>2016M11</c:v>
                </c:pt>
                <c:pt idx="251">
                  <c:v>2016M12</c:v>
                </c:pt>
                <c:pt idx="252">
                  <c:v>2017M01</c:v>
                </c:pt>
                <c:pt idx="253">
                  <c:v>2017M02</c:v>
                </c:pt>
                <c:pt idx="254">
                  <c:v>2017M03</c:v>
                </c:pt>
                <c:pt idx="255">
                  <c:v>2017M04</c:v>
                </c:pt>
                <c:pt idx="256">
                  <c:v>2017M05</c:v>
                </c:pt>
                <c:pt idx="257">
                  <c:v>2017M06</c:v>
                </c:pt>
                <c:pt idx="258">
                  <c:v>2017M07</c:v>
                </c:pt>
                <c:pt idx="259">
                  <c:v>2017M08</c:v>
                </c:pt>
                <c:pt idx="260">
                  <c:v>2017M09</c:v>
                </c:pt>
                <c:pt idx="261">
                  <c:v>2017M10</c:v>
                </c:pt>
                <c:pt idx="262">
                  <c:v>2017M11</c:v>
                </c:pt>
                <c:pt idx="263">
                  <c:v>2017M12</c:v>
                </c:pt>
                <c:pt idx="264">
                  <c:v>2018M01</c:v>
                </c:pt>
                <c:pt idx="265">
                  <c:v>2018M02</c:v>
                </c:pt>
                <c:pt idx="266">
                  <c:v>2018M03</c:v>
                </c:pt>
                <c:pt idx="267">
                  <c:v>2018M04</c:v>
                </c:pt>
                <c:pt idx="268">
                  <c:v>2018M05</c:v>
                </c:pt>
                <c:pt idx="269">
                  <c:v>2018M06</c:v>
                </c:pt>
                <c:pt idx="270">
                  <c:v>2018M07</c:v>
                </c:pt>
                <c:pt idx="271">
                  <c:v>2018M08</c:v>
                </c:pt>
                <c:pt idx="272">
                  <c:v>2018M09</c:v>
                </c:pt>
                <c:pt idx="273">
                  <c:v>2018M10</c:v>
                </c:pt>
                <c:pt idx="274">
                  <c:v>2018M11</c:v>
                </c:pt>
                <c:pt idx="275">
                  <c:v>2018M12</c:v>
                </c:pt>
                <c:pt idx="276">
                  <c:v>2019M01</c:v>
                </c:pt>
                <c:pt idx="277">
                  <c:v>2019M02</c:v>
                </c:pt>
                <c:pt idx="278">
                  <c:v>2019M03</c:v>
                </c:pt>
                <c:pt idx="279">
                  <c:v>2019M04</c:v>
                </c:pt>
                <c:pt idx="280">
                  <c:v>2019M05</c:v>
                </c:pt>
                <c:pt idx="281">
                  <c:v>2019M06</c:v>
                </c:pt>
                <c:pt idx="282">
                  <c:v>2019M07</c:v>
                </c:pt>
                <c:pt idx="283">
                  <c:v>2019M08</c:v>
                </c:pt>
                <c:pt idx="284">
                  <c:v>2019M09</c:v>
                </c:pt>
                <c:pt idx="285">
                  <c:v>2019M10</c:v>
                </c:pt>
                <c:pt idx="286">
                  <c:v>2019M11</c:v>
                </c:pt>
                <c:pt idx="287">
                  <c:v>2019M12</c:v>
                </c:pt>
                <c:pt idx="288">
                  <c:v>2020M01</c:v>
                </c:pt>
                <c:pt idx="289">
                  <c:v>2020M02</c:v>
                </c:pt>
                <c:pt idx="290">
                  <c:v>2020M03</c:v>
                </c:pt>
                <c:pt idx="291">
                  <c:v>2020M04</c:v>
                </c:pt>
                <c:pt idx="292">
                  <c:v>2020M05</c:v>
                </c:pt>
                <c:pt idx="293">
                  <c:v>2020M06</c:v>
                </c:pt>
                <c:pt idx="294">
                  <c:v>2020M07</c:v>
                </c:pt>
                <c:pt idx="295">
                  <c:v>2020M08</c:v>
                </c:pt>
                <c:pt idx="296">
                  <c:v>2020M09</c:v>
                </c:pt>
                <c:pt idx="297">
                  <c:v>2020M10</c:v>
                </c:pt>
                <c:pt idx="298">
                  <c:v>2020M11</c:v>
                </c:pt>
                <c:pt idx="299">
                  <c:v>2020M12</c:v>
                </c:pt>
                <c:pt idx="300">
                  <c:v>2021M01</c:v>
                </c:pt>
                <c:pt idx="301">
                  <c:v>2021M02</c:v>
                </c:pt>
                <c:pt idx="302">
                  <c:v>2021M03</c:v>
                </c:pt>
                <c:pt idx="303">
                  <c:v>2021M04</c:v>
                </c:pt>
                <c:pt idx="304">
                  <c:v>2021M05</c:v>
                </c:pt>
                <c:pt idx="305">
                  <c:v>2021M06</c:v>
                </c:pt>
                <c:pt idx="306">
                  <c:v>2021M07</c:v>
                </c:pt>
                <c:pt idx="307">
                  <c:v>2021M08</c:v>
                </c:pt>
                <c:pt idx="308">
                  <c:v>2021M09</c:v>
                </c:pt>
                <c:pt idx="309">
                  <c:v>2021M10</c:v>
                </c:pt>
                <c:pt idx="310">
                  <c:v>2021M11</c:v>
                </c:pt>
                <c:pt idx="311">
                  <c:v>2021M12</c:v>
                </c:pt>
                <c:pt idx="312">
                  <c:v>2022M01</c:v>
                </c:pt>
                <c:pt idx="313">
                  <c:v>2022M02</c:v>
                </c:pt>
                <c:pt idx="314">
                  <c:v>2022M03</c:v>
                </c:pt>
                <c:pt idx="315">
                  <c:v>2022M04</c:v>
                </c:pt>
                <c:pt idx="316">
                  <c:v>2022M05</c:v>
                </c:pt>
                <c:pt idx="317">
                  <c:v>2022M06</c:v>
                </c:pt>
                <c:pt idx="318">
                  <c:v>2022M07</c:v>
                </c:pt>
                <c:pt idx="319">
                  <c:v>2022M08</c:v>
                </c:pt>
                <c:pt idx="320">
                  <c:v>2022M09</c:v>
                </c:pt>
                <c:pt idx="321">
                  <c:v>2022M10</c:v>
                </c:pt>
                <c:pt idx="322">
                  <c:v>2022M11</c:v>
                </c:pt>
                <c:pt idx="323">
                  <c:v>2022M12</c:v>
                </c:pt>
                <c:pt idx="324">
                  <c:v>2023M01</c:v>
                </c:pt>
                <c:pt idx="325">
                  <c:v>2023M02</c:v>
                </c:pt>
                <c:pt idx="326">
                  <c:v>2023M03</c:v>
                </c:pt>
                <c:pt idx="327">
                  <c:v>2023M04</c:v>
                </c:pt>
                <c:pt idx="328">
                  <c:v>2023M05</c:v>
                </c:pt>
                <c:pt idx="329">
                  <c:v>2023M06</c:v>
                </c:pt>
                <c:pt idx="330">
                  <c:v>2023M07</c:v>
                </c:pt>
                <c:pt idx="331">
                  <c:v>2023M08</c:v>
                </c:pt>
                <c:pt idx="332">
                  <c:v>2023M09</c:v>
                </c:pt>
                <c:pt idx="333">
                  <c:v>2023M10</c:v>
                </c:pt>
                <c:pt idx="334">
                  <c:v>2023M11</c:v>
                </c:pt>
                <c:pt idx="335">
                  <c:v>2023M12</c:v>
                </c:pt>
                <c:pt idx="336">
                  <c:v>2024M01</c:v>
                </c:pt>
                <c:pt idx="337">
                  <c:v>2024M02</c:v>
                </c:pt>
                <c:pt idx="338">
                  <c:v>2024M03</c:v>
                </c:pt>
                <c:pt idx="339">
                  <c:v>2024M04</c:v>
                </c:pt>
                <c:pt idx="340">
                  <c:v>2024M05</c:v>
                </c:pt>
                <c:pt idx="341">
                  <c:v>2024M06</c:v>
                </c:pt>
              </c:strCache>
            </c:strRef>
          </c:cat>
          <c:val>
            <c:numRef>
              <c:f>'MPK13'!$B$4:$ME$4</c:f>
              <c:numCache>
                <c:formatCode>General</c:formatCode>
                <c:ptCount val="342"/>
                <c:pt idx="0" formatCode="0">
                  <c:v>113</c:v>
                </c:pt>
                <c:pt idx="1">
                  <c:v>114</c:v>
                </c:pt>
                <c:pt idx="2">
                  <c:v>111</c:v>
                </c:pt>
                <c:pt idx="3">
                  <c:v>114</c:v>
                </c:pt>
                <c:pt idx="4">
                  <c:v>114</c:v>
                </c:pt>
                <c:pt idx="5">
                  <c:v>116</c:v>
                </c:pt>
                <c:pt idx="6">
                  <c:v>115</c:v>
                </c:pt>
                <c:pt idx="7">
                  <c:v>120</c:v>
                </c:pt>
                <c:pt idx="8">
                  <c:v>123</c:v>
                </c:pt>
                <c:pt idx="9">
                  <c:v>126</c:v>
                </c:pt>
                <c:pt idx="10">
                  <c:v>131</c:v>
                </c:pt>
                <c:pt idx="11">
                  <c:v>136</c:v>
                </c:pt>
                <c:pt idx="12">
                  <c:v>148</c:v>
                </c:pt>
                <c:pt idx="13">
                  <c:v>153</c:v>
                </c:pt>
                <c:pt idx="14">
                  <c:v>155</c:v>
                </c:pt>
                <c:pt idx="15">
                  <c:v>155</c:v>
                </c:pt>
                <c:pt idx="16">
                  <c:v>164</c:v>
                </c:pt>
                <c:pt idx="17">
                  <c:v>172</c:v>
                </c:pt>
                <c:pt idx="18">
                  <c:v>189</c:v>
                </c:pt>
                <c:pt idx="19">
                  <c:v>177</c:v>
                </c:pt>
                <c:pt idx="20">
                  <c:v>192</c:v>
                </c:pt>
                <c:pt idx="21">
                  <c:v>183</c:v>
                </c:pt>
                <c:pt idx="22">
                  <c:v>192</c:v>
                </c:pt>
                <c:pt idx="23">
                  <c:v>211</c:v>
                </c:pt>
                <c:pt idx="24">
                  <c:v>216</c:v>
                </c:pt>
                <c:pt idx="25">
                  <c:v>216</c:v>
                </c:pt>
                <c:pt idx="26">
                  <c:v>245</c:v>
                </c:pt>
                <c:pt idx="27">
                  <c:v>231</c:v>
                </c:pt>
                <c:pt idx="28">
                  <c:v>234</c:v>
                </c:pt>
                <c:pt idx="29">
                  <c:v>236</c:v>
                </c:pt>
                <c:pt idx="30">
                  <c:v>238</c:v>
                </c:pt>
                <c:pt idx="31">
                  <c:v>214</c:v>
                </c:pt>
                <c:pt idx="32">
                  <c:v>194</c:v>
                </c:pt>
                <c:pt idx="33">
                  <c:v>204</c:v>
                </c:pt>
                <c:pt idx="34">
                  <c:v>203</c:v>
                </c:pt>
                <c:pt idx="35">
                  <c:v>219</c:v>
                </c:pt>
                <c:pt idx="36">
                  <c:v>219</c:v>
                </c:pt>
                <c:pt idx="37">
                  <c:v>208</c:v>
                </c:pt>
                <c:pt idx="38">
                  <c:v>199</c:v>
                </c:pt>
                <c:pt idx="39">
                  <c:v>209</c:v>
                </c:pt>
                <c:pt idx="40">
                  <c:v>202</c:v>
                </c:pt>
                <c:pt idx="41">
                  <c:v>205</c:v>
                </c:pt>
                <c:pt idx="42">
                  <c:v>211</c:v>
                </c:pt>
                <c:pt idx="43">
                  <c:v>213</c:v>
                </c:pt>
                <c:pt idx="44">
                  <c:v>216</c:v>
                </c:pt>
                <c:pt idx="45">
                  <c:v>223</c:v>
                </c:pt>
                <c:pt idx="46">
                  <c:v>242</c:v>
                </c:pt>
                <c:pt idx="47">
                  <c:v>256</c:v>
                </c:pt>
                <c:pt idx="48">
                  <c:v>251</c:v>
                </c:pt>
                <c:pt idx="49">
                  <c:v>267</c:v>
                </c:pt>
                <c:pt idx="50">
                  <c:v>292</c:v>
                </c:pt>
                <c:pt idx="51">
                  <c:v>284</c:v>
                </c:pt>
                <c:pt idx="52">
                  <c:v>291</c:v>
                </c:pt>
                <c:pt idx="53">
                  <c:v>288</c:v>
                </c:pt>
                <c:pt idx="54">
                  <c:v>306</c:v>
                </c:pt>
                <c:pt idx="55">
                  <c:v>332</c:v>
                </c:pt>
                <c:pt idx="56">
                  <c:v>335</c:v>
                </c:pt>
                <c:pt idx="57">
                  <c:v>340</c:v>
                </c:pt>
                <c:pt idx="58">
                  <c:v>315</c:v>
                </c:pt>
                <c:pt idx="59">
                  <c:v>314</c:v>
                </c:pt>
                <c:pt idx="60">
                  <c:v>348</c:v>
                </c:pt>
                <c:pt idx="61">
                  <c:v>317</c:v>
                </c:pt>
                <c:pt idx="62">
                  <c:v>294</c:v>
                </c:pt>
                <c:pt idx="63">
                  <c:v>298</c:v>
                </c:pt>
                <c:pt idx="64">
                  <c:v>317</c:v>
                </c:pt>
                <c:pt idx="65">
                  <c:v>315</c:v>
                </c:pt>
                <c:pt idx="66">
                  <c:v>311</c:v>
                </c:pt>
                <c:pt idx="67">
                  <c:v>286</c:v>
                </c:pt>
                <c:pt idx="68">
                  <c:v>255</c:v>
                </c:pt>
                <c:pt idx="69">
                  <c:v>262</c:v>
                </c:pt>
                <c:pt idx="70">
                  <c:v>271</c:v>
                </c:pt>
                <c:pt idx="71">
                  <c:v>271</c:v>
                </c:pt>
                <c:pt idx="72">
                  <c:v>271</c:v>
                </c:pt>
                <c:pt idx="73">
                  <c:v>263</c:v>
                </c:pt>
                <c:pt idx="74">
                  <c:v>273</c:v>
                </c:pt>
                <c:pt idx="75">
                  <c:v>279</c:v>
                </c:pt>
                <c:pt idx="76">
                  <c:v>257</c:v>
                </c:pt>
                <c:pt idx="77">
                  <c:v>254</c:v>
                </c:pt>
                <c:pt idx="78">
                  <c:v>218</c:v>
                </c:pt>
                <c:pt idx="79">
                  <c:v>224</c:v>
                </c:pt>
                <c:pt idx="80">
                  <c:v>192</c:v>
                </c:pt>
                <c:pt idx="81">
                  <c:v>200</c:v>
                </c:pt>
                <c:pt idx="82">
                  <c:v>209</c:v>
                </c:pt>
                <c:pt idx="83">
                  <c:v>199</c:v>
                </c:pt>
                <c:pt idx="84">
                  <c:v>187</c:v>
                </c:pt>
                <c:pt idx="85">
                  <c:v>178</c:v>
                </c:pt>
                <c:pt idx="86">
                  <c:v>187</c:v>
                </c:pt>
                <c:pt idx="87">
                  <c:v>206</c:v>
                </c:pt>
                <c:pt idx="88">
                  <c:v>208</c:v>
                </c:pt>
                <c:pt idx="89">
                  <c:v>215</c:v>
                </c:pt>
                <c:pt idx="90">
                  <c:v>215</c:v>
                </c:pt>
                <c:pt idx="91">
                  <c:v>242</c:v>
                </c:pt>
                <c:pt idx="92">
                  <c:v>238</c:v>
                </c:pt>
                <c:pt idx="93">
                  <c:v>258</c:v>
                </c:pt>
                <c:pt idx="94">
                  <c:v>243</c:v>
                </c:pt>
                <c:pt idx="95">
                  <c:v>244</c:v>
                </c:pt>
                <c:pt idx="96">
                  <c:v>262</c:v>
                </c:pt>
                <c:pt idx="97">
                  <c:v>276</c:v>
                </c:pt>
                <c:pt idx="98">
                  <c:v>259</c:v>
                </c:pt>
                <c:pt idx="99">
                  <c:v>255</c:v>
                </c:pt>
                <c:pt idx="100">
                  <c:v>253</c:v>
                </c:pt>
                <c:pt idx="101">
                  <c:v>267</c:v>
                </c:pt>
                <c:pt idx="102">
                  <c:v>266</c:v>
                </c:pt>
                <c:pt idx="103">
                  <c:v>267</c:v>
                </c:pt>
                <c:pt idx="104">
                  <c:v>282</c:v>
                </c:pt>
                <c:pt idx="105">
                  <c:v>272</c:v>
                </c:pt>
                <c:pt idx="106">
                  <c:v>283</c:v>
                </c:pt>
                <c:pt idx="107">
                  <c:v>287</c:v>
                </c:pt>
                <c:pt idx="108">
                  <c:v>291</c:v>
                </c:pt>
                <c:pt idx="109">
                  <c:v>312</c:v>
                </c:pt>
                <c:pt idx="110">
                  <c:v>317</c:v>
                </c:pt>
                <c:pt idx="111">
                  <c:v>306</c:v>
                </c:pt>
                <c:pt idx="112">
                  <c:v>327</c:v>
                </c:pt>
                <c:pt idx="113">
                  <c:v>344</c:v>
                </c:pt>
                <c:pt idx="114">
                  <c:v>352</c:v>
                </c:pt>
                <c:pt idx="115">
                  <c:v>366</c:v>
                </c:pt>
                <c:pt idx="116">
                  <c:v>371</c:v>
                </c:pt>
                <c:pt idx="117">
                  <c:v>357</c:v>
                </c:pt>
                <c:pt idx="118">
                  <c:v>368</c:v>
                </c:pt>
                <c:pt idx="119">
                  <c:v>394</c:v>
                </c:pt>
                <c:pt idx="120">
                  <c:v>389</c:v>
                </c:pt>
                <c:pt idx="121">
                  <c:v>391</c:v>
                </c:pt>
                <c:pt idx="122">
                  <c:v>395</c:v>
                </c:pt>
                <c:pt idx="123">
                  <c:v>397</c:v>
                </c:pt>
                <c:pt idx="124">
                  <c:v>373</c:v>
                </c:pt>
                <c:pt idx="125">
                  <c:v>371</c:v>
                </c:pt>
                <c:pt idx="126">
                  <c:v>369</c:v>
                </c:pt>
                <c:pt idx="127">
                  <c:v>391</c:v>
                </c:pt>
                <c:pt idx="128">
                  <c:v>403</c:v>
                </c:pt>
                <c:pt idx="129">
                  <c:v>419</c:v>
                </c:pt>
                <c:pt idx="130">
                  <c:v>424</c:v>
                </c:pt>
                <c:pt idx="131">
                  <c:v>441</c:v>
                </c:pt>
                <c:pt idx="132">
                  <c:v>463</c:v>
                </c:pt>
                <c:pt idx="133">
                  <c:v>455</c:v>
                </c:pt>
                <c:pt idx="134">
                  <c:v>467</c:v>
                </c:pt>
                <c:pt idx="135">
                  <c:v>485</c:v>
                </c:pt>
                <c:pt idx="136">
                  <c:v>501</c:v>
                </c:pt>
                <c:pt idx="137">
                  <c:v>484</c:v>
                </c:pt>
                <c:pt idx="138">
                  <c:v>500</c:v>
                </c:pt>
                <c:pt idx="139">
                  <c:v>496</c:v>
                </c:pt>
                <c:pt idx="140">
                  <c:v>500</c:v>
                </c:pt>
                <c:pt idx="141">
                  <c:v>508</c:v>
                </c:pt>
                <c:pt idx="142">
                  <c:v>472</c:v>
                </c:pt>
                <c:pt idx="143">
                  <c:v>464</c:v>
                </c:pt>
                <c:pt idx="144">
                  <c:v>408</c:v>
                </c:pt>
                <c:pt idx="145">
                  <c:v>431</c:v>
                </c:pt>
                <c:pt idx="146">
                  <c:v>428</c:v>
                </c:pt>
                <c:pt idx="147">
                  <c:v>427</c:v>
                </c:pt>
                <c:pt idx="148">
                  <c:v>460</c:v>
                </c:pt>
                <c:pt idx="149">
                  <c:v>424</c:v>
                </c:pt>
                <c:pt idx="150">
                  <c:v>417</c:v>
                </c:pt>
                <c:pt idx="151">
                  <c:v>424</c:v>
                </c:pt>
                <c:pt idx="152">
                  <c:v>351</c:v>
                </c:pt>
                <c:pt idx="153">
                  <c:v>285</c:v>
                </c:pt>
                <c:pt idx="154">
                  <c:v>263</c:v>
                </c:pt>
                <c:pt idx="155">
                  <c:v>248</c:v>
                </c:pt>
                <c:pt idx="156">
                  <c:v>262</c:v>
                </c:pt>
                <c:pt idx="157">
                  <c:v>241</c:v>
                </c:pt>
                <c:pt idx="158">
                  <c:v>228</c:v>
                </c:pt>
                <c:pt idx="159">
                  <c:v>275</c:v>
                </c:pt>
                <c:pt idx="160">
                  <c:v>291</c:v>
                </c:pt>
                <c:pt idx="161">
                  <c:v>291</c:v>
                </c:pt>
                <c:pt idx="162">
                  <c:v>311</c:v>
                </c:pt>
                <c:pt idx="163">
                  <c:v>335</c:v>
                </c:pt>
                <c:pt idx="164">
                  <c:v>335</c:v>
                </c:pt>
                <c:pt idx="165">
                  <c:v>324</c:v>
                </c:pt>
                <c:pt idx="166">
                  <c:v>327</c:v>
                </c:pt>
                <c:pt idx="167">
                  <c:v>337</c:v>
                </c:pt>
                <c:pt idx="168">
                  <c:v>355</c:v>
                </c:pt>
                <c:pt idx="169">
                  <c:v>355</c:v>
                </c:pt>
                <c:pt idx="170">
                  <c:v>383</c:v>
                </c:pt>
                <c:pt idx="171">
                  <c:v>412</c:v>
                </c:pt>
                <c:pt idx="172">
                  <c:v>389</c:v>
                </c:pt>
                <c:pt idx="173">
                  <c:v>393</c:v>
                </c:pt>
                <c:pt idx="174">
                  <c:v>411</c:v>
                </c:pt>
                <c:pt idx="175">
                  <c:v>396</c:v>
                </c:pt>
                <c:pt idx="176">
                  <c:v>417</c:v>
                </c:pt>
                <c:pt idx="177">
                  <c:v>424</c:v>
                </c:pt>
                <c:pt idx="178">
                  <c:v>425</c:v>
                </c:pt>
                <c:pt idx="179">
                  <c:v>458</c:v>
                </c:pt>
                <c:pt idx="180">
                  <c:v>462</c:v>
                </c:pt>
                <c:pt idx="181">
                  <c:v>474</c:v>
                </c:pt>
                <c:pt idx="182">
                  <c:v>467</c:v>
                </c:pt>
                <c:pt idx="183">
                  <c:v>463</c:v>
                </c:pt>
                <c:pt idx="184">
                  <c:v>456</c:v>
                </c:pt>
                <c:pt idx="185">
                  <c:v>431</c:v>
                </c:pt>
                <c:pt idx="186">
                  <c:v>421</c:v>
                </c:pt>
                <c:pt idx="187">
                  <c:v>359</c:v>
                </c:pt>
                <c:pt idx="188">
                  <c:v>350</c:v>
                </c:pt>
                <c:pt idx="189">
                  <c:v>363</c:v>
                </c:pt>
                <c:pt idx="190">
                  <c:v>385</c:v>
                </c:pt>
                <c:pt idx="191">
                  <c:v>390</c:v>
                </c:pt>
                <c:pt idx="192">
                  <c:v>409</c:v>
                </c:pt>
                <c:pt idx="193">
                  <c:v>454</c:v>
                </c:pt>
                <c:pt idx="194">
                  <c:v>445</c:v>
                </c:pt>
                <c:pt idx="195">
                  <c:v>459</c:v>
                </c:pt>
                <c:pt idx="196">
                  <c:v>432</c:v>
                </c:pt>
                <c:pt idx="197">
                  <c:v>446</c:v>
                </c:pt>
                <c:pt idx="198">
                  <c:v>484</c:v>
                </c:pt>
                <c:pt idx="199">
                  <c:v>490</c:v>
                </c:pt>
                <c:pt idx="200">
                  <c:v>493</c:v>
                </c:pt>
                <c:pt idx="201">
                  <c:v>485</c:v>
                </c:pt>
                <c:pt idx="202">
                  <c:v>491</c:v>
                </c:pt>
                <c:pt idx="203">
                  <c:v>496</c:v>
                </c:pt>
                <c:pt idx="204">
                  <c:v>536</c:v>
                </c:pt>
                <c:pt idx="205">
                  <c:v>547</c:v>
                </c:pt>
                <c:pt idx="206">
                  <c:v>534</c:v>
                </c:pt>
                <c:pt idx="207">
                  <c:v>539</c:v>
                </c:pt>
                <c:pt idx="208">
                  <c:v>535</c:v>
                </c:pt>
                <c:pt idx="209">
                  <c:v>512</c:v>
                </c:pt>
                <c:pt idx="210">
                  <c:v>547</c:v>
                </c:pt>
                <c:pt idx="211">
                  <c:v>552</c:v>
                </c:pt>
                <c:pt idx="212">
                  <c:v>566</c:v>
                </c:pt>
                <c:pt idx="213">
                  <c:v>578</c:v>
                </c:pt>
                <c:pt idx="214">
                  <c:v>602</c:v>
                </c:pt>
                <c:pt idx="215">
                  <c:v>615</c:v>
                </c:pt>
                <c:pt idx="216">
                  <c:v>647</c:v>
                </c:pt>
                <c:pt idx="217">
                  <c:v>720</c:v>
                </c:pt>
                <c:pt idx="218">
                  <c:v>702</c:v>
                </c:pt>
                <c:pt idx="219">
                  <c:v>704</c:v>
                </c:pt>
                <c:pt idx="220">
                  <c:v>721</c:v>
                </c:pt>
                <c:pt idx="221">
                  <c:v>741</c:v>
                </c:pt>
                <c:pt idx="222">
                  <c:v>737</c:v>
                </c:pt>
                <c:pt idx="223">
                  <c:v>737</c:v>
                </c:pt>
                <c:pt idx="224">
                  <c:v>763</c:v>
                </c:pt>
                <c:pt idx="225">
                  <c:v>754</c:v>
                </c:pt>
                <c:pt idx="226">
                  <c:v>761</c:v>
                </c:pt>
                <c:pt idx="227">
                  <c:v>744</c:v>
                </c:pt>
                <c:pt idx="228">
                  <c:v>811</c:v>
                </c:pt>
                <c:pt idx="229">
                  <c:v>884</c:v>
                </c:pt>
                <c:pt idx="230">
                  <c:v>954</c:v>
                </c:pt>
                <c:pt idx="231">
                  <c:v>964</c:v>
                </c:pt>
                <c:pt idx="232">
                  <c:v>982</c:v>
                </c:pt>
                <c:pt idx="233">
                  <c:v>945</c:v>
                </c:pt>
                <c:pt idx="234">
                  <c:v>1011</c:v>
                </c:pt>
                <c:pt idx="235">
                  <c:v>944</c:v>
                </c:pt>
                <c:pt idx="236">
                  <c:v>922</c:v>
                </c:pt>
                <c:pt idx="237">
                  <c:v>938</c:v>
                </c:pt>
                <c:pt idx="238">
                  <c:v>1015</c:v>
                </c:pt>
                <c:pt idx="239">
                  <c:v>1014</c:v>
                </c:pt>
                <c:pt idx="240">
                  <c:v>973</c:v>
                </c:pt>
                <c:pt idx="241">
                  <c:v>948</c:v>
                </c:pt>
                <c:pt idx="242">
                  <c:v>948</c:v>
                </c:pt>
                <c:pt idx="243">
                  <c:v>957</c:v>
                </c:pt>
                <c:pt idx="244">
                  <c:v>1000</c:v>
                </c:pt>
                <c:pt idx="245">
                  <c:v>958</c:v>
                </c:pt>
                <c:pt idx="246">
                  <c:v>995</c:v>
                </c:pt>
                <c:pt idx="247">
                  <c:v>941</c:v>
                </c:pt>
                <c:pt idx="248">
                  <c:v>897</c:v>
                </c:pt>
                <c:pt idx="249">
                  <c:v>866</c:v>
                </c:pt>
                <c:pt idx="250">
                  <c:v>836</c:v>
                </c:pt>
                <c:pt idx="251">
                  <c:v>884</c:v>
                </c:pt>
                <c:pt idx="252">
                  <c:v>902</c:v>
                </c:pt>
                <c:pt idx="253">
                  <c:v>912</c:v>
                </c:pt>
                <c:pt idx="254">
                  <c:v>916</c:v>
                </c:pt>
                <c:pt idx="255">
                  <c:v>969</c:v>
                </c:pt>
                <c:pt idx="256">
                  <c:v>996</c:v>
                </c:pt>
                <c:pt idx="257">
                  <c:v>988</c:v>
                </c:pt>
                <c:pt idx="258">
                  <c:v>998</c:v>
                </c:pt>
                <c:pt idx="259">
                  <c:v>1022</c:v>
                </c:pt>
                <c:pt idx="260">
                  <c:v>1024</c:v>
                </c:pt>
                <c:pt idx="261">
                  <c:v>1050</c:v>
                </c:pt>
                <c:pt idx="262">
                  <c:v>1006</c:v>
                </c:pt>
                <c:pt idx="263">
                  <c:v>1024</c:v>
                </c:pt>
                <c:pt idx="264">
                  <c:v>1018</c:v>
                </c:pt>
                <c:pt idx="265">
                  <c:v>1012</c:v>
                </c:pt>
                <c:pt idx="266">
                  <c:v>977</c:v>
                </c:pt>
                <c:pt idx="267">
                  <c:v>971</c:v>
                </c:pt>
                <c:pt idx="268">
                  <c:v>978</c:v>
                </c:pt>
                <c:pt idx="269">
                  <c:v>962</c:v>
                </c:pt>
                <c:pt idx="270">
                  <c:v>1017</c:v>
                </c:pt>
                <c:pt idx="271">
                  <c:v>1022</c:v>
                </c:pt>
                <c:pt idx="272">
                  <c:v>979</c:v>
                </c:pt>
                <c:pt idx="273">
                  <c:v>902</c:v>
                </c:pt>
                <c:pt idx="274">
                  <c:v>928</c:v>
                </c:pt>
                <c:pt idx="275">
                  <c:v>892</c:v>
                </c:pt>
                <c:pt idx="276">
                  <c:v>923</c:v>
                </c:pt>
                <c:pt idx="277">
                  <c:v>981</c:v>
                </c:pt>
                <c:pt idx="278">
                  <c:v>1017</c:v>
                </c:pt>
                <c:pt idx="279">
                  <c:v>1014</c:v>
                </c:pt>
                <c:pt idx="280">
                  <c:v>971</c:v>
                </c:pt>
                <c:pt idx="281">
                  <c:v>1003</c:v>
                </c:pt>
                <c:pt idx="282">
                  <c:v>999</c:v>
                </c:pt>
                <c:pt idx="283">
                  <c:v>1032</c:v>
                </c:pt>
                <c:pt idx="284">
                  <c:v>1035</c:v>
                </c:pt>
                <c:pt idx="285">
                  <c:v>1051</c:v>
                </c:pt>
                <c:pt idx="286">
                  <c:v>1108</c:v>
                </c:pt>
                <c:pt idx="287">
                  <c:v>1136</c:v>
                </c:pt>
                <c:pt idx="288">
                  <c:v>1175</c:v>
                </c:pt>
                <c:pt idx="289">
                  <c:v>1124</c:v>
                </c:pt>
                <c:pt idx="290">
                  <c:v>1074</c:v>
                </c:pt>
                <c:pt idx="291">
                  <c:v>1167</c:v>
                </c:pt>
                <c:pt idx="292">
                  <c:v>1234</c:v>
                </c:pt>
                <c:pt idx="293">
                  <c:v>1243</c:v>
                </c:pt>
                <c:pt idx="294">
                  <c:v>1287</c:v>
                </c:pt>
                <c:pt idx="295">
                  <c:v>1321</c:v>
                </c:pt>
                <c:pt idx="296">
                  <c:v>1360</c:v>
                </c:pt>
                <c:pt idx="297">
                  <c:v>1324</c:v>
                </c:pt>
                <c:pt idx="298">
                  <c:v>1405</c:v>
                </c:pt>
                <c:pt idx="299">
                  <c:v>1465</c:v>
                </c:pt>
                <c:pt idx="300">
                  <c:v>1419</c:v>
                </c:pt>
                <c:pt idx="301">
                  <c:v>1421</c:v>
                </c:pt>
                <c:pt idx="302">
                  <c:v>1472</c:v>
                </c:pt>
                <c:pt idx="303">
                  <c:v>1543</c:v>
                </c:pt>
                <c:pt idx="304">
                  <c:v>1577</c:v>
                </c:pt>
                <c:pt idx="305">
                  <c:v>1654</c:v>
                </c:pt>
                <c:pt idx="306">
                  <c:v>1735</c:v>
                </c:pt>
                <c:pt idx="307">
                  <c:v>1800</c:v>
                </c:pt>
                <c:pt idx="308">
                  <c:v>1728</c:v>
                </c:pt>
                <c:pt idx="309">
                  <c:v>1846</c:v>
                </c:pt>
                <c:pt idx="310">
                  <c:v>1784</c:v>
                </c:pt>
                <c:pt idx="311">
                  <c:v>1864</c:v>
                </c:pt>
                <c:pt idx="312">
                  <c:v>1676</c:v>
                </c:pt>
                <c:pt idx="313">
                  <c:v>1690</c:v>
                </c:pt>
                <c:pt idx="314">
                  <c:v>1755</c:v>
                </c:pt>
                <c:pt idx="315">
                  <c:v>1786</c:v>
                </c:pt>
                <c:pt idx="316">
                  <c:v>1692</c:v>
                </c:pt>
                <c:pt idx="317">
                  <c:v>1637</c:v>
                </c:pt>
                <c:pt idx="318">
                  <c:v>1815</c:v>
                </c:pt>
                <c:pt idx="319">
                  <c:v>1691</c:v>
                </c:pt>
                <c:pt idx="320">
                  <c:v>1527</c:v>
                </c:pt>
                <c:pt idx="321">
                  <c:v>1662</c:v>
                </c:pt>
                <c:pt idx="322">
                  <c:v>1785</c:v>
                </c:pt>
                <c:pt idx="323">
                  <c:v>1835</c:v>
                </c:pt>
                <c:pt idx="324">
                  <c:v>1835</c:v>
                </c:pt>
                <c:pt idx="325">
                  <c:v>1933</c:v>
                </c:pt>
                <c:pt idx="326">
                  <c:v>2014</c:v>
                </c:pt>
                <c:pt idx="327">
                  <c:v>2063</c:v>
                </c:pt>
                <c:pt idx="328">
                  <c:v>2046</c:v>
                </c:pt>
                <c:pt idx="329">
                  <c:v>2040</c:v>
                </c:pt>
                <c:pt idx="330">
                  <c:v>2031</c:v>
                </c:pt>
                <c:pt idx="331">
                  <c:v>2137</c:v>
                </c:pt>
                <c:pt idx="332">
                  <c:v>2125</c:v>
                </c:pt>
                <c:pt idx="333">
                  <c:v>2133</c:v>
                </c:pt>
                <c:pt idx="334">
                  <c:v>2226</c:v>
                </c:pt>
                <c:pt idx="335">
                  <c:v>2284</c:v>
                </c:pt>
                <c:pt idx="336">
                  <c:v>2437</c:v>
                </c:pt>
                <c:pt idx="337">
                  <c:v>2534</c:v>
                </c:pt>
                <c:pt idx="338">
                  <c:v>2669</c:v>
                </c:pt>
                <c:pt idx="339">
                  <c:v>2682</c:v>
                </c:pt>
                <c:pt idx="340">
                  <c:v>2769</c:v>
                </c:pt>
                <c:pt idx="341" formatCode="0">
                  <c:v>2888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C2-449E-BFA3-34065BF67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487504"/>
        <c:axId val="1787489424"/>
      </c:lineChart>
      <c:catAx>
        <c:axId val="178748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87489424"/>
        <c:crosses val="autoZero"/>
        <c:auto val="1"/>
        <c:lblAlgn val="ctr"/>
        <c:lblOffset val="100"/>
        <c:noMultiLvlLbl val="0"/>
      </c:catAx>
      <c:valAx>
        <c:axId val="17874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8748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329</xdr:col>
      <xdr:colOff>487680</xdr:colOff>
      <xdr:row>5</xdr:row>
      <xdr:rowOff>281940</xdr:rowOff>
    </xdr:from>
    <xdr:to>
      <xdr:col>338</xdr:col>
      <xdr:colOff>518160</xdr:colOff>
      <xdr:row>23</xdr:row>
      <xdr:rowOff>95250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2519CF0-3D88-E839-5898-675886103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E30"/>
  <sheetViews>
    <sheetView tabSelected="1" topLeftCell="A12" workbookViewId="0">
      <selection activeCell="J30" sqref="J30"/>
    </sheetView>
  </sheetViews>
  <sheetFormatPr defaultRowHeight="15" x14ac:dyDescent="0.25"/>
  <cols>
    <col min="1" max="1" width="40.7109375" customWidth="1"/>
    <col min="2" max="2" width="14.28515625" bestFit="1" customWidth="1"/>
    <col min="3" max="343" width="10.85546875" customWidth="1"/>
  </cols>
  <sheetData>
    <row r="1" spans="1:343" ht="17.25" x14ac:dyDescent="0.3">
      <c r="A1" s="1" t="s">
        <v>0</v>
      </c>
    </row>
    <row r="2" spans="1:343" x14ac:dyDescent="0.25">
      <c r="A2" s="2" t="s">
        <v>1</v>
      </c>
    </row>
    <row r="3" spans="1:343" x14ac:dyDescent="0.25"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Y3" s="3" t="s">
        <v>25</v>
      </c>
      <c r="Z3" s="3" t="s">
        <v>26</v>
      </c>
      <c r="AA3" s="3" t="s">
        <v>27</v>
      </c>
      <c r="AB3" s="3" t="s">
        <v>28</v>
      </c>
      <c r="AC3" s="3" t="s">
        <v>29</v>
      </c>
      <c r="AD3" s="3" t="s">
        <v>30</v>
      </c>
      <c r="AE3" s="3" t="s">
        <v>31</v>
      </c>
      <c r="AF3" s="3" t="s">
        <v>32</v>
      </c>
      <c r="AG3" s="3" t="s">
        <v>33</v>
      </c>
      <c r="AH3" s="3" t="s">
        <v>34</v>
      </c>
      <c r="AI3" s="3" t="s">
        <v>35</v>
      </c>
      <c r="AJ3" s="3" t="s">
        <v>36</v>
      </c>
      <c r="AK3" s="3" t="s">
        <v>37</v>
      </c>
      <c r="AL3" s="3" t="s">
        <v>38</v>
      </c>
      <c r="AM3" s="3" t="s">
        <v>39</v>
      </c>
      <c r="AN3" s="3" t="s">
        <v>40</v>
      </c>
      <c r="AO3" s="3" t="s">
        <v>41</v>
      </c>
      <c r="AP3" s="3" t="s">
        <v>42</v>
      </c>
      <c r="AQ3" s="3" t="s">
        <v>43</v>
      </c>
      <c r="AR3" s="3" t="s">
        <v>44</v>
      </c>
      <c r="AS3" s="3" t="s">
        <v>45</v>
      </c>
      <c r="AT3" s="3" t="s">
        <v>46</v>
      </c>
      <c r="AU3" s="3" t="s">
        <v>47</v>
      </c>
      <c r="AV3" s="3" t="s">
        <v>48</v>
      </c>
      <c r="AW3" s="3" t="s">
        <v>49</v>
      </c>
      <c r="AX3" s="3" t="s">
        <v>50</v>
      </c>
      <c r="AY3" s="3" t="s">
        <v>51</v>
      </c>
      <c r="AZ3" s="3" t="s">
        <v>52</v>
      </c>
      <c r="BA3" s="3" t="s">
        <v>53</v>
      </c>
      <c r="BB3" s="3" t="s">
        <v>54</v>
      </c>
      <c r="BC3" s="3" t="s">
        <v>55</v>
      </c>
      <c r="BD3" s="3" t="s">
        <v>56</v>
      </c>
      <c r="BE3" s="3" t="s">
        <v>57</v>
      </c>
      <c r="BF3" s="3" t="s">
        <v>58</v>
      </c>
      <c r="BG3" s="3" t="s">
        <v>59</v>
      </c>
      <c r="BH3" s="3" t="s">
        <v>60</v>
      </c>
      <c r="BI3" s="3" t="s">
        <v>61</v>
      </c>
      <c r="BJ3" s="3" t="s">
        <v>62</v>
      </c>
      <c r="BK3" s="3" t="s">
        <v>63</v>
      </c>
      <c r="BL3" s="3" t="s">
        <v>64</v>
      </c>
      <c r="BM3" s="3" t="s">
        <v>65</v>
      </c>
      <c r="BN3" s="3" t="s">
        <v>66</v>
      </c>
      <c r="BO3" s="3" t="s">
        <v>67</v>
      </c>
      <c r="BP3" s="3" t="s">
        <v>68</v>
      </c>
      <c r="BQ3" s="3" t="s">
        <v>69</v>
      </c>
      <c r="BR3" s="3" t="s">
        <v>70</v>
      </c>
      <c r="BS3" s="3" t="s">
        <v>71</v>
      </c>
      <c r="BT3" s="3" t="s">
        <v>72</v>
      </c>
      <c r="BU3" s="3" t="s">
        <v>73</v>
      </c>
      <c r="BV3" s="3" t="s">
        <v>74</v>
      </c>
      <c r="BW3" s="3" t="s">
        <v>75</v>
      </c>
      <c r="BX3" s="3" t="s">
        <v>76</v>
      </c>
      <c r="BY3" s="3" t="s">
        <v>77</v>
      </c>
      <c r="BZ3" s="3" t="s">
        <v>78</v>
      </c>
      <c r="CA3" s="3" t="s">
        <v>79</v>
      </c>
      <c r="CB3" s="3" t="s">
        <v>80</v>
      </c>
      <c r="CC3" s="3" t="s">
        <v>81</v>
      </c>
      <c r="CD3" s="3" t="s">
        <v>82</v>
      </c>
      <c r="CE3" s="3" t="s">
        <v>83</v>
      </c>
      <c r="CF3" s="3" t="s">
        <v>84</v>
      </c>
      <c r="CG3" s="3" t="s">
        <v>85</v>
      </c>
      <c r="CH3" s="3" t="s">
        <v>86</v>
      </c>
      <c r="CI3" s="3" t="s">
        <v>87</v>
      </c>
      <c r="CJ3" s="3" t="s">
        <v>88</v>
      </c>
      <c r="CK3" s="3" t="s">
        <v>89</v>
      </c>
      <c r="CL3" s="3" t="s">
        <v>90</v>
      </c>
      <c r="CM3" s="3" t="s">
        <v>91</v>
      </c>
      <c r="CN3" s="3" t="s">
        <v>92</v>
      </c>
      <c r="CO3" s="3" t="s">
        <v>93</v>
      </c>
      <c r="CP3" s="3" t="s">
        <v>94</v>
      </c>
      <c r="CQ3" s="3" t="s">
        <v>95</v>
      </c>
      <c r="CR3" s="3" t="s">
        <v>96</v>
      </c>
      <c r="CS3" s="3" t="s">
        <v>97</v>
      </c>
      <c r="CT3" s="3" t="s">
        <v>98</v>
      </c>
      <c r="CU3" s="3" t="s">
        <v>99</v>
      </c>
      <c r="CV3" s="3" t="s">
        <v>100</v>
      </c>
      <c r="CW3" s="3" t="s">
        <v>101</v>
      </c>
      <c r="CX3" s="3" t="s">
        <v>102</v>
      </c>
      <c r="CY3" s="3" t="s">
        <v>103</v>
      </c>
      <c r="CZ3" s="3" t="s">
        <v>104</v>
      </c>
      <c r="DA3" s="3" t="s">
        <v>105</v>
      </c>
      <c r="DB3" s="3" t="s">
        <v>106</v>
      </c>
      <c r="DC3" s="3" t="s">
        <v>107</v>
      </c>
      <c r="DD3" s="3" t="s">
        <v>108</v>
      </c>
      <c r="DE3" s="3" t="s">
        <v>109</v>
      </c>
      <c r="DF3" s="3" t="s">
        <v>110</v>
      </c>
      <c r="DG3" s="3" t="s">
        <v>111</v>
      </c>
      <c r="DH3" s="3" t="s">
        <v>112</v>
      </c>
      <c r="DI3" s="3" t="s">
        <v>113</v>
      </c>
      <c r="DJ3" s="3" t="s">
        <v>114</v>
      </c>
      <c r="DK3" s="3" t="s">
        <v>115</v>
      </c>
      <c r="DL3" s="3" t="s">
        <v>116</v>
      </c>
      <c r="DM3" s="3" t="s">
        <v>117</v>
      </c>
      <c r="DN3" s="3" t="s">
        <v>118</v>
      </c>
      <c r="DO3" s="3" t="s">
        <v>119</v>
      </c>
      <c r="DP3" s="3" t="s">
        <v>120</v>
      </c>
      <c r="DQ3" s="3" t="s">
        <v>121</v>
      </c>
      <c r="DR3" s="3" t="s">
        <v>122</v>
      </c>
      <c r="DS3" s="3" t="s">
        <v>123</v>
      </c>
      <c r="DT3" s="3" t="s">
        <v>124</v>
      </c>
      <c r="DU3" s="3" t="s">
        <v>125</v>
      </c>
      <c r="DV3" s="3" t="s">
        <v>126</v>
      </c>
      <c r="DW3" s="3" t="s">
        <v>127</v>
      </c>
      <c r="DX3" s="3" t="s">
        <v>128</v>
      </c>
      <c r="DY3" s="3" t="s">
        <v>129</v>
      </c>
      <c r="DZ3" s="3" t="s">
        <v>130</v>
      </c>
      <c r="EA3" s="3" t="s">
        <v>131</v>
      </c>
      <c r="EB3" s="3" t="s">
        <v>132</v>
      </c>
      <c r="EC3" s="3" t="s">
        <v>133</v>
      </c>
      <c r="ED3" s="3" t="s">
        <v>134</v>
      </c>
      <c r="EE3" s="3" t="s">
        <v>135</v>
      </c>
      <c r="EF3" s="3" t="s">
        <v>136</v>
      </c>
      <c r="EG3" s="3" t="s">
        <v>137</v>
      </c>
      <c r="EH3" s="3" t="s">
        <v>138</v>
      </c>
      <c r="EI3" s="3" t="s">
        <v>139</v>
      </c>
      <c r="EJ3" s="3" t="s">
        <v>140</v>
      </c>
      <c r="EK3" s="3" t="s">
        <v>141</v>
      </c>
      <c r="EL3" s="3" t="s">
        <v>142</v>
      </c>
      <c r="EM3" s="3" t="s">
        <v>143</v>
      </c>
      <c r="EN3" s="3" t="s">
        <v>144</v>
      </c>
      <c r="EO3" s="3" t="s">
        <v>145</v>
      </c>
      <c r="EP3" s="3" t="s">
        <v>146</v>
      </c>
      <c r="EQ3" s="3" t="s">
        <v>147</v>
      </c>
      <c r="ER3" s="3" t="s">
        <v>148</v>
      </c>
      <c r="ES3" s="3" t="s">
        <v>149</v>
      </c>
      <c r="ET3" s="3" t="s">
        <v>150</v>
      </c>
      <c r="EU3" s="3" t="s">
        <v>151</v>
      </c>
      <c r="EV3" s="3" t="s">
        <v>152</v>
      </c>
      <c r="EW3" s="3" t="s">
        <v>153</v>
      </c>
      <c r="EX3" s="3" t="s">
        <v>154</v>
      </c>
      <c r="EY3" s="3" t="s">
        <v>155</v>
      </c>
      <c r="EZ3" s="3" t="s">
        <v>156</v>
      </c>
      <c r="FA3" s="3" t="s">
        <v>157</v>
      </c>
      <c r="FB3" s="3" t="s">
        <v>158</v>
      </c>
      <c r="FC3" s="3" t="s">
        <v>159</v>
      </c>
      <c r="FD3" s="3" t="s">
        <v>160</v>
      </c>
      <c r="FE3" s="3" t="s">
        <v>161</v>
      </c>
      <c r="FF3" s="3" t="s">
        <v>162</v>
      </c>
      <c r="FG3" s="3" t="s">
        <v>163</v>
      </c>
      <c r="FH3" s="3" t="s">
        <v>164</v>
      </c>
      <c r="FI3" s="3" t="s">
        <v>165</v>
      </c>
      <c r="FJ3" s="3" t="s">
        <v>166</v>
      </c>
      <c r="FK3" s="3" t="s">
        <v>167</v>
      </c>
      <c r="FL3" s="3" t="s">
        <v>168</v>
      </c>
      <c r="FM3" s="3" t="s">
        <v>169</v>
      </c>
      <c r="FN3" s="3" t="s">
        <v>170</v>
      </c>
      <c r="FO3" s="3" t="s">
        <v>171</v>
      </c>
      <c r="FP3" s="3" t="s">
        <v>172</v>
      </c>
      <c r="FQ3" s="3" t="s">
        <v>173</v>
      </c>
      <c r="FR3" s="3" t="s">
        <v>174</v>
      </c>
      <c r="FS3" s="3" t="s">
        <v>175</v>
      </c>
      <c r="FT3" s="3" t="s">
        <v>176</v>
      </c>
      <c r="FU3" s="3" t="s">
        <v>177</v>
      </c>
      <c r="FV3" s="3" t="s">
        <v>178</v>
      </c>
      <c r="FW3" s="3" t="s">
        <v>179</v>
      </c>
      <c r="FX3" s="3" t="s">
        <v>180</v>
      </c>
      <c r="FY3" s="3" t="s">
        <v>181</v>
      </c>
      <c r="FZ3" s="3" t="s">
        <v>182</v>
      </c>
      <c r="GA3" s="3" t="s">
        <v>183</v>
      </c>
      <c r="GB3" s="3" t="s">
        <v>184</v>
      </c>
      <c r="GC3" s="3" t="s">
        <v>185</v>
      </c>
      <c r="GD3" s="3" t="s">
        <v>186</v>
      </c>
      <c r="GE3" s="3" t="s">
        <v>187</v>
      </c>
      <c r="GF3" s="3" t="s">
        <v>188</v>
      </c>
      <c r="GG3" s="3" t="s">
        <v>189</v>
      </c>
      <c r="GH3" s="3" t="s">
        <v>190</v>
      </c>
      <c r="GI3" s="3" t="s">
        <v>191</v>
      </c>
      <c r="GJ3" s="3" t="s">
        <v>192</v>
      </c>
      <c r="GK3" s="3" t="s">
        <v>193</v>
      </c>
      <c r="GL3" s="3" t="s">
        <v>194</v>
      </c>
      <c r="GM3" s="3" t="s">
        <v>195</v>
      </c>
      <c r="GN3" s="3" t="s">
        <v>196</v>
      </c>
      <c r="GO3" s="3" t="s">
        <v>197</v>
      </c>
      <c r="GP3" s="3" t="s">
        <v>198</v>
      </c>
      <c r="GQ3" s="3" t="s">
        <v>199</v>
      </c>
      <c r="GR3" s="3" t="s">
        <v>200</v>
      </c>
      <c r="GS3" s="3" t="s">
        <v>201</v>
      </c>
      <c r="GT3" s="3" t="s">
        <v>202</v>
      </c>
      <c r="GU3" s="3" t="s">
        <v>203</v>
      </c>
      <c r="GV3" s="3" t="s">
        <v>204</v>
      </c>
      <c r="GW3" s="3" t="s">
        <v>205</v>
      </c>
      <c r="GX3" s="3" t="s">
        <v>206</v>
      </c>
      <c r="GY3" s="3" t="s">
        <v>207</v>
      </c>
      <c r="GZ3" s="3" t="s">
        <v>208</v>
      </c>
      <c r="HA3" s="3" t="s">
        <v>209</v>
      </c>
      <c r="HB3" s="3" t="s">
        <v>210</v>
      </c>
      <c r="HC3" s="3" t="s">
        <v>211</v>
      </c>
      <c r="HD3" s="3" t="s">
        <v>212</v>
      </c>
      <c r="HE3" s="3" t="s">
        <v>213</v>
      </c>
      <c r="HF3" s="3" t="s">
        <v>214</v>
      </c>
      <c r="HG3" s="3" t="s">
        <v>215</v>
      </c>
      <c r="HH3" s="3" t="s">
        <v>216</v>
      </c>
      <c r="HI3" s="3" t="s">
        <v>217</v>
      </c>
      <c r="HJ3" s="3" t="s">
        <v>218</v>
      </c>
      <c r="HK3" s="3" t="s">
        <v>219</v>
      </c>
      <c r="HL3" s="3" t="s">
        <v>220</v>
      </c>
      <c r="HM3" s="3" t="s">
        <v>221</v>
      </c>
      <c r="HN3" s="3" t="s">
        <v>222</v>
      </c>
      <c r="HO3" s="3" t="s">
        <v>223</v>
      </c>
      <c r="HP3" s="3" t="s">
        <v>224</v>
      </c>
      <c r="HQ3" s="3" t="s">
        <v>225</v>
      </c>
      <c r="HR3" s="3" t="s">
        <v>226</v>
      </c>
      <c r="HS3" s="3" t="s">
        <v>227</v>
      </c>
      <c r="HT3" s="3" t="s">
        <v>228</v>
      </c>
      <c r="HU3" s="3" t="s">
        <v>229</v>
      </c>
      <c r="HV3" s="3" t="s">
        <v>230</v>
      </c>
      <c r="HW3" s="3" t="s">
        <v>231</v>
      </c>
      <c r="HX3" s="3" t="s">
        <v>232</v>
      </c>
      <c r="HY3" s="3" t="s">
        <v>233</v>
      </c>
      <c r="HZ3" s="3" t="s">
        <v>234</v>
      </c>
      <c r="IA3" s="3" t="s">
        <v>235</v>
      </c>
      <c r="IB3" s="3" t="s">
        <v>236</v>
      </c>
      <c r="IC3" s="3" t="s">
        <v>237</v>
      </c>
      <c r="ID3" s="3" t="s">
        <v>238</v>
      </c>
      <c r="IE3" s="3" t="s">
        <v>239</v>
      </c>
      <c r="IF3" s="3" t="s">
        <v>240</v>
      </c>
      <c r="IG3" s="3" t="s">
        <v>241</v>
      </c>
      <c r="IH3" s="3" t="s">
        <v>242</v>
      </c>
      <c r="II3" s="3" t="s">
        <v>243</v>
      </c>
      <c r="IJ3" s="3" t="s">
        <v>244</v>
      </c>
      <c r="IK3" s="3" t="s">
        <v>245</v>
      </c>
      <c r="IL3" s="3" t="s">
        <v>246</v>
      </c>
      <c r="IM3" s="3" t="s">
        <v>247</v>
      </c>
      <c r="IN3" s="3" t="s">
        <v>248</v>
      </c>
      <c r="IO3" s="3" t="s">
        <v>249</v>
      </c>
      <c r="IP3" s="3" t="s">
        <v>250</v>
      </c>
      <c r="IQ3" s="3" t="s">
        <v>251</v>
      </c>
      <c r="IR3" s="3" t="s">
        <v>252</v>
      </c>
      <c r="IS3" s="3" t="s">
        <v>253</v>
      </c>
      <c r="IT3" s="3" t="s">
        <v>254</v>
      </c>
      <c r="IU3" s="3" t="s">
        <v>255</v>
      </c>
      <c r="IV3" s="3" t="s">
        <v>256</v>
      </c>
      <c r="IW3" s="3" t="s">
        <v>257</v>
      </c>
      <c r="IX3" s="3" t="s">
        <v>258</v>
      </c>
      <c r="IY3" s="3" t="s">
        <v>259</v>
      </c>
      <c r="IZ3" s="3" t="s">
        <v>260</v>
      </c>
      <c r="JA3" s="3" t="s">
        <v>261</v>
      </c>
      <c r="JB3" s="3" t="s">
        <v>262</v>
      </c>
      <c r="JC3" s="3" t="s">
        <v>263</v>
      </c>
      <c r="JD3" s="3" t="s">
        <v>264</v>
      </c>
      <c r="JE3" s="3" t="s">
        <v>265</v>
      </c>
      <c r="JF3" s="3" t="s">
        <v>266</v>
      </c>
      <c r="JG3" s="3" t="s">
        <v>267</v>
      </c>
      <c r="JH3" s="3" t="s">
        <v>268</v>
      </c>
      <c r="JI3" s="3" t="s">
        <v>269</v>
      </c>
      <c r="JJ3" s="3" t="s">
        <v>270</v>
      </c>
      <c r="JK3" s="3" t="s">
        <v>271</v>
      </c>
      <c r="JL3" s="3" t="s">
        <v>272</v>
      </c>
      <c r="JM3" s="3" t="s">
        <v>273</v>
      </c>
      <c r="JN3" s="3" t="s">
        <v>274</v>
      </c>
      <c r="JO3" s="3" t="s">
        <v>275</v>
      </c>
      <c r="JP3" s="3" t="s">
        <v>276</v>
      </c>
      <c r="JQ3" s="3" t="s">
        <v>277</v>
      </c>
      <c r="JR3" s="3" t="s">
        <v>278</v>
      </c>
      <c r="JS3" s="3" t="s">
        <v>279</v>
      </c>
      <c r="JT3" s="3" t="s">
        <v>280</v>
      </c>
      <c r="JU3" s="3" t="s">
        <v>281</v>
      </c>
      <c r="JV3" s="3" t="s">
        <v>282</v>
      </c>
      <c r="JW3" s="3" t="s">
        <v>283</v>
      </c>
      <c r="JX3" s="3" t="s">
        <v>284</v>
      </c>
      <c r="JY3" s="3" t="s">
        <v>285</v>
      </c>
      <c r="JZ3" s="3" t="s">
        <v>286</v>
      </c>
      <c r="KA3" s="3" t="s">
        <v>287</v>
      </c>
      <c r="KB3" s="3" t="s">
        <v>288</v>
      </c>
      <c r="KC3" s="3" t="s">
        <v>289</v>
      </c>
      <c r="KD3" s="3" t="s">
        <v>290</v>
      </c>
      <c r="KE3" s="3" t="s">
        <v>291</v>
      </c>
      <c r="KF3" s="3" t="s">
        <v>292</v>
      </c>
      <c r="KG3" s="3" t="s">
        <v>293</v>
      </c>
      <c r="KH3" s="3" t="s">
        <v>294</v>
      </c>
      <c r="KI3" s="3" t="s">
        <v>295</v>
      </c>
      <c r="KJ3" s="3" t="s">
        <v>296</v>
      </c>
      <c r="KK3" s="3" t="s">
        <v>297</v>
      </c>
      <c r="KL3" s="3" t="s">
        <v>298</v>
      </c>
      <c r="KM3" s="3" t="s">
        <v>299</v>
      </c>
      <c r="KN3" s="3" t="s">
        <v>300</v>
      </c>
      <c r="KO3" s="3" t="s">
        <v>301</v>
      </c>
      <c r="KP3" s="3" t="s">
        <v>302</v>
      </c>
      <c r="KQ3" s="3" t="s">
        <v>303</v>
      </c>
      <c r="KR3" s="3" t="s">
        <v>304</v>
      </c>
      <c r="KS3" s="3" t="s">
        <v>305</v>
      </c>
      <c r="KT3" s="3" t="s">
        <v>306</v>
      </c>
      <c r="KU3" s="3" t="s">
        <v>307</v>
      </c>
      <c r="KV3" s="3" t="s">
        <v>308</v>
      </c>
      <c r="KW3" s="3" t="s">
        <v>309</v>
      </c>
      <c r="KX3" s="3" t="s">
        <v>310</v>
      </c>
      <c r="KY3" s="3" t="s">
        <v>311</v>
      </c>
      <c r="KZ3" s="3" t="s">
        <v>312</v>
      </c>
      <c r="LA3" s="3" t="s">
        <v>313</v>
      </c>
      <c r="LB3" s="3" t="s">
        <v>314</v>
      </c>
      <c r="LC3" s="3" t="s">
        <v>315</v>
      </c>
      <c r="LD3" s="3" t="s">
        <v>316</v>
      </c>
      <c r="LE3" s="3" t="s">
        <v>317</v>
      </c>
      <c r="LF3" s="3" t="s">
        <v>318</v>
      </c>
      <c r="LG3" s="3" t="s">
        <v>319</v>
      </c>
      <c r="LH3" s="3" t="s">
        <v>320</v>
      </c>
      <c r="LI3" s="3" t="s">
        <v>321</v>
      </c>
      <c r="LJ3" s="3" t="s">
        <v>322</v>
      </c>
      <c r="LK3" s="3" t="s">
        <v>323</v>
      </c>
      <c r="LL3" s="3" t="s">
        <v>324</v>
      </c>
      <c r="LM3" s="3" t="s">
        <v>325</v>
      </c>
      <c r="LN3" s="3" t="s">
        <v>326</v>
      </c>
      <c r="LO3" s="3" t="s">
        <v>327</v>
      </c>
      <c r="LP3" s="3" t="s">
        <v>328</v>
      </c>
      <c r="LQ3" s="3" t="s">
        <v>329</v>
      </c>
      <c r="LR3" s="3" t="s">
        <v>330</v>
      </c>
      <c r="LS3" s="3" t="s">
        <v>331</v>
      </c>
      <c r="LT3" s="3" t="s">
        <v>332</v>
      </c>
      <c r="LU3" s="3" t="s">
        <v>333</v>
      </c>
      <c r="LV3" s="3" t="s">
        <v>334</v>
      </c>
      <c r="LW3" s="3" t="s">
        <v>335</v>
      </c>
      <c r="LX3" s="3" t="s">
        <v>336</v>
      </c>
      <c r="LY3" s="3" t="s">
        <v>337</v>
      </c>
      <c r="LZ3" s="3" t="s">
        <v>338</v>
      </c>
      <c r="MA3" s="3" t="s">
        <v>339</v>
      </c>
      <c r="MB3" s="3" t="s">
        <v>340</v>
      </c>
      <c r="MC3" s="3" t="s">
        <v>341</v>
      </c>
      <c r="MD3" s="3" t="s">
        <v>342</v>
      </c>
      <c r="ME3" s="3" t="s">
        <v>343</v>
      </c>
    </row>
    <row r="4" spans="1:343" x14ac:dyDescent="0.25">
      <c r="A4" s="3" t="s">
        <v>344</v>
      </c>
      <c r="B4" s="7">
        <v>113</v>
      </c>
      <c r="C4" s="4">
        <v>114</v>
      </c>
      <c r="D4" s="4">
        <v>111</v>
      </c>
      <c r="E4" s="4">
        <v>114</v>
      </c>
      <c r="F4" s="4">
        <v>114</v>
      </c>
      <c r="G4" s="4">
        <v>116</v>
      </c>
      <c r="H4" s="4">
        <v>115</v>
      </c>
      <c r="I4" s="4">
        <v>120</v>
      </c>
      <c r="J4" s="4">
        <v>123</v>
      </c>
      <c r="K4" s="4">
        <v>126</v>
      </c>
      <c r="L4" s="4">
        <v>131</v>
      </c>
      <c r="M4" s="4">
        <v>136</v>
      </c>
      <c r="N4" s="4">
        <v>148</v>
      </c>
      <c r="O4" s="4">
        <v>153</v>
      </c>
      <c r="P4" s="4">
        <v>155</v>
      </c>
      <c r="Q4" s="4">
        <v>155</v>
      </c>
      <c r="R4" s="4">
        <v>164</v>
      </c>
      <c r="S4" s="4">
        <v>172</v>
      </c>
      <c r="T4" s="4">
        <v>189</v>
      </c>
      <c r="U4" s="4">
        <v>177</v>
      </c>
      <c r="V4" s="4">
        <v>192</v>
      </c>
      <c r="W4" s="4">
        <v>183</v>
      </c>
      <c r="X4" s="4">
        <v>192</v>
      </c>
      <c r="Y4" s="4">
        <v>211</v>
      </c>
      <c r="Z4" s="4">
        <v>216</v>
      </c>
      <c r="AA4" s="4">
        <v>216</v>
      </c>
      <c r="AB4" s="4">
        <v>245</v>
      </c>
      <c r="AC4" s="4">
        <v>231</v>
      </c>
      <c r="AD4" s="4">
        <v>234</v>
      </c>
      <c r="AE4" s="4">
        <v>236</v>
      </c>
      <c r="AF4" s="4">
        <v>238</v>
      </c>
      <c r="AG4" s="4">
        <v>214</v>
      </c>
      <c r="AH4" s="4">
        <v>194</v>
      </c>
      <c r="AI4" s="4">
        <v>204</v>
      </c>
      <c r="AJ4" s="4">
        <v>203</v>
      </c>
      <c r="AK4" s="4">
        <v>219</v>
      </c>
      <c r="AL4" s="4">
        <v>219</v>
      </c>
      <c r="AM4" s="4">
        <v>208</v>
      </c>
      <c r="AN4" s="4">
        <v>199</v>
      </c>
      <c r="AO4" s="4">
        <v>209</v>
      </c>
      <c r="AP4" s="4">
        <v>202</v>
      </c>
      <c r="AQ4" s="4">
        <v>205</v>
      </c>
      <c r="AR4" s="4">
        <v>211</v>
      </c>
      <c r="AS4" s="4">
        <v>213</v>
      </c>
      <c r="AT4" s="4">
        <v>216</v>
      </c>
      <c r="AU4" s="4">
        <v>223</v>
      </c>
      <c r="AV4" s="4">
        <v>242</v>
      </c>
      <c r="AW4" s="4">
        <v>256</v>
      </c>
      <c r="AX4" s="4">
        <v>251</v>
      </c>
      <c r="AY4" s="4">
        <v>267</v>
      </c>
      <c r="AZ4" s="4">
        <v>292</v>
      </c>
      <c r="BA4" s="4">
        <v>284</v>
      </c>
      <c r="BB4" s="4">
        <v>291</v>
      </c>
      <c r="BC4" s="4">
        <v>288</v>
      </c>
      <c r="BD4" s="4">
        <v>306</v>
      </c>
      <c r="BE4" s="4">
        <v>332</v>
      </c>
      <c r="BF4" s="4">
        <v>335</v>
      </c>
      <c r="BG4" s="4">
        <v>340</v>
      </c>
      <c r="BH4" s="4">
        <v>315</v>
      </c>
      <c r="BI4" s="4">
        <v>314</v>
      </c>
      <c r="BJ4" s="4">
        <v>348</v>
      </c>
      <c r="BK4" s="4">
        <v>317</v>
      </c>
      <c r="BL4" s="4">
        <v>294</v>
      </c>
      <c r="BM4" s="4">
        <v>298</v>
      </c>
      <c r="BN4" s="4">
        <v>317</v>
      </c>
      <c r="BO4" s="4">
        <v>315</v>
      </c>
      <c r="BP4" s="4">
        <v>311</v>
      </c>
      <c r="BQ4" s="4">
        <v>286</v>
      </c>
      <c r="BR4" s="4">
        <v>255</v>
      </c>
      <c r="BS4" s="4">
        <v>262</v>
      </c>
      <c r="BT4" s="4">
        <v>271</v>
      </c>
      <c r="BU4" s="4">
        <v>271</v>
      </c>
      <c r="BV4" s="4">
        <v>271</v>
      </c>
      <c r="BW4" s="4">
        <v>263</v>
      </c>
      <c r="BX4" s="4">
        <v>273</v>
      </c>
      <c r="BY4" s="4">
        <v>279</v>
      </c>
      <c r="BZ4" s="4">
        <v>257</v>
      </c>
      <c r="CA4" s="4">
        <v>254</v>
      </c>
      <c r="CB4" s="4">
        <v>218</v>
      </c>
      <c r="CC4" s="4">
        <v>224</v>
      </c>
      <c r="CD4" s="4">
        <v>192</v>
      </c>
      <c r="CE4" s="4">
        <v>200</v>
      </c>
      <c r="CF4" s="4">
        <v>209</v>
      </c>
      <c r="CG4" s="4">
        <v>199</v>
      </c>
      <c r="CH4" s="4">
        <v>187</v>
      </c>
      <c r="CI4" s="4">
        <v>178</v>
      </c>
      <c r="CJ4" s="4">
        <v>187</v>
      </c>
      <c r="CK4" s="4">
        <v>206</v>
      </c>
      <c r="CL4" s="4">
        <v>208</v>
      </c>
      <c r="CM4" s="4">
        <v>215</v>
      </c>
      <c r="CN4" s="4">
        <v>215</v>
      </c>
      <c r="CO4" s="4">
        <v>242</v>
      </c>
      <c r="CP4" s="4">
        <v>238</v>
      </c>
      <c r="CQ4" s="4">
        <v>258</v>
      </c>
      <c r="CR4" s="4">
        <v>243</v>
      </c>
      <c r="CS4" s="4">
        <v>244</v>
      </c>
      <c r="CT4" s="4">
        <v>262</v>
      </c>
      <c r="CU4" s="4">
        <v>276</v>
      </c>
      <c r="CV4" s="4">
        <v>259</v>
      </c>
      <c r="CW4" s="4">
        <v>255</v>
      </c>
      <c r="CX4" s="4">
        <v>253</v>
      </c>
      <c r="CY4" s="4">
        <v>267</v>
      </c>
      <c r="CZ4" s="4">
        <v>266</v>
      </c>
      <c r="DA4" s="4">
        <v>267</v>
      </c>
      <c r="DB4" s="4">
        <v>282</v>
      </c>
      <c r="DC4" s="4">
        <v>272</v>
      </c>
      <c r="DD4" s="4">
        <v>283</v>
      </c>
      <c r="DE4" s="4">
        <v>287</v>
      </c>
      <c r="DF4" s="4">
        <v>291</v>
      </c>
      <c r="DG4" s="4">
        <v>312</v>
      </c>
      <c r="DH4" s="4">
        <v>317</v>
      </c>
      <c r="DI4" s="4">
        <v>306</v>
      </c>
      <c r="DJ4" s="4">
        <v>327</v>
      </c>
      <c r="DK4" s="4">
        <v>344</v>
      </c>
      <c r="DL4" s="4">
        <v>352</v>
      </c>
      <c r="DM4" s="4">
        <v>366</v>
      </c>
      <c r="DN4" s="4">
        <v>371</v>
      </c>
      <c r="DO4" s="4">
        <v>357</v>
      </c>
      <c r="DP4" s="4">
        <v>368</v>
      </c>
      <c r="DQ4" s="4">
        <v>394</v>
      </c>
      <c r="DR4" s="4">
        <v>389</v>
      </c>
      <c r="DS4" s="4">
        <v>391</v>
      </c>
      <c r="DT4" s="4">
        <v>395</v>
      </c>
      <c r="DU4" s="4">
        <v>397</v>
      </c>
      <c r="DV4" s="4">
        <v>373</v>
      </c>
      <c r="DW4" s="4">
        <v>371</v>
      </c>
      <c r="DX4" s="4">
        <v>369</v>
      </c>
      <c r="DY4" s="4">
        <v>391</v>
      </c>
      <c r="DZ4" s="4">
        <v>403</v>
      </c>
      <c r="EA4" s="4">
        <v>419</v>
      </c>
      <c r="EB4" s="4">
        <v>424</v>
      </c>
      <c r="EC4" s="4">
        <v>441</v>
      </c>
      <c r="ED4" s="4">
        <v>463</v>
      </c>
      <c r="EE4" s="4">
        <v>455</v>
      </c>
      <c r="EF4" s="4">
        <v>467</v>
      </c>
      <c r="EG4" s="4">
        <v>485</v>
      </c>
      <c r="EH4" s="4">
        <v>501</v>
      </c>
      <c r="EI4" s="4">
        <v>484</v>
      </c>
      <c r="EJ4" s="4">
        <v>500</v>
      </c>
      <c r="EK4" s="4">
        <v>496</v>
      </c>
      <c r="EL4" s="4">
        <v>500</v>
      </c>
      <c r="EM4" s="4">
        <v>508</v>
      </c>
      <c r="EN4" s="4">
        <v>472</v>
      </c>
      <c r="EO4" s="4">
        <v>464</v>
      </c>
      <c r="EP4" s="4">
        <v>408</v>
      </c>
      <c r="EQ4" s="4">
        <v>431</v>
      </c>
      <c r="ER4" s="4">
        <v>428</v>
      </c>
      <c r="ES4" s="4">
        <v>427</v>
      </c>
      <c r="ET4" s="4">
        <v>460</v>
      </c>
      <c r="EU4" s="4">
        <v>424</v>
      </c>
      <c r="EV4" s="4">
        <v>417</v>
      </c>
      <c r="EW4" s="4">
        <v>424</v>
      </c>
      <c r="EX4" s="4">
        <v>351</v>
      </c>
      <c r="EY4" s="4">
        <v>285</v>
      </c>
      <c r="EZ4" s="4">
        <v>263</v>
      </c>
      <c r="FA4" s="4">
        <v>248</v>
      </c>
      <c r="FB4" s="4">
        <v>262</v>
      </c>
      <c r="FC4" s="4">
        <v>241</v>
      </c>
      <c r="FD4" s="4">
        <v>228</v>
      </c>
      <c r="FE4" s="4">
        <v>275</v>
      </c>
      <c r="FF4" s="4">
        <v>291</v>
      </c>
      <c r="FG4" s="4">
        <v>291</v>
      </c>
      <c r="FH4" s="4">
        <v>311</v>
      </c>
      <c r="FI4" s="4">
        <v>335</v>
      </c>
      <c r="FJ4" s="4">
        <v>335</v>
      </c>
      <c r="FK4" s="4">
        <v>324</v>
      </c>
      <c r="FL4" s="4">
        <v>327</v>
      </c>
      <c r="FM4" s="4">
        <v>337</v>
      </c>
      <c r="FN4" s="4">
        <v>355</v>
      </c>
      <c r="FO4" s="4">
        <v>355</v>
      </c>
      <c r="FP4" s="4">
        <v>383</v>
      </c>
      <c r="FQ4" s="4">
        <v>412</v>
      </c>
      <c r="FR4" s="4">
        <v>389</v>
      </c>
      <c r="FS4" s="4">
        <v>393</v>
      </c>
      <c r="FT4" s="4">
        <v>411</v>
      </c>
      <c r="FU4" s="4">
        <v>396</v>
      </c>
      <c r="FV4" s="4">
        <v>417</v>
      </c>
      <c r="FW4" s="4">
        <v>424</v>
      </c>
      <c r="FX4" s="4">
        <v>425</v>
      </c>
      <c r="FY4" s="4">
        <v>458</v>
      </c>
      <c r="FZ4" s="4">
        <v>462</v>
      </c>
      <c r="GA4" s="4">
        <v>474</v>
      </c>
      <c r="GB4" s="4">
        <v>467</v>
      </c>
      <c r="GC4" s="4">
        <v>463</v>
      </c>
      <c r="GD4" s="4">
        <v>456</v>
      </c>
      <c r="GE4" s="4">
        <v>431</v>
      </c>
      <c r="GF4" s="4">
        <v>421</v>
      </c>
      <c r="GG4" s="4">
        <v>359</v>
      </c>
      <c r="GH4" s="4">
        <v>350</v>
      </c>
      <c r="GI4" s="4">
        <v>363</v>
      </c>
      <c r="GJ4" s="4">
        <v>385</v>
      </c>
      <c r="GK4" s="4">
        <v>390</v>
      </c>
      <c r="GL4" s="4">
        <v>409</v>
      </c>
      <c r="GM4" s="4">
        <v>454</v>
      </c>
      <c r="GN4" s="4">
        <v>445</v>
      </c>
      <c r="GO4" s="4">
        <v>459</v>
      </c>
      <c r="GP4" s="4">
        <v>432</v>
      </c>
      <c r="GQ4" s="4">
        <v>446</v>
      </c>
      <c r="GR4" s="4">
        <v>484</v>
      </c>
      <c r="GS4" s="4">
        <v>490</v>
      </c>
      <c r="GT4" s="4">
        <v>493</v>
      </c>
      <c r="GU4" s="4">
        <v>485</v>
      </c>
      <c r="GV4" s="4">
        <v>491</v>
      </c>
      <c r="GW4" s="4">
        <v>496</v>
      </c>
      <c r="GX4" s="4">
        <v>536</v>
      </c>
      <c r="GY4" s="4">
        <v>547</v>
      </c>
      <c r="GZ4" s="4">
        <v>534</v>
      </c>
      <c r="HA4" s="4">
        <v>539</v>
      </c>
      <c r="HB4" s="4">
        <v>535</v>
      </c>
      <c r="HC4" s="4">
        <v>512</v>
      </c>
      <c r="HD4" s="4">
        <v>547</v>
      </c>
      <c r="HE4" s="4">
        <v>552</v>
      </c>
      <c r="HF4" s="4">
        <v>566</v>
      </c>
      <c r="HG4" s="4">
        <v>578</v>
      </c>
      <c r="HH4" s="4">
        <v>602</v>
      </c>
      <c r="HI4" s="4">
        <v>615</v>
      </c>
      <c r="HJ4" s="4">
        <v>647</v>
      </c>
      <c r="HK4" s="4">
        <v>720</v>
      </c>
      <c r="HL4" s="4">
        <v>702</v>
      </c>
      <c r="HM4" s="4">
        <v>704</v>
      </c>
      <c r="HN4" s="4">
        <v>721</v>
      </c>
      <c r="HO4" s="4">
        <v>741</v>
      </c>
      <c r="HP4" s="4">
        <v>737</v>
      </c>
      <c r="HQ4" s="4">
        <v>737</v>
      </c>
      <c r="HR4" s="4">
        <v>763</v>
      </c>
      <c r="HS4" s="4">
        <v>754</v>
      </c>
      <c r="HT4" s="4">
        <v>761</v>
      </c>
      <c r="HU4" s="4">
        <v>744</v>
      </c>
      <c r="HV4" s="4">
        <v>811</v>
      </c>
      <c r="HW4" s="4">
        <v>884</v>
      </c>
      <c r="HX4" s="4">
        <v>954</v>
      </c>
      <c r="HY4" s="4">
        <v>964</v>
      </c>
      <c r="HZ4" s="4">
        <v>982</v>
      </c>
      <c r="IA4" s="4">
        <v>945</v>
      </c>
      <c r="IB4" s="4">
        <v>1011</v>
      </c>
      <c r="IC4" s="4">
        <v>944</v>
      </c>
      <c r="ID4" s="4">
        <v>922</v>
      </c>
      <c r="IE4" s="4">
        <v>938</v>
      </c>
      <c r="IF4" s="4">
        <v>1015</v>
      </c>
      <c r="IG4" s="4">
        <v>1014</v>
      </c>
      <c r="IH4" s="4">
        <v>973</v>
      </c>
      <c r="II4" s="4">
        <v>948</v>
      </c>
      <c r="IJ4" s="4">
        <v>948</v>
      </c>
      <c r="IK4" s="4">
        <v>957</v>
      </c>
      <c r="IL4" s="4">
        <v>1000</v>
      </c>
      <c r="IM4" s="4">
        <v>958</v>
      </c>
      <c r="IN4" s="4">
        <v>995</v>
      </c>
      <c r="IO4" s="4">
        <v>941</v>
      </c>
      <c r="IP4" s="4">
        <v>897</v>
      </c>
      <c r="IQ4" s="4">
        <v>866</v>
      </c>
      <c r="IR4" s="4">
        <v>836</v>
      </c>
      <c r="IS4" s="4">
        <v>884</v>
      </c>
      <c r="IT4" s="4">
        <v>902</v>
      </c>
      <c r="IU4" s="4">
        <v>912</v>
      </c>
      <c r="IV4" s="4">
        <v>916</v>
      </c>
      <c r="IW4" s="4">
        <v>969</v>
      </c>
      <c r="IX4" s="4">
        <v>996</v>
      </c>
      <c r="IY4" s="4">
        <v>988</v>
      </c>
      <c r="IZ4" s="4">
        <v>998</v>
      </c>
      <c r="JA4" s="4">
        <v>1022</v>
      </c>
      <c r="JB4" s="4">
        <v>1024</v>
      </c>
      <c r="JC4" s="4">
        <v>1050</v>
      </c>
      <c r="JD4" s="4">
        <v>1006</v>
      </c>
      <c r="JE4" s="4">
        <v>1024</v>
      </c>
      <c r="JF4" s="4">
        <v>1018</v>
      </c>
      <c r="JG4" s="4">
        <v>1012</v>
      </c>
      <c r="JH4" s="4">
        <v>977</v>
      </c>
      <c r="JI4" s="4">
        <v>971</v>
      </c>
      <c r="JJ4" s="4">
        <v>978</v>
      </c>
      <c r="JK4" s="4">
        <v>962</v>
      </c>
      <c r="JL4" s="4">
        <v>1017</v>
      </c>
      <c r="JM4" s="4">
        <v>1022</v>
      </c>
      <c r="JN4" s="4">
        <v>979</v>
      </c>
      <c r="JO4" s="4">
        <v>902</v>
      </c>
      <c r="JP4" s="4">
        <v>928</v>
      </c>
      <c r="JQ4" s="4">
        <v>892</v>
      </c>
      <c r="JR4" s="4">
        <v>923</v>
      </c>
      <c r="JS4" s="4">
        <v>981</v>
      </c>
      <c r="JT4" s="4">
        <v>1017</v>
      </c>
      <c r="JU4" s="4">
        <v>1014</v>
      </c>
      <c r="JV4" s="4">
        <v>971</v>
      </c>
      <c r="JW4" s="4">
        <v>1003</v>
      </c>
      <c r="JX4" s="4">
        <v>999</v>
      </c>
      <c r="JY4" s="4">
        <v>1032</v>
      </c>
      <c r="JZ4" s="4">
        <v>1035</v>
      </c>
      <c r="KA4" s="4">
        <v>1051</v>
      </c>
      <c r="KB4" s="4">
        <v>1108</v>
      </c>
      <c r="KC4" s="4">
        <v>1136</v>
      </c>
      <c r="KD4" s="4">
        <v>1175</v>
      </c>
      <c r="KE4" s="4">
        <v>1124</v>
      </c>
      <c r="KF4" s="4">
        <v>1074</v>
      </c>
      <c r="KG4" s="4">
        <v>1167</v>
      </c>
      <c r="KH4" s="4">
        <v>1234</v>
      </c>
      <c r="KI4" s="4">
        <v>1243</v>
      </c>
      <c r="KJ4" s="4">
        <v>1287</v>
      </c>
      <c r="KK4" s="4">
        <v>1321</v>
      </c>
      <c r="KL4" s="4">
        <v>1360</v>
      </c>
      <c r="KM4" s="4">
        <v>1324</v>
      </c>
      <c r="KN4" s="4">
        <v>1405</v>
      </c>
      <c r="KO4" s="4">
        <v>1465</v>
      </c>
      <c r="KP4" s="4">
        <v>1419</v>
      </c>
      <c r="KQ4" s="4">
        <v>1421</v>
      </c>
      <c r="KR4" s="4">
        <v>1472</v>
      </c>
      <c r="KS4" s="4">
        <v>1543</v>
      </c>
      <c r="KT4" s="4">
        <v>1577</v>
      </c>
      <c r="KU4" s="4">
        <v>1654</v>
      </c>
      <c r="KV4" s="4">
        <v>1735</v>
      </c>
      <c r="KW4" s="4">
        <v>1800</v>
      </c>
      <c r="KX4" s="4">
        <v>1728</v>
      </c>
      <c r="KY4" s="4">
        <v>1846</v>
      </c>
      <c r="KZ4" s="4">
        <v>1784</v>
      </c>
      <c r="LA4" s="4">
        <v>1864</v>
      </c>
      <c r="LB4" s="4">
        <v>1676</v>
      </c>
      <c r="LC4" s="4">
        <v>1690</v>
      </c>
      <c r="LD4" s="4">
        <v>1755</v>
      </c>
      <c r="LE4" s="4">
        <v>1786</v>
      </c>
      <c r="LF4" s="4">
        <v>1692</v>
      </c>
      <c r="LG4" s="4">
        <v>1637</v>
      </c>
      <c r="LH4" s="4">
        <v>1815</v>
      </c>
      <c r="LI4" s="4">
        <v>1691</v>
      </c>
      <c r="LJ4" s="4">
        <v>1527</v>
      </c>
      <c r="LK4" s="4">
        <v>1662</v>
      </c>
      <c r="LL4" s="4">
        <v>1785</v>
      </c>
      <c r="LM4" s="4">
        <v>1835</v>
      </c>
      <c r="LN4" s="4">
        <v>1835</v>
      </c>
      <c r="LO4" s="4">
        <v>1933</v>
      </c>
      <c r="LP4" s="4">
        <v>2014</v>
      </c>
      <c r="LQ4" s="4">
        <v>2063</v>
      </c>
      <c r="LR4" s="4">
        <v>2046</v>
      </c>
      <c r="LS4" s="4">
        <v>2040</v>
      </c>
      <c r="LT4" s="4">
        <v>2031</v>
      </c>
      <c r="LU4" s="4">
        <v>2137</v>
      </c>
      <c r="LV4" s="4">
        <v>2125</v>
      </c>
      <c r="LW4" s="4">
        <v>2133</v>
      </c>
      <c r="LX4" s="4">
        <v>2226</v>
      </c>
      <c r="LY4" s="4">
        <v>2284</v>
      </c>
      <c r="LZ4" s="4">
        <v>2437</v>
      </c>
      <c r="MA4" s="4">
        <v>2534</v>
      </c>
      <c r="MB4" s="4">
        <v>2669</v>
      </c>
      <c r="MC4" s="4">
        <v>2682</v>
      </c>
      <c r="MD4" s="4">
        <v>2769</v>
      </c>
      <c r="ME4" s="7">
        <v>2888</v>
      </c>
    </row>
    <row r="6" spans="1:343" x14ac:dyDescent="0.25">
      <c r="A6" s="5"/>
    </row>
    <row r="8" spans="1:343" x14ac:dyDescent="0.25">
      <c r="C8" t="s">
        <v>354</v>
      </c>
      <c r="D8" t="s">
        <v>355</v>
      </c>
      <c r="E8" t="s">
        <v>356</v>
      </c>
      <c r="F8" t="s">
        <v>357</v>
      </c>
    </row>
    <row r="9" spans="1:343" x14ac:dyDescent="0.25">
      <c r="A9" t="s">
        <v>358</v>
      </c>
      <c r="B9" s="6" t="str">
        <f>MID(A9,5,9)</f>
        <v xml:space="preserve">december </v>
      </c>
      <c r="G9" t="s">
        <v>359</v>
      </c>
      <c r="H9" t="s">
        <v>364</v>
      </c>
    </row>
    <row r="10" spans="1:343" x14ac:dyDescent="0.25">
      <c r="A10" s="6" t="s">
        <v>345</v>
      </c>
      <c r="B10" s="6" t="str">
        <f>MID(A10,5,9)</f>
        <v>september</v>
      </c>
      <c r="G10" t="s">
        <v>360</v>
      </c>
      <c r="H10" t="s">
        <v>363</v>
      </c>
    </row>
    <row r="11" spans="1:343" x14ac:dyDescent="0.25">
      <c r="A11" s="6" t="s">
        <v>346</v>
      </c>
      <c r="B11" s="6" t="str">
        <f>MID(A11,5,5)</f>
        <v>marts</v>
      </c>
      <c r="C11">
        <v>0.13104499999999999</v>
      </c>
      <c r="G11" t="s">
        <v>360</v>
      </c>
      <c r="H11" t="s">
        <v>363</v>
      </c>
    </row>
    <row r="12" spans="1:343" x14ac:dyDescent="0.25">
      <c r="A12" s="6" t="s">
        <v>347</v>
      </c>
      <c r="B12" s="6" t="str">
        <f t="shared" ref="B12:B15" si="0">MID(A12,5,9)</f>
        <v xml:space="preserve">november </v>
      </c>
      <c r="G12" t="s">
        <v>361</v>
      </c>
      <c r="H12" t="s">
        <v>364</v>
      </c>
    </row>
    <row r="13" spans="1:343" x14ac:dyDescent="0.25">
      <c r="A13" s="6" t="s">
        <v>348</v>
      </c>
      <c r="B13" s="6" t="str">
        <f>MID(A13,4,8)</f>
        <v xml:space="preserve">februar </v>
      </c>
      <c r="G13" t="s">
        <v>361</v>
      </c>
      <c r="H13" t="s">
        <v>364</v>
      </c>
    </row>
    <row r="14" spans="1:343" x14ac:dyDescent="0.25">
      <c r="A14" s="6" t="s">
        <v>349</v>
      </c>
      <c r="B14" s="6" t="str">
        <f t="shared" si="0"/>
        <v xml:space="preserve">november </v>
      </c>
      <c r="G14" t="s">
        <v>361</v>
      </c>
      <c r="H14" t="s">
        <v>364</v>
      </c>
    </row>
    <row r="15" spans="1:343" x14ac:dyDescent="0.25">
      <c r="A15" s="6" t="s">
        <v>350</v>
      </c>
      <c r="B15" s="6" t="str">
        <f t="shared" si="0"/>
        <v>september</v>
      </c>
      <c r="G15" t="s">
        <v>362</v>
      </c>
      <c r="H15" t="s">
        <v>363</v>
      </c>
    </row>
    <row r="16" spans="1:343" x14ac:dyDescent="0.25">
      <c r="A16" s="6" t="s">
        <v>351</v>
      </c>
      <c r="B16" s="6" t="str">
        <f>MID(A16,5,4)</f>
        <v>juni</v>
      </c>
      <c r="G16" t="s">
        <v>361</v>
      </c>
      <c r="H16" t="s">
        <v>364</v>
      </c>
    </row>
    <row r="17" spans="1:11" x14ac:dyDescent="0.25">
      <c r="A17" s="6" t="s">
        <v>352</v>
      </c>
      <c r="B17" s="6" t="str">
        <f>MID(A17,4,4)</f>
        <v>juni</v>
      </c>
      <c r="G17" t="s">
        <v>362</v>
      </c>
      <c r="H17" t="s">
        <v>363</v>
      </c>
    </row>
    <row r="18" spans="1:11" x14ac:dyDescent="0.25">
      <c r="A18" s="6" t="s">
        <v>353</v>
      </c>
      <c r="B18" s="6" t="str">
        <f>MID(A18,4,9)</f>
        <v xml:space="preserve">november </v>
      </c>
      <c r="G18" t="s">
        <v>362</v>
      </c>
      <c r="H18" t="s">
        <v>363</v>
      </c>
    </row>
    <row r="21" spans="1:11" x14ac:dyDescent="0.25">
      <c r="A21" s="8" t="s">
        <v>365</v>
      </c>
      <c r="B21" s="8" t="s">
        <v>366</v>
      </c>
      <c r="C21" s="8" t="s">
        <v>367</v>
      </c>
      <c r="D21" s="8" t="s">
        <v>378</v>
      </c>
      <c r="E21" s="8" t="s">
        <v>379</v>
      </c>
      <c r="F21" s="8" t="s">
        <v>368</v>
      </c>
      <c r="G21" s="8" t="s">
        <v>369</v>
      </c>
      <c r="H21" s="8" t="s">
        <v>370</v>
      </c>
      <c r="I21" s="8" t="s">
        <v>371</v>
      </c>
    </row>
    <row r="22" spans="1:11" x14ac:dyDescent="0.25">
      <c r="A22" s="9">
        <v>34598</v>
      </c>
      <c r="C22" t="b">
        <v>1</v>
      </c>
      <c r="D22" t="s">
        <v>372</v>
      </c>
      <c r="E22" t="s">
        <v>377</v>
      </c>
      <c r="F22">
        <v>0</v>
      </c>
      <c r="G22">
        <v>0</v>
      </c>
      <c r="H22">
        <v>0</v>
      </c>
      <c r="I22">
        <v>0</v>
      </c>
    </row>
    <row r="23" spans="1:11" x14ac:dyDescent="0.25">
      <c r="A23" s="9">
        <v>35865</v>
      </c>
      <c r="B23">
        <v>222.44</v>
      </c>
      <c r="C23" t="b">
        <v>1</v>
      </c>
      <c r="D23" t="s">
        <v>377</v>
      </c>
      <c r="E23" t="s">
        <v>377</v>
      </c>
      <c r="F23">
        <v>10.948176966432239</v>
      </c>
      <c r="G23">
        <v>26.99971453040251</v>
      </c>
      <c r="H23">
        <v>30.639572443765779</v>
      </c>
      <c r="I23">
        <v>37.759336099585063</v>
      </c>
      <c r="J23" t="s">
        <v>374</v>
      </c>
      <c r="K23" t="s">
        <v>375</v>
      </c>
    </row>
    <row r="24" spans="1:11" x14ac:dyDescent="0.25">
      <c r="A24" s="9">
        <v>37215</v>
      </c>
      <c r="B24">
        <v>267.33</v>
      </c>
      <c r="C24" t="b">
        <v>1</v>
      </c>
      <c r="D24" t="s">
        <v>377</v>
      </c>
      <c r="E24" t="s">
        <v>372</v>
      </c>
      <c r="F24">
        <v>-10.812704343764601</v>
      </c>
      <c r="G24">
        <v>-13.68376868683607</v>
      </c>
      <c r="H24">
        <v>-20.138017565872019</v>
      </c>
      <c r="I24">
        <v>-17.160918471692849</v>
      </c>
      <c r="J24" t="s">
        <v>373</v>
      </c>
      <c r="K24" t="s">
        <v>375</v>
      </c>
    </row>
    <row r="25" spans="1:11" x14ac:dyDescent="0.25">
      <c r="A25" s="9">
        <v>38391</v>
      </c>
      <c r="B25">
        <v>301.06</v>
      </c>
      <c r="C25" t="b">
        <v>1</v>
      </c>
      <c r="D25" t="s">
        <v>372</v>
      </c>
      <c r="E25" t="s">
        <v>372</v>
      </c>
      <c r="F25">
        <v>7.7176285376936438</v>
      </c>
      <c r="G25">
        <v>13.02323835266734</v>
      </c>
      <c r="H25">
        <v>18.939633375474081</v>
      </c>
      <c r="I25">
        <v>11.067660296613299</v>
      </c>
      <c r="J25" t="s">
        <v>374</v>
      </c>
      <c r="K25" t="s">
        <v>375</v>
      </c>
    </row>
    <row r="26" spans="1:11" x14ac:dyDescent="0.25">
      <c r="A26" s="9">
        <v>39399</v>
      </c>
      <c r="B26">
        <v>486.84</v>
      </c>
      <c r="C26" t="b">
        <v>1</v>
      </c>
      <c r="D26" t="s">
        <v>372</v>
      </c>
      <c r="E26" t="s">
        <v>372</v>
      </c>
      <c r="F26">
        <v>0.33593701696172928</v>
      </c>
      <c r="G26">
        <v>-0.64489795918367676</v>
      </c>
      <c r="H26">
        <v>1.5138245965219621</v>
      </c>
      <c r="I26">
        <v>14.48593735302417</v>
      </c>
      <c r="J26" t="s">
        <v>374</v>
      </c>
      <c r="K26" t="s">
        <v>375</v>
      </c>
    </row>
    <row r="27" spans="1:11" x14ac:dyDescent="0.25">
      <c r="A27" s="9">
        <v>40801</v>
      </c>
      <c r="B27">
        <v>349.32</v>
      </c>
      <c r="C27" t="b">
        <v>1</v>
      </c>
      <c r="D27" t="s">
        <v>372</v>
      </c>
      <c r="E27" t="s">
        <v>377</v>
      </c>
      <c r="F27">
        <v>-19.138888888888889</v>
      </c>
      <c r="G27">
        <v>-22.24373956594324</v>
      </c>
      <c r="H27">
        <v>-22.62266031675712</v>
      </c>
      <c r="I27">
        <v>-16.183986371379898</v>
      </c>
      <c r="J27" t="s">
        <v>373</v>
      </c>
      <c r="K27" t="s">
        <v>375</v>
      </c>
    </row>
    <row r="28" spans="1:11" x14ac:dyDescent="0.25">
      <c r="A28" s="9">
        <v>42173</v>
      </c>
      <c r="B28">
        <v>941.18</v>
      </c>
      <c r="C28" t="b">
        <v>1</v>
      </c>
      <c r="D28" t="s">
        <v>377</v>
      </c>
      <c r="E28" t="s">
        <v>372</v>
      </c>
      <c r="F28">
        <v>3.4513838510409118</v>
      </c>
      <c r="G28">
        <v>26.422824291106409</v>
      </c>
      <c r="H28">
        <v>22.210535883552129</v>
      </c>
      <c r="I28">
        <v>26.385475835582572</v>
      </c>
      <c r="J28" t="s">
        <v>374</v>
      </c>
      <c r="K28" t="s">
        <v>376</v>
      </c>
    </row>
    <row r="29" spans="1:11" x14ac:dyDescent="0.25">
      <c r="A29" s="9">
        <v>43621</v>
      </c>
      <c r="B29">
        <v>973.31</v>
      </c>
      <c r="C29" t="b">
        <v>1</v>
      </c>
      <c r="D29" t="s">
        <v>372</v>
      </c>
      <c r="E29" t="s">
        <v>377</v>
      </c>
      <c r="F29">
        <v>-2.1444944904689178</v>
      </c>
      <c r="G29">
        <v>4.777539750034987</v>
      </c>
      <c r="H29">
        <v>-1.9404173005430401</v>
      </c>
      <c r="I29">
        <v>-1.571522475602982</v>
      </c>
      <c r="J29" t="s">
        <v>380</v>
      </c>
      <c r="K29" t="s">
        <v>375</v>
      </c>
    </row>
    <row r="30" spans="1:11" x14ac:dyDescent="0.25">
      <c r="A30" s="9">
        <v>44866</v>
      </c>
      <c r="B30">
        <v>1647.03</v>
      </c>
      <c r="C30" t="b">
        <v>1</v>
      </c>
      <c r="D30" t="s">
        <v>377</v>
      </c>
      <c r="E30" t="s">
        <v>377</v>
      </c>
      <c r="F30">
        <v>-8.7593828767692514</v>
      </c>
      <c r="G30">
        <v>-7.8043046264938853</v>
      </c>
      <c r="H30">
        <v>-2.4854796596822988</v>
      </c>
      <c r="I30">
        <v>-11.06605398575571</v>
      </c>
      <c r="J30" t="s">
        <v>374</v>
      </c>
      <c r="K30" t="s">
        <v>376</v>
      </c>
    </row>
  </sheetData>
  <conditionalFormatting sqref="L23:M23 F23:I30 L23:L30 M24:M30">
    <cfRule type="cellIs" dxfId="1" priority="1" operator="lessThan">
      <formula>0</formula>
    </cfRule>
    <cfRule type="cellIs" dxfId="0" priority="2" operator="greaterThan">
      <formula>0</formula>
    </cfRule>
  </conditionalFormatting>
  <pageMargins left="0.75" right="0.75" top="0.75" bottom="0.5" header="0.5" footer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MPK13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Theis Jansen</cp:lastModifiedBy>
  <dcterms:created xsi:type="dcterms:W3CDTF">2024-08-08T08:50:52Z</dcterms:created>
  <dcterms:modified xsi:type="dcterms:W3CDTF">2024-08-13T20:30:50Z</dcterms:modified>
</cp:coreProperties>
</file>