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rde.cetafaju\Documents\"/>
    </mc:Choice>
  </mc:AlternateContent>
  <bookViews>
    <workbookView xWindow="0" yWindow="0" windowWidth="28800" windowHeight="12180" activeTab="1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G4" i="2"/>
  <c r="G5" i="2"/>
  <c r="G6" i="2"/>
  <c r="G7" i="2"/>
  <c r="G8" i="2"/>
  <c r="G9" i="2"/>
  <c r="G10" i="2"/>
  <c r="G11" i="2"/>
  <c r="G3" i="2"/>
  <c r="F5" i="2"/>
  <c r="F6" i="2"/>
  <c r="F7" i="2"/>
  <c r="F8" i="2"/>
  <c r="F9" i="2"/>
  <c r="F10" i="2"/>
  <c r="F11" i="2"/>
  <c r="F4" i="2"/>
  <c r="F3" i="2"/>
  <c r="D15" i="1"/>
  <c r="D11" i="1"/>
  <c r="D4" i="1"/>
  <c r="D5" i="1"/>
  <c r="D6" i="1"/>
  <c r="D7" i="1"/>
  <c r="D8" i="1"/>
  <c r="D3" i="1"/>
  <c r="D13" i="1" s="1"/>
</calcChain>
</file>

<file path=xl/sharedStrings.xml><?xml version="1.0" encoding="utf-8"?>
<sst xmlns="http://schemas.openxmlformats.org/spreadsheetml/2006/main" count="32" uniqueCount="32">
  <si>
    <t>ORÇAMENTO</t>
  </si>
  <si>
    <t>Qtd</t>
  </si>
  <si>
    <t>Preço Unitário</t>
  </si>
  <si>
    <t>Valor Total</t>
  </si>
  <si>
    <t>Computador</t>
  </si>
  <si>
    <t>Produto</t>
  </si>
  <si>
    <t>Notebook</t>
  </si>
  <si>
    <t>HD Externo</t>
  </si>
  <si>
    <t>Impressora</t>
  </si>
  <si>
    <t>Pen Drive</t>
  </si>
  <si>
    <t>Monitor</t>
  </si>
  <si>
    <t>Quantidade de Produto:</t>
  </si>
  <si>
    <t>Valor Total do Orçamento:</t>
  </si>
  <si>
    <t>Média de Preço Unitário:</t>
  </si>
  <si>
    <t>Disciplinas</t>
  </si>
  <si>
    <t>UNID1</t>
  </si>
  <si>
    <t>UND2</t>
  </si>
  <si>
    <t>UND3</t>
  </si>
  <si>
    <t>UND4</t>
  </si>
  <si>
    <t>TOTAL DE PONTOS</t>
  </si>
  <si>
    <t>MÉDIA</t>
  </si>
  <si>
    <t>Matemática</t>
  </si>
  <si>
    <t>Português</t>
  </si>
  <si>
    <t>Química</t>
  </si>
  <si>
    <t xml:space="preserve">Física </t>
  </si>
  <si>
    <t>Biologia</t>
  </si>
  <si>
    <t>História</t>
  </si>
  <si>
    <t>Geografia</t>
  </si>
  <si>
    <t>Inglês</t>
  </si>
  <si>
    <t>Artes</t>
  </si>
  <si>
    <t>Média Geral:</t>
  </si>
  <si>
    <t>Pontos Restantes: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</si>
</sst>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44" fontId="2" fillId="0" borderId="1" xfId="1" applyFont="1" applyBorder="1" applyAlignment="1">
      <alignment horizontal="center" vertical="center"/>
    </xf>
    <xf numFmtId="44" fontId="2" fillId="0" borderId="1" xfId="0" applyNumberFormat="1" applyFont="1" applyBorder="1" applyAlignment="1">
      <alignment horizontal="center" vertical="center"/>
    </xf>
    <xf numFmtId="0" fontId="0" fillId="0" borderId="2" xfId="0" applyBorder="1"/>
    <xf numFmtId="44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06" zoomScaleNormal="106" workbookViewId="0">
      <selection activeCell="G24" sqref="G24"/>
    </sheetView>
  </sheetViews>
  <sheetFormatPr defaultRowHeight="15" x14ac:dyDescent="0.25"/>
  <cols>
    <col min="1" max="1" width="12.42578125" customWidth="1"/>
    <col min="3" max="3" width="13.140625" customWidth="1"/>
    <col min="4" max="4" width="14.140625" customWidth="1"/>
  </cols>
  <sheetData>
    <row r="1" spans="1:5" x14ac:dyDescent="0.25">
      <c r="A1" t="s">
        <v>0</v>
      </c>
    </row>
    <row r="2" spans="1:5" ht="30.75" customHeight="1" x14ac:dyDescent="0.25">
      <c r="A2" s="3" t="s">
        <v>5</v>
      </c>
      <c r="B2" s="3" t="s">
        <v>1</v>
      </c>
      <c r="C2" s="3" t="s">
        <v>2</v>
      </c>
      <c r="D2" s="3" t="s">
        <v>3</v>
      </c>
    </row>
    <row r="3" spans="1:5" x14ac:dyDescent="0.25">
      <c r="A3" s="4" t="s">
        <v>4</v>
      </c>
      <c r="B3" s="4">
        <v>3</v>
      </c>
      <c r="C3" s="7">
        <v>4500</v>
      </c>
      <c r="D3" s="8">
        <f>B3*C3</f>
        <v>13500</v>
      </c>
    </row>
    <row r="4" spans="1:5" x14ac:dyDescent="0.25">
      <c r="A4" s="4" t="s">
        <v>6</v>
      </c>
      <c r="B4" s="4">
        <v>5</v>
      </c>
      <c r="C4" s="7">
        <v>7000</v>
      </c>
      <c r="D4" s="8">
        <f t="shared" ref="D4:D8" si="0">B4*C4</f>
        <v>35000</v>
      </c>
    </row>
    <row r="5" spans="1:5" x14ac:dyDescent="0.25">
      <c r="A5" s="4" t="s">
        <v>7</v>
      </c>
      <c r="B5" s="4">
        <v>2</v>
      </c>
      <c r="C5" s="7">
        <v>800</v>
      </c>
      <c r="D5" s="8">
        <f t="shared" si="0"/>
        <v>1600</v>
      </c>
      <c r="E5" s="2"/>
    </row>
    <row r="6" spans="1:5" x14ac:dyDescent="0.25">
      <c r="A6" s="4" t="s">
        <v>8</v>
      </c>
      <c r="B6" s="4">
        <v>1</v>
      </c>
      <c r="C6" s="7">
        <v>750</v>
      </c>
      <c r="D6" s="8">
        <f t="shared" si="0"/>
        <v>750</v>
      </c>
    </row>
    <row r="7" spans="1:5" x14ac:dyDescent="0.25">
      <c r="A7" s="4" t="s">
        <v>9</v>
      </c>
      <c r="B7" s="4">
        <v>8</v>
      </c>
      <c r="C7" s="7">
        <v>50</v>
      </c>
      <c r="D7" s="8">
        <f t="shared" si="0"/>
        <v>400</v>
      </c>
    </row>
    <row r="8" spans="1:5" x14ac:dyDescent="0.25">
      <c r="A8" s="4" t="s">
        <v>10</v>
      </c>
      <c r="B8" s="4">
        <v>8</v>
      </c>
      <c r="C8" s="7">
        <v>650</v>
      </c>
      <c r="D8" s="8">
        <f t="shared" si="0"/>
        <v>5200</v>
      </c>
    </row>
    <row r="11" spans="1:5" x14ac:dyDescent="0.25">
      <c r="B11" s="11"/>
      <c r="C11" s="11" t="s">
        <v>11</v>
      </c>
      <c r="D11" s="9">
        <f>SUM(B3:B8)</f>
        <v>27</v>
      </c>
    </row>
    <row r="12" spans="1:5" x14ac:dyDescent="0.25">
      <c r="B12" s="11"/>
      <c r="C12" s="11"/>
    </row>
    <row r="13" spans="1:5" x14ac:dyDescent="0.25">
      <c r="B13" s="11"/>
      <c r="C13" s="11" t="s">
        <v>12</v>
      </c>
      <c r="D13" s="10">
        <f>SUM(D3:D8)</f>
        <v>56450</v>
      </c>
    </row>
    <row r="14" spans="1:5" x14ac:dyDescent="0.25">
      <c r="B14" s="11"/>
      <c r="C14" s="11"/>
    </row>
    <row r="15" spans="1:5" x14ac:dyDescent="0.25">
      <c r="B15" s="11"/>
      <c r="C15" s="11" t="s">
        <v>13</v>
      </c>
      <c r="D15" s="10">
        <f>AVERAGE(C3:C8)</f>
        <v>2291.6666666666665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tabSelected="1" zoomScale="106" zoomScaleNormal="106" workbookViewId="0">
      <selection activeCell="G15" sqref="G15"/>
    </sheetView>
  </sheetViews>
  <sheetFormatPr defaultRowHeight="15" x14ac:dyDescent="0.25"/>
  <cols>
    <col min="1" max="1" width="12.5703125" style="1" customWidth="1"/>
    <col min="2" max="2" width="9.140625" style="1"/>
    <col min="6" max="6" width="11.85546875" customWidth="1"/>
  </cols>
  <sheetData>
    <row r="2" spans="1:7" ht="35.25" customHeight="1" x14ac:dyDescent="0.25">
      <c r="A2" s="4" t="s">
        <v>14</v>
      </c>
      <c r="B2" s="4" t="s">
        <v>15</v>
      </c>
      <c r="C2" s="4" t="s">
        <v>16</v>
      </c>
      <c r="D2" s="4" t="s">
        <v>17</v>
      </c>
      <c r="E2" s="4" t="s">
        <v>18</v>
      </c>
      <c r="F2" s="12" t="s">
        <v>19</v>
      </c>
      <c r="G2" s="4" t="s">
        <v>20</v>
      </c>
    </row>
    <row r="3" spans="1:7" x14ac:dyDescent="0.25">
      <c r="A3" s="6" t="s">
        <v>21</v>
      </c>
      <c r="B3" s="4">
        <v>10</v>
      </c>
      <c r="C3" s="15">
        <v>9.6999999999999993</v>
      </c>
      <c r="D3" s="15">
        <v>8.6</v>
      </c>
      <c r="E3" s="16">
        <v>10</v>
      </c>
      <c r="F3" s="5">
        <f>SUM(B3:E3)</f>
        <v>38.299999999999997</v>
      </c>
      <c r="G3" s="5">
        <f>MEDIAN(B3:E3)</f>
        <v>9.85</v>
      </c>
    </row>
    <row r="4" spans="1:7" x14ac:dyDescent="0.25">
      <c r="A4" s="6" t="s">
        <v>22</v>
      </c>
      <c r="B4" s="4">
        <v>9.8000000000000007</v>
      </c>
      <c r="C4" s="15">
        <v>10</v>
      </c>
      <c r="D4" s="15">
        <v>7.7</v>
      </c>
      <c r="E4" s="16">
        <v>8</v>
      </c>
      <c r="F4" s="5">
        <f>SUM(B4:E4)</f>
        <v>35.5</v>
      </c>
      <c r="G4" s="5">
        <f t="shared" ref="G4:G11" si="0">MEDIAN(B4:E4)</f>
        <v>8.9</v>
      </c>
    </row>
    <row r="5" spans="1:7" x14ac:dyDescent="0.25">
      <c r="A5" s="6" t="s">
        <v>23</v>
      </c>
      <c r="B5" s="4">
        <v>10</v>
      </c>
      <c r="C5" s="15">
        <v>9.6</v>
      </c>
      <c r="D5" s="15">
        <v>9.3000000000000007</v>
      </c>
      <c r="E5" s="16">
        <v>9</v>
      </c>
      <c r="F5" s="5">
        <f t="shared" ref="F5:F11" si="1">SUM(B5:E5)</f>
        <v>37.900000000000006</v>
      </c>
      <c r="G5" s="5">
        <f t="shared" si="0"/>
        <v>9.4499999999999993</v>
      </c>
    </row>
    <row r="6" spans="1:7" x14ac:dyDescent="0.25">
      <c r="A6" s="6" t="s">
        <v>24</v>
      </c>
      <c r="B6" s="4">
        <v>9</v>
      </c>
      <c r="C6" s="15">
        <v>8.6</v>
      </c>
      <c r="D6" s="15">
        <v>8</v>
      </c>
      <c r="E6" s="16">
        <v>8.8000000000000007</v>
      </c>
      <c r="F6" s="5">
        <f t="shared" si="1"/>
        <v>34.400000000000006</v>
      </c>
      <c r="G6" s="5">
        <f t="shared" si="0"/>
        <v>8.6999999999999993</v>
      </c>
    </row>
    <row r="7" spans="1:7" x14ac:dyDescent="0.25">
      <c r="A7" s="6" t="s">
        <v>25</v>
      </c>
      <c r="B7" s="4">
        <v>10</v>
      </c>
      <c r="C7" s="15">
        <v>9</v>
      </c>
      <c r="D7" s="15">
        <v>9</v>
      </c>
      <c r="E7" s="16">
        <v>8.6</v>
      </c>
      <c r="F7" s="5">
        <f t="shared" si="1"/>
        <v>36.6</v>
      </c>
      <c r="G7" s="5">
        <f t="shared" si="0"/>
        <v>9</v>
      </c>
    </row>
    <row r="8" spans="1:7" x14ac:dyDescent="0.25">
      <c r="A8" s="6" t="s">
        <v>26</v>
      </c>
      <c r="B8" s="4">
        <v>9.8000000000000007</v>
      </c>
      <c r="C8" s="15">
        <v>9</v>
      </c>
      <c r="D8" s="15">
        <v>8.8000000000000007</v>
      </c>
      <c r="E8" s="16">
        <v>8</v>
      </c>
      <c r="F8" s="5">
        <f t="shared" si="1"/>
        <v>35.6</v>
      </c>
      <c r="G8" s="5">
        <f t="shared" si="0"/>
        <v>8.9</v>
      </c>
    </row>
    <row r="9" spans="1:7" x14ac:dyDescent="0.25">
      <c r="A9" s="6" t="s">
        <v>27</v>
      </c>
      <c r="B9" s="4">
        <v>10</v>
      </c>
      <c r="C9" s="15">
        <v>9</v>
      </c>
      <c r="D9" s="15">
        <v>9.6999999999999993</v>
      </c>
      <c r="E9" s="16">
        <v>9.1999999999999993</v>
      </c>
      <c r="F9" s="5">
        <f t="shared" si="1"/>
        <v>37.9</v>
      </c>
      <c r="G9" s="5">
        <f t="shared" si="0"/>
        <v>9.4499999999999993</v>
      </c>
    </row>
    <row r="10" spans="1:7" x14ac:dyDescent="0.25">
      <c r="A10" s="6" t="s">
        <v>28</v>
      </c>
      <c r="B10" s="4">
        <v>9.6</v>
      </c>
      <c r="C10" s="15">
        <v>8.8000000000000007</v>
      </c>
      <c r="D10" s="15">
        <v>9.8000000000000007</v>
      </c>
      <c r="E10" s="16">
        <v>9.6</v>
      </c>
      <c r="F10" s="5">
        <f t="shared" si="1"/>
        <v>37.799999999999997</v>
      </c>
      <c r="G10" s="5">
        <f t="shared" si="0"/>
        <v>9.6</v>
      </c>
    </row>
    <row r="11" spans="1:7" x14ac:dyDescent="0.25">
      <c r="A11" s="6" t="s">
        <v>29</v>
      </c>
      <c r="B11" s="4">
        <v>9</v>
      </c>
      <c r="C11" s="15">
        <v>10</v>
      </c>
      <c r="D11" s="15">
        <v>8</v>
      </c>
      <c r="E11" s="16">
        <v>8.9</v>
      </c>
      <c r="F11" s="5">
        <f t="shared" si="1"/>
        <v>35.9</v>
      </c>
      <c r="G11" s="5">
        <f t="shared" si="0"/>
        <v>8.9499999999999993</v>
      </c>
    </row>
    <row r="16" spans="1:7" x14ac:dyDescent="0.25">
      <c r="A16" s="13" t="s">
        <v>30</v>
      </c>
      <c r="B16" s="4">
        <f>AVERAGE(G3:G11)</f>
        <v>9.1999999999999993</v>
      </c>
      <c r="C16" s="14" t="s">
        <v>31</v>
      </c>
      <c r="D16" s="1"/>
      <c r="E16" s="15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Tarde Cetafaju</dc:creator>
  <cp:lastModifiedBy>Tarde Cetafaju</cp:lastModifiedBy>
  <dcterms:created xsi:type="dcterms:W3CDTF">2024-04-25T17:22:43Z</dcterms:created>
  <dcterms:modified xsi:type="dcterms:W3CDTF">2024-04-25T19:34:28Z</dcterms:modified>
</cp:coreProperties>
</file>