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6091BAF-149C-4A99-97CB-A6BE8C6FD092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alculos" sheetId="5" state="hidden" r:id="rId3"/>
    <sheet name="Dashboard" sheetId="6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5" l="1"/>
  <c r="E19" i="5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<sst xmlns="http://schemas.openxmlformats.org/spreadsheetml/2006/main" count="2023" uniqueCount="325">
  <si>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</si>
  <si>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</si>
  <si>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</si>
  <si>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</si>
  <si>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</si>
  <si>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</si>
  <si>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</si>
  <si>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</si>
  <si>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</si>
  <si>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</si>
  <si>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</si>
  <si>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</si>
  <si>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</si>
  <si>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</si>
  <si>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</si>
  <si>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</si>
  <si>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</si>
  <si>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</si>
  <si>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</si>
  <si>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</si>
  <si>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</si>
  <si>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</si>
  <si>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</si>
  <si>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</si>
  <si>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</si>
  <si>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</si>
  <si>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</si>
  <si>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</si>
  <si>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</si>
  <si>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</si>
  <si>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</si>
  <si>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</si>
  <si>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</si>
  <si>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</si>
  <si>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</si>
  <si>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</si>
  <si>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</si>
  <si>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</si>
  <si>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</si>
  <si>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</si>
  <si>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</si>
  <si>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</si>
  <si>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</si>
  <si>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</si>
  <si>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</si>
  <si>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</si>
  <si>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</si>
  <si>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</si>
  <si>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</si>
  <si>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</si>
  <si>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</si>
  <si>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</si>
  <si>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</si>
  <si>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</si>
  <si>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</si>
  <si>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</si>
  <si>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</si>
  <si>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</si>
  <si>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</si>
  <si>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</si>
  <si>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</si>
  <si>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</si>
  <si>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</si>
  <si>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</si>
  <si>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</si>
  <si>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</si>
  <si>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</si>
  <si>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</si>
  <si>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</si>
  <si>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</si>
  <si>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</si>
  <si>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</si>
  <si>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</si>
  <si>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</si>
  <si>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</si>
  <si>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</si>
  <si>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</si>
  <si>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</si>
  <si>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</si>
  <si>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</si>
  <si>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</si>
  <si>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</si>
  <si>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</si>
  <si>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</si>
  <si>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</si>
  <si>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</si>
  <si>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</si>
  <si>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</si>
  <si>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</si>
  <si>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</si>
  <si>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</si>
  <si>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</si>
  <si>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</si>
  <si>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</si>
  <si>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</si>
  <si>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</si>
  <si>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</si>
  <si>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</si>
  <si>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</si>
  <si>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</si>
  <si>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</si>
  <si>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</si>
  <si>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</si>
  <si>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</si>
  <si>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</si>
  <si>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</si>
  <si>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</si>
  <si>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</si>
  <si>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</si>
  <si>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</si>
  <si>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</si>
  <si>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</si>
  <si>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</si>
  <si>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</si>
  <si>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</si>
  <si>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</si>
  <si>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</si>
  <si>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</si>
  <si>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</si>
  <si>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</si>
  <si>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</si>
  <si>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</si>
  <si>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</si>
  <si>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</si>
  <si>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</si>
  <si>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</si>
  <si>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</si>
  <si>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</si>
  <si>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</si>
  <si>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</si>
  <si>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</si>
  <si>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</si>
  <si>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</si>
  <si>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</si>
  <si>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</si>
  <si>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</si>
  <si>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</si>
  <si>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</si>
  <si>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</si>
  <si>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</si>
  <si>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</si>
  <si>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</si>
  <si>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</si>
  <si>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</si>
  <si>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</si>
  <si>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</si>
  <si>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</si>
  <si>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</si>
  <si>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</si>
  <si>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</si>
  <si>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</si>
  <si>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</si>
  <si>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</si>
  <si>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</si>
  <si>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</si>
  <si>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</si>
  <si>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</si>
  <si>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</si>
  <si>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</si>
  <si>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</si>
  <si>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</si>
  <si>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</si>
  <si>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</si>
  <si>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</si>
  <si>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</si>
  <si>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</si>
  <si>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</si>
  <si>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</si>
  <si>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</si>
  <si>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</si>
  <si>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</si>
  <si>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</si>
  <si>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</si>
  <si>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</si>
  <si>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</si>
  <si>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</si>
  <si>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</si>
  <si>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</si>
  <si>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</si>
  <si>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</si>
  <si>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</si>
  <si>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</si>
  <si>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</si>
  <si>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</si>
  <si>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</si>
  <si>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</si>
  <si>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</si>
  <si>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</si>
  <si>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</si>
  <si>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</si>
  <si>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</si>
  <si>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</si>
  <si>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</si>
  <si>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</si>
  <si>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</si>
  <si>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</si>
  <si>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</si>
  <si>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</si>
  <si>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</si>
  <si>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</si>
  <si>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</si>
  <si>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</si>
  <si>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</si>
  <si>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</si>
  <si>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</si>
  <si>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</si>
  <si>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</si>
  <si>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</si>
  <si>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</si>
  <si>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</si>
  <si>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</si>
  <si>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</si>
  <si>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</si>
  <si>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</si>
  <si>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</si>
  <si>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</si>
  <si>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</si>
  <si>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</si>
  <si>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</si>
  <si>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</si>
  <si>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</si>
  <si>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</si>
  <si>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</si>
  <si>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</si>
  <si>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</si>
  <si>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</si>
  <si>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</si>
  <si>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</si>
  <si>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</si>
  <si>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</si>
  <si>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</si>
  <si>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</si>
  <si>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</si>
  <si>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</si>
  <si>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</si>
  <si>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</si>
  <si>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</si>
  <si>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</si>
  <si>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</si>
  <si>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</si>
  <si>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</si>
  <si>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</si>
  <si>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</si>
  <si>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</si>
  <si>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</si>
  <si>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</si>
  <si>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</si>
  <si>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</si>
  <si>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</si>
  <si>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</si>
  <si>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</si>
  <si>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</si>
  <si>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</si>
  <si>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</si>
  <si>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</si>
  <si>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</si>
  <si>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</si>
  <si>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</si>
  <si>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</si>
  <si>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</si>
  <si>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</si>
  <si>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</si>
  <si>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</si>
  <si>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</si>
  <si>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</si>
  <si>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</si>
  <si>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</si>
  <si>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</si>
  <si>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</si>
  <si>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</si>
  <si>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</si>
  <si>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</si>
  <si>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</si>
  <si>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</si>
  <si>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</si>
  <si>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</si>
  <si>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</si>
  <si>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</si>
  <si>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</si>
  <si>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</si>
  <si>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</si>
  <si>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</si>
  <si>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</si>
  <si>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</si>
  <si>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</si>
  <si>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</si>
  <si>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</si>
  <si>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</si>
  <si>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</si>
  <si>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</si>
  <si>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</si>
  <si>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</si>
  <si>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</si>
  <si>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</si>
  <si>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</si>
  <si>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</si>
  <si>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</si>
  <si>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</si>
  <si>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</si>
  <si>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</si>
  <si>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</si>
  <si>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</si>
  <si>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</si>
  <si>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</si>
  <si>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</si>
  <si>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</si>
  <si>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</si>
  <si>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</si>
  <si>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</si>
  <si>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</si>
  <si>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</si>
  <si>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</si>
  <si>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</si>
  <si>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1. Faturamento de Planos anuais</t>
  </si>
  <si>
    <t>Soma de Total Value</t>
  </si>
  <si>
    <t>Total Geral</t>
  </si>
  <si>
    <t>Rótulos de Linha</t>
  </si>
  <si>
    <t>2. Total Vendas x Auto Renovação</t>
  </si>
  <si>
    <t xml:space="preserve">    XBOX GAME PASS SUBSCRIPTIONS SALES</t>
  </si>
  <si>
    <t>3. Total vendas Assinaturas EA Play</t>
  </si>
  <si>
    <t>Soma de EA Play Season Pass</t>
  </si>
  <si>
    <t># E61E19</t>
  </si>
  <si>
    <t>Eld's choice</t>
  </si>
  <si>
    <t>4. Total Assinaturas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</si>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</sst>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E61E19"/>
      <name val="Aptos Narrow"/>
      <family val="2"/>
      <scheme val="minor"/>
    </font>
    <font>
      <b/>
      <sz val="15"/>
      <color rgb="FFFF0000"/>
      <name val="Segoe UI"/>
      <family val="2"/>
    </font>
    <font>
      <b/>
      <sz val="15"/>
      <color theme="3"/>
      <name val="Segoe U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8" borderId="0" xfId="0" applyFont="1" applyFill="1"/>
    <xf numFmtId="0" fontId="6" fillId="0" borderId="2" xfId="1" applyFont="1" applyBorder="1"/>
    <xf numFmtId="0" fontId="7" fillId="0" borderId="2" xfId="1" applyFont="1" applyBorder="1"/>
    <xf numFmtId="0" fontId="1" fillId="0" borderId="2" xfId="1" applyBorder="1"/>
    <xf numFmtId="164" fontId="0" fillId="0" borderId="0" xfId="0" applyNumberFormat="1"/>
    <xf numFmtId="164" fontId="0" fillId="9" borderId="0" xfId="0" applyNumberFormat="1" applyFill="1"/>
    <xf numFmtId="0" fontId="8" fillId="8" borderId="0" xfId="0" applyFont="1" applyFill="1"/>
    <xf numFmtId="164" fontId="0" fillId="10" borderId="0" xfId="0" applyNumberForma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30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FF000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Other2 2" pivot="0" table="0" count="10" xr9:uid="{D4038F36-1C0F-475B-9C11-A1A764AB9C01}">
      <tableStyleElement type="wholeTable" dxfId="29"/>
      <tableStyleElement type="headerRow" dxfId="28"/>
    </tableStyle>
  </tableStyles>
  <colors>
    <mruColors>
      <color rgb="FF22C55E"/>
      <color rgb="FFE04453"/>
      <color rgb="FFE61E19"/>
      <color rgb="FFE8E6E9"/>
      <color rgb="FFE19E61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F0000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Vendas_eld.xlsx]calculos!tbl_annual_total</c:name>
    <c:fmtId val="4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494194995936796E-2"/>
          <c:y val="6.7204480480832093E-2"/>
          <c:w val="0.87759671737115164"/>
          <c:h val="0.771828323002840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8-467F-9DA8-66A614B7B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calculos!$C$8:$C$10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8-467F-9DA8-66A614B7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7903535"/>
        <c:axId val="1747904015"/>
      </c:barChart>
      <c:catAx>
        <c:axId val="174790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904015"/>
        <c:crosses val="autoZero"/>
        <c:auto val="1"/>
        <c:lblAlgn val="ctr"/>
        <c:lblOffset val="100"/>
        <c:noMultiLvlLbl val="0"/>
      </c:catAx>
      <c:valAx>
        <c:axId val="17479040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4790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16</xdr:col>
      <xdr:colOff>501650</xdr:colOff>
      <xdr:row>3</xdr:row>
      <xdr:rowOff>38100</xdr:rowOff>
    </xdr:from>
    <xdr:to>
      <xdr:col>18</xdr:col>
      <xdr:colOff>501650</xdr:colOff>
      <xdr:row>9</xdr:row>
      <xdr:rowOff>98425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8525" y="673100"/>
          <a:ext cx="1206500" cy="1219200"/>
        </a:xfrm>
        <a:prstGeom prst="rect">
          <a:avLst/>
        </a:prstGeom>
      </xdr:spPr>
    </xdr:pic>
    <xdr:clientData/>
  </xdr:twoCellAnchor>
  <xdr:twoCellAnchor editAs="absolute">
    <xdr:from>
      <xdr:col>13</xdr:col>
      <xdr:colOff>288925</xdr:colOff>
      <xdr:row>3</xdr:row>
      <xdr:rowOff>19049</xdr:rowOff>
    </xdr:from>
    <xdr:to>
      <xdr:col>16</xdr:col>
      <xdr:colOff>9601</xdr:colOff>
      <xdr:row>6</xdr:row>
      <xdr:rowOff>184150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7898342" y="654049"/>
          <a:ext cx="1562176" cy="747184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0</xdr:row>
      <xdr:rowOff>72650</xdr:rowOff>
    </xdr:from>
    <xdr:to>
      <xdr:col>0</xdr:col>
      <xdr:colOff>1524000</xdr:colOff>
      <xdr:row>1</xdr:row>
      <xdr:rowOff>215182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7D07D4-EC92-44FB-83B1-66CDB0C2C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72650"/>
          <a:ext cx="1085850" cy="333032"/>
        </a:xfrm>
        <a:prstGeom prst="rect">
          <a:avLst/>
        </a:prstGeom>
      </xdr:spPr>
    </xdr:pic>
    <xdr:clientData/>
  </xdr:twoCellAnchor>
  <xdr:twoCellAnchor editAs="oneCell">
    <xdr:from>
      <xdr:col>0</xdr:col>
      <xdr:colOff>38098</xdr:colOff>
      <xdr:row>6</xdr:row>
      <xdr:rowOff>161925</xdr:rowOff>
    </xdr:from>
    <xdr:to>
      <xdr:col>0</xdr:col>
      <xdr:colOff>2000249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7984565-A327-4D13-8EDE-69A4A1C70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8" y="1627947"/>
              <a:ext cx="1962151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47625</xdr:colOff>
      <xdr:row>3</xdr:row>
      <xdr:rowOff>166688</xdr:rowOff>
    </xdr:from>
    <xdr:to>
      <xdr:col>7</xdr:col>
      <xdr:colOff>428625</xdr:colOff>
      <xdr:row>10</xdr:row>
      <xdr:rowOff>61913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D80BC1D-D37A-7915-F7EC-7DE7501C927C}"/>
            </a:ext>
          </a:extLst>
        </xdr:cNvPr>
        <xdr:cNvGrpSpPr/>
      </xdr:nvGrpSpPr>
      <xdr:grpSpPr>
        <a:xfrm>
          <a:off x="2085147" y="1061210"/>
          <a:ext cx="4058478" cy="1228725"/>
          <a:chOff x="2133600" y="1171575"/>
          <a:chExt cx="4038600" cy="12287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978F41F-5BEE-9BA6-B772-00676B6614E3}"/>
              </a:ext>
            </a:extLst>
          </xdr:cNvPr>
          <xdr:cNvSpPr/>
        </xdr:nvSpPr>
        <xdr:spPr>
          <a:xfrm>
            <a:off x="2133600" y="1181100"/>
            <a:ext cx="4038600" cy="12192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alculos!E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DAFDC80-17CB-44D9-AA84-9E83624F95E3}"/>
              </a:ext>
            </a:extLst>
          </xdr:cNvPr>
          <xdr:cNvSpPr/>
        </xdr:nvSpPr>
        <xdr:spPr>
          <a:xfrm>
            <a:off x="3657599" y="1604962"/>
            <a:ext cx="2238375" cy="6858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AA35709-DAD9-4F6B-AE8A-A6A4DB88470F}" type="TxLink">
              <a:rPr lang="en-US" sz="3200" b="1" i="0" u="none" strike="noStrike">
                <a:solidFill>
                  <a:srgbClr val="FF0000"/>
                </a:solidFill>
                <a:latin typeface="Aptos Narrow"/>
              </a:rPr>
              <a:pPr algn="ctr"/>
              <a:t>R$ 990,00</a:t>
            </a:fld>
            <a:endParaRPr lang="pt-BR" sz="3200" b="1">
              <a:solidFill>
                <a:srgbClr val="FF0000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D84C1C1-F319-440E-BD63-CD9E533138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0401" b="19180"/>
          <a:stretch>
            <a:fillRect/>
          </a:stretch>
        </xdr:blipFill>
        <xdr:spPr>
          <a:xfrm>
            <a:off x="2238375" y="1581150"/>
            <a:ext cx="1227666" cy="73342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F590603-C7E7-692F-2D51-185319AAD6BE}"/>
              </a:ext>
            </a:extLst>
          </xdr:cNvPr>
          <xdr:cNvSpPr/>
        </xdr:nvSpPr>
        <xdr:spPr>
          <a:xfrm>
            <a:off x="2143125" y="1171575"/>
            <a:ext cx="4019550" cy="333375"/>
          </a:xfrm>
          <a:prstGeom prst="round2Same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EA PLAY SEASON PASS</a:t>
            </a:r>
            <a:endParaRPr lang="pt-BR" sz="1200" b="1"/>
          </a:p>
        </xdr:txBody>
      </xdr:sp>
    </xdr:grpSp>
    <xdr:clientData/>
  </xdr:twoCellAnchor>
  <xdr:twoCellAnchor editAs="absolute">
    <xdr:from>
      <xdr:col>8</xdr:col>
      <xdr:colOff>57150</xdr:colOff>
      <xdr:row>3</xdr:row>
      <xdr:rowOff>166688</xdr:rowOff>
    </xdr:from>
    <xdr:to>
      <xdr:col>15</xdr:col>
      <xdr:colOff>19050</xdr:colOff>
      <xdr:row>10</xdr:row>
      <xdr:rowOff>61913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43C7506-1662-331C-7EEA-5CD02F00339F}"/>
            </a:ext>
          </a:extLst>
        </xdr:cNvPr>
        <xdr:cNvGrpSpPr/>
      </xdr:nvGrpSpPr>
      <xdr:grpSpPr>
        <a:xfrm>
          <a:off x="6385063" y="1061210"/>
          <a:ext cx="4045226" cy="1228725"/>
          <a:chOff x="6391275" y="1033463"/>
          <a:chExt cx="4038600" cy="12287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18DA1BF-7C80-474F-A2C9-BD319C1CC738}"/>
              </a:ext>
            </a:extLst>
          </xdr:cNvPr>
          <xdr:cNvGrpSpPr/>
        </xdr:nvGrpSpPr>
        <xdr:grpSpPr>
          <a:xfrm>
            <a:off x="6391275" y="1033463"/>
            <a:ext cx="4038600" cy="1228725"/>
            <a:chOff x="2133600" y="1171575"/>
            <a:chExt cx="4038600" cy="122872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3D41A9D4-C337-9289-A95D-74F70AA20EC1}"/>
                </a:ext>
              </a:extLst>
            </xdr:cNvPr>
            <xdr:cNvSpPr/>
          </xdr:nvSpPr>
          <xdr:spPr>
            <a:xfrm>
              <a:off x="2133600" y="1181100"/>
              <a:ext cx="4038600" cy="12192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alculos!E30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1F89D1AC-1039-2B45-F5D5-1C34912197D2}"/>
                </a:ext>
              </a:extLst>
            </xdr:cNvPr>
            <xdr:cNvSpPr/>
          </xdr:nvSpPr>
          <xdr:spPr>
            <a:xfrm>
              <a:off x="3657599" y="1604962"/>
              <a:ext cx="2238375" cy="6858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C3CD1A3-DB53-456E-8FED-86CB5C1E0DE2}" type="TxLink">
                <a:rPr lang="en-US" sz="3200" b="1" i="0" u="none" strike="noStrike">
                  <a:solidFill>
                    <a:srgbClr val="00B050"/>
                  </a:solidFill>
                  <a:latin typeface="Aptos Narrow"/>
                </a:rPr>
                <a:pPr algn="ctr"/>
                <a:t>R$ 1.140,00</a:t>
              </a:fld>
              <a:endParaRPr lang="pt-BR" sz="32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7B4323BD-3AD4-29E2-7899-02EA8E1BCD6A}"/>
                </a:ext>
              </a:extLst>
            </xdr:cNvPr>
            <xdr:cNvSpPr/>
          </xdr:nvSpPr>
          <xdr:spPr>
            <a:xfrm>
              <a:off x="2143125" y="1171575"/>
              <a:ext cx="4019550" cy="333375"/>
            </a:xfrm>
            <a:prstGeom prst="round2Same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</a:t>
              </a:r>
              <a:r>
                <a:rPr lang="pt-BR" sz="1200" b="1" baseline="0"/>
                <a:t> SUBSCRIPTIONS MINECRAFT SEASON PASS</a:t>
              </a:r>
              <a:endParaRPr lang="pt-BR" sz="12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2A09896-4D1D-412A-AC8D-B8DBC1096C2E}"/>
              </a:ext>
            </a:extLst>
          </xdr:cNvPr>
          <xdr:cNvGrpSpPr/>
        </xdr:nvGrpSpPr>
        <xdr:grpSpPr>
          <a:xfrm>
            <a:off x="6572251" y="1457325"/>
            <a:ext cx="1295400" cy="575733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2DC302E4-0C20-5364-038A-3F2C1B58DA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0406466-4E7D-0962-1B18-C7CE211DB0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66674</xdr:colOff>
      <xdr:row>10</xdr:row>
      <xdr:rowOff>114300</xdr:rowOff>
    </xdr:from>
    <xdr:to>
      <xdr:col>15</xdr:col>
      <xdr:colOff>19050</xdr:colOff>
      <xdr:row>26</xdr:row>
      <xdr:rowOff>85724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BC1788A-7D3B-CE3A-124F-3DB9E41A9C36}"/>
            </a:ext>
          </a:extLst>
        </xdr:cNvPr>
        <xdr:cNvGrpSpPr/>
      </xdr:nvGrpSpPr>
      <xdr:grpSpPr>
        <a:xfrm>
          <a:off x="2104196" y="2342322"/>
          <a:ext cx="8326093" cy="3019424"/>
          <a:chOff x="2105024" y="2343150"/>
          <a:chExt cx="8324851" cy="301942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FA391EB-7DF2-F085-F792-8AECC08701E4}"/>
              </a:ext>
            </a:extLst>
          </xdr:cNvPr>
          <xdr:cNvGrpSpPr/>
        </xdr:nvGrpSpPr>
        <xdr:grpSpPr>
          <a:xfrm>
            <a:off x="2105253" y="2343150"/>
            <a:ext cx="8324622" cy="3019424"/>
            <a:chOff x="1981200" y="1704975"/>
            <a:chExt cx="3952875" cy="23336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7ECF17D-2EC4-25FE-05DB-E528860CF970}"/>
                </a:ext>
              </a:extLst>
            </xdr:cNvPr>
            <xdr:cNvSpPr/>
          </xdr:nvSpPr>
          <xdr:spPr>
            <a:xfrm>
              <a:off x="1981200" y="1704975"/>
              <a:ext cx="3952875" cy="206692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4E60871-C13B-4B03-9ED0-1818A8639CDE}"/>
                </a:ext>
              </a:extLst>
            </xdr:cNvPr>
            <xdr:cNvGraphicFramePr>
              <a:graphicFrameLocks/>
            </xdr:cNvGraphicFramePr>
          </xdr:nvGraphicFramePr>
          <xdr:xfrm>
            <a:off x="2035366" y="2058331"/>
            <a:ext cx="3860609" cy="198026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8ECEBC6-2DCF-493A-951B-CE3D2166E117}"/>
              </a:ext>
            </a:extLst>
          </xdr:cNvPr>
          <xdr:cNvSpPr/>
        </xdr:nvSpPr>
        <xdr:spPr>
          <a:xfrm>
            <a:off x="2105024" y="2343150"/>
            <a:ext cx="8296275" cy="333375"/>
          </a:xfrm>
          <a:prstGeom prst="round2Same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XBOX GAME PASS</a:t>
            </a:r>
            <a:endParaRPr lang="pt-BR" sz="1200" b="1"/>
          </a:p>
        </xdr:txBody>
      </xdr:sp>
    </xdr:grpSp>
    <xdr:clientData/>
  </xdr:twoCellAnchor>
  <xdr:twoCellAnchor editAs="absolute">
    <xdr:from>
      <xdr:col>0</xdr:col>
      <xdr:colOff>638175</xdr:colOff>
      <xdr:row>1</xdr:row>
      <xdr:rowOff>333375</xdr:rowOff>
    </xdr:from>
    <xdr:to>
      <xdr:col>0</xdr:col>
      <xdr:colOff>1337734</xdr:colOff>
      <xdr:row>4</xdr:row>
      <xdr:rowOff>134409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5166CB0A-4A20-4720-9152-A2642DC16C26}"/>
            </a:ext>
          </a:extLst>
        </xdr:cNvPr>
        <xdr:cNvSpPr/>
      </xdr:nvSpPr>
      <xdr:spPr>
        <a:xfrm>
          <a:off x="638175" y="523875"/>
          <a:ext cx="699559" cy="69638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66675</xdr:colOff>
      <xdr:row>4</xdr:row>
      <xdr:rowOff>161925</xdr:rowOff>
    </xdr:from>
    <xdr:to>
      <xdr:col>0</xdr:col>
      <xdr:colOff>1971675</xdr:colOff>
      <xdr:row>6</xdr:row>
      <xdr:rowOff>38100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CF880F6D-C993-330B-030B-87A07B850B33}"/>
            </a:ext>
          </a:extLst>
        </xdr:cNvPr>
        <xdr:cNvSpPr/>
      </xdr:nvSpPr>
      <xdr:spPr>
        <a:xfrm>
          <a:off x="66675" y="1247775"/>
          <a:ext cx="19050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atin typeface="Segoe UI" panose="020B0502040204020203" pitchFamily="34" charset="0"/>
              <a:cs typeface="Segoe UI" panose="020B0502040204020203" pitchFamily="34" charset="0"/>
            </a:rPr>
            <a:t>BEM VINDA, CARLA</a:t>
          </a:r>
        </a:p>
      </xdr:txBody>
    </xdr:sp>
    <xdr:clientData/>
  </xdr:twoCellAnchor>
  <xdr:twoCellAnchor>
    <xdr:from>
      <xdr:col>1</xdr:col>
      <xdr:colOff>24849</xdr:colOff>
      <xdr:row>2</xdr:row>
      <xdr:rowOff>91109</xdr:rowOff>
    </xdr:from>
    <xdr:to>
      <xdr:col>5</xdr:col>
      <xdr:colOff>132523</xdr:colOff>
      <xdr:row>4</xdr:row>
      <xdr:rowOff>82826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A7F4CF1-486F-FC54-8D74-91AB62A85B5C}"/>
            </a:ext>
          </a:extLst>
        </xdr:cNvPr>
        <xdr:cNvSpPr txBox="1"/>
      </xdr:nvSpPr>
      <xdr:spPr>
        <a:xfrm>
          <a:off x="2062371" y="869674"/>
          <a:ext cx="2559326" cy="29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>
              <a:solidFill>
                <a:schemeClr val="bg1">
                  <a:lumMod val="65000"/>
                </a:schemeClr>
              </a:solidFill>
            </a:rPr>
            <a:t>DATA CHART: 2024</a:t>
          </a:r>
          <a:r>
            <a:rPr lang="pt-BR" sz="800" baseline="0">
              <a:solidFill>
                <a:schemeClr val="bg1">
                  <a:lumMod val="65000"/>
                </a:schemeClr>
              </a:solidFill>
            </a:rPr>
            <a:t> | UPDATE TIME: 15/06/2025 19:27</a:t>
          </a:r>
          <a:endParaRPr lang="pt-BR" sz="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d Loureiro" refreshedDate="45823.63746435185" createdVersion="8" refreshedVersion="8" minRefreshableVersion="3" recordCount="295" xr:uid="{FA8416B4-1AAD-4D25-BC13-08C1C7F4013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9045008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s v="Yes"/>
    <x v="0"/>
    <s v="Yes"/>
    <n v="20"/>
    <n v="5"/>
    <x v="0"/>
  </r>
  <r>
    <x v="1"/>
    <x v="1"/>
    <x v="1"/>
    <d v="2024-01-15T00:00:00"/>
    <x v="1"/>
    <n v="5"/>
    <x v="1"/>
    <s v="No"/>
    <x v="1"/>
    <s v="No"/>
    <n v="0"/>
    <n v="0"/>
    <x v="1"/>
  </r>
  <r>
    <x v="2"/>
    <x v="2"/>
    <x v="2"/>
    <d v="2024-02-10T00:00:00"/>
    <x v="0"/>
    <n v="10"/>
    <x v="2"/>
    <s v="No"/>
    <x v="1"/>
    <s v="Yes"/>
    <n v="20"/>
    <n v="10"/>
    <x v="2"/>
  </r>
  <r>
    <x v="3"/>
    <x v="3"/>
    <x v="0"/>
    <d v="2024-02-20T00:00:00"/>
    <x v="1"/>
    <n v="15"/>
    <x v="0"/>
    <s v="Yes"/>
    <x v="0"/>
    <s v="Yes"/>
    <n v="20"/>
    <n v="3"/>
    <x v="3"/>
  </r>
  <r>
    <x v="4"/>
    <x v="4"/>
    <x v="1"/>
    <d v="2024-03-05T00:00:00"/>
    <x v="0"/>
    <n v="5"/>
    <x v="0"/>
    <s v="No"/>
    <x v="1"/>
    <s v="No"/>
    <n v="0"/>
    <n v="1"/>
    <x v="4"/>
  </r>
  <r>
    <x v="5"/>
    <x v="5"/>
    <x v="2"/>
    <d v="2024-03-02T00:00:00"/>
    <x v="1"/>
    <n v="10"/>
    <x v="0"/>
    <s v="No"/>
    <x v="1"/>
    <s v="Yes"/>
    <n v="20"/>
    <n v="2"/>
    <x v="5"/>
  </r>
  <r>
    <x v="6"/>
    <x v="6"/>
    <x v="0"/>
    <d v="2024-03-03T00:00:00"/>
    <x v="0"/>
    <n v="15"/>
    <x v="2"/>
    <s v="Yes"/>
    <x v="0"/>
    <s v="Yes"/>
    <n v="20"/>
    <n v="10"/>
    <x v="6"/>
  </r>
  <r>
    <x v="7"/>
    <x v="7"/>
    <x v="1"/>
    <d v="2024-03-04T00:00:00"/>
    <x v="0"/>
    <n v="5"/>
    <x v="1"/>
    <s v="No"/>
    <x v="1"/>
    <s v="No"/>
    <n v="0"/>
    <n v="0"/>
    <x v="1"/>
  </r>
  <r>
    <x v="8"/>
    <x v="8"/>
    <x v="0"/>
    <d v="2024-03-05T00:00:00"/>
    <x v="1"/>
    <n v="15"/>
    <x v="0"/>
    <s v="Yes"/>
    <x v="0"/>
    <s v="Yes"/>
    <n v="20"/>
    <n v="5"/>
    <x v="0"/>
  </r>
  <r>
    <x v="9"/>
    <x v="9"/>
    <x v="2"/>
    <d v="2024-03-06T00:00:00"/>
    <x v="0"/>
    <n v="10"/>
    <x v="2"/>
    <s v="No"/>
    <x v="1"/>
    <s v="Yes"/>
    <n v="20"/>
    <n v="15"/>
    <x v="7"/>
  </r>
  <r>
    <x v="10"/>
    <x v="10"/>
    <x v="1"/>
    <d v="2024-03-07T00:00:00"/>
    <x v="1"/>
    <n v="5"/>
    <x v="0"/>
    <s v="No"/>
    <x v="1"/>
    <s v="No"/>
    <n v="0"/>
    <n v="1"/>
    <x v="4"/>
  </r>
  <r>
    <x v="11"/>
    <x v="11"/>
    <x v="0"/>
    <d v="2024-03-08T00:00:00"/>
    <x v="0"/>
    <n v="15"/>
    <x v="1"/>
    <s v="Yes"/>
    <x v="0"/>
    <s v="Yes"/>
    <n v="20"/>
    <n v="20"/>
    <x v="8"/>
  </r>
  <r>
    <x v="12"/>
    <x v="12"/>
    <x v="2"/>
    <d v="2024-03-09T00:00:00"/>
    <x v="1"/>
    <n v="10"/>
    <x v="0"/>
    <s v="No"/>
    <x v="1"/>
    <s v="Yes"/>
    <n v="20"/>
    <n v="10"/>
    <x v="2"/>
  </r>
  <r>
    <x v="13"/>
    <x v="13"/>
    <x v="1"/>
    <d v="2024-03-10T00:00:00"/>
    <x v="0"/>
    <n v="5"/>
    <x v="2"/>
    <s v="No"/>
    <x v="1"/>
    <s v="No"/>
    <n v="0"/>
    <n v="0"/>
    <x v="1"/>
  </r>
  <r>
    <x v="14"/>
    <x v="14"/>
    <x v="0"/>
    <d v="2024-03-11T00:00:00"/>
    <x v="1"/>
    <n v="15"/>
    <x v="0"/>
    <s v="Yes"/>
    <x v="0"/>
    <s v="Yes"/>
    <n v="20"/>
    <n v="8"/>
    <x v="9"/>
  </r>
  <r>
    <x v="15"/>
    <x v="15"/>
    <x v="2"/>
    <d v="2024-03-12T00:00:00"/>
    <x v="0"/>
    <n v="10"/>
    <x v="1"/>
    <s v="No"/>
    <x v="1"/>
    <s v="Yes"/>
    <n v="20"/>
    <n v="12"/>
    <x v="10"/>
  </r>
  <r>
    <x v="16"/>
    <x v="16"/>
    <x v="1"/>
    <d v="2024-03-13T00:00:00"/>
    <x v="1"/>
    <n v="5"/>
    <x v="0"/>
    <s v="No"/>
    <x v="1"/>
    <s v="No"/>
    <n v="0"/>
    <n v="2"/>
    <x v="11"/>
  </r>
  <r>
    <x v="17"/>
    <x v="17"/>
    <x v="0"/>
    <d v="2024-03-14T00:00:00"/>
    <x v="0"/>
    <n v="15"/>
    <x v="2"/>
    <s v="Yes"/>
    <x v="0"/>
    <s v="Yes"/>
    <n v="20"/>
    <n v="7"/>
    <x v="12"/>
  </r>
  <r>
    <x v="18"/>
    <x v="18"/>
    <x v="2"/>
    <d v="2024-03-15T00:00:00"/>
    <x v="1"/>
    <n v="10"/>
    <x v="0"/>
    <s v="No"/>
    <x v="1"/>
    <s v="Yes"/>
    <n v="20"/>
    <n v="5"/>
    <x v="13"/>
  </r>
  <r>
    <x v="19"/>
    <x v="19"/>
    <x v="1"/>
    <d v="2024-03-16T00:00:00"/>
    <x v="0"/>
    <n v="5"/>
    <x v="1"/>
    <s v="No"/>
    <x v="1"/>
    <s v="No"/>
    <n v="0"/>
    <n v="0"/>
    <x v="1"/>
  </r>
  <r>
    <x v="20"/>
    <x v="20"/>
    <x v="0"/>
    <d v="2024-03-17T00:00:00"/>
    <x v="1"/>
    <n v="15"/>
    <x v="0"/>
    <s v="Yes"/>
    <x v="0"/>
    <s v="Yes"/>
    <n v="20"/>
    <n v="3"/>
    <x v="3"/>
  </r>
  <r>
    <x v="21"/>
    <x v="21"/>
    <x v="2"/>
    <d v="2024-03-18T00:00:00"/>
    <x v="0"/>
    <n v="10"/>
    <x v="2"/>
    <s v="No"/>
    <x v="1"/>
    <s v="Yes"/>
    <n v="20"/>
    <n v="15"/>
    <x v="7"/>
  </r>
  <r>
    <x v="22"/>
    <x v="22"/>
    <x v="1"/>
    <d v="2024-03-19T00:00:00"/>
    <x v="1"/>
    <n v="5"/>
    <x v="0"/>
    <s v="No"/>
    <x v="1"/>
    <s v="No"/>
    <n v="0"/>
    <n v="1"/>
    <x v="4"/>
  </r>
  <r>
    <x v="23"/>
    <x v="23"/>
    <x v="0"/>
    <d v="2024-03-20T00:00:00"/>
    <x v="0"/>
    <n v="15"/>
    <x v="1"/>
    <s v="Yes"/>
    <x v="0"/>
    <s v="Yes"/>
    <n v="20"/>
    <n v="20"/>
    <x v="8"/>
  </r>
  <r>
    <x v="24"/>
    <x v="24"/>
    <x v="2"/>
    <d v="2024-03-21T00:00:00"/>
    <x v="1"/>
    <n v="10"/>
    <x v="0"/>
    <s v="No"/>
    <x v="1"/>
    <s v="Yes"/>
    <n v="20"/>
    <n v="10"/>
    <x v="2"/>
  </r>
  <r>
    <x v="25"/>
    <x v="25"/>
    <x v="1"/>
    <d v="2024-03-22T00:00:00"/>
    <x v="0"/>
    <n v="5"/>
    <x v="2"/>
    <s v="No"/>
    <x v="1"/>
    <s v="No"/>
    <n v="0"/>
    <n v="0"/>
    <x v="1"/>
  </r>
  <r>
    <x v="26"/>
    <x v="26"/>
    <x v="0"/>
    <d v="2024-03-23T00:00:00"/>
    <x v="1"/>
    <n v="15"/>
    <x v="0"/>
    <s v="Yes"/>
    <x v="0"/>
    <s v="Yes"/>
    <n v="20"/>
    <n v="5"/>
    <x v="0"/>
  </r>
  <r>
    <x v="27"/>
    <x v="27"/>
    <x v="2"/>
    <d v="2024-03-24T00:00:00"/>
    <x v="0"/>
    <n v="10"/>
    <x v="1"/>
    <s v="No"/>
    <x v="1"/>
    <s v="Yes"/>
    <n v="20"/>
    <n v="15"/>
    <x v="7"/>
  </r>
  <r>
    <x v="28"/>
    <x v="28"/>
    <x v="1"/>
    <d v="2024-03-25T00:00:00"/>
    <x v="1"/>
    <n v="5"/>
    <x v="0"/>
    <s v="No"/>
    <x v="1"/>
    <s v="No"/>
    <n v="0"/>
    <n v="1"/>
    <x v="4"/>
  </r>
  <r>
    <x v="29"/>
    <x v="29"/>
    <x v="0"/>
    <d v="2024-03-26T00:00:00"/>
    <x v="0"/>
    <n v="15"/>
    <x v="2"/>
    <s v="Yes"/>
    <x v="0"/>
    <s v="Yes"/>
    <n v="20"/>
    <n v="7"/>
    <x v="12"/>
  </r>
  <r>
    <x v="30"/>
    <x v="30"/>
    <x v="2"/>
    <d v="2024-03-27T00:00:00"/>
    <x v="1"/>
    <n v="10"/>
    <x v="0"/>
    <s v="No"/>
    <x v="1"/>
    <s v="Yes"/>
    <n v="20"/>
    <n v="10"/>
    <x v="2"/>
  </r>
  <r>
    <x v="31"/>
    <x v="31"/>
    <x v="1"/>
    <d v="2024-03-28T00:00:00"/>
    <x v="0"/>
    <n v="5"/>
    <x v="1"/>
    <s v="No"/>
    <x v="1"/>
    <s v="No"/>
    <n v="0"/>
    <n v="0"/>
    <x v="1"/>
  </r>
  <r>
    <x v="32"/>
    <x v="32"/>
    <x v="0"/>
    <d v="2024-03-29T00:00:00"/>
    <x v="1"/>
    <n v="15"/>
    <x v="0"/>
    <s v="Yes"/>
    <x v="0"/>
    <s v="Yes"/>
    <n v="20"/>
    <n v="3"/>
    <x v="3"/>
  </r>
  <r>
    <x v="33"/>
    <x v="33"/>
    <x v="2"/>
    <d v="2024-03-30T00:00:00"/>
    <x v="0"/>
    <n v="10"/>
    <x v="2"/>
    <s v="No"/>
    <x v="1"/>
    <s v="Yes"/>
    <n v="20"/>
    <n v="15"/>
    <x v="7"/>
  </r>
  <r>
    <x v="34"/>
    <x v="34"/>
    <x v="1"/>
    <d v="2024-03-31T00:00:00"/>
    <x v="1"/>
    <n v="5"/>
    <x v="0"/>
    <s v="No"/>
    <x v="1"/>
    <s v="No"/>
    <n v="0"/>
    <n v="1"/>
    <x v="4"/>
  </r>
  <r>
    <x v="35"/>
    <x v="35"/>
    <x v="1"/>
    <d v="2024-04-01T00:00:00"/>
    <x v="0"/>
    <n v="5"/>
    <x v="0"/>
    <s v="No"/>
    <x v="1"/>
    <s v="No"/>
    <n v="0"/>
    <n v="0"/>
    <x v="1"/>
  </r>
  <r>
    <x v="36"/>
    <x v="36"/>
    <x v="0"/>
    <d v="2024-04-02T00:00:00"/>
    <x v="1"/>
    <n v="15"/>
    <x v="2"/>
    <s v="Yes"/>
    <x v="0"/>
    <s v="Yes"/>
    <n v="20"/>
    <n v="7"/>
    <x v="12"/>
  </r>
  <r>
    <x v="37"/>
    <x v="37"/>
    <x v="2"/>
    <d v="2024-04-03T00:00:00"/>
    <x v="0"/>
    <n v="10"/>
    <x v="1"/>
    <s v="No"/>
    <x v="1"/>
    <s v="Yes"/>
    <n v="20"/>
    <n v="10"/>
    <x v="2"/>
  </r>
  <r>
    <x v="38"/>
    <x v="38"/>
    <x v="1"/>
    <d v="2024-04-04T00:00:00"/>
    <x v="1"/>
    <n v="5"/>
    <x v="2"/>
    <s v="No"/>
    <x v="1"/>
    <s v="No"/>
    <n v="0"/>
    <n v="1"/>
    <x v="4"/>
  </r>
  <r>
    <x v="39"/>
    <x v="39"/>
    <x v="0"/>
    <d v="2024-04-05T00:00:00"/>
    <x v="0"/>
    <n v="15"/>
    <x v="0"/>
    <s v="Yes"/>
    <x v="0"/>
    <s v="Yes"/>
    <n v="20"/>
    <n v="15"/>
    <x v="14"/>
  </r>
  <r>
    <x v="40"/>
    <x v="40"/>
    <x v="2"/>
    <d v="2024-04-06T00:00:00"/>
    <x v="1"/>
    <n v="10"/>
    <x v="0"/>
    <s v="No"/>
    <x v="1"/>
    <s v="Yes"/>
    <n v="20"/>
    <n v="5"/>
    <x v="13"/>
  </r>
  <r>
    <x v="41"/>
    <x v="41"/>
    <x v="1"/>
    <d v="2024-04-07T00:00:00"/>
    <x v="0"/>
    <n v="5"/>
    <x v="1"/>
    <s v="No"/>
    <x v="1"/>
    <s v="No"/>
    <n v="0"/>
    <n v="0"/>
    <x v="1"/>
  </r>
  <r>
    <x v="42"/>
    <x v="42"/>
    <x v="0"/>
    <d v="2024-04-08T00:00:00"/>
    <x v="1"/>
    <n v="15"/>
    <x v="2"/>
    <s v="Yes"/>
    <x v="0"/>
    <s v="Yes"/>
    <n v="20"/>
    <n v="20"/>
    <x v="8"/>
  </r>
  <r>
    <x v="43"/>
    <x v="43"/>
    <x v="2"/>
    <d v="2024-04-09T00:00:00"/>
    <x v="0"/>
    <n v="10"/>
    <x v="2"/>
    <s v="No"/>
    <x v="1"/>
    <s v="Yes"/>
    <n v="20"/>
    <n v="12"/>
    <x v="10"/>
  </r>
  <r>
    <x v="44"/>
    <x v="44"/>
    <x v="1"/>
    <d v="2024-04-10T00:00:00"/>
    <x v="1"/>
    <n v="5"/>
    <x v="0"/>
    <s v="No"/>
    <x v="1"/>
    <s v="No"/>
    <n v="0"/>
    <n v="2"/>
    <x v="11"/>
  </r>
  <r>
    <x v="45"/>
    <x v="45"/>
    <x v="0"/>
    <d v="2024-04-11T00:00:00"/>
    <x v="0"/>
    <n v="15"/>
    <x v="1"/>
    <s v="Yes"/>
    <x v="0"/>
    <s v="Yes"/>
    <n v="20"/>
    <n v="5"/>
    <x v="0"/>
  </r>
  <r>
    <x v="46"/>
    <x v="46"/>
    <x v="2"/>
    <d v="2024-04-12T00:00:00"/>
    <x v="1"/>
    <n v="10"/>
    <x v="0"/>
    <s v="No"/>
    <x v="1"/>
    <s v="Yes"/>
    <n v="20"/>
    <n v="10"/>
    <x v="2"/>
  </r>
  <r>
    <x v="47"/>
    <x v="47"/>
    <x v="1"/>
    <d v="2024-04-13T00:00:00"/>
    <x v="0"/>
    <n v="5"/>
    <x v="2"/>
    <s v="No"/>
    <x v="1"/>
    <s v="No"/>
    <n v="0"/>
    <n v="0"/>
    <x v="1"/>
  </r>
  <r>
    <x v="48"/>
    <x v="48"/>
    <x v="0"/>
    <d v="2024-04-14T00:00:00"/>
    <x v="1"/>
    <n v="15"/>
    <x v="0"/>
    <s v="Yes"/>
    <x v="0"/>
    <s v="Yes"/>
    <n v="20"/>
    <n v="3"/>
    <x v="3"/>
  </r>
  <r>
    <x v="49"/>
    <x v="49"/>
    <x v="2"/>
    <d v="2024-04-15T00:00:00"/>
    <x v="0"/>
    <n v="10"/>
    <x v="1"/>
    <s v="No"/>
    <x v="1"/>
    <s v="Yes"/>
    <n v="20"/>
    <n v="15"/>
    <x v="7"/>
  </r>
  <r>
    <x v="50"/>
    <x v="50"/>
    <x v="1"/>
    <d v="2024-04-16T00:00:00"/>
    <x v="1"/>
    <n v="5"/>
    <x v="0"/>
    <s v="No"/>
    <x v="1"/>
    <s v="No"/>
    <n v="0"/>
    <n v="1"/>
    <x v="4"/>
  </r>
  <r>
    <x v="51"/>
    <x v="51"/>
    <x v="0"/>
    <d v="2024-04-17T00:00:00"/>
    <x v="0"/>
    <n v="15"/>
    <x v="2"/>
    <s v="Yes"/>
    <x v="0"/>
    <s v="Yes"/>
    <n v="20"/>
    <n v="7"/>
    <x v="12"/>
  </r>
  <r>
    <x v="52"/>
    <x v="52"/>
    <x v="2"/>
    <d v="2024-04-18T00:00:00"/>
    <x v="1"/>
    <n v="10"/>
    <x v="0"/>
    <s v="No"/>
    <x v="1"/>
    <s v="Yes"/>
    <n v="20"/>
    <n v="10"/>
    <x v="2"/>
  </r>
  <r>
    <x v="53"/>
    <x v="53"/>
    <x v="1"/>
    <d v="2024-04-19T00:00:00"/>
    <x v="0"/>
    <n v="5"/>
    <x v="1"/>
    <s v="No"/>
    <x v="1"/>
    <s v="No"/>
    <n v="0"/>
    <n v="0"/>
    <x v="1"/>
  </r>
  <r>
    <x v="54"/>
    <x v="54"/>
    <x v="0"/>
    <d v="2024-04-20T00:00:00"/>
    <x v="1"/>
    <n v="15"/>
    <x v="0"/>
    <s v="Yes"/>
    <x v="0"/>
    <s v="Yes"/>
    <n v="20"/>
    <n v="20"/>
    <x v="8"/>
  </r>
  <r>
    <x v="55"/>
    <x v="55"/>
    <x v="2"/>
    <d v="2024-04-21T00:00:00"/>
    <x v="0"/>
    <n v="10"/>
    <x v="2"/>
    <s v="No"/>
    <x v="1"/>
    <s v="Yes"/>
    <n v="20"/>
    <n v="15"/>
    <x v="7"/>
  </r>
  <r>
    <x v="56"/>
    <x v="56"/>
    <x v="1"/>
    <d v="2024-04-22T00:00:00"/>
    <x v="1"/>
    <n v="5"/>
    <x v="0"/>
    <s v="No"/>
    <x v="1"/>
    <s v="No"/>
    <n v="0"/>
    <n v="1"/>
    <x v="4"/>
  </r>
  <r>
    <x v="57"/>
    <x v="57"/>
    <x v="0"/>
    <d v="2024-04-23T00:00:00"/>
    <x v="0"/>
    <n v="15"/>
    <x v="1"/>
    <s v="Yes"/>
    <x v="0"/>
    <s v="Yes"/>
    <n v="20"/>
    <n v="3"/>
    <x v="3"/>
  </r>
  <r>
    <x v="58"/>
    <x v="58"/>
    <x v="2"/>
    <d v="2024-04-24T00:00:00"/>
    <x v="1"/>
    <n v="10"/>
    <x v="0"/>
    <s v="No"/>
    <x v="1"/>
    <s v="Yes"/>
    <n v="20"/>
    <n v="10"/>
    <x v="2"/>
  </r>
  <r>
    <x v="59"/>
    <x v="59"/>
    <x v="1"/>
    <d v="2024-04-25T00:00:00"/>
    <x v="0"/>
    <n v="5"/>
    <x v="2"/>
    <s v="No"/>
    <x v="1"/>
    <s v="No"/>
    <n v="0"/>
    <n v="0"/>
    <x v="1"/>
  </r>
  <r>
    <x v="60"/>
    <x v="60"/>
    <x v="0"/>
    <d v="2024-04-26T00:00:00"/>
    <x v="1"/>
    <n v="15"/>
    <x v="0"/>
    <s v="Yes"/>
    <x v="0"/>
    <s v="Yes"/>
    <n v="20"/>
    <n v="5"/>
    <x v="0"/>
  </r>
  <r>
    <x v="61"/>
    <x v="61"/>
    <x v="2"/>
    <d v="2024-04-27T00:00:00"/>
    <x v="0"/>
    <n v="10"/>
    <x v="1"/>
    <s v="No"/>
    <x v="1"/>
    <s v="Yes"/>
    <n v="20"/>
    <n v="15"/>
    <x v="7"/>
  </r>
  <r>
    <x v="62"/>
    <x v="62"/>
    <x v="1"/>
    <d v="2024-04-28T00:00:00"/>
    <x v="1"/>
    <n v="5"/>
    <x v="0"/>
    <s v="No"/>
    <x v="1"/>
    <s v="No"/>
    <n v="0"/>
    <n v="1"/>
    <x v="4"/>
  </r>
  <r>
    <x v="63"/>
    <x v="63"/>
    <x v="0"/>
    <d v="2024-04-29T00:00:00"/>
    <x v="0"/>
    <n v="15"/>
    <x v="2"/>
    <s v="Yes"/>
    <x v="0"/>
    <s v="Yes"/>
    <n v="20"/>
    <n v="20"/>
    <x v="8"/>
  </r>
  <r>
    <x v="64"/>
    <x v="64"/>
    <x v="2"/>
    <d v="2024-04-30T00:00:00"/>
    <x v="1"/>
    <n v="10"/>
    <x v="0"/>
    <s v="No"/>
    <x v="1"/>
    <s v="Yes"/>
    <n v="20"/>
    <n v="5"/>
    <x v="13"/>
  </r>
  <r>
    <x v="65"/>
    <x v="65"/>
    <x v="1"/>
    <d v="2024-05-01T00:00:00"/>
    <x v="1"/>
    <n v="5"/>
    <x v="0"/>
    <s v="No"/>
    <x v="1"/>
    <s v="No"/>
    <n v="0"/>
    <n v="0"/>
    <x v="1"/>
  </r>
  <r>
    <x v="66"/>
    <x v="66"/>
    <x v="0"/>
    <d v="2024-05-02T00:00:00"/>
    <x v="0"/>
    <n v="15"/>
    <x v="2"/>
    <s v="Yes"/>
    <x v="0"/>
    <s v="Yes"/>
    <n v="20"/>
    <n v="7"/>
    <x v="12"/>
  </r>
  <r>
    <x v="67"/>
    <x v="67"/>
    <x v="2"/>
    <d v="2024-05-03T00:00:00"/>
    <x v="1"/>
    <n v="10"/>
    <x v="1"/>
    <s v="No"/>
    <x v="1"/>
    <s v="Yes"/>
    <n v="20"/>
    <n v="10"/>
    <x v="2"/>
  </r>
  <r>
    <x v="68"/>
    <x v="68"/>
    <x v="1"/>
    <d v="2024-05-04T00:00:00"/>
    <x v="0"/>
    <n v="5"/>
    <x v="2"/>
    <s v="No"/>
    <x v="1"/>
    <s v="No"/>
    <n v="0"/>
    <n v="1"/>
    <x v="4"/>
  </r>
  <r>
    <x v="69"/>
    <x v="69"/>
    <x v="0"/>
    <d v="2024-05-05T00:00:00"/>
    <x v="1"/>
    <n v="15"/>
    <x v="0"/>
    <s v="Yes"/>
    <x v="0"/>
    <s v="Yes"/>
    <n v="20"/>
    <n v="15"/>
    <x v="14"/>
  </r>
  <r>
    <x v="70"/>
    <x v="70"/>
    <x v="2"/>
    <d v="2024-05-06T00:00:00"/>
    <x v="0"/>
    <n v="10"/>
    <x v="0"/>
    <s v="No"/>
    <x v="1"/>
    <s v="Yes"/>
    <n v="20"/>
    <n v="5"/>
    <x v="13"/>
  </r>
  <r>
    <x v="71"/>
    <x v="71"/>
    <x v="1"/>
    <d v="2024-05-07T00:00:00"/>
    <x v="1"/>
    <n v="5"/>
    <x v="1"/>
    <s v="No"/>
    <x v="1"/>
    <s v="No"/>
    <n v="0"/>
    <n v="0"/>
    <x v="1"/>
  </r>
  <r>
    <x v="72"/>
    <x v="72"/>
    <x v="0"/>
    <d v="2024-05-08T00:00:00"/>
    <x v="0"/>
    <n v="15"/>
    <x v="2"/>
    <s v="Yes"/>
    <x v="0"/>
    <s v="Yes"/>
    <n v="20"/>
    <n v="20"/>
    <x v="8"/>
  </r>
  <r>
    <x v="73"/>
    <x v="73"/>
    <x v="2"/>
    <d v="2024-05-09T00:00:00"/>
    <x v="1"/>
    <n v="10"/>
    <x v="2"/>
    <s v="No"/>
    <x v="1"/>
    <s v="Yes"/>
    <n v="20"/>
    <n v="12"/>
    <x v="10"/>
  </r>
  <r>
    <x v="74"/>
    <x v="74"/>
    <x v="1"/>
    <d v="2024-05-10T00:00:00"/>
    <x v="0"/>
    <n v="5"/>
    <x v="0"/>
    <s v="No"/>
    <x v="1"/>
    <s v="No"/>
    <n v="0"/>
    <n v="2"/>
    <x v="11"/>
  </r>
  <r>
    <x v="75"/>
    <x v="75"/>
    <x v="0"/>
    <d v="2024-05-11T00:00:00"/>
    <x v="1"/>
    <n v="15"/>
    <x v="1"/>
    <s v="Yes"/>
    <x v="0"/>
    <s v="Yes"/>
    <n v="20"/>
    <n v="5"/>
    <x v="0"/>
  </r>
  <r>
    <x v="76"/>
    <x v="76"/>
    <x v="2"/>
    <d v="2024-05-12T00:00:00"/>
    <x v="0"/>
    <n v="10"/>
    <x v="0"/>
    <s v="No"/>
    <x v="1"/>
    <s v="Yes"/>
    <n v="20"/>
    <n v="10"/>
    <x v="2"/>
  </r>
  <r>
    <x v="77"/>
    <x v="77"/>
    <x v="1"/>
    <d v="2024-05-13T00:00:00"/>
    <x v="1"/>
    <n v="5"/>
    <x v="2"/>
    <s v="No"/>
    <x v="1"/>
    <s v="No"/>
    <n v="0"/>
    <n v="0"/>
    <x v="1"/>
  </r>
  <r>
    <x v="78"/>
    <x v="78"/>
    <x v="0"/>
    <d v="2024-05-14T00:00:00"/>
    <x v="0"/>
    <n v="15"/>
    <x v="0"/>
    <s v="Yes"/>
    <x v="0"/>
    <s v="Yes"/>
    <n v="20"/>
    <n v="3"/>
    <x v="3"/>
  </r>
  <r>
    <x v="79"/>
    <x v="79"/>
    <x v="2"/>
    <d v="2024-05-15T00:00:00"/>
    <x v="1"/>
    <n v="10"/>
    <x v="1"/>
    <s v="No"/>
    <x v="1"/>
    <s v="Yes"/>
    <n v="20"/>
    <n v="15"/>
    <x v="7"/>
  </r>
  <r>
    <x v="80"/>
    <x v="80"/>
    <x v="1"/>
    <d v="2024-05-16T00:00:00"/>
    <x v="0"/>
    <n v="5"/>
    <x v="0"/>
    <s v="No"/>
    <x v="1"/>
    <s v="No"/>
    <n v="0"/>
    <n v="1"/>
    <x v="4"/>
  </r>
  <r>
    <x v="81"/>
    <x v="81"/>
    <x v="0"/>
    <d v="2024-05-17T00:00:00"/>
    <x v="1"/>
    <n v="15"/>
    <x v="2"/>
    <s v="Yes"/>
    <x v="0"/>
    <s v="Yes"/>
    <n v="20"/>
    <n v="7"/>
    <x v="12"/>
  </r>
  <r>
    <x v="82"/>
    <x v="82"/>
    <x v="2"/>
    <d v="2024-05-18T00:00:00"/>
    <x v="0"/>
    <n v="10"/>
    <x v="0"/>
    <s v="No"/>
    <x v="1"/>
    <s v="Yes"/>
    <n v="20"/>
    <n v="10"/>
    <x v="2"/>
  </r>
  <r>
    <x v="83"/>
    <x v="83"/>
    <x v="1"/>
    <d v="2024-05-19T00:00:00"/>
    <x v="1"/>
    <n v="5"/>
    <x v="1"/>
    <s v="No"/>
    <x v="1"/>
    <s v="No"/>
    <n v="0"/>
    <n v="0"/>
    <x v="1"/>
  </r>
  <r>
    <x v="84"/>
    <x v="84"/>
    <x v="0"/>
    <d v="2024-05-20T00:00:00"/>
    <x v="0"/>
    <n v="15"/>
    <x v="0"/>
    <s v="Yes"/>
    <x v="0"/>
    <s v="Yes"/>
    <n v="20"/>
    <n v="20"/>
    <x v="8"/>
  </r>
  <r>
    <x v="85"/>
    <x v="85"/>
    <x v="2"/>
    <d v="2024-05-21T00:00:00"/>
    <x v="1"/>
    <n v="10"/>
    <x v="2"/>
    <s v="No"/>
    <x v="1"/>
    <s v="Yes"/>
    <n v="20"/>
    <n v="15"/>
    <x v="7"/>
  </r>
  <r>
    <x v="86"/>
    <x v="86"/>
    <x v="1"/>
    <d v="2024-05-22T00:00:00"/>
    <x v="0"/>
    <n v="5"/>
    <x v="0"/>
    <s v="No"/>
    <x v="1"/>
    <s v="No"/>
    <n v="0"/>
    <n v="1"/>
    <x v="4"/>
  </r>
  <r>
    <x v="87"/>
    <x v="87"/>
    <x v="0"/>
    <d v="2024-05-23T00:00:00"/>
    <x v="1"/>
    <n v="15"/>
    <x v="1"/>
    <s v="Yes"/>
    <x v="0"/>
    <s v="Yes"/>
    <n v="20"/>
    <n v="3"/>
    <x v="3"/>
  </r>
  <r>
    <x v="88"/>
    <x v="88"/>
    <x v="2"/>
    <d v="2024-05-24T00:00:00"/>
    <x v="0"/>
    <n v="10"/>
    <x v="0"/>
    <s v="No"/>
    <x v="1"/>
    <s v="Yes"/>
    <n v="20"/>
    <n v="10"/>
    <x v="2"/>
  </r>
  <r>
    <x v="89"/>
    <x v="89"/>
    <x v="1"/>
    <d v="2024-05-25T00:00:00"/>
    <x v="1"/>
    <n v="5"/>
    <x v="2"/>
    <s v="No"/>
    <x v="1"/>
    <s v="No"/>
    <n v="0"/>
    <n v="0"/>
    <x v="1"/>
  </r>
  <r>
    <x v="90"/>
    <x v="90"/>
    <x v="0"/>
    <d v="2024-05-26T00:00:00"/>
    <x v="0"/>
    <n v="15"/>
    <x v="0"/>
    <s v="Yes"/>
    <x v="0"/>
    <s v="Yes"/>
    <n v="20"/>
    <n v="5"/>
    <x v="0"/>
  </r>
  <r>
    <x v="91"/>
    <x v="91"/>
    <x v="2"/>
    <d v="2024-05-27T00:00:00"/>
    <x v="1"/>
    <n v="10"/>
    <x v="1"/>
    <s v="No"/>
    <x v="1"/>
    <s v="Yes"/>
    <n v="20"/>
    <n v="15"/>
    <x v="7"/>
  </r>
  <r>
    <x v="92"/>
    <x v="92"/>
    <x v="1"/>
    <d v="2024-05-28T00:00:00"/>
    <x v="0"/>
    <n v="5"/>
    <x v="0"/>
    <s v="No"/>
    <x v="1"/>
    <s v="No"/>
    <n v="0"/>
    <n v="1"/>
    <x v="4"/>
  </r>
  <r>
    <x v="93"/>
    <x v="93"/>
    <x v="0"/>
    <d v="2024-05-29T00:00:00"/>
    <x v="1"/>
    <n v="15"/>
    <x v="2"/>
    <s v="Yes"/>
    <x v="0"/>
    <s v="Yes"/>
    <n v="20"/>
    <n v="20"/>
    <x v="8"/>
  </r>
  <r>
    <x v="94"/>
    <x v="94"/>
    <x v="2"/>
    <d v="2024-05-30T00:00:00"/>
    <x v="0"/>
    <n v="10"/>
    <x v="2"/>
    <s v="No"/>
    <x v="1"/>
    <s v="Yes"/>
    <n v="20"/>
    <n v="15"/>
    <x v="7"/>
  </r>
  <r>
    <x v="95"/>
    <x v="95"/>
    <x v="1"/>
    <d v="2024-05-31T00:00:00"/>
    <x v="1"/>
    <n v="5"/>
    <x v="1"/>
    <s v="No"/>
    <x v="1"/>
    <s v="No"/>
    <n v="0"/>
    <n v="0"/>
    <x v="1"/>
  </r>
  <r>
    <x v="96"/>
    <x v="96"/>
    <x v="0"/>
    <d v="2024-06-01T00:00:00"/>
    <x v="0"/>
    <n v="15"/>
    <x v="0"/>
    <s v="Yes"/>
    <x v="0"/>
    <s v="Yes"/>
    <n v="20"/>
    <n v="7"/>
    <x v="12"/>
  </r>
  <r>
    <x v="97"/>
    <x v="97"/>
    <x v="2"/>
    <d v="2024-06-02T00:00:00"/>
    <x v="1"/>
    <n v="10"/>
    <x v="1"/>
    <s v="No"/>
    <x v="1"/>
    <s v="Yes"/>
    <n v="20"/>
    <n v="10"/>
    <x v="2"/>
  </r>
  <r>
    <x v="98"/>
    <x v="98"/>
    <x v="1"/>
    <d v="2024-06-03T00:00:00"/>
    <x v="0"/>
    <n v="5"/>
    <x v="2"/>
    <s v="No"/>
    <x v="1"/>
    <s v="No"/>
    <n v="0"/>
    <n v="1"/>
    <x v="4"/>
  </r>
  <r>
    <x v="99"/>
    <x v="99"/>
    <x v="0"/>
    <d v="2024-06-04T00:00:00"/>
    <x v="1"/>
    <n v="15"/>
    <x v="0"/>
    <s v="Yes"/>
    <x v="0"/>
    <s v="Yes"/>
    <n v="20"/>
    <n v="15"/>
    <x v="14"/>
  </r>
  <r>
    <x v="100"/>
    <x v="100"/>
    <x v="2"/>
    <d v="2024-06-05T00:00:00"/>
    <x v="0"/>
    <n v="10"/>
    <x v="0"/>
    <s v="No"/>
    <x v="1"/>
    <s v="Yes"/>
    <n v="20"/>
    <n v="5"/>
    <x v="13"/>
  </r>
  <r>
    <x v="101"/>
    <x v="101"/>
    <x v="1"/>
    <d v="2024-06-06T00:00:00"/>
    <x v="1"/>
    <n v="5"/>
    <x v="1"/>
    <s v="No"/>
    <x v="1"/>
    <s v="No"/>
    <n v="0"/>
    <n v="0"/>
    <x v="1"/>
  </r>
  <r>
    <x v="102"/>
    <x v="102"/>
    <x v="0"/>
    <d v="2024-06-07T00:00:00"/>
    <x v="0"/>
    <n v="15"/>
    <x v="2"/>
    <s v="Yes"/>
    <x v="0"/>
    <s v="Yes"/>
    <n v="20"/>
    <n v="20"/>
    <x v="8"/>
  </r>
  <r>
    <x v="103"/>
    <x v="103"/>
    <x v="2"/>
    <d v="2024-06-08T00:00:00"/>
    <x v="1"/>
    <n v="10"/>
    <x v="2"/>
    <s v="No"/>
    <x v="1"/>
    <s v="Yes"/>
    <n v="20"/>
    <n v="12"/>
    <x v="10"/>
  </r>
  <r>
    <x v="104"/>
    <x v="104"/>
    <x v="1"/>
    <d v="2024-06-09T00:00:00"/>
    <x v="0"/>
    <n v="5"/>
    <x v="0"/>
    <s v="No"/>
    <x v="1"/>
    <s v="No"/>
    <n v="0"/>
    <n v="2"/>
    <x v="11"/>
  </r>
  <r>
    <x v="105"/>
    <x v="105"/>
    <x v="1"/>
    <d v="2024-06-10T00:00:00"/>
    <x v="0"/>
    <n v="5"/>
    <x v="0"/>
    <s v="No"/>
    <x v="1"/>
    <s v="No"/>
    <n v="0"/>
    <n v="0"/>
    <x v="1"/>
  </r>
  <r>
    <x v="106"/>
    <x v="106"/>
    <x v="0"/>
    <d v="2024-06-11T00:00:00"/>
    <x v="1"/>
    <n v="15"/>
    <x v="2"/>
    <s v="Yes"/>
    <x v="0"/>
    <s v="Yes"/>
    <n v="20"/>
    <n v="7"/>
    <x v="12"/>
  </r>
  <r>
    <x v="107"/>
    <x v="107"/>
    <x v="2"/>
    <d v="2024-06-12T00:00:00"/>
    <x v="0"/>
    <n v="10"/>
    <x v="1"/>
    <s v="No"/>
    <x v="1"/>
    <s v="Yes"/>
    <n v="20"/>
    <n v="10"/>
    <x v="2"/>
  </r>
  <r>
    <x v="108"/>
    <x v="108"/>
    <x v="1"/>
    <d v="2024-06-13T00:00:00"/>
    <x v="1"/>
    <n v="5"/>
    <x v="2"/>
    <s v="No"/>
    <x v="1"/>
    <s v="No"/>
    <n v="0"/>
    <n v="1"/>
    <x v="4"/>
  </r>
  <r>
    <x v="109"/>
    <x v="109"/>
    <x v="0"/>
    <d v="2024-06-14T00:00:00"/>
    <x v="0"/>
    <n v="15"/>
    <x v="0"/>
    <s v="Yes"/>
    <x v="0"/>
    <s v="Yes"/>
    <n v="20"/>
    <n v="15"/>
    <x v="14"/>
  </r>
  <r>
    <x v="110"/>
    <x v="110"/>
    <x v="2"/>
    <d v="2024-06-15T00:00:00"/>
    <x v="1"/>
    <n v="10"/>
    <x v="0"/>
    <s v="No"/>
    <x v="1"/>
    <s v="Yes"/>
    <n v="20"/>
    <n v="5"/>
    <x v="13"/>
  </r>
  <r>
    <x v="111"/>
    <x v="111"/>
    <x v="1"/>
    <d v="2024-06-16T00:00:00"/>
    <x v="0"/>
    <n v="5"/>
    <x v="1"/>
    <s v="No"/>
    <x v="1"/>
    <s v="No"/>
    <n v="0"/>
    <n v="0"/>
    <x v="1"/>
  </r>
  <r>
    <x v="112"/>
    <x v="112"/>
    <x v="0"/>
    <d v="2024-06-17T00:00:00"/>
    <x v="1"/>
    <n v="15"/>
    <x v="2"/>
    <s v="Yes"/>
    <x v="0"/>
    <s v="Yes"/>
    <n v="20"/>
    <n v="20"/>
    <x v="8"/>
  </r>
  <r>
    <x v="113"/>
    <x v="113"/>
    <x v="2"/>
    <d v="2024-06-18T00:00:00"/>
    <x v="0"/>
    <n v="10"/>
    <x v="2"/>
    <s v="No"/>
    <x v="1"/>
    <s v="Yes"/>
    <n v="20"/>
    <n v="12"/>
    <x v="10"/>
  </r>
  <r>
    <x v="114"/>
    <x v="114"/>
    <x v="1"/>
    <d v="2024-06-19T00:00:00"/>
    <x v="1"/>
    <n v="5"/>
    <x v="0"/>
    <s v="No"/>
    <x v="1"/>
    <s v="No"/>
    <n v="0"/>
    <n v="2"/>
    <x v="11"/>
  </r>
  <r>
    <x v="115"/>
    <x v="115"/>
    <x v="0"/>
    <d v="2024-06-20T00:00:00"/>
    <x v="0"/>
    <n v="15"/>
    <x v="1"/>
    <s v="Yes"/>
    <x v="0"/>
    <s v="Yes"/>
    <n v="20"/>
    <n v="5"/>
    <x v="0"/>
  </r>
  <r>
    <x v="116"/>
    <x v="116"/>
    <x v="2"/>
    <d v="2024-06-21T00:00:00"/>
    <x v="1"/>
    <n v="10"/>
    <x v="0"/>
    <s v="No"/>
    <x v="1"/>
    <s v="Yes"/>
    <n v="20"/>
    <n v="10"/>
    <x v="2"/>
  </r>
  <r>
    <x v="117"/>
    <x v="117"/>
    <x v="1"/>
    <d v="2024-06-22T00:00:00"/>
    <x v="0"/>
    <n v="5"/>
    <x v="2"/>
    <s v="No"/>
    <x v="1"/>
    <s v="No"/>
    <n v="0"/>
    <n v="0"/>
    <x v="1"/>
  </r>
  <r>
    <x v="118"/>
    <x v="93"/>
    <x v="0"/>
    <d v="2024-06-23T00:00:00"/>
    <x v="1"/>
    <n v="15"/>
    <x v="0"/>
    <s v="Yes"/>
    <x v="0"/>
    <s v="Yes"/>
    <n v="20"/>
    <n v="3"/>
    <x v="3"/>
  </r>
  <r>
    <x v="119"/>
    <x v="118"/>
    <x v="2"/>
    <d v="2024-06-24T00:00:00"/>
    <x v="0"/>
    <n v="10"/>
    <x v="1"/>
    <s v="No"/>
    <x v="1"/>
    <s v="Yes"/>
    <n v="20"/>
    <n v="15"/>
    <x v="7"/>
  </r>
  <r>
    <x v="120"/>
    <x v="119"/>
    <x v="1"/>
    <d v="2024-06-25T00:00:00"/>
    <x v="1"/>
    <n v="5"/>
    <x v="0"/>
    <s v="No"/>
    <x v="1"/>
    <s v="No"/>
    <n v="0"/>
    <n v="1"/>
    <x v="4"/>
  </r>
  <r>
    <x v="121"/>
    <x v="120"/>
    <x v="0"/>
    <d v="2024-06-26T00:00:00"/>
    <x v="0"/>
    <n v="15"/>
    <x v="2"/>
    <s v="Yes"/>
    <x v="0"/>
    <s v="Yes"/>
    <n v="20"/>
    <n v="7"/>
    <x v="12"/>
  </r>
  <r>
    <x v="122"/>
    <x v="121"/>
    <x v="2"/>
    <d v="2024-06-27T00:00:00"/>
    <x v="1"/>
    <n v="10"/>
    <x v="0"/>
    <s v="No"/>
    <x v="1"/>
    <s v="Yes"/>
    <n v="20"/>
    <n v="10"/>
    <x v="2"/>
  </r>
  <r>
    <x v="123"/>
    <x v="122"/>
    <x v="1"/>
    <d v="2024-06-28T00:00:00"/>
    <x v="0"/>
    <n v="5"/>
    <x v="1"/>
    <s v="No"/>
    <x v="1"/>
    <s v="No"/>
    <n v="0"/>
    <n v="0"/>
    <x v="1"/>
  </r>
  <r>
    <x v="124"/>
    <x v="123"/>
    <x v="0"/>
    <d v="2024-06-29T00:00:00"/>
    <x v="1"/>
    <n v="15"/>
    <x v="0"/>
    <s v="Yes"/>
    <x v="0"/>
    <s v="Yes"/>
    <n v="20"/>
    <n v="20"/>
    <x v="8"/>
  </r>
  <r>
    <x v="125"/>
    <x v="124"/>
    <x v="2"/>
    <d v="2024-06-30T00:00:00"/>
    <x v="0"/>
    <n v="10"/>
    <x v="2"/>
    <s v="No"/>
    <x v="1"/>
    <s v="Yes"/>
    <n v="20"/>
    <n v="15"/>
    <x v="7"/>
  </r>
  <r>
    <x v="126"/>
    <x v="125"/>
    <x v="1"/>
    <d v="2024-07-01T00:00:00"/>
    <x v="1"/>
    <n v="5"/>
    <x v="0"/>
    <s v="No"/>
    <x v="1"/>
    <s v="No"/>
    <n v="0"/>
    <n v="1"/>
    <x v="4"/>
  </r>
  <r>
    <x v="127"/>
    <x v="126"/>
    <x v="0"/>
    <d v="2024-07-02T00:00:00"/>
    <x v="0"/>
    <n v="15"/>
    <x v="1"/>
    <s v="Yes"/>
    <x v="0"/>
    <s v="Yes"/>
    <n v="20"/>
    <n v="3"/>
    <x v="3"/>
  </r>
  <r>
    <x v="128"/>
    <x v="127"/>
    <x v="2"/>
    <d v="2024-07-03T00:00:00"/>
    <x v="1"/>
    <n v="10"/>
    <x v="0"/>
    <s v="No"/>
    <x v="1"/>
    <s v="Yes"/>
    <n v="20"/>
    <n v="10"/>
    <x v="2"/>
  </r>
  <r>
    <x v="129"/>
    <x v="128"/>
    <x v="1"/>
    <d v="2024-07-04T00:00:00"/>
    <x v="0"/>
    <n v="5"/>
    <x v="2"/>
    <s v="No"/>
    <x v="1"/>
    <s v="No"/>
    <n v="0"/>
    <n v="0"/>
    <x v="1"/>
  </r>
  <r>
    <x v="130"/>
    <x v="129"/>
    <x v="0"/>
    <d v="2024-07-05T00:00:00"/>
    <x v="1"/>
    <n v="15"/>
    <x v="0"/>
    <s v="Yes"/>
    <x v="0"/>
    <s v="Yes"/>
    <n v="20"/>
    <n v="15"/>
    <x v="14"/>
  </r>
  <r>
    <x v="131"/>
    <x v="130"/>
    <x v="2"/>
    <d v="2024-07-06T00:00:00"/>
    <x v="0"/>
    <n v="10"/>
    <x v="1"/>
    <s v="No"/>
    <x v="1"/>
    <s v="Yes"/>
    <n v="20"/>
    <n v="15"/>
    <x v="7"/>
  </r>
  <r>
    <x v="132"/>
    <x v="131"/>
    <x v="1"/>
    <d v="2024-07-07T00:00:00"/>
    <x v="1"/>
    <n v="5"/>
    <x v="0"/>
    <s v="No"/>
    <x v="1"/>
    <s v="No"/>
    <n v="0"/>
    <n v="1"/>
    <x v="4"/>
  </r>
  <r>
    <x v="133"/>
    <x v="132"/>
    <x v="0"/>
    <d v="2024-07-08T00:00:00"/>
    <x v="0"/>
    <n v="15"/>
    <x v="2"/>
    <s v="Yes"/>
    <x v="0"/>
    <s v="Yes"/>
    <n v="20"/>
    <n v="7"/>
    <x v="12"/>
  </r>
  <r>
    <x v="134"/>
    <x v="133"/>
    <x v="2"/>
    <d v="2024-07-09T00:00:00"/>
    <x v="1"/>
    <n v="10"/>
    <x v="0"/>
    <s v="No"/>
    <x v="1"/>
    <s v="Yes"/>
    <n v="20"/>
    <n v="10"/>
    <x v="2"/>
  </r>
  <r>
    <x v="135"/>
    <x v="134"/>
    <x v="1"/>
    <d v="2024-07-10T00:00:00"/>
    <x v="0"/>
    <n v="5"/>
    <x v="0"/>
    <s v="No"/>
    <x v="1"/>
    <s v="No"/>
    <n v="0"/>
    <n v="0"/>
    <x v="1"/>
  </r>
  <r>
    <x v="136"/>
    <x v="135"/>
    <x v="0"/>
    <d v="2024-07-11T00:00:00"/>
    <x v="1"/>
    <n v="15"/>
    <x v="2"/>
    <s v="Yes"/>
    <x v="0"/>
    <s v="Yes"/>
    <n v="20"/>
    <n v="7"/>
    <x v="12"/>
  </r>
  <r>
    <x v="137"/>
    <x v="136"/>
    <x v="2"/>
    <d v="2024-07-12T00:00:00"/>
    <x v="0"/>
    <n v="10"/>
    <x v="1"/>
    <s v="No"/>
    <x v="1"/>
    <s v="Yes"/>
    <n v="20"/>
    <n v="10"/>
    <x v="2"/>
  </r>
  <r>
    <x v="138"/>
    <x v="137"/>
    <x v="1"/>
    <d v="2024-07-13T00:00:00"/>
    <x v="1"/>
    <n v="5"/>
    <x v="2"/>
    <s v="No"/>
    <x v="1"/>
    <s v="No"/>
    <n v="0"/>
    <n v="1"/>
    <x v="4"/>
  </r>
  <r>
    <x v="139"/>
    <x v="138"/>
    <x v="0"/>
    <d v="2024-07-14T00:00:00"/>
    <x v="0"/>
    <n v="15"/>
    <x v="0"/>
    <s v="Yes"/>
    <x v="0"/>
    <s v="Yes"/>
    <n v="20"/>
    <n v="15"/>
    <x v="14"/>
  </r>
  <r>
    <x v="140"/>
    <x v="139"/>
    <x v="2"/>
    <d v="2024-07-15T00:00:00"/>
    <x v="1"/>
    <n v="10"/>
    <x v="0"/>
    <s v="No"/>
    <x v="1"/>
    <s v="Yes"/>
    <n v="20"/>
    <n v="5"/>
    <x v="13"/>
  </r>
  <r>
    <x v="141"/>
    <x v="140"/>
    <x v="1"/>
    <d v="2024-07-16T00:00:00"/>
    <x v="0"/>
    <n v="5"/>
    <x v="1"/>
    <s v="No"/>
    <x v="1"/>
    <s v="No"/>
    <n v="0"/>
    <n v="0"/>
    <x v="1"/>
  </r>
  <r>
    <x v="142"/>
    <x v="141"/>
    <x v="0"/>
    <d v="2024-07-17T00:00:00"/>
    <x v="1"/>
    <n v="15"/>
    <x v="2"/>
    <s v="Yes"/>
    <x v="0"/>
    <s v="Yes"/>
    <n v="20"/>
    <n v="20"/>
    <x v="8"/>
  </r>
  <r>
    <x v="143"/>
    <x v="142"/>
    <x v="2"/>
    <d v="2024-07-18T00:00:00"/>
    <x v="0"/>
    <n v="10"/>
    <x v="2"/>
    <s v="No"/>
    <x v="1"/>
    <s v="Yes"/>
    <n v="20"/>
    <n v="12"/>
    <x v="10"/>
  </r>
  <r>
    <x v="144"/>
    <x v="143"/>
    <x v="1"/>
    <d v="2024-07-19T00:00:00"/>
    <x v="1"/>
    <n v="5"/>
    <x v="0"/>
    <s v="No"/>
    <x v="1"/>
    <s v="No"/>
    <n v="0"/>
    <n v="2"/>
    <x v="11"/>
  </r>
  <r>
    <x v="145"/>
    <x v="144"/>
    <x v="0"/>
    <d v="2024-07-20T00:00:00"/>
    <x v="0"/>
    <n v="15"/>
    <x v="1"/>
    <s v="Yes"/>
    <x v="0"/>
    <s v="Yes"/>
    <n v="20"/>
    <n v="5"/>
    <x v="0"/>
  </r>
  <r>
    <x v="146"/>
    <x v="145"/>
    <x v="2"/>
    <d v="2024-07-21T00:00:00"/>
    <x v="1"/>
    <n v="10"/>
    <x v="0"/>
    <s v="No"/>
    <x v="1"/>
    <s v="Yes"/>
    <n v="20"/>
    <n v="10"/>
    <x v="2"/>
  </r>
  <r>
    <x v="147"/>
    <x v="146"/>
    <x v="1"/>
    <d v="2024-07-22T00:00:00"/>
    <x v="0"/>
    <n v="5"/>
    <x v="2"/>
    <s v="No"/>
    <x v="1"/>
    <s v="No"/>
    <n v="0"/>
    <n v="0"/>
    <x v="1"/>
  </r>
  <r>
    <x v="148"/>
    <x v="147"/>
    <x v="0"/>
    <d v="2024-07-23T00:00:00"/>
    <x v="1"/>
    <n v="15"/>
    <x v="0"/>
    <s v="Yes"/>
    <x v="0"/>
    <s v="Yes"/>
    <n v="20"/>
    <n v="3"/>
    <x v="3"/>
  </r>
  <r>
    <x v="149"/>
    <x v="148"/>
    <x v="2"/>
    <d v="2024-07-24T00:00:00"/>
    <x v="0"/>
    <n v="10"/>
    <x v="1"/>
    <s v="No"/>
    <x v="1"/>
    <s v="Yes"/>
    <n v="20"/>
    <n v="15"/>
    <x v="7"/>
  </r>
  <r>
    <x v="150"/>
    <x v="149"/>
    <x v="1"/>
    <d v="2024-07-25T00:00:00"/>
    <x v="1"/>
    <n v="5"/>
    <x v="0"/>
    <s v="No"/>
    <x v="1"/>
    <s v="No"/>
    <n v="0"/>
    <n v="1"/>
    <x v="4"/>
  </r>
  <r>
    <x v="151"/>
    <x v="150"/>
    <x v="0"/>
    <d v="2024-07-26T00:00:00"/>
    <x v="0"/>
    <n v="15"/>
    <x v="2"/>
    <s v="Yes"/>
    <x v="0"/>
    <s v="Yes"/>
    <n v="20"/>
    <n v="7"/>
    <x v="12"/>
  </r>
  <r>
    <x v="152"/>
    <x v="151"/>
    <x v="2"/>
    <d v="2024-07-27T00:00:00"/>
    <x v="1"/>
    <n v="10"/>
    <x v="0"/>
    <s v="No"/>
    <x v="1"/>
    <s v="Yes"/>
    <n v="20"/>
    <n v="10"/>
    <x v="2"/>
  </r>
  <r>
    <x v="153"/>
    <x v="152"/>
    <x v="1"/>
    <d v="2024-07-28T00:00:00"/>
    <x v="0"/>
    <n v="5"/>
    <x v="1"/>
    <s v="No"/>
    <x v="1"/>
    <s v="No"/>
    <n v="0"/>
    <n v="0"/>
    <x v="1"/>
  </r>
  <r>
    <x v="154"/>
    <x v="153"/>
    <x v="0"/>
    <d v="2024-07-29T00:00:00"/>
    <x v="1"/>
    <n v="15"/>
    <x v="0"/>
    <s v="Yes"/>
    <x v="0"/>
    <s v="Yes"/>
    <n v="20"/>
    <n v="20"/>
    <x v="8"/>
  </r>
  <r>
    <x v="155"/>
    <x v="154"/>
    <x v="2"/>
    <d v="2024-07-30T00:00:00"/>
    <x v="0"/>
    <n v="10"/>
    <x v="2"/>
    <s v="No"/>
    <x v="1"/>
    <s v="Yes"/>
    <n v="20"/>
    <n v="15"/>
    <x v="7"/>
  </r>
  <r>
    <x v="156"/>
    <x v="155"/>
    <x v="1"/>
    <d v="2024-07-31T00:00:00"/>
    <x v="1"/>
    <n v="5"/>
    <x v="0"/>
    <s v="No"/>
    <x v="1"/>
    <s v="No"/>
    <n v="0"/>
    <n v="1"/>
    <x v="4"/>
  </r>
  <r>
    <x v="157"/>
    <x v="156"/>
    <x v="0"/>
    <d v="2024-08-01T00:00:00"/>
    <x v="0"/>
    <n v="15"/>
    <x v="1"/>
    <s v="Yes"/>
    <x v="0"/>
    <s v="Yes"/>
    <n v="20"/>
    <n v="3"/>
    <x v="3"/>
  </r>
  <r>
    <x v="158"/>
    <x v="157"/>
    <x v="2"/>
    <d v="2024-08-02T00:00:00"/>
    <x v="1"/>
    <n v="10"/>
    <x v="0"/>
    <s v="No"/>
    <x v="1"/>
    <s v="Yes"/>
    <n v="20"/>
    <n v="10"/>
    <x v="2"/>
  </r>
  <r>
    <x v="159"/>
    <x v="158"/>
    <x v="1"/>
    <d v="2024-08-03T00:00:00"/>
    <x v="0"/>
    <n v="5"/>
    <x v="2"/>
    <s v="No"/>
    <x v="1"/>
    <s v="No"/>
    <n v="0"/>
    <n v="0"/>
    <x v="1"/>
  </r>
  <r>
    <x v="160"/>
    <x v="58"/>
    <x v="0"/>
    <d v="2024-08-04T00:00:00"/>
    <x v="1"/>
    <n v="15"/>
    <x v="0"/>
    <s v="Yes"/>
    <x v="0"/>
    <s v="Yes"/>
    <n v="20"/>
    <n v="15"/>
    <x v="14"/>
  </r>
  <r>
    <x v="161"/>
    <x v="159"/>
    <x v="2"/>
    <d v="2024-08-05T00:00:00"/>
    <x v="0"/>
    <n v="10"/>
    <x v="1"/>
    <s v="No"/>
    <x v="1"/>
    <s v="Yes"/>
    <n v="20"/>
    <n v="15"/>
    <x v="7"/>
  </r>
  <r>
    <x v="162"/>
    <x v="160"/>
    <x v="1"/>
    <d v="2024-08-06T00:00:00"/>
    <x v="1"/>
    <n v="5"/>
    <x v="0"/>
    <s v="No"/>
    <x v="1"/>
    <s v="No"/>
    <n v="0"/>
    <n v="1"/>
    <x v="4"/>
  </r>
  <r>
    <x v="163"/>
    <x v="161"/>
    <x v="0"/>
    <d v="2024-08-07T00:00:00"/>
    <x v="0"/>
    <n v="15"/>
    <x v="2"/>
    <s v="Yes"/>
    <x v="0"/>
    <s v="Yes"/>
    <n v="20"/>
    <n v="7"/>
    <x v="12"/>
  </r>
  <r>
    <x v="164"/>
    <x v="162"/>
    <x v="2"/>
    <d v="2024-08-08T00:00:00"/>
    <x v="1"/>
    <n v="10"/>
    <x v="0"/>
    <s v="No"/>
    <x v="1"/>
    <s v="Yes"/>
    <n v="20"/>
    <n v="10"/>
    <x v="2"/>
  </r>
  <r>
    <x v="165"/>
    <x v="163"/>
    <x v="1"/>
    <d v="2024-08-09T00:00:00"/>
    <x v="0"/>
    <n v="5"/>
    <x v="1"/>
    <s v="No"/>
    <x v="1"/>
    <s v="No"/>
    <n v="0"/>
    <n v="0"/>
    <x v="1"/>
  </r>
  <r>
    <x v="166"/>
    <x v="90"/>
    <x v="0"/>
    <d v="2024-08-10T00:00:00"/>
    <x v="1"/>
    <n v="15"/>
    <x v="0"/>
    <s v="Yes"/>
    <x v="0"/>
    <s v="Yes"/>
    <n v="20"/>
    <n v="20"/>
    <x v="8"/>
  </r>
  <r>
    <x v="167"/>
    <x v="164"/>
    <x v="2"/>
    <d v="2024-08-11T00:00:00"/>
    <x v="0"/>
    <n v="10"/>
    <x v="2"/>
    <s v="No"/>
    <x v="1"/>
    <s v="Yes"/>
    <n v="20"/>
    <n v="15"/>
    <x v="7"/>
  </r>
  <r>
    <x v="168"/>
    <x v="165"/>
    <x v="1"/>
    <d v="2024-08-12T00:00:00"/>
    <x v="1"/>
    <n v="5"/>
    <x v="0"/>
    <s v="No"/>
    <x v="1"/>
    <s v="No"/>
    <n v="0"/>
    <n v="1"/>
    <x v="4"/>
  </r>
  <r>
    <x v="169"/>
    <x v="166"/>
    <x v="0"/>
    <d v="2024-08-13T00:00:00"/>
    <x v="0"/>
    <n v="15"/>
    <x v="1"/>
    <s v="Yes"/>
    <x v="0"/>
    <s v="Yes"/>
    <n v="20"/>
    <n v="5"/>
    <x v="0"/>
  </r>
  <r>
    <x v="170"/>
    <x v="167"/>
    <x v="2"/>
    <d v="2024-08-14T00:00:00"/>
    <x v="1"/>
    <n v="10"/>
    <x v="0"/>
    <s v="No"/>
    <x v="1"/>
    <s v="Yes"/>
    <n v="20"/>
    <n v="10"/>
    <x v="2"/>
  </r>
  <r>
    <x v="171"/>
    <x v="168"/>
    <x v="1"/>
    <d v="2024-08-15T00:00:00"/>
    <x v="0"/>
    <n v="5"/>
    <x v="2"/>
    <s v="No"/>
    <x v="1"/>
    <s v="No"/>
    <n v="0"/>
    <n v="0"/>
    <x v="1"/>
  </r>
  <r>
    <x v="172"/>
    <x v="169"/>
    <x v="0"/>
    <d v="2024-08-16T00:00:00"/>
    <x v="1"/>
    <n v="15"/>
    <x v="0"/>
    <s v="Yes"/>
    <x v="0"/>
    <s v="Yes"/>
    <n v="20"/>
    <n v="3"/>
    <x v="3"/>
  </r>
  <r>
    <x v="173"/>
    <x v="170"/>
    <x v="2"/>
    <d v="2024-08-17T00:00:00"/>
    <x v="0"/>
    <n v="10"/>
    <x v="1"/>
    <s v="No"/>
    <x v="1"/>
    <s v="Yes"/>
    <n v="20"/>
    <n v="15"/>
    <x v="7"/>
  </r>
  <r>
    <x v="174"/>
    <x v="171"/>
    <x v="1"/>
    <d v="2024-08-18T00:00:00"/>
    <x v="1"/>
    <n v="5"/>
    <x v="0"/>
    <s v="No"/>
    <x v="1"/>
    <s v="No"/>
    <n v="0"/>
    <n v="1"/>
    <x v="4"/>
  </r>
  <r>
    <x v="175"/>
    <x v="172"/>
    <x v="1"/>
    <d v="2024-08-19T00:00:00"/>
    <x v="0"/>
    <n v="5"/>
    <x v="0"/>
    <s v="No"/>
    <x v="1"/>
    <s v="No"/>
    <n v="0"/>
    <n v="0"/>
    <x v="1"/>
  </r>
  <r>
    <x v="176"/>
    <x v="173"/>
    <x v="0"/>
    <d v="2024-08-20T00:00:00"/>
    <x v="1"/>
    <n v="15"/>
    <x v="2"/>
    <s v="Yes"/>
    <x v="0"/>
    <s v="Yes"/>
    <n v="20"/>
    <n v="7"/>
    <x v="12"/>
  </r>
  <r>
    <x v="177"/>
    <x v="174"/>
    <x v="2"/>
    <d v="2024-08-21T00:00:00"/>
    <x v="0"/>
    <n v="10"/>
    <x v="1"/>
    <s v="No"/>
    <x v="1"/>
    <s v="Yes"/>
    <n v="20"/>
    <n v="10"/>
    <x v="2"/>
  </r>
  <r>
    <x v="178"/>
    <x v="175"/>
    <x v="1"/>
    <d v="2024-08-22T00:00:00"/>
    <x v="1"/>
    <n v="5"/>
    <x v="2"/>
    <s v="No"/>
    <x v="1"/>
    <s v="No"/>
    <n v="0"/>
    <n v="1"/>
    <x v="4"/>
  </r>
  <r>
    <x v="179"/>
    <x v="176"/>
    <x v="0"/>
    <d v="2024-08-23T00:00:00"/>
    <x v="0"/>
    <n v="15"/>
    <x v="0"/>
    <s v="Yes"/>
    <x v="0"/>
    <s v="Yes"/>
    <n v="20"/>
    <n v="15"/>
    <x v="14"/>
  </r>
  <r>
    <x v="180"/>
    <x v="177"/>
    <x v="2"/>
    <d v="2024-08-24T00:00:00"/>
    <x v="1"/>
    <n v="10"/>
    <x v="0"/>
    <s v="No"/>
    <x v="1"/>
    <s v="Yes"/>
    <n v="20"/>
    <n v="5"/>
    <x v="13"/>
  </r>
  <r>
    <x v="181"/>
    <x v="178"/>
    <x v="1"/>
    <d v="2024-08-25T00:00:00"/>
    <x v="0"/>
    <n v="5"/>
    <x v="1"/>
    <s v="No"/>
    <x v="1"/>
    <s v="No"/>
    <n v="0"/>
    <n v="0"/>
    <x v="1"/>
  </r>
  <r>
    <x v="182"/>
    <x v="179"/>
    <x v="0"/>
    <d v="2024-08-26T00:00:00"/>
    <x v="1"/>
    <n v="15"/>
    <x v="2"/>
    <s v="Yes"/>
    <x v="0"/>
    <s v="Yes"/>
    <n v="20"/>
    <n v="20"/>
    <x v="8"/>
  </r>
  <r>
    <x v="183"/>
    <x v="180"/>
    <x v="2"/>
    <d v="2024-08-27T00:00:00"/>
    <x v="0"/>
    <n v="10"/>
    <x v="2"/>
    <s v="No"/>
    <x v="1"/>
    <s v="Yes"/>
    <n v="20"/>
    <n v="12"/>
    <x v="10"/>
  </r>
  <r>
    <x v="184"/>
    <x v="181"/>
    <x v="1"/>
    <d v="2024-08-28T00:00:00"/>
    <x v="1"/>
    <n v="5"/>
    <x v="0"/>
    <s v="No"/>
    <x v="1"/>
    <s v="No"/>
    <n v="0"/>
    <n v="2"/>
    <x v="11"/>
  </r>
  <r>
    <x v="185"/>
    <x v="182"/>
    <x v="0"/>
    <d v="2024-08-29T00:00:00"/>
    <x v="0"/>
    <n v="15"/>
    <x v="1"/>
    <s v="Yes"/>
    <x v="0"/>
    <s v="Yes"/>
    <n v="20"/>
    <n v="5"/>
    <x v="0"/>
  </r>
  <r>
    <x v="186"/>
    <x v="183"/>
    <x v="2"/>
    <d v="2024-08-30T00:00:00"/>
    <x v="1"/>
    <n v="10"/>
    <x v="0"/>
    <s v="No"/>
    <x v="1"/>
    <s v="Yes"/>
    <n v="20"/>
    <n v="10"/>
    <x v="2"/>
  </r>
  <r>
    <x v="187"/>
    <x v="184"/>
    <x v="1"/>
    <d v="2024-08-31T00:00:00"/>
    <x v="0"/>
    <n v="5"/>
    <x v="2"/>
    <s v="No"/>
    <x v="1"/>
    <s v="No"/>
    <n v="0"/>
    <n v="0"/>
    <x v="1"/>
  </r>
  <r>
    <x v="188"/>
    <x v="185"/>
    <x v="0"/>
    <d v="2024-09-01T00:00:00"/>
    <x v="1"/>
    <n v="15"/>
    <x v="0"/>
    <s v="Yes"/>
    <x v="0"/>
    <s v="Yes"/>
    <n v="20"/>
    <n v="3"/>
    <x v="3"/>
  </r>
  <r>
    <x v="189"/>
    <x v="186"/>
    <x v="2"/>
    <d v="2024-09-02T00:00:00"/>
    <x v="0"/>
    <n v="10"/>
    <x v="1"/>
    <s v="No"/>
    <x v="1"/>
    <s v="Yes"/>
    <n v="20"/>
    <n v="15"/>
    <x v="7"/>
  </r>
  <r>
    <x v="190"/>
    <x v="15"/>
    <x v="1"/>
    <d v="2024-09-03T00:00:00"/>
    <x v="1"/>
    <n v="5"/>
    <x v="0"/>
    <s v="No"/>
    <x v="1"/>
    <s v="No"/>
    <n v="0"/>
    <n v="1"/>
    <x v="4"/>
  </r>
  <r>
    <x v="191"/>
    <x v="187"/>
    <x v="0"/>
    <d v="2024-09-04T00:00:00"/>
    <x v="0"/>
    <n v="15"/>
    <x v="2"/>
    <s v="Yes"/>
    <x v="0"/>
    <s v="Yes"/>
    <n v="20"/>
    <n v="7"/>
    <x v="12"/>
  </r>
  <r>
    <x v="192"/>
    <x v="188"/>
    <x v="2"/>
    <d v="2024-09-05T00:00:00"/>
    <x v="1"/>
    <n v="10"/>
    <x v="0"/>
    <s v="No"/>
    <x v="1"/>
    <s v="Yes"/>
    <n v="20"/>
    <n v="10"/>
    <x v="2"/>
  </r>
  <r>
    <x v="193"/>
    <x v="14"/>
    <x v="1"/>
    <d v="2024-09-06T00:00:00"/>
    <x v="0"/>
    <n v="5"/>
    <x v="1"/>
    <s v="No"/>
    <x v="1"/>
    <s v="No"/>
    <n v="0"/>
    <n v="0"/>
    <x v="1"/>
  </r>
  <r>
    <x v="194"/>
    <x v="189"/>
    <x v="0"/>
    <d v="2024-09-07T00:00:00"/>
    <x v="1"/>
    <n v="15"/>
    <x v="0"/>
    <s v="Yes"/>
    <x v="0"/>
    <s v="Yes"/>
    <n v="20"/>
    <n v="20"/>
    <x v="8"/>
  </r>
  <r>
    <x v="195"/>
    <x v="167"/>
    <x v="2"/>
    <d v="2024-09-08T00:00:00"/>
    <x v="0"/>
    <n v="10"/>
    <x v="2"/>
    <s v="No"/>
    <x v="1"/>
    <s v="Yes"/>
    <n v="20"/>
    <n v="15"/>
    <x v="7"/>
  </r>
  <r>
    <x v="196"/>
    <x v="190"/>
    <x v="1"/>
    <d v="2024-09-09T00:00:00"/>
    <x v="1"/>
    <n v="5"/>
    <x v="0"/>
    <s v="No"/>
    <x v="1"/>
    <s v="No"/>
    <n v="0"/>
    <n v="1"/>
    <x v="4"/>
  </r>
  <r>
    <x v="197"/>
    <x v="191"/>
    <x v="0"/>
    <d v="2024-09-10T00:00:00"/>
    <x v="0"/>
    <n v="15"/>
    <x v="1"/>
    <s v="Yes"/>
    <x v="0"/>
    <s v="Yes"/>
    <n v="20"/>
    <n v="3"/>
    <x v="3"/>
  </r>
  <r>
    <x v="198"/>
    <x v="192"/>
    <x v="2"/>
    <d v="2024-09-11T00:00:00"/>
    <x v="1"/>
    <n v="10"/>
    <x v="0"/>
    <s v="No"/>
    <x v="1"/>
    <s v="Yes"/>
    <n v="20"/>
    <n v="10"/>
    <x v="2"/>
  </r>
  <r>
    <x v="199"/>
    <x v="193"/>
    <x v="1"/>
    <d v="2024-09-12T00:00:00"/>
    <x v="0"/>
    <n v="5"/>
    <x v="2"/>
    <s v="No"/>
    <x v="1"/>
    <s v="No"/>
    <n v="0"/>
    <n v="0"/>
    <x v="1"/>
  </r>
  <r>
    <x v="200"/>
    <x v="194"/>
    <x v="0"/>
    <d v="2024-09-13T00:00:00"/>
    <x v="1"/>
    <n v="15"/>
    <x v="0"/>
    <s v="Yes"/>
    <x v="0"/>
    <s v="Yes"/>
    <n v="20"/>
    <n v="15"/>
    <x v="14"/>
  </r>
  <r>
    <x v="201"/>
    <x v="195"/>
    <x v="2"/>
    <d v="2024-09-14T00:00:00"/>
    <x v="0"/>
    <n v="10"/>
    <x v="1"/>
    <s v="No"/>
    <x v="1"/>
    <s v="Yes"/>
    <n v="20"/>
    <n v="15"/>
    <x v="7"/>
  </r>
  <r>
    <x v="202"/>
    <x v="196"/>
    <x v="1"/>
    <d v="2024-09-15T00:00:00"/>
    <x v="1"/>
    <n v="5"/>
    <x v="0"/>
    <s v="No"/>
    <x v="1"/>
    <s v="No"/>
    <n v="0"/>
    <n v="1"/>
    <x v="4"/>
  </r>
  <r>
    <x v="203"/>
    <x v="197"/>
    <x v="0"/>
    <d v="2024-09-16T00:00:00"/>
    <x v="0"/>
    <n v="15"/>
    <x v="2"/>
    <s v="Yes"/>
    <x v="0"/>
    <s v="Yes"/>
    <n v="20"/>
    <n v="7"/>
    <x v="12"/>
  </r>
  <r>
    <x v="204"/>
    <x v="198"/>
    <x v="2"/>
    <d v="2024-09-17T00:00:00"/>
    <x v="1"/>
    <n v="10"/>
    <x v="0"/>
    <s v="No"/>
    <x v="1"/>
    <s v="Yes"/>
    <n v="20"/>
    <n v="10"/>
    <x v="2"/>
  </r>
  <r>
    <x v="205"/>
    <x v="199"/>
    <x v="1"/>
    <d v="2024-09-18T00:00:00"/>
    <x v="0"/>
    <n v="5"/>
    <x v="0"/>
    <s v="No"/>
    <x v="1"/>
    <s v="No"/>
    <n v="0"/>
    <n v="0"/>
    <x v="1"/>
  </r>
  <r>
    <x v="206"/>
    <x v="200"/>
    <x v="0"/>
    <d v="2024-09-19T00:00:00"/>
    <x v="1"/>
    <n v="15"/>
    <x v="2"/>
    <s v="Yes"/>
    <x v="0"/>
    <s v="Yes"/>
    <n v="20"/>
    <n v="7"/>
    <x v="12"/>
  </r>
  <r>
    <x v="207"/>
    <x v="201"/>
    <x v="2"/>
    <d v="2024-09-20T00:00:00"/>
    <x v="0"/>
    <n v="10"/>
    <x v="1"/>
    <s v="No"/>
    <x v="1"/>
    <s v="Yes"/>
    <n v="20"/>
    <n v="10"/>
    <x v="2"/>
  </r>
  <r>
    <x v="208"/>
    <x v="202"/>
    <x v="1"/>
    <d v="2024-09-21T00:00:00"/>
    <x v="1"/>
    <n v="5"/>
    <x v="2"/>
    <s v="No"/>
    <x v="1"/>
    <s v="No"/>
    <n v="0"/>
    <n v="1"/>
    <x v="4"/>
  </r>
  <r>
    <x v="209"/>
    <x v="203"/>
    <x v="0"/>
    <d v="2024-09-22T00:00:00"/>
    <x v="0"/>
    <n v="15"/>
    <x v="0"/>
    <s v="Yes"/>
    <x v="0"/>
    <s v="Yes"/>
    <n v="20"/>
    <n v="15"/>
    <x v="14"/>
  </r>
  <r>
    <x v="210"/>
    <x v="204"/>
    <x v="2"/>
    <d v="2024-09-23T00:00:00"/>
    <x v="1"/>
    <n v="10"/>
    <x v="0"/>
    <s v="No"/>
    <x v="1"/>
    <s v="Yes"/>
    <n v="20"/>
    <n v="5"/>
    <x v="13"/>
  </r>
  <r>
    <x v="211"/>
    <x v="205"/>
    <x v="1"/>
    <d v="2024-09-24T00:00:00"/>
    <x v="0"/>
    <n v="5"/>
    <x v="1"/>
    <s v="No"/>
    <x v="1"/>
    <s v="No"/>
    <n v="0"/>
    <n v="0"/>
    <x v="1"/>
  </r>
  <r>
    <x v="212"/>
    <x v="206"/>
    <x v="0"/>
    <d v="2024-09-25T00:00:00"/>
    <x v="1"/>
    <n v="15"/>
    <x v="2"/>
    <s v="Yes"/>
    <x v="0"/>
    <s v="Yes"/>
    <n v="20"/>
    <n v="20"/>
    <x v="8"/>
  </r>
  <r>
    <x v="213"/>
    <x v="207"/>
    <x v="2"/>
    <d v="2024-09-26T00:00:00"/>
    <x v="0"/>
    <n v="10"/>
    <x v="2"/>
    <s v="No"/>
    <x v="1"/>
    <s v="Yes"/>
    <n v="20"/>
    <n v="12"/>
    <x v="10"/>
  </r>
  <r>
    <x v="214"/>
    <x v="37"/>
    <x v="1"/>
    <d v="2024-09-27T00:00:00"/>
    <x v="1"/>
    <n v="5"/>
    <x v="0"/>
    <s v="No"/>
    <x v="1"/>
    <s v="No"/>
    <n v="0"/>
    <n v="2"/>
    <x v="11"/>
  </r>
  <r>
    <x v="215"/>
    <x v="208"/>
    <x v="0"/>
    <d v="2024-09-28T00:00:00"/>
    <x v="0"/>
    <n v="15"/>
    <x v="1"/>
    <s v="Yes"/>
    <x v="0"/>
    <s v="Yes"/>
    <n v="20"/>
    <n v="5"/>
    <x v="0"/>
  </r>
  <r>
    <x v="216"/>
    <x v="209"/>
    <x v="2"/>
    <d v="2024-09-29T00:00:00"/>
    <x v="1"/>
    <n v="10"/>
    <x v="0"/>
    <s v="No"/>
    <x v="1"/>
    <s v="Yes"/>
    <n v="20"/>
    <n v="10"/>
    <x v="2"/>
  </r>
  <r>
    <x v="217"/>
    <x v="210"/>
    <x v="1"/>
    <d v="2024-09-30T00:00:00"/>
    <x v="0"/>
    <n v="5"/>
    <x v="2"/>
    <s v="No"/>
    <x v="1"/>
    <s v="No"/>
    <n v="0"/>
    <n v="0"/>
    <x v="1"/>
  </r>
  <r>
    <x v="218"/>
    <x v="211"/>
    <x v="0"/>
    <d v="2024-10-01T00:00:00"/>
    <x v="1"/>
    <n v="15"/>
    <x v="0"/>
    <s v="Yes"/>
    <x v="0"/>
    <s v="Yes"/>
    <n v="20"/>
    <n v="3"/>
    <x v="3"/>
  </r>
  <r>
    <x v="219"/>
    <x v="212"/>
    <x v="2"/>
    <d v="2024-10-02T00:00:00"/>
    <x v="0"/>
    <n v="10"/>
    <x v="1"/>
    <s v="No"/>
    <x v="1"/>
    <s v="Yes"/>
    <n v="20"/>
    <n v="15"/>
    <x v="7"/>
  </r>
  <r>
    <x v="220"/>
    <x v="213"/>
    <x v="1"/>
    <d v="2024-10-03T00:00:00"/>
    <x v="1"/>
    <n v="5"/>
    <x v="0"/>
    <s v="No"/>
    <x v="1"/>
    <s v="No"/>
    <n v="0"/>
    <n v="1"/>
    <x v="4"/>
  </r>
  <r>
    <x v="221"/>
    <x v="191"/>
    <x v="0"/>
    <d v="2024-10-04T00:00:00"/>
    <x v="0"/>
    <n v="15"/>
    <x v="2"/>
    <s v="Yes"/>
    <x v="0"/>
    <s v="Yes"/>
    <n v="20"/>
    <n v="7"/>
    <x v="12"/>
  </r>
  <r>
    <x v="222"/>
    <x v="45"/>
    <x v="2"/>
    <d v="2024-10-05T00:00:00"/>
    <x v="1"/>
    <n v="10"/>
    <x v="0"/>
    <s v="No"/>
    <x v="1"/>
    <s v="Yes"/>
    <n v="20"/>
    <n v="10"/>
    <x v="2"/>
  </r>
  <r>
    <x v="223"/>
    <x v="214"/>
    <x v="1"/>
    <d v="2024-10-06T00:00:00"/>
    <x v="0"/>
    <n v="5"/>
    <x v="1"/>
    <s v="No"/>
    <x v="1"/>
    <s v="No"/>
    <n v="0"/>
    <n v="0"/>
    <x v="1"/>
  </r>
  <r>
    <x v="224"/>
    <x v="215"/>
    <x v="0"/>
    <d v="2024-10-07T00:00:00"/>
    <x v="1"/>
    <n v="15"/>
    <x v="0"/>
    <s v="Yes"/>
    <x v="0"/>
    <s v="Yes"/>
    <n v="20"/>
    <n v="20"/>
    <x v="8"/>
  </r>
  <r>
    <x v="225"/>
    <x v="216"/>
    <x v="2"/>
    <d v="2024-10-08T00:00:00"/>
    <x v="0"/>
    <n v="10"/>
    <x v="2"/>
    <s v="No"/>
    <x v="1"/>
    <s v="Yes"/>
    <n v="20"/>
    <n v="15"/>
    <x v="7"/>
  </r>
  <r>
    <x v="226"/>
    <x v="217"/>
    <x v="1"/>
    <d v="2024-10-09T00:00:00"/>
    <x v="1"/>
    <n v="5"/>
    <x v="0"/>
    <s v="No"/>
    <x v="1"/>
    <s v="No"/>
    <n v="0"/>
    <n v="1"/>
    <x v="4"/>
  </r>
  <r>
    <x v="227"/>
    <x v="218"/>
    <x v="0"/>
    <d v="2024-10-10T00:00:00"/>
    <x v="0"/>
    <n v="15"/>
    <x v="1"/>
    <s v="Yes"/>
    <x v="0"/>
    <s v="Yes"/>
    <n v="20"/>
    <n v="3"/>
    <x v="3"/>
  </r>
  <r>
    <x v="228"/>
    <x v="219"/>
    <x v="2"/>
    <d v="2024-10-11T00:00:00"/>
    <x v="1"/>
    <n v="10"/>
    <x v="0"/>
    <s v="No"/>
    <x v="1"/>
    <s v="Yes"/>
    <n v="20"/>
    <n v="10"/>
    <x v="2"/>
  </r>
  <r>
    <x v="229"/>
    <x v="127"/>
    <x v="1"/>
    <d v="2024-10-12T00:00:00"/>
    <x v="0"/>
    <n v="5"/>
    <x v="2"/>
    <s v="No"/>
    <x v="1"/>
    <s v="No"/>
    <n v="0"/>
    <n v="0"/>
    <x v="1"/>
  </r>
  <r>
    <x v="230"/>
    <x v="220"/>
    <x v="0"/>
    <d v="2024-10-13T00:00:00"/>
    <x v="1"/>
    <n v="15"/>
    <x v="0"/>
    <s v="Yes"/>
    <x v="0"/>
    <s v="Yes"/>
    <n v="20"/>
    <n v="15"/>
    <x v="14"/>
  </r>
  <r>
    <x v="231"/>
    <x v="221"/>
    <x v="2"/>
    <d v="2024-10-14T00:00:00"/>
    <x v="0"/>
    <n v="10"/>
    <x v="1"/>
    <s v="No"/>
    <x v="1"/>
    <s v="Yes"/>
    <n v="20"/>
    <n v="15"/>
    <x v="7"/>
  </r>
  <r>
    <x v="232"/>
    <x v="222"/>
    <x v="1"/>
    <d v="2024-10-15T00:00:00"/>
    <x v="1"/>
    <n v="5"/>
    <x v="0"/>
    <s v="No"/>
    <x v="1"/>
    <s v="No"/>
    <n v="0"/>
    <n v="1"/>
    <x v="4"/>
  </r>
  <r>
    <x v="233"/>
    <x v="223"/>
    <x v="0"/>
    <d v="2024-10-16T00:00:00"/>
    <x v="0"/>
    <n v="15"/>
    <x v="2"/>
    <s v="Yes"/>
    <x v="0"/>
    <s v="Yes"/>
    <n v="20"/>
    <n v="7"/>
    <x v="12"/>
  </r>
  <r>
    <x v="234"/>
    <x v="224"/>
    <x v="2"/>
    <d v="2024-10-17T00:00:00"/>
    <x v="1"/>
    <n v="10"/>
    <x v="0"/>
    <s v="No"/>
    <x v="1"/>
    <s v="Yes"/>
    <n v="20"/>
    <n v="10"/>
    <x v="2"/>
  </r>
  <r>
    <x v="235"/>
    <x v="225"/>
    <x v="1"/>
    <d v="2024-10-18T00:00:00"/>
    <x v="0"/>
    <n v="5"/>
    <x v="1"/>
    <s v="No"/>
    <x v="1"/>
    <s v="No"/>
    <n v="0"/>
    <n v="0"/>
    <x v="1"/>
  </r>
  <r>
    <x v="236"/>
    <x v="226"/>
    <x v="0"/>
    <d v="2024-10-19T00:00:00"/>
    <x v="1"/>
    <n v="15"/>
    <x v="0"/>
    <s v="Yes"/>
    <x v="0"/>
    <s v="Yes"/>
    <n v="20"/>
    <n v="15"/>
    <x v="14"/>
  </r>
  <r>
    <x v="237"/>
    <x v="227"/>
    <x v="2"/>
    <d v="2024-10-20T00:00:00"/>
    <x v="0"/>
    <n v="10"/>
    <x v="2"/>
    <s v="No"/>
    <x v="1"/>
    <s v="Yes"/>
    <n v="20"/>
    <n v="12"/>
    <x v="10"/>
  </r>
  <r>
    <x v="238"/>
    <x v="228"/>
    <x v="1"/>
    <d v="2024-10-21T00:00:00"/>
    <x v="1"/>
    <n v="5"/>
    <x v="0"/>
    <s v="No"/>
    <x v="1"/>
    <s v="No"/>
    <n v="0"/>
    <n v="2"/>
    <x v="11"/>
  </r>
  <r>
    <x v="239"/>
    <x v="229"/>
    <x v="0"/>
    <d v="2024-10-22T00:00:00"/>
    <x v="0"/>
    <n v="15"/>
    <x v="1"/>
    <s v="Yes"/>
    <x v="0"/>
    <s v="Yes"/>
    <n v="20"/>
    <n v="5"/>
    <x v="0"/>
  </r>
  <r>
    <x v="240"/>
    <x v="230"/>
    <x v="2"/>
    <d v="2024-10-23T00:00:00"/>
    <x v="1"/>
    <n v="10"/>
    <x v="0"/>
    <s v="No"/>
    <x v="1"/>
    <s v="Yes"/>
    <n v="20"/>
    <n v="10"/>
    <x v="2"/>
  </r>
  <r>
    <x v="241"/>
    <x v="231"/>
    <x v="1"/>
    <d v="2024-10-24T00:00:00"/>
    <x v="0"/>
    <n v="5"/>
    <x v="2"/>
    <s v="No"/>
    <x v="1"/>
    <s v="No"/>
    <n v="0"/>
    <n v="0"/>
    <x v="1"/>
  </r>
  <r>
    <x v="242"/>
    <x v="140"/>
    <x v="0"/>
    <d v="2024-10-25T00:00:00"/>
    <x v="1"/>
    <n v="15"/>
    <x v="0"/>
    <s v="Yes"/>
    <x v="0"/>
    <s v="Yes"/>
    <n v="20"/>
    <n v="3"/>
    <x v="3"/>
  </r>
  <r>
    <x v="243"/>
    <x v="232"/>
    <x v="2"/>
    <d v="2024-10-26T00:00:00"/>
    <x v="0"/>
    <n v="10"/>
    <x v="1"/>
    <s v="No"/>
    <x v="1"/>
    <s v="Yes"/>
    <n v="20"/>
    <n v="15"/>
    <x v="7"/>
  </r>
  <r>
    <x v="244"/>
    <x v="233"/>
    <x v="1"/>
    <d v="2024-10-27T00:00:00"/>
    <x v="1"/>
    <n v="5"/>
    <x v="0"/>
    <s v="No"/>
    <x v="1"/>
    <s v="No"/>
    <n v="0"/>
    <n v="1"/>
    <x v="4"/>
  </r>
  <r>
    <x v="245"/>
    <x v="234"/>
    <x v="0"/>
    <d v="2024-10-28T00:00:00"/>
    <x v="0"/>
    <n v="15"/>
    <x v="2"/>
    <s v="Yes"/>
    <x v="0"/>
    <s v="Yes"/>
    <n v="20"/>
    <n v="7"/>
    <x v="12"/>
  </r>
  <r>
    <x v="246"/>
    <x v="235"/>
    <x v="2"/>
    <d v="2024-10-29T00:00:00"/>
    <x v="1"/>
    <n v="10"/>
    <x v="0"/>
    <s v="No"/>
    <x v="1"/>
    <s v="Yes"/>
    <n v="20"/>
    <n v="10"/>
    <x v="2"/>
  </r>
  <r>
    <x v="247"/>
    <x v="236"/>
    <x v="1"/>
    <d v="2024-10-30T00:00:00"/>
    <x v="0"/>
    <n v="5"/>
    <x v="1"/>
    <s v="No"/>
    <x v="1"/>
    <s v="No"/>
    <n v="0"/>
    <n v="0"/>
    <x v="1"/>
  </r>
  <r>
    <x v="248"/>
    <x v="237"/>
    <x v="0"/>
    <d v="2024-10-31T00:00:00"/>
    <x v="1"/>
    <n v="15"/>
    <x v="0"/>
    <s v="Yes"/>
    <x v="0"/>
    <s v="Yes"/>
    <n v="20"/>
    <n v="20"/>
    <x v="8"/>
  </r>
  <r>
    <x v="249"/>
    <x v="238"/>
    <x v="2"/>
    <d v="2024-11-01T00:00:00"/>
    <x v="0"/>
    <n v="10"/>
    <x v="2"/>
    <s v="No"/>
    <x v="1"/>
    <s v="Yes"/>
    <n v="20"/>
    <n v="15"/>
    <x v="7"/>
  </r>
  <r>
    <x v="250"/>
    <x v="239"/>
    <x v="1"/>
    <d v="2024-11-02T00:00:00"/>
    <x v="1"/>
    <n v="5"/>
    <x v="0"/>
    <s v="No"/>
    <x v="1"/>
    <s v="No"/>
    <n v="0"/>
    <n v="1"/>
    <x v="4"/>
  </r>
  <r>
    <x v="251"/>
    <x v="240"/>
    <x v="0"/>
    <d v="2024-11-03T00:00:00"/>
    <x v="0"/>
    <n v="15"/>
    <x v="1"/>
    <s v="Yes"/>
    <x v="0"/>
    <s v="Yes"/>
    <n v="20"/>
    <n v="3"/>
    <x v="3"/>
  </r>
  <r>
    <x v="252"/>
    <x v="241"/>
    <x v="2"/>
    <d v="2024-11-04T00:00:00"/>
    <x v="1"/>
    <n v="10"/>
    <x v="0"/>
    <s v="No"/>
    <x v="1"/>
    <s v="Yes"/>
    <n v="20"/>
    <n v="10"/>
    <x v="2"/>
  </r>
  <r>
    <x v="253"/>
    <x v="242"/>
    <x v="1"/>
    <d v="2024-11-05T00:00:00"/>
    <x v="0"/>
    <n v="5"/>
    <x v="2"/>
    <s v="No"/>
    <x v="1"/>
    <s v="No"/>
    <n v="0"/>
    <n v="0"/>
    <x v="1"/>
  </r>
  <r>
    <x v="254"/>
    <x v="243"/>
    <x v="0"/>
    <d v="2024-11-06T00:00:00"/>
    <x v="1"/>
    <n v="15"/>
    <x v="0"/>
    <s v="Yes"/>
    <x v="0"/>
    <s v="Yes"/>
    <n v="20"/>
    <n v="15"/>
    <x v="14"/>
  </r>
  <r>
    <x v="255"/>
    <x v="244"/>
    <x v="1"/>
    <d v="2024-11-07T00:00:00"/>
    <x v="0"/>
    <n v="5"/>
    <x v="0"/>
    <s v="No"/>
    <x v="1"/>
    <s v="No"/>
    <n v="0"/>
    <n v="0"/>
    <x v="1"/>
  </r>
  <r>
    <x v="256"/>
    <x v="245"/>
    <x v="0"/>
    <d v="2024-11-08T00:00:00"/>
    <x v="1"/>
    <n v="15"/>
    <x v="2"/>
    <s v="Yes"/>
    <x v="0"/>
    <s v="Yes"/>
    <n v="20"/>
    <n v="7"/>
    <x v="12"/>
  </r>
  <r>
    <x v="257"/>
    <x v="246"/>
    <x v="2"/>
    <d v="2024-11-09T00:00:00"/>
    <x v="0"/>
    <n v="10"/>
    <x v="1"/>
    <s v="No"/>
    <x v="1"/>
    <s v="Yes"/>
    <n v="20"/>
    <n v="10"/>
    <x v="2"/>
  </r>
  <r>
    <x v="258"/>
    <x v="247"/>
    <x v="1"/>
    <d v="2024-11-10T00:00:00"/>
    <x v="1"/>
    <n v="5"/>
    <x v="2"/>
    <s v="No"/>
    <x v="1"/>
    <s v="No"/>
    <n v="0"/>
    <n v="1"/>
    <x v="4"/>
  </r>
  <r>
    <x v="259"/>
    <x v="248"/>
    <x v="0"/>
    <d v="2024-11-11T00:00:00"/>
    <x v="0"/>
    <n v="15"/>
    <x v="0"/>
    <s v="Yes"/>
    <x v="0"/>
    <s v="Yes"/>
    <n v="20"/>
    <n v="15"/>
    <x v="14"/>
  </r>
  <r>
    <x v="260"/>
    <x v="249"/>
    <x v="2"/>
    <d v="2024-11-12T00:00:00"/>
    <x v="1"/>
    <n v="10"/>
    <x v="0"/>
    <s v="No"/>
    <x v="1"/>
    <s v="Yes"/>
    <n v="20"/>
    <n v="5"/>
    <x v="13"/>
  </r>
  <r>
    <x v="261"/>
    <x v="250"/>
    <x v="1"/>
    <d v="2024-11-13T00:00:00"/>
    <x v="0"/>
    <n v="5"/>
    <x v="1"/>
    <s v="No"/>
    <x v="1"/>
    <s v="No"/>
    <n v="0"/>
    <n v="0"/>
    <x v="1"/>
  </r>
  <r>
    <x v="262"/>
    <x v="251"/>
    <x v="0"/>
    <d v="2024-11-14T00:00:00"/>
    <x v="1"/>
    <n v="15"/>
    <x v="2"/>
    <s v="Yes"/>
    <x v="0"/>
    <s v="Yes"/>
    <n v="20"/>
    <n v="20"/>
    <x v="8"/>
  </r>
  <r>
    <x v="263"/>
    <x v="252"/>
    <x v="2"/>
    <d v="2024-11-15T00:00:00"/>
    <x v="0"/>
    <n v="10"/>
    <x v="2"/>
    <s v="No"/>
    <x v="1"/>
    <s v="Yes"/>
    <n v="20"/>
    <n v="12"/>
    <x v="10"/>
  </r>
  <r>
    <x v="264"/>
    <x v="253"/>
    <x v="1"/>
    <d v="2024-11-16T00:00:00"/>
    <x v="1"/>
    <n v="5"/>
    <x v="0"/>
    <s v="No"/>
    <x v="1"/>
    <s v="No"/>
    <n v="0"/>
    <n v="2"/>
    <x v="11"/>
  </r>
  <r>
    <x v="265"/>
    <x v="254"/>
    <x v="0"/>
    <d v="2024-11-17T00:00:00"/>
    <x v="0"/>
    <n v="15"/>
    <x v="1"/>
    <s v="Yes"/>
    <x v="0"/>
    <s v="Yes"/>
    <n v="20"/>
    <n v="5"/>
    <x v="0"/>
  </r>
  <r>
    <x v="266"/>
    <x v="255"/>
    <x v="2"/>
    <d v="2024-11-18T00:00:00"/>
    <x v="1"/>
    <n v="10"/>
    <x v="0"/>
    <s v="No"/>
    <x v="1"/>
    <s v="Yes"/>
    <n v="20"/>
    <n v="10"/>
    <x v="2"/>
  </r>
  <r>
    <x v="267"/>
    <x v="256"/>
    <x v="1"/>
    <d v="2024-11-19T00:00:00"/>
    <x v="0"/>
    <n v="5"/>
    <x v="2"/>
    <s v="No"/>
    <x v="1"/>
    <s v="No"/>
    <n v="0"/>
    <n v="0"/>
    <x v="1"/>
  </r>
  <r>
    <x v="268"/>
    <x v="257"/>
    <x v="0"/>
    <d v="2024-11-20T00:00:00"/>
    <x v="1"/>
    <n v="15"/>
    <x v="0"/>
    <s v="Yes"/>
    <x v="0"/>
    <s v="Yes"/>
    <n v="20"/>
    <n v="3"/>
    <x v="3"/>
  </r>
  <r>
    <x v="269"/>
    <x v="258"/>
    <x v="2"/>
    <d v="2024-11-21T00:00:00"/>
    <x v="0"/>
    <n v="10"/>
    <x v="1"/>
    <s v="No"/>
    <x v="1"/>
    <s v="Yes"/>
    <n v="20"/>
    <n v="15"/>
    <x v="7"/>
  </r>
  <r>
    <x v="270"/>
    <x v="259"/>
    <x v="1"/>
    <d v="2024-11-22T00:00:00"/>
    <x v="1"/>
    <n v="5"/>
    <x v="0"/>
    <s v="No"/>
    <x v="1"/>
    <s v="No"/>
    <n v="0"/>
    <n v="1"/>
    <x v="4"/>
  </r>
  <r>
    <x v="271"/>
    <x v="260"/>
    <x v="0"/>
    <d v="2024-11-23T00:00:00"/>
    <x v="0"/>
    <n v="15"/>
    <x v="2"/>
    <s v="Yes"/>
    <x v="0"/>
    <s v="Yes"/>
    <n v="20"/>
    <n v="7"/>
    <x v="12"/>
  </r>
  <r>
    <x v="272"/>
    <x v="119"/>
    <x v="2"/>
    <d v="2024-11-24T00:00:00"/>
    <x v="1"/>
    <n v="10"/>
    <x v="0"/>
    <s v="No"/>
    <x v="1"/>
    <s v="Yes"/>
    <n v="20"/>
    <n v="10"/>
    <x v="2"/>
  </r>
  <r>
    <x v="273"/>
    <x v="261"/>
    <x v="1"/>
    <d v="2024-11-25T00:00:00"/>
    <x v="0"/>
    <n v="5"/>
    <x v="1"/>
    <s v="No"/>
    <x v="1"/>
    <s v="No"/>
    <n v="0"/>
    <n v="0"/>
    <x v="1"/>
  </r>
  <r>
    <x v="274"/>
    <x v="262"/>
    <x v="0"/>
    <d v="2024-11-26T00:00:00"/>
    <x v="1"/>
    <n v="15"/>
    <x v="0"/>
    <s v="Yes"/>
    <x v="0"/>
    <s v="Yes"/>
    <n v="20"/>
    <n v="20"/>
    <x v="8"/>
  </r>
  <r>
    <x v="275"/>
    <x v="263"/>
    <x v="2"/>
    <d v="2024-11-27T00:00:00"/>
    <x v="0"/>
    <n v="10"/>
    <x v="2"/>
    <s v="No"/>
    <x v="1"/>
    <s v="Yes"/>
    <n v="20"/>
    <n v="15"/>
    <x v="7"/>
  </r>
  <r>
    <x v="276"/>
    <x v="264"/>
    <x v="1"/>
    <d v="2024-11-28T00:00:00"/>
    <x v="1"/>
    <n v="5"/>
    <x v="0"/>
    <s v="No"/>
    <x v="1"/>
    <s v="No"/>
    <n v="0"/>
    <n v="1"/>
    <x v="4"/>
  </r>
  <r>
    <x v="277"/>
    <x v="265"/>
    <x v="0"/>
    <d v="2024-11-29T00:00:00"/>
    <x v="0"/>
    <n v="15"/>
    <x v="1"/>
    <s v="Yes"/>
    <x v="0"/>
    <s v="Yes"/>
    <n v="20"/>
    <n v="3"/>
    <x v="3"/>
  </r>
  <r>
    <x v="278"/>
    <x v="266"/>
    <x v="2"/>
    <d v="2024-11-30T00:00:00"/>
    <x v="1"/>
    <n v="10"/>
    <x v="0"/>
    <s v="No"/>
    <x v="1"/>
    <s v="Yes"/>
    <n v="20"/>
    <n v="10"/>
    <x v="2"/>
  </r>
  <r>
    <x v="279"/>
    <x v="267"/>
    <x v="1"/>
    <d v="2024-12-01T00:00:00"/>
    <x v="0"/>
    <n v="5"/>
    <x v="2"/>
    <s v="No"/>
    <x v="1"/>
    <s v="No"/>
    <n v="0"/>
    <n v="0"/>
    <x v="1"/>
  </r>
  <r>
    <x v="280"/>
    <x v="268"/>
    <x v="0"/>
    <d v="2024-12-02T00:00:00"/>
    <x v="1"/>
    <n v="15"/>
    <x v="0"/>
    <s v="Yes"/>
    <x v="0"/>
    <s v="Yes"/>
    <n v="20"/>
    <n v="15"/>
    <x v="14"/>
  </r>
  <r>
    <x v="281"/>
    <x v="269"/>
    <x v="2"/>
    <d v="2024-12-03T00:00:00"/>
    <x v="0"/>
    <n v="10"/>
    <x v="1"/>
    <s v="No"/>
    <x v="1"/>
    <s v="Yes"/>
    <n v="20"/>
    <n v="15"/>
    <x v="7"/>
  </r>
  <r>
    <x v="282"/>
    <x v="270"/>
    <x v="1"/>
    <d v="2024-12-04T00:00:00"/>
    <x v="1"/>
    <n v="5"/>
    <x v="0"/>
    <s v="No"/>
    <x v="1"/>
    <s v="No"/>
    <n v="0"/>
    <n v="1"/>
    <x v="4"/>
  </r>
  <r>
    <x v="283"/>
    <x v="271"/>
    <x v="0"/>
    <d v="2024-12-05T00:00:00"/>
    <x v="0"/>
    <n v="15"/>
    <x v="2"/>
    <s v="Yes"/>
    <x v="0"/>
    <s v="Yes"/>
    <n v="20"/>
    <n v="7"/>
    <x v="12"/>
  </r>
  <r>
    <x v="284"/>
    <x v="130"/>
    <x v="2"/>
    <d v="2024-12-06T00:00:00"/>
    <x v="1"/>
    <n v="10"/>
    <x v="0"/>
    <s v="No"/>
    <x v="1"/>
    <s v="Yes"/>
    <n v="20"/>
    <n v="10"/>
    <x v="2"/>
  </r>
  <r>
    <x v="285"/>
    <x v="131"/>
    <x v="1"/>
    <d v="2024-12-07T00:00:00"/>
    <x v="0"/>
    <n v="5"/>
    <x v="1"/>
    <s v="No"/>
    <x v="1"/>
    <s v="No"/>
    <n v="0"/>
    <n v="0"/>
    <x v="1"/>
  </r>
  <r>
    <x v="286"/>
    <x v="181"/>
    <x v="0"/>
    <d v="2024-12-08T00:00:00"/>
    <x v="1"/>
    <n v="15"/>
    <x v="0"/>
    <s v="Yes"/>
    <x v="0"/>
    <s v="Yes"/>
    <n v="20"/>
    <n v="20"/>
    <x v="8"/>
  </r>
  <r>
    <x v="287"/>
    <x v="272"/>
    <x v="2"/>
    <d v="2024-12-09T00:00:00"/>
    <x v="0"/>
    <n v="10"/>
    <x v="2"/>
    <s v="No"/>
    <x v="1"/>
    <s v="Yes"/>
    <n v="20"/>
    <n v="12"/>
    <x v="10"/>
  </r>
  <r>
    <x v="288"/>
    <x v="273"/>
    <x v="1"/>
    <d v="2024-12-10T00:00:00"/>
    <x v="1"/>
    <n v="5"/>
    <x v="0"/>
    <s v="No"/>
    <x v="1"/>
    <s v="No"/>
    <n v="0"/>
    <n v="2"/>
    <x v="11"/>
  </r>
  <r>
    <x v="289"/>
    <x v="274"/>
    <x v="0"/>
    <d v="2024-12-11T00:00:00"/>
    <x v="0"/>
    <n v="15"/>
    <x v="1"/>
    <s v="Yes"/>
    <x v="0"/>
    <s v="Yes"/>
    <n v="20"/>
    <n v="5"/>
    <x v="0"/>
  </r>
  <r>
    <x v="290"/>
    <x v="275"/>
    <x v="2"/>
    <d v="2024-12-12T00:00:00"/>
    <x v="1"/>
    <n v="10"/>
    <x v="0"/>
    <s v="No"/>
    <x v="1"/>
    <s v="Yes"/>
    <n v="20"/>
    <n v="10"/>
    <x v="2"/>
  </r>
  <r>
    <x v="291"/>
    <x v="276"/>
    <x v="1"/>
    <d v="2024-12-13T00:00:00"/>
    <x v="0"/>
    <n v="5"/>
    <x v="2"/>
    <s v="No"/>
    <x v="1"/>
    <s v="No"/>
    <n v="0"/>
    <n v="0"/>
    <x v="1"/>
  </r>
  <r>
    <x v="292"/>
    <x v="277"/>
    <x v="0"/>
    <d v="2024-12-14T00:00:00"/>
    <x v="1"/>
    <n v="15"/>
    <x v="0"/>
    <s v="Yes"/>
    <x v="0"/>
    <s v="Yes"/>
    <n v="20"/>
    <n v="3"/>
    <x v="3"/>
  </r>
  <r>
    <x v="293"/>
    <x v="278"/>
    <x v="2"/>
    <d v="2024-12-15T00:00:00"/>
    <x v="0"/>
    <n v="10"/>
    <x v="1"/>
    <s v="No"/>
    <x v="1"/>
    <s v="Yes"/>
    <n v="20"/>
    <n v="15"/>
    <x v="7"/>
  </r>
  <r>
    <x v="294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6270C-EB86-4690-8D9D-EE8BC48EA5F2}" name="tbl_ea_season_play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6:C20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B1113-68C8-45BC-8CCE-738B47C1DA92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7:C10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DD902-1A60-4F7B-AA2D-676702A5388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6:C30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formats count="1"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6399812-86F0-4A2F-9709-167CB8FBC7F5}" sourceName="Subscription Type">
  <pivotTables>
    <pivotTable tabId="5" name="tbl_annual_total"/>
    <pivotTable tabId="5" name="tbl_ea_season_play_total"/>
    <pivotTable tabId="5" name="Tabela dinâmica3"/>
  </pivotTables>
  <data>
    <tabular pivotCacheId="190450083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5EA1F48-2B1D-4AB4-84A4-AEEC27F76282}" cache="SegmentaçãodeDados_Subscription_Type" caption="Subscription Type" style="SlicerStyleOther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7">
  <autoFilter ref="A1:M296" xr:uid="{34E0E886-4200-4B36-97B3-63DB74FF40A0}"/>
  <tableColumns count="13">
    <tableColumn id="1" xr3:uid="{C4A90516-688A-46BF-9167-EA16C2A8A652}" name="Subscriber ID" dataDxfId="26"/>
    <tableColumn id="2" xr3:uid="{53DD39D0-2220-4121-9E9D-4EAA7E151C0F}" name="Name" dataDxfId="25"/>
    <tableColumn id="3" xr3:uid="{4F5FF271-4C57-4BE0-8F2C-F82C8551625C}" name="Plan" dataDxfId="24"/>
    <tableColumn id="4" xr3:uid="{8C17EB93-79B9-4E55-B8F7-BEB82F8253E9}" name="Start Date" dataDxfId="23"/>
    <tableColumn id="5" xr3:uid="{48CEDF9B-1689-482A-A828-5CCE7713264A}" name="Auto Renewal" dataDxfId="22"/>
    <tableColumn id="6" xr3:uid="{78B82374-9AA7-4E38-AE4F-78CDE6C83720}" name="Subscription Price" dataDxfId="21" dataCellStyle="Moeda"/>
    <tableColumn id="7" xr3:uid="{F2433F68-AF33-49D0-B1FB-19A396074EDE}" name="Subscription Type" dataDxfId="20"/>
    <tableColumn id="8" xr3:uid="{FD4D9C95-F6E5-4933-9068-A71FF7DF9343}" name="EA Play Season Pass" dataDxfId="19"/>
    <tableColumn id="13" xr3:uid="{978DD0D2-834E-4CE4-A39B-30976086932F}" name="EA Play Season Pass_x000a_Price" dataDxfId="18" dataCellStyle="Moeda"/>
    <tableColumn id="9" xr3:uid="{6E29F111-C395-4580-9DAD-3407D9E8B1A4}" name="Minecraft Season Pass" dataDxfId="17"/>
    <tableColumn id="10" xr3:uid="{EF544EAA-7F25-4FD5-A10E-8E62804DB9E3}" name="Minecraft Season Pass Price" dataDxfId="16" dataCellStyle="Moeda"/>
    <tableColumn id="11" xr3:uid="{7F6EB64A-1F07-4E48-9F0F-AC7D9DCD26F8}" name="Coupon Value" dataDxfId="15" dataCellStyle="Moeda"/>
    <tableColumn id="12" xr3:uid="{2B04ABC8-DE6F-426E-ADC0-D8AFC68CA58E}" name="Total Value" dataDxfId="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22C55E"/>
  </sheetPr>
  <dimension ref="B3:P21"/>
  <sheetViews>
    <sheetView showGridLines="0" zoomScale="90" zoomScaleNormal="90" workbookViewId="0">
      <selection activeCell="J7" sqref="J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9" spans="2:16" x14ac:dyDescent="0.25">
      <c r="B9" s="22" t="s">
        <v>321</v>
      </c>
      <c r="C9" t="s">
        <v>322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0070C0"/>
  </sheetPr>
  <dimension ref="A1:M296"/>
  <sheetViews>
    <sheetView topLeftCell="C2" zoomScale="90" zoomScaleNormal="90" workbookViewId="0">
      <selection activeCell="J7" sqref="J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23EB-B8D0-49F4-91C2-2D288BD1F10D}">
  <sheetPr>
    <tabColor rgb="FFFFFF00"/>
  </sheetPr>
  <dimension ref="B1:E30"/>
  <sheetViews>
    <sheetView showGridLines="0" topLeftCell="A13" workbookViewId="0">
      <selection activeCell="J7" sqref="J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16" width="20.140625" bestFit="1" customWidth="1"/>
    <col min="17" max="17" width="12.140625" bestFit="1" customWidth="1"/>
  </cols>
  <sheetData>
    <row r="1" spans="2:3" x14ac:dyDescent="0.25">
      <c r="B1" s="15" t="s">
        <v>313</v>
      </c>
    </row>
    <row r="2" spans="2:3" x14ac:dyDescent="0.25">
      <c r="B2" s="15" t="s">
        <v>317</v>
      </c>
    </row>
    <row r="5" spans="2:3" x14ac:dyDescent="0.25">
      <c r="B5" s="13" t="s">
        <v>16</v>
      </c>
      <c r="C5" t="s">
        <v>27</v>
      </c>
    </row>
    <row r="7" spans="2:3" x14ac:dyDescent="0.25">
      <c r="B7" s="13" t="s">
        <v>316</v>
      </c>
      <c r="C7" t="s">
        <v>314</v>
      </c>
    </row>
    <row r="8" spans="2:3" x14ac:dyDescent="0.25">
      <c r="B8" s="14" t="s">
        <v>23</v>
      </c>
      <c r="C8" s="12">
        <v>806</v>
      </c>
    </row>
    <row r="9" spans="2:3" x14ac:dyDescent="0.25">
      <c r="B9" s="14" t="s">
        <v>19</v>
      </c>
      <c r="C9" s="12">
        <v>1502</v>
      </c>
    </row>
    <row r="10" spans="2:3" x14ac:dyDescent="0.25">
      <c r="B10" s="14" t="s">
        <v>315</v>
      </c>
      <c r="C10" s="12">
        <v>2308</v>
      </c>
    </row>
    <row r="12" spans="2:3" x14ac:dyDescent="0.25">
      <c r="B12" s="15" t="s">
        <v>319</v>
      </c>
    </row>
    <row r="14" spans="2:3" x14ac:dyDescent="0.25">
      <c r="B14" s="13" t="s">
        <v>16</v>
      </c>
      <c r="C14" t="s">
        <v>27</v>
      </c>
    </row>
    <row r="16" spans="2:3" x14ac:dyDescent="0.25">
      <c r="B16" s="13" t="s">
        <v>316</v>
      </c>
      <c r="C16" t="s">
        <v>320</v>
      </c>
    </row>
    <row r="17" spans="2:5" x14ac:dyDescent="0.25">
      <c r="B17" s="14" t="s">
        <v>22</v>
      </c>
      <c r="C17" s="24">
        <v>0</v>
      </c>
    </row>
    <row r="18" spans="2:5" x14ac:dyDescent="0.25">
      <c r="B18" s="14" t="s">
        <v>26</v>
      </c>
      <c r="C18" s="24">
        <v>0</v>
      </c>
    </row>
    <row r="19" spans="2:5" x14ac:dyDescent="0.25">
      <c r="B19" s="14" t="s">
        <v>18</v>
      </c>
      <c r="C19" s="24">
        <v>990</v>
      </c>
      <c r="E19" s="21">
        <f>GETPIVOTDATA("EA Play Season Pass
Price",$B$16)</f>
        <v>990</v>
      </c>
    </row>
    <row r="20" spans="2:5" x14ac:dyDescent="0.25">
      <c r="B20" s="14" t="s">
        <v>315</v>
      </c>
      <c r="C20" s="20">
        <v>990</v>
      </c>
    </row>
    <row r="22" spans="2:5" x14ac:dyDescent="0.25">
      <c r="B22" s="15" t="s">
        <v>323</v>
      </c>
    </row>
    <row r="24" spans="2:5" x14ac:dyDescent="0.25">
      <c r="B24" s="13" t="s">
        <v>16</v>
      </c>
      <c r="C24" t="s">
        <v>27</v>
      </c>
    </row>
    <row r="26" spans="2:5" x14ac:dyDescent="0.25">
      <c r="B26" s="13" t="s">
        <v>316</v>
      </c>
      <c r="C26" t="s">
        <v>324</v>
      </c>
    </row>
    <row r="27" spans="2:5" x14ac:dyDescent="0.25">
      <c r="B27" s="14" t="s">
        <v>22</v>
      </c>
      <c r="C27" s="12">
        <v>0</v>
      </c>
    </row>
    <row r="28" spans="2:5" x14ac:dyDescent="0.25">
      <c r="B28" s="14" t="s">
        <v>26</v>
      </c>
      <c r="C28" s="12">
        <v>480</v>
      </c>
    </row>
    <row r="29" spans="2:5" x14ac:dyDescent="0.25">
      <c r="B29" s="14" t="s">
        <v>18</v>
      </c>
      <c r="C29" s="12">
        <v>660</v>
      </c>
    </row>
    <row r="30" spans="2:5" x14ac:dyDescent="0.25">
      <c r="B30" s="14" t="s">
        <v>315</v>
      </c>
      <c r="C30" s="20">
        <v>1140</v>
      </c>
      <c r="E30" s="23">
        <f>GETPIVOTDATA("Minecraft Season Pass Price",$B$26)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F844-1FA3-44F7-92A6-A54B92A58EF2}">
  <sheetPr>
    <tabColor rgb="FFFF0000"/>
  </sheetPr>
  <dimension ref="A2:O41"/>
  <sheetViews>
    <sheetView showGridLines="0" showRowColHeaders="0" tabSelected="1" zoomScale="115" zoomScaleNormal="115" workbookViewId="0">
      <selection activeCell="P13" sqref="P13"/>
    </sheetView>
  </sheetViews>
  <sheetFormatPr defaultRowHeight="15" x14ac:dyDescent="0.25"/>
  <cols>
    <col min="1" max="1" width="30.5703125" style="16" customWidth="1"/>
    <col min="15" max="15" width="6.140625" customWidth="1"/>
  </cols>
  <sheetData>
    <row r="2" spans="1:15" ht="46.5" customHeight="1" thickBot="1" x14ac:dyDescent="0.5">
      <c r="B2" s="17" t="s">
        <v>318</v>
      </c>
      <c r="C2" s="17"/>
      <c r="D2" s="17"/>
      <c r="E2" s="17"/>
      <c r="F2" s="17"/>
      <c r="G2" s="17"/>
      <c r="H2" s="18"/>
      <c r="I2" s="19"/>
      <c r="J2" s="19"/>
      <c r="K2" s="19"/>
      <c r="L2" s="19"/>
      <c r="M2" s="19"/>
      <c r="N2" s="19"/>
      <c r="O2" s="19"/>
    </row>
    <row r="3" spans="1:15" ht="9" customHeight="1" thickTop="1" x14ac:dyDescent="0.25"/>
    <row r="4" spans="1:15" s="7" customFormat="1" x14ac:dyDescent="0.25">
      <c r="A4" s="16"/>
    </row>
    <row r="5" spans="1:15" s="7" customFormat="1" x14ac:dyDescent="0.25">
      <c r="A5" s="16"/>
    </row>
    <row r="6" spans="1:15" s="7" customFormat="1" x14ac:dyDescent="0.25">
      <c r="A6" s="16"/>
    </row>
    <row r="7" spans="1:15" s="7" customFormat="1" x14ac:dyDescent="0.25">
      <c r="A7" s="16"/>
    </row>
    <row r="8" spans="1:15" s="7" customFormat="1" x14ac:dyDescent="0.25">
      <c r="A8" s="16"/>
    </row>
    <row r="9" spans="1:15" s="7" customFormat="1" x14ac:dyDescent="0.25">
      <c r="A9" s="16"/>
    </row>
    <row r="10" spans="1:15" s="7" customFormat="1" x14ac:dyDescent="0.25">
      <c r="A10" s="16"/>
    </row>
    <row r="11" spans="1:15" s="7" customFormat="1" x14ac:dyDescent="0.25">
      <c r="A11" s="16"/>
    </row>
    <row r="12" spans="1:15" s="7" customFormat="1" x14ac:dyDescent="0.25">
      <c r="A12" s="16"/>
    </row>
    <row r="13" spans="1:15" s="7" customFormat="1" x14ac:dyDescent="0.25">
      <c r="A13" s="16"/>
    </row>
    <row r="14" spans="1:15" s="7" customFormat="1" x14ac:dyDescent="0.25">
      <c r="A14" s="16"/>
    </row>
    <row r="15" spans="1:15" s="7" customFormat="1" x14ac:dyDescent="0.25">
      <c r="A15" s="16"/>
    </row>
    <row r="16" spans="1:15" s="7" customFormat="1" x14ac:dyDescent="0.25">
      <c r="A16" s="16"/>
    </row>
    <row r="17" spans="1:1" s="7" customFormat="1" x14ac:dyDescent="0.25">
      <c r="A17" s="16"/>
    </row>
    <row r="18" spans="1:1" s="7" customFormat="1" x14ac:dyDescent="0.25">
      <c r="A18" s="16"/>
    </row>
    <row r="19" spans="1:1" s="7" customFormat="1" x14ac:dyDescent="0.25">
      <c r="A19" s="16"/>
    </row>
    <row r="20" spans="1:1" s="7" customFormat="1" x14ac:dyDescent="0.25">
      <c r="A20" s="16"/>
    </row>
    <row r="21" spans="1:1" s="7" customFormat="1" x14ac:dyDescent="0.25">
      <c r="A21" s="16"/>
    </row>
    <row r="22" spans="1:1" s="7" customFormat="1" x14ac:dyDescent="0.25">
      <c r="A22" s="16"/>
    </row>
    <row r="23" spans="1:1" s="7" customFormat="1" x14ac:dyDescent="0.25">
      <c r="A23" s="16"/>
    </row>
    <row r="24" spans="1:1" s="7" customFormat="1" x14ac:dyDescent="0.25">
      <c r="A24" s="16"/>
    </row>
    <row r="25" spans="1:1" s="7" customFormat="1" x14ac:dyDescent="0.25">
      <c r="A25" s="16"/>
    </row>
    <row r="26" spans="1:1" s="7" customFormat="1" x14ac:dyDescent="0.25">
      <c r="A26" s="16"/>
    </row>
    <row r="27" spans="1:1" s="7" customFormat="1" x14ac:dyDescent="0.25">
      <c r="A27" s="16"/>
    </row>
    <row r="28" spans="1:1" s="7" customFormat="1" x14ac:dyDescent="0.25">
      <c r="A28" s="16"/>
    </row>
    <row r="29" spans="1:1" s="7" customFormat="1" x14ac:dyDescent="0.25">
      <c r="A29" s="16"/>
    </row>
    <row r="30" spans="1:1" s="7" customFormat="1" x14ac:dyDescent="0.25">
      <c r="A30" s="16"/>
    </row>
    <row r="31" spans="1:1" s="7" customFormat="1" x14ac:dyDescent="0.25">
      <c r="A31" s="16"/>
    </row>
    <row r="32" spans="1:1" s="7" customFormat="1" x14ac:dyDescent="0.25">
      <c r="A32" s="16"/>
    </row>
    <row r="33" spans="1:1" s="7" customFormat="1" x14ac:dyDescent="0.25">
      <c r="A33" s="16"/>
    </row>
    <row r="34" spans="1:1" s="7" customFormat="1" x14ac:dyDescent="0.25">
      <c r="A34" s="16"/>
    </row>
    <row r="35" spans="1:1" s="7" customFormat="1" x14ac:dyDescent="0.25">
      <c r="A35" s="16"/>
    </row>
    <row r="36" spans="1:1" s="7" customFormat="1" x14ac:dyDescent="0.25">
      <c r="A36" s="16"/>
    </row>
    <row r="37" spans="1:1" s="7" customFormat="1" x14ac:dyDescent="0.25">
      <c r="A37" s="16"/>
    </row>
    <row r="38" spans="1:1" s="7" customFormat="1" x14ac:dyDescent="0.25">
      <c r="A38" s="16"/>
    </row>
    <row r="39" spans="1:1" s="7" customFormat="1" x14ac:dyDescent="0.25">
      <c r="A39" s="16"/>
    </row>
    <row r="40" spans="1:1" s="7" customFormat="1" x14ac:dyDescent="0.25">
      <c r="A40" s="16"/>
    </row>
    <row r="41" spans="1:1" s="7" customFormat="1" x14ac:dyDescent="0.25">
      <c r="A41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Eld Loureiro Gonçalves</cp:lastModifiedBy>
  <dcterms:created xsi:type="dcterms:W3CDTF">2024-12-19T13:13:10Z</dcterms:created>
  <dcterms:modified xsi:type="dcterms:W3CDTF">2025-06-19T16:16:57Z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