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440" windowWidth="25600" xWindow="0" yWindow="460"/>
  </bookViews>
  <sheets>
    <sheet xmlns:r="http://schemas.openxmlformats.org/officeDocument/2006/relationships" name="France" sheetId="1" state="visible" r:id="rId1"/>
    <sheet xmlns:r="http://schemas.openxmlformats.org/officeDocument/2006/relationships" name="Monde" sheetId="2" state="visible" r:id="rId2"/>
    <sheet xmlns:r="http://schemas.openxmlformats.org/officeDocument/2006/relationships" name="percent" sheetId="3" state="visible" r:id="rId3"/>
  </sheets>
  <definedNames>
    <definedName hidden="1" name="_xlchart.v1.0">France!$A$7:$A$13</definedName>
    <definedName hidden="1" name="_xlchart.v1.1">France!$B$6</definedName>
    <definedName hidden="1" name="_xlchart.v1.10">France!$B$6</definedName>
    <definedName hidden="1" name="_xlchart.v1.11">France!$B$7:$B$13</definedName>
    <definedName hidden="1" name="_xlchart.v1.12">France!$A$7:$A$13</definedName>
    <definedName hidden="1" name="_xlchart.v1.13">France!$B$6</definedName>
    <definedName hidden="1" name="_xlchart.v1.14">France!$B$7:$B$13</definedName>
    <definedName hidden="1" name="_xlchart.v1.15">France!$A$7:$A$13</definedName>
    <definedName hidden="1" name="_xlchart.v1.16">France!$B$6</definedName>
    <definedName hidden="1" name="_xlchart.v1.17">France!$B$7:$B$13</definedName>
    <definedName hidden="1" name="_xlchart.v1.2">France!$B$7:$B$13</definedName>
    <definedName hidden="1" name="_xlchart.v1.3">France!$A$7:$A$13</definedName>
    <definedName hidden="1" name="_xlchart.v1.4">France!$B$6</definedName>
    <definedName hidden="1" name="_xlchart.v1.5">France!$B$7:$B$13</definedName>
    <definedName hidden="1" name="_xlchart.v1.6">France!$A$7:$A$13</definedName>
    <definedName hidden="1" name="_xlchart.v1.7">France!$B$6</definedName>
    <definedName hidden="1" name="_xlchart.v1.8">France!$B$7:$B$13</definedName>
    <definedName hidden="1" name="_xlchart.v1.9">France!$A$7:$A$13</definedName>
  </definedNames>
  <calcPr calcId="0" fullCalcOnLoad="1"/>
</workbook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4">
    <font>
      <name val="Calibri"/>
      <family val="2"/>
      <color theme="1"/>
      <sz val="12"/>
      <scheme val="minor"/>
    </font>
    <font>
      <name val="Calibri"/>
      <family val="2"/>
      <color theme="1"/>
      <sz val="26"/>
      <scheme val="minor"/>
    </font>
    <font>
      <name val="Calibri (Corps)"/>
      <color theme="1"/>
      <sz val="22"/>
    </font>
    <font>
      <name val="Calibri (Corps)"/>
      <color theme="1"/>
      <sz val="2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0" numFmtId="164" pivotButton="0" quotePrefix="0" xfId="0"/>
    <xf borderId="0" fillId="0" fontId="0" numFmtId="0" pivotButton="0" quotePrefix="0" xfId="0"/>
    <xf borderId="0" fillId="0" fontId="0" numFmtId="164" pivotButton="0" quotePrefix="0" xfId="0"/>
    <xf applyAlignment="1" borderId="0" fillId="0" fontId="1" numFmtId="0" pivotButton="0" quotePrefix="0" xfId="0">
      <alignment horizontal="center"/>
    </xf>
    <xf borderId="0" fillId="0" fontId="0" numFmtId="0" pivotButton="0" quotePrefix="0" xfId="0"/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fr-FR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3DChart>
        <varyColors val="1"/>
        <ser>
          <idx val="0"/>
          <order val="0"/>
          <tx>
            <strRef>
              <f>percent!$D$4</f>
              <strCache>
                <ptCount val="1"/>
                <pt idx="0">
                  <v>Part des personnes mortes du covid19 par pays sur le total mondial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5"/>
            <bubble3D val="0"/>
            <spPr>
              <a:solidFill xmlns:a="http://schemas.openxmlformats.org/drawingml/2006/main">
                <a:schemeClr val="accent6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Lbls>
            <dLbl>
              <idx val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bIns="19050" lIns="38100" rIns="38100" rot="0" spcFirstLastPara="1" tIns="19050" vert="horz" vertOverflow="ellipsis" wrap="square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b="1" baseline="0" i="0" kern="1200" spc="0" strike="noStrike" sz="100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fr-FR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1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bIns="19050" lIns="38100" rIns="38100" rot="0" spcFirstLastPara="1" tIns="19050" vert="horz" vertOverflow="ellipsis" wrap="square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b="1" baseline="0" i="0" kern="1200" spc="0" strike="noStrike" sz="100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fr-FR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2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bIns="19050" lIns="38100" rIns="38100" rot="0" spcFirstLastPara="1" tIns="19050" vert="horz" vertOverflow="ellipsis" wrap="square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b="1" baseline="0" i="0" kern="1200" spc="0" strike="noStrike" sz="100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fr-FR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3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bIns="19050" lIns="38100" rIns="38100" rot="0" spcFirstLastPara="1" tIns="19050" vert="horz" vertOverflow="ellipsis" wrap="square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b="1" baseline="0" i="0" kern="1200" spc="0" strike="noStrike" sz="100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fr-FR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4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bIns="19050" lIns="38100" rIns="38100" rot="0" spcFirstLastPara="1" tIns="19050" vert="horz" vertOverflow="ellipsis" wrap="square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b="1" baseline="0" i="0" kern="1200" spc="0" strike="noStrike" sz="100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fr-FR"/>
                </a:p>
              </txPr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5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bIns="19050" lIns="38100" rIns="38100" rot="0" spcFirstLastPara="1" tIns="19050" vert="horz" vertOverflow="ellipsis" wrap="square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b="1" baseline="0" i="0" kern="1200" spc="0" strike="noStrike" sz="100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fr-FR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percent!$B$5:$B$10</f>
              <strCache>
                <ptCount val="6"/>
                <pt idx="0">
                  <v>France</v>
                </pt>
                <pt idx="1">
                  <v>Italie</v>
                </pt>
                <pt idx="2">
                  <v>Espagne</v>
                </pt>
                <pt idx="3">
                  <v>Allemagne</v>
                </pt>
                <pt idx="4">
                  <v>UK</v>
                </pt>
                <pt idx="5">
                  <v>Reste du monde</v>
                </pt>
              </strCache>
            </strRef>
          </cat>
          <val>
            <numRef>
              <f>percent!$D$5:$D$10</f>
              <numCache>
                <formatCode>General</formatCode>
                <ptCount val="6"/>
                <pt idx="0">
                  <v>3.77</v>
                </pt>
                <pt idx="1">
                  <v>33.82</v>
                </pt>
                <pt idx="2">
                  <v>11.53</v>
                </pt>
                <pt idx="3">
                  <v>0.61</v>
                </pt>
                <pt idx="4">
                  <v>1.49</v>
                </pt>
                <pt idx="5">
                  <v>48.77999999999999</v>
                </pt>
              </numCache>
            </numRef>
          </val>
        </ser>
        <dLbls>
          <dLblPos val="outEnd"/>
          <showLegendKey val="0"/>
          <showVal val="0"/>
          <showCatName val="1"/>
          <showSerName val="0"/>
          <showPercent val="0"/>
          <showBubbleSize val="0"/>
          <showLeaderLines val="1"/>
        </dLbls>
      </pie3DChart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cap="all" i="0" kern="1200" strike="noStrike" sz="16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de cas confirmés par pays en % sur le total mondial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3DChart>
        <varyColors val="1"/>
        <ser>
          <idx val="0"/>
          <order val="0"/>
          <tx>
            <strRef>
              <f>percent!$C$4</f>
              <strCache>
                <ptCount val="1"/>
                <pt idx="0">
                  <v>Part de cas confirmés par pays en %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5"/>
            <bubble3D val="0"/>
            <spPr>
              <a:solidFill xmlns:a="http://schemas.openxmlformats.org/drawingml/2006/main">
                <a:schemeClr val="accent6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Lbls>
            <dLbl>
              <idx val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bIns="19050" lIns="38100" rIns="38100" rot="0" spcFirstLastPara="1" tIns="19050" vert="horz" vertOverflow="ellipsis" wrap="square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b="1" baseline="0" i="0" kern="1200" spc="0" strike="noStrike" sz="100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fr-FR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1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bIns="19050" lIns="38100" rIns="38100" rot="0" spcFirstLastPara="1" tIns="19050" vert="horz" vertOverflow="ellipsis" wrap="square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b="1" baseline="0" i="0" kern="1200" spc="0" strike="noStrike" sz="100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fr-FR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2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bIns="19050" lIns="38100" rIns="38100" rot="0" spcFirstLastPara="1" tIns="19050" vert="horz" vertOverflow="ellipsis" wrap="square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b="1" baseline="0" i="0" kern="1200" spc="0" strike="noStrike" sz="100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fr-FR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3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bIns="19050" lIns="38100" rIns="38100" rot="0" spcFirstLastPara="1" tIns="19050" vert="horz" vertOverflow="ellipsis" wrap="square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b="1" baseline="0" i="0" kern="1200" spc="0" strike="noStrike" sz="100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fr-FR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4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bIns="19050" lIns="38100" rIns="38100" rot="0" spcFirstLastPara="1" tIns="19050" vert="horz" vertOverflow="ellipsis" wrap="square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b="1" baseline="0" i="0" kern="1200" spc="0" strike="noStrike" sz="100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fr-FR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5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bIns="19050" lIns="38100" rIns="38100" rot="0" spcFirstLastPara="1" tIns="19050" vert="horz" vertOverflow="ellipsis" wrap="square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b="1" baseline="0" i="0" kern="1200" spc="0" strike="noStrike" sz="100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fr-FR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percent!$B$5:$B$10</f>
              <strCache>
                <ptCount val="6"/>
                <pt idx="0">
                  <v>France</v>
                </pt>
                <pt idx="1">
                  <v>Italie</v>
                </pt>
                <pt idx="2">
                  <v>Espagne</v>
                </pt>
                <pt idx="3">
                  <v>Allemagne</v>
                </pt>
                <pt idx="4">
                  <v>UK</v>
                </pt>
                <pt idx="5">
                  <v>Reste du monde</v>
                </pt>
              </strCache>
            </strRef>
          </cat>
          <val>
            <numRef>
              <f>percent!$C$5:$C$10</f>
              <numCache>
                <formatCode>General</formatCode>
                <ptCount val="6"/>
                <pt idx="0">
                  <v>4.35</v>
                </pt>
                <pt idx="1">
                  <v>16.37</v>
                </pt>
                <pt idx="2">
                  <v>8.83</v>
                </pt>
                <pt idx="3">
                  <v>7.54</v>
                </pt>
                <pt idx="4">
                  <v>1.4</v>
                </pt>
                <pt idx="5">
                  <v>61.51000000000001</v>
                </pt>
              </numCache>
            </numRef>
          </val>
        </ser>
        <dLbls>
          <dLblPos val="outEnd"/>
          <showLegendKey val="0"/>
          <showVal val="0"/>
          <showCatName val="1"/>
          <showSerName val="0"/>
          <showPercent val="0"/>
          <showBubbleSize val="0"/>
          <showLeaderLines val="1"/>
        </dLbls>
      </pie3DChart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fr-FR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3DChart>
        <varyColors val="1"/>
        <ser>
          <idx val="0"/>
          <order val="0"/>
          <tx>
            <strRef>
              <f>percent!$E$4</f>
              <strCache>
                <ptCount val="1"/>
                <pt idx="0">
                  <v>Part des personnes guéries par pays sur le total mondial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Pt>
            <idx val="5"/>
            <bubble3D val="0"/>
            <spPr>
              <a:solidFill xmlns:a="http://schemas.openxmlformats.org/drawingml/2006/main">
                <a:schemeClr val="accent6"/>
              </a:solidFill>
              <a:ln xmlns:a="http://schemas.openxmlformats.org/drawingml/2006/main">
                <a:noFill/>
                <a:prstDash val="solid"/>
              </a:ln>
              <a:sp3d xmlns:a="http://schemas.openxmlformats.org/drawingml/2006/main"/>
            </spPr>
          </dPt>
          <dLbls>
            <dLbl>
              <idx val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bIns="19050" lIns="38100" rIns="38100" rot="0" spcFirstLastPara="1" tIns="19050" vert="horz" vertOverflow="ellipsis" wrap="square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b="1" baseline="0" i="0" kern="1200" spc="0" strike="noStrike" sz="100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fr-FR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1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bIns="19050" lIns="38100" rIns="38100" rot="0" spcFirstLastPara="1" tIns="19050" vert="horz" vertOverflow="ellipsis" wrap="square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b="1" baseline="0" i="0" kern="1200" spc="0" strike="noStrike" sz="100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fr-FR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2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bIns="19050" lIns="38100" rIns="38100" rot="0" spcFirstLastPara="1" tIns="19050" vert="horz" vertOverflow="ellipsis" wrap="square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b="1" baseline="0" i="0" kern="1200" spc="0" strike="noStrike" sz="100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fr-FR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3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bIns="19050" lIns="38100" rIns="38100" rot="0" spcFirstLastPara="1" tIns="19050" vert="horz" vertOverflow="ellipsis" wrap="square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b="1" baseline="0" i="0" kern="1200" spc="0" strike="noStrike" sz="100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fr-FR"/>
                </a:p>
              </txPr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4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bIns="19050" lIns="38100" rIns="38100" rot="0" spcFirstLastPara="1" tIns="19050" vert="horz" vertOverflow="ellipsis" wrap="square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b="1" baseline="0" i="0" kern="1200" spc="0" strike="noStrike" sz="100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fr-FR"/>
                </a:p>
              </txPr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5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bIns="19050" lIns="38100" rIns="38100" rot="0" spcFirstLastPara="1" tIns="19050" vert="horz" vertOverflow="ellipsis" wrap="square">
                  <a:spAutoFit/>
                </a:bodyPr>
                <a:lstStyle xmlns:a="http://schemas.openxmlformats.org/drawingml/2006/main"/>
                <a:p xmlns:a="http://schemas.openxmlformats.org/drawingml/2006/main">
                  <a:pPr>
                    <a:defRPr b="1" baseline="0" i="0" kern="1200" spc="0" strike="noStrike" sz="100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fr-FR"/>
                </a:p>
              </txPr>
              <dLblPos val="outEnd"/>
              <showLegendKey val="0"/>
              <showVal val="0"/>
              <showCatName val="1"/>
              <showSerName val="0"/>
              <showPercent val="1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dLblPos val="out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percent!$B$5:$B$10</f>
              <strCache>
                <ptCount val="6"/>
                <pt idx="0">
                  <v>France</v>
                </pt>
                <pt idx="1">
                  <v>Italie</v>
                </pt>
                <pt idx="2">
                  <v>Espagne</v>
                </pt>
                <pt idx="3">
                  <v>Allemagne</v>
                </pt>
                <pt idx="4">
                  <v>UK</v>
                </pt>
                <pt idx="5">
                  <v>Reste du monde</v>
                </pt>
              </strCache>
            </strRef>
          </cat>
          <val>
            <numRef>
              <f>percent!$E$5:$E$10</f>
              <numCache>
                <formatCode>General</formatCode>
                <ptCount val="6"/>
                <pt idx="0">
                  <v>0.01</v>
                </pt>
                <pt idx="1">
                  <v>4.94</v>
                </pt>
                <pt idx="2">
                  <v>2.36</v>
                </pt>
                <pt idx="3">
                  <v>0.23</v>
                </pt>
                <pt idx="4">
                  <v>0.07000000000000001</v>
                </pt>
                <pt idx="5">
                  <v>92.39</v>
                </pt>
              </numCache>
            </numRef>
          </val>
        </ser>
        <dLbls>
          <dLblPos val="outEnd"/>
          <showLegendKey val="0"/>
          <showVal val="0"/>
          <showCatName val="1"/>
          <showSerName val="0"/>
          <showPercent val="0"/>
          <showBubbleSize val="0"/>
          <showLeaderLines val="1"/>
        </dLbls>
      </pie3DChart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7</col>
      <colOff>711200</colOff>
      <row>22</row>
      <rowOff>76200</rowOff>
    </from>
    <to>
      <col>15</col>
      <colOff>381000</colOff>
      <row>38</row>
      <rowOff>190500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7</col>
      <colOff>730250</colOff>
      <row>3</row>
      <rowOff>44450</rowOff>
    </from>
    <to>
      <col>15</col>
      <colOff>101600</colOff>
      <row>20</row>
      <rowOff>38100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7</col>
      <colOff>723900</colOff>
      <row>41</row>
      <rowOff>38100</rowOff>
    </from>
    <to>
      <col>15</col>
      <colOff>395817</colOff>
      <row>57</row>
      <rowOff>139701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M14"/>
  <sheetViews>
    <sheetView tabSelected="1" topLeftCell="B6" workbookViewId="0" zoomScale="108">
      <selection activeCell="L35" sqref="L35"/>
    </sheetView>
  </sheetViews>
  <sheetFormatPr baseColWidth="10" defaultRowHeight="16"/>
  <cols>
    <col customWidth="1" max="2" min="1" style="8" width="25.83203125"/>
    <col customWidth="1" max="4" min="3" style="8" width="15.83203125"/>
    <col customWidth="1" max="13" min="5" style="8" width="10.83203125"/>
    <col customWidth="1" max="16384" min="14" style="8" width="10.83203125"/>
  </cols>
  <sheetData>
    <row customHeight="1" ht="34" r="1" s="8">
      <c r="E1" s="1" t="n"/>
      <c r="F1" s="1" t="n"/>
      <c r="G1" s="7" t="inlineStr">
        <is>
          <t>Données pour la France</t>
        </is>
      </c>
    </row>
    <row customHeight="1" ht="29" r="6" s="8">
      <c r="A6" s="2" t="inlineStr">
        <is>
          <t>DATE</t>
        </is>
      </c>
      <c r="B6" s="3" t="inlineStr">
        <is>
          <t>CAS CONFIRMES</t>
        </is>
      </c>
      <c r="C6" s="3" t="inlineStr">
        <is>
          <t>MORTS FR</t>
        </is>
      </c>
      <c r="D6" s="3" t="inlineStr">
        <is>
          <t>GUERIS</t>
        </is>
      </c>
    </row>
    <row r="7">
      <c r="A7" s="6" t="n">
        <v>43911.64016023336</v>
      </c>
      <c r="B7" t="n">
        <v>12483</v>
      </c>
      <c r="C7" t="n">
        <v>450</v>
      </c>
      <c r="D7" t="n">
        <v>12</v>
      </c>
    </row>
    <row r="8">
      <c r="A8" s="6" t="n">
        <v>43911.66712962963</v>
      </c>
      <c r="B8" t="n">
        <v>12483</v>
      </c>
      <c r="C8" t="n">
        <v>450</v>
      </c>
      <c r="D8" t="n">
        <v>12</v>
      </c>
    </row>
    <row r="9">
      <c r="A9" s="6" t="n">
        <v>43911.78445172329</v>
      </c>
      <c r="B9" t="n">
        <v>12485</v>
      </c>
      <c r="C9" t="n">
        <v>450</v>
      </c>
      <c r="D9" t="n">
        <v>12</v>
      </c>
    </row>
    <row r="10">
      <c r="A10" s="6" t="n">
        <v>43911.85471731176</v>
      </c>
      <c r="B10" t="n">
        <v>12485</v>
      </c>
      <c r="C10" t="n">
        <v>450</v>
      </c>
      <c r="D10" t="n">
        <v>12</v>
      </c>
    </row>
    <row r="11">
      <c r="A11" s="6" t="n">
        <v>43911.90881117167</v>
      </c>
      <c r="B11" t="n">
        <v>14308</v>
      </c>
      <c r="C11" t="n">
        <v>562</v>
      </c>
      <c r="D11" t="n">
        <v>12</v>
      </c>
    </row>
    <row r="12">
      <c r="A12" s="6" t="n">
        <v>43911.92221696906</v>
      </c>
      <c r="B12" t="n">
        <v>14308</v>
      </c>
      <c r="C12" t="n">
        <v>562</v>
      </c>
      <c r="D12" t="n">
        <v>12</v>
      </c>
    </row>
    <row r="13">
      <c r="A13" s="6" t="n">
        <v>43912.02029468189</v>
      </c>
      <c r="B13" t="n">
        <v>14308</v>
      </c>
      <c r="C13" t="n">
        <v>562</v>
      </c>
      <c r="D13" t="n">
        <v>12</v>
      </c>
    </row>
    <row r="14">
      <c r="A14" s="9" t="n">
        <v>43912.60900109357</v>
      </c>
      <c r="B14" t="n">
        <v>14485</v>
      </c>
      <c r="C14" t="n">
        <v>562</v>
      </c>
      <c r="D14" t="n">
        <v>12</v>
      </c>
    </row>
  </sheetData>
  <mergeCells count="1">
    <mergeCell ref="G1:M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tabColor rgb="FFFFFF00"/>
    <outlinePr summaryBelow="1" summaryRight="1"/>
    <pageSetUpPr/>
  </sheetPr>
  <dimension ref="A1:D9"/>
  <sheetViews>
    <sheetView workbookViewId="0" zoomScale="107">
      <selection activeCell="A5" sqref="A5"/>
    </sheetView>
  </sheetViews>
  <sheetFormatPr baseColWidth="10" defaultRowHeight="16"/>
  <cols>
    <col customWidth="1" max="2" min="1" style="8" width="25.83203125"/>
    <col customWidth="1" max="4" min="3" style="8" width="15.83203125"/>
  </cols>
  <sheetData>
    <row customHeight="1" ht="29" r="1" s="8">
      <c r="A1" s="2" t="inlineStr">
        <is>
          <t>DATE</t>
        </is>
      </c>
      <c r="B1" s="3" t="inlineStr">
        <is>
          <t>CONFIRMES</t>
        </is>
      </c>
      <c r="C1" s="3" t="inlineStr">
        <is>
          <t>MORTS</t>
        </is>
      </c>
      <c r="D1" s="3" t="inlineStr">
        <is>
          <t>GUERIS</t>
        </is>
      </c>
    </row>
    <row r="2">
      <c r="A2" s="6" t="n">
        <v>43911.64016023336</v>
      </c>
      <c r="B2" t="n">
        <v>284566</v>
      </c>
      <c r="C2" t="n">
        <v>11868</v>
      </c>
      <c r="D2" t="n">
        <v>89891</v>
      </c>
    </row>
    <row r="3">
      <c r="A3" s="6" t="n">
        <v>43911.66712962963</v>
      </c>
      <c r="B3" t="n">
        <v>286816</v>
      </c>
      <c r="C3" t="n">
        <v>11904</v>
      </c>
      <c r="D3" t="n">
        <v>89899</v>
      </c>
    </row>
    <row r="4">
      <c r="A4" s="6" t="n">
        <v>43911.78445172329</v>
      </c>
      <c r="B4" t="n">
        <v>297090</v>
      </c>
      <c r="C4" t="n">
        <v>12755</v>
      </c>
      <c r="D4" t="n">
        <v>91540</v>
      </c>
    </row>
    <row r="5">
      <c r="A5" s="6" t="n">
        <v>43911.85471731176</v>
      </c>
      <c r="B5" t="n">
        <v>298393</v>
      </c>
      <c r="C5" t="n">
        <v>12755</v>
      </c>
      <c r="D5" t="n">
        <v>91540</v>
      </c>
    </row>
    <row r="6">
      <c r="A6" s="6" t="n">
        <v>43911.90881117167</v>
      </c>
      <c r="B6" t="n">
        <v>303001</v>
      </c>
      <c r="C6" t="n">
        <v>12944</v>
      </c>
      <c r="D6" t="n">
        <v>91669</v>
      </c>
    </row>
    <row r="7">
      <c r="A7" s="6" t="n">
        <v>43911.92221696906</v>
      </c>
      <c r="B7" t="n">
        <v>303001</v>
      </c>
      <c r="C7" t="n">
        <v>12944</v>
      </c>
      <c r="D7" t="n">
        <v>91669</v>
      </c>
    </row>
    <row r="8">
      <c r="A8" s="6" t="n">
        <v>43912.02029468189</v>
      </c>
      <c r="B8" t="n">
        <v>304526</v>
      </c>
      <c r="C8" t="n">
        <v>12973</v>
      </c>
      <c r="D8" t="n">
        <v>91676</v>
      </c>
    </row>
    <row r="9">
      <c r="A9" s="9" t="n">
        <v>43912.60900109357</v>
      </c>
      <c r="B9" t="n">
        <v>311988</v>
      </c>
      <c r="C9" t="n">
        <v>13407</v>
      </c>
      <c r="D9" t="n">
        <v>93790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6"/>
  <sheetViews>
    <sheetView topLeftCell="A33" workbookViewId="0" zoomScale="110" zoomScaleNormal="110">
      <selection activeCell="D12" sqref="D12"/>
    </sheetView>
  </sheetViews>
  <sheetFormatPr baseColWidth="10" defaultRowHeight="16"/>
  <cols>
    <col bestFit="1" customWidth="1" max="1" min="1" style="8" width="18.1640625"/>
    <col customWidth="1" max="3" min="3" style="8" width="30.83203125"/>
    <col customWidth="1" max="4" min="4" style="8" width="55.83203125"/>
    <col customWidth="1" max="5" min="5" style="8" width="46.83203125"/>
  </cols>
  <sheetData>
    <row r="1">
      <c r="A1" t="inlineStr">
        <is>
          <t xml:space="preserve">En pourcentage comparé au reste du monde </t>
        </is>
      </c>
    </row>
    <row r="4">
      <c r="A4" t="inlineStr">
        <is>
          <t>date</t>
        </is>
      </c>
      <c r="B4" t="inlineStr">
        <is>
          <t>pays</t>
        </is>
      </c>
      <c r="C4" t="inlineStr">
        <is>
          <t>Part de cas confirmés par pays en %</t>
        </is>
      </c>
      <c r="D4" t="inlineStr">
        <is>
          <t>Part des personnes mortes du covid19 par pays sur le total mondial</t>
        </is>
      </c>
      <c r="E4" t="inlineStr">
        <is>
          <t>Part des personnes guéries par pays sur le total mondial</t>
        </is>
      </c>
    </row>
    <row r="5">
      <c r="A5" s="6" t="n">
        <v>43911.72829861111</v>
      </c>
      <c r="B5" t="inlineStr">
        <is>
          <t>France</t>
        </is>
      </c>
      <c r="C5" t="n">
        <v>4.35</v>
      </c>
      <c r="D5" t="n">
        <v>3.77</v>
      </c>
      <c r="E5" t="n">
        <v>0.01</v>
      </c>
    </row>
    <row r="6">
      <c r="A6" s="6" t="n">
        <v>43911.72830341461</v>
      </c>
      <c r="B6" t="inlineStr">
        <is>
          <t>Italie</t>
        </is>
      </c>
      <c r="C6" t="n">
        <v>16.37</v>
      </c>
      <c r="D6" t="n">
        <v>33.82</v>
      </c>
      <c r="E6" t="n">
        <v>4.94</v>
      </c>
    </row>
    <row r="7">
      <c r="A7" s="6" t="n">
        <v>43911.72830341461</v>
      </c>
      <c r="B7" t="inlineStr">
        <is>
          <t>Espagne</t>
        </is>
      </c>
      <c r="C7" t="n">
        <v>8.83</v>
      </c>
      <c r="D7" t="n">
        <v>11.53</v>
      </c>
      <c r="E7" t="n">
        <v>2.36</v>
      </c>
    </row>
    <row r="8">
      <c r="A8" s="6" t="n">
        <v>43911.72830341461</v>
      </c>
      <c r="B8" t="inlineStr">
        <is>
          <t>Allemagne</t>
        </is>
      </c>
      <c r="C8" t="n">
        <v>7.54</v>
      </c>
      <c r="D8" t="n">
        <v>0.61</v>
      </c>
      <c r="E8" t="n">
        <v>0.23</v>
      </c>
    </row>
    <row r="9">
      <c r="A9" s="6" t="n">
        <v>43911.72830341461</v>
      </c>
      <c r="B9" t="inlineStr">
        <is>
          <t>UK</t>
        </is>
      </c>
      <c r="C9" t="n">
        <v>1.4</v>
      </c>
      <c r="D9" t="n">
        <v>1.49</v>
      </c>
      <c r="E9" t="n">
        <v>0.07000000000000001</v>
      </c>
    </row>
    <row r="10">
      <c r="A10" s="6" t="n">
        <v>43911.72829861111</v>
      </c>
      <c r="B10" t="inlineStr">
        <is>
          <t>Reste du monde</t>
        </is>
      </c>
      <c r="C10" t="n">
        <v>61.51000000000001</v>
      </c>
      <c r="D10" t="n">
        <v>48.77999999999999</v>
      </c>
      <c r="E10" t="n">
        <v>92.39</v>
      </c>
    </row>
    <row r="11">
      <c r="A11" s="6" t="n">
        <v>43911.7843082975</v>
      </c>
      <c r="B11" t="inlineStr">
        <is>
          <t>France</t>
        </is>
      </c>
      <c r="C11" t="n">
        <v>4.2</v>
      </c>
      <c r="D11" t="n">
        <v>3.53</v>
      </c>
      <c r="E11" t="n">
        <v>0.01</v>
      </c>
    </row>
    <row r="12">
      <c r="A12" s="6" t="n">
        <v>43911.7843082975</v>
      </c>
      <c r="B12" t="inlineStr">
        <is>
          <t>Italie</t>
        </is>
      </c>
      <c r="C12" t="n">
        <v>18.03</v>
      </c>
      <c r="D12" t="n">
        <v>37.83</v>
      </c>
      <c r="E12" t="n">
        <v>6.63</v>
      </c>
    </row>
    <row r="13">
      <c r="A13" s="6" t="n">
        <v>43911.7843082975</v>
      </c>
      <c r="B13" t="inlineStr">
        <is>
          <t>Espagne</t>
        </is>
      </c>
      <c r="C13" t="n">
        <v>8.539999999999999</v>
      </c>
      <c r="D13" t="n">
        <v>10.78</v>
      </c>
      <c r="E13" t="n">
        <v>2.32</v>
      </c>
    </row>
    <row r="14">
      <c r="A14" s="6" t="n">
        <v>43911.7843082975</v>
      </c>
      <c r="B14" t="inlineStr">
        <is>
          <t>Allemagne</t>
        </is>
      </c>
      <c r="C14" t="n">
        <v>7.35</v>
      </c>
      <c r="D14" t="n">
        <v>0.59</v>
      </c>
      <c r="E14" t="n">
        <v>0.23</v>
      </c>
    </row>
    <row r="15">
      <c r="A15" s="6" t="n">
        <v>43911.7843082975</v>
      </c>
      <c r="B15" t="inlineStr">
        <is>
          <t>UK</t>
        </is>
      </c>
      <c r="C15" t="n">
        <v>1.41</v>
      </c>
      <c r="D15" t="n">
        <v>1.4</v>
      </c>
      <c r="E15" t="n">
        <v>0.07000000000000001</v>
      </c>
    </row>
    <row r="16">
      <c r="A16" s="6" t="n">
        <v>43911.7843082975</v>
      </c>
      <c r="B16" t="inlineStr">
        <is>
          <t>Reste du monde</t>
        </is>
      </c>
      <c r="C16" t="n">
        <v>60.47000000000001</v>
      </c>
      <c r="D16" t="n">
        <v>45.87</v>
      </c>
      <c r="E16" t="n">
        <v>90.73999999999999</v>
      </c>
    </row>
    <row r="17">
      <c r="A17" s="6" t="n">
        <v>43911.85437123063</v>
      </c>
      <c r="B17" t="inlineStr">
        <is>
          <t>France</t>
        </is>
      </c>
      <c r="C17" t="n">
        <v>4.18</v>
      </c>
      <c r="D17" t="n">
        <v>3.53</v>
      </c>
      <c r="E17" t="n">
        <v>0.01</v>
      </c>
    </row>
    <row r="18">
      <c r="A18" s="6" t="n">
        <v>43911.85437123063</v>
      </c>
      <c r="B18" t="inlineStr">
        <is>
          <t>Italie</t>
        </is>
      </c>
      <c r="C18" t="n">
        <v>17.96</v>
      </c>
      <c r="D18" t="n">
        <v>37.83</v>
      </c>
      <c r="E18" t="n">
        <v>6.63</v>
      </c>
    </row>
    <row r="19">
      <c r="A19" s="6" t="n">
        <v>43911.85437123063</v>
      </c>
      <c r="B19" t="inlineStr">
        <is>
          <t>Espagne</t>
        </is>
      </c>
      <c r="C19" t="n">
        <v>8.5</v>
      </c>
      <c r="D19" t="n">
        <v>10.78</v>
      </c>
      <c r="E19" t="n">
        <v>2.32</v>
      </c>
    </row>
    <row r="20">
      <c r="A20" s="6" t="n">
        <v>43911.85437123063</v>
      </c>
      <c r="B20" t="inlineStr">
        <is>
          <t>Allemagne</t>
        </is>
      </c>
      <c r="C20" t="n">
        <v>7.32</v>
      </c>
      <c r="D20" t="n">
        <v>0.59</v>
      </c>
      <c r="E20" t="n">
        <v>0.23</v>
      </c>
    </row>
    <row r="21">
      <c r="A21" s="6" t="n">
        <v>43911.85437123063</v>
      </c>
      <c r="B21" t="inlineStr">
        <is>
          <t>UK</t>
        </is>
      </c>
      <c r="C21" t="n">
        <v>1.4</v>
      </c>
      <c r="D21" t="n">
        <v>1.4</v>
      </c>
      <c r="E21" t="n">
        <v>0.07000000000000001</v>
      </c>
    </row>
    <row r="22">
      <c r="A22" s="6" t="n">
        <v>43911.85437123063</v>
      </c>
      <c r="B22" t="inlineStr">
        <is>
          <t>Reste du monde</t>
        </is>
      </c>
      <c r="C22" t="n">
        <v>60.64</v>
      </c>
      <c r="D22" t="n">
        <v>45.87</v>
      </c>
      <c r="E22" t="n">
        <v>90.73999999999999</v>
      </c>
    </row>
    <row r="23">
      <c r="A23" s="6" t="n">
        <v>43911.90858998278</v>
      </c>
      <c r="B23" t="inlineStr">
        <is>
          <t>France</t>
        </is>
      </c>
      <c r="C23" t="n">
        <v>4.72</v>
      </c>
      <c r="D23" t="n">
        <v>4.34</v>
      </c>
      <c r="E23" t="n">
        <v>0.01</v>
      </c>
    </row>
    <row r="24">
      <c r="A24" s="6" t="n">
        <v>43911.90858998278</v>
      </c>
      <c r="B24" t="inlineStr">
        <is>
          <t>Italie</t>
        </is>
      </c>
      <c r="C24" t="n">
        <v>17.68</v>
      </c>
      <c r="D24" t="n">
        <v>37.28</v>
      </c>
      <c r="E24" t="n">
        <v>6.62</v>
      </c>
    </row>
    <row r="25">
      <c r="A25" s="6" t="n">
        <v>43911.90858998278</v>
      </c>
      <c r="B25" t="inlineStr">
        <is>
          <t>Espagne</t>
        </is>
      </c>
      <c r="C25" t="n">
        <v>8.369999999999999</v>
      </c>
      <c r="D25" t="n">
        <v>10.62</v>
      </c>
      <c r="E25" t="n">
        <v>2.32</v>
      </c>
    </row>
    <row r="26">
      <c r="A26" s="6" t="n">
        <v>43911.90858998278</v>
      </c>
      <c r="B26" t="inlineStr">
        <is>
          <t>Allemagne</t>
        </is>
      </c>
      <c r="C26" t="n">
        <v>7.33</v>
      </c>
      <c r="D26" t="n">
        <v>0.65</v>
      </c>
      <c r="E26" t="n">
        <v>0.25</v>
      </c>
    </row>
    <row r="27">
      <c r="A27" s="6" t="n">
        <v>43911.90858998278</v>
      </c>
      <c r="B27" t="inlineStr">
        <is>
          <t>UK</t>
        </is>
      </c>
      <c r="C27" t="n">
        <v>1.67</v>
      </c>
      <c r="D27" t="n">
        <v>1.81</v>
      </c>
      <c r="E27" t="n">
        <v>0.07000000000000001</v>
      </c>
    </row>
    <row r="28">
      <c r="A28" s="6" t="n">
        <v>43911.90858998278</v>
      </c>
      <c r="B28" t="inlineStr">
        <is>
          <t>Reste du monde</t>
        </is>
      </c>
      <c r="C28" t="n">
        <v>60.23</v>
      </c>
      <c r="D28" t="n">
        <v>45.3</v>
      </c>
      <c r="E28" t="n">
        <v>90.73</v>
      </c>
    </row>
    <row r="29">
      <c r="A29" s="6" t="n">
        <v>43911.92209594891</v>
      </c>
      <c r="B29" t="inlineStr">
        <is>
          <t>France</t>
        </is>
      </c>
      <c r="C29" t="n">
        <v>4.72</v>
      </c>
      <c r="D29" t="n">
        <v>4.34</v>
      </c>
      <c r="E29" t="n">
        <v>0.01</v>
      </c>
    </row>
    <row r="30">
      <c r="A30" s="6" t="n">
        <v>43911.92209594891</v>
      </c>
      <c r="B30" t="inlineStr">
        <is>
          <t>Italie</t>
        </is>
      </c>
      <c r="C30" t="n">
        <v>17.68</v>
      </c>
      <c r="D30" t="n">
        <v>37.28</v>
      </c>
      <c r="E30" t="n">
        <v>6.62</v>
      </c>
    </row>
    <row r="31">
      <c r="A31" s="6" t="n">
        <v>43911.92209594891</v>
      </c>
      <c r="B31" t="inlineStr">
        <is>
          <t>Espagne</t>
        </is>
      </c>
      <c r="C31" t="n">
        <v>8.369999999999999</v>
      </c>
      <c r="D31" t="n">
        <v>10.62</v>
      </c>
      <c r="E31" t="n">
        <v>2.32</v>
      </c>
    </row>
    <row r="32">
      <c r="A32" s="6" t="n">
        <v>43911.92209594891</v>
      </c>
      <c r="B32" t="inlineStr">
        <is>
          <t>Allemagne</t>
        </is>
      </c>
      <c r="C32" t="n">
        <v>7.33</v>
      </c>
      <c r="D32" t="n">
        <v>0.65</v>
      </c>
      <c r="E32" t="n">
        <v>0.25</v>
      </c>
    </row>
    <row r="33">
      <c r="A33" s="6" t="n">
        <v>43911.92209594891</v>
      </c>
      <c r="B33" t="inlineStr">
        <is>
          <t>UK</t>
        </is>
      </c>
      <c r="C33" t="n">
        <v>1.67</v>
      </c>
      <c r="D33" t="n">
        <v>1.81</v>
      </c>
      <c r="E33" t="n">
        <v>0.07000000000000001</v>
      </c>
    </row>
    <row r="34">
      <c r="A34" s="6" t="n">
        <v>43911.92209594891</v>
      </c>
      <c r="B34" t="inlineStr">
        <is>
          <t>Reste du monde</t>
        </is>
      </c>
      <c r="C34" t="n">
        <v>60.23</v>
      </c>
      <c r="D34" t="n">
        <v>45.3</v>
      </c>
      <c r="E34" t="n">
        <v>90.73</v>
      </c>
    </row>
    <row r="35">
      <c r="A35" s="6" t="n">
        <v>43912.02053073683</v>
      </c>
      <c r="B35" t="inlineStr">
        <is>
          <t>France</t>
        </is>
      </c>
      <c r="C35" t="n">
        <v>4.7</v>
      </c>
      <c r="D35" t="n">
        <v>4.33</v>
      </c>
      <c r="E35" t="n">
        <v>0.01</v>
      </c>
    </row>
    <row r="36">
      <c r="A36" s="6" t="n">
        <v>43912.02053073683</v>
      </c>
      <c r="B36" t="inlineStr">
        <is>
          <t>Italie</t>
        </is>
      </c>
      <c r="C36" t="n">
        <v>17.59</v>
      </c>
      <c r="D36" t="n">
        <v>37.19</v>
      </c>
      <c r="E36" t="n">
        <v>6.62</v>
      </c>
    </row>
    <row r="37">
      <c r="A37" s="6" t="n">
        <v>43912.02053073683</v>
      </c>
      <c r="B37" t="inlineStr">
        <is>
          <t>Espagne</t>
        </is>
      </c>
      <c r="C37" t="n">
        <v>8.33</v>
      </c>
      <c r="D37" t="n">
        <v>10.6</v>
      </c>
      <c r="E37" t="n">
        <v>2.32</v>
      </c>
    </row>
    <row r="38">
      <c r="A38" s="6" t="n">
        <v>43912.02053073683</v>
      </c>
      <c r="B38" t="inlineStr">
        <is>
          <t>Allemagne</t>
        </is>
      </c>
      <c r="C38" t="n">
        <v>7.29</v>
      </c>
      <c r="D38" t="n">
        <v>0.65</v>
      </c>
      <c r="E38" t="n">
        <v>0.25</v>
      </c>
    </row>
    <row r="39">
      <c r="A39" s="6" t="n">
        <v>43912.02053073683</v>
      </c>
      <c r="B39" t="inlineStr">
        <is>
          <t>UK</t>
        </is>
      </c>
      <c r="C39" t="n">
        <v>1.66</v>
      </c>
      <c r="D39" t="n">
        <v>1.8</v>
      </c>
      <c r="E39" t="n">
        <v>0.07000000000000001</v>
      </c>
    </row>
    <row r="40">
      <c r="A40" s="6" t="n">
        <v>43912.02053073683</v>
      </c>
      <c r="B40" t="inlineStr">
        <is>
          <t>Reste du monde</t>
        </is>
      </c>
      <c r="C40" t="n">
        <v>60.43000000000001</v>
      </c>
      <c r="D40" t="n">
        <v>45.43000000000001</v>
      </c>
      <c r="E40" t="n">
        <v>90.73</v>
      </c>
    </row>
    <row r="41">
      <c r="A41" s="9" t="n">
        <v>43912.6092510211</v>
      </c>
      <c r="B41" t="inlineStr">
        <is>
          <t>France</t>
        </is>
      </c>
      <c r="C41" t="n">
        <v>4.64</v>
      </c>
      <c r="D41" t="n">
        <v>4.19</v>
      </c>
      <c r="E41" t="n">
        <v>0.01</v>
      </c>
    </row>
    <row r="42">
      <c r="A42" s="9" t="n">
        <v>43912.6092510211</v>
      </c>
      <c r="B42" t="inlineStr">
        <is>
          <t>Italie</t>
        </is>
      </c>
      <c r="C42" t="n">
        <v>17.17</v>
      </c>
      <c r="D42" t="n">
        <v>35.99</v>
      </c>
      <c r="E42" t="n">
        <v>6.47</v>
      </c>
    </row>
    <row r="43">
      <c r="A43" s="9" t="n">
        <v>43912.6092510211</v>
      </c>
      <c r="B43" t="inlineStr">
        <is>
          <t>Espagne</t>
        </is>
      </c>
      <c r="C43" t="n">
        <v>9.16</v>
      </c>
      <c r="D43" t="n">
        <v>12.83</v>
      </c>
      <c r="E43" t="n">
        <v>2.27</v>
      </c>
    </row>
    <row r="44">
      <c r="A44" s="9" t="n">
        <v>43912.6092510211</v>
      </c>
      <c r="B44" t="inlineStr">
        <is>
          <t>Allemagne</t>
        </is>
      </c>
      <c r="C44" t="n">
        <v>7.41</v>
      </c>
      <c r="D44" t="n">
        <v>0.6899999999999999</v>
      </c>
      <c r="E44" t="n">
        <v>0.25</v>
      </c>
    </row>
    <row r="45">
      <c r="A45" s="9" t="n">
        <v>43912.6092510211</v>
      </c>
      <c r="B45" t="inlineStr">
        <is>
          <t>UK</t>
        </is>
      </c>
      <c r="C45" t="n">
        <v>1.62</v>
      </c>
      <c r="D45" t="n">
        <v>1.75</v>
      </c>
      <c r="E45" t="n">
        <v>0.07000000000000001</v>
      </c>
    </row>
    <row r="46">
      <c r="A46" s="9" t="n">
        <v>43912.6092510211</v>
      </c>
      <c r="B46" t="inlineStr">
        <is>
          <t>Reste du monde</t>
        </is>
      </c>
      <c r="C46" t="n">
        <v>60</v>
      </c>
      <c r="D46" t="n">
        <v>44.55</v>
      </c>
      <c r="E46" t="n">
        <v>90.93000000000001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Theo Bernardin</dc:creator>
  <dcterms:created xmlns:dcterms="http://purl.org/dc/terms/" xmlns:xsi="http://www.w3.org/2001/XMLSchema-instance" xsi:type="dcterms:W3CDTF">2020-03-21T13:57:32Z</dcterms:created>
  <dcterms:modified xmlns:dcterms="http://purl.org/dc/terms/" xmlns:xsi="http://www.w3.org/2001/XMLSchema-instance" xsi:type="dcterms:W3CDTF">2020-03-21T23:42:35Z</dcterms:modified>
  <cp:lastModifiedBy>Theo Bernardin</cp:lastModifiedBy>
</cp:coreProperties>
</file>