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0" yWindow="165" windowWidth="20115" windowHeight="8445" activeTab="1"/>
  </bookViews>
  <sheets>
    <sheet name="Deckblatt" sheetId="44" r:id="rId1"/>
    <sheet name="Hinweise" sheetId="45" r:id="rId2"/>
    <sheet name="Abteilung 1" sheetId="9" r:id="rId3"/>
    <sheet name="SOLL" sheetId="3" r:id="rId4"/>
    <sheet name="X. Ausbildungsjahr" sheetId="4" r:id="rId5"/>
    <sheet name="Hilfsblatt X. AJ" sheetId="27" r:id="rId6"/>
    <sheet name="Hilfsblatt 2. AJ" sheetId="28" state="hidden" r:id="rId7"/>
    <sheet name="Hilfsblatt 3. AJ" sheetId="29" state="hidden" r:id="rId8"/>
    <sheet name="Hilfsblatt 4. AJ" sheetId="30" state="hidden" r:id="rId9"/>
    <sheet name="Gesamtbogen" sheetId="7" r:id="rId10"/>
  </sheets>
  <calcPr calcId="145621"/>
</workbook>
</file>

<file path=xl/calcChain.xml><?xml version="1.0" encoding="utf-8"?>
<calcChain xmlns="http://schemas.openxmlformats.org/spreadsheetml/2006/main">
  <c r="B7" i="4" l="1"/>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B15" i="4"/>
  <c r="C15" i="4"/>
  <c r="D15" i="4"/>
  <c r="E15" i="4"/>
  <c r="F15" i="4"/>
  <c r="G15" i="4"/>
  <c r="H15" i="4"/>
  <c r="I15" i="4"/>
  <c r="J15" i="4"/>
  <c r="K15" i="4"/>
  <c r="B16" i="4"/>
  <c r="C16" i="4"/>
  <c r="D16" i="4"/>
  <c r="E16" i="4"/>
  <c r="F16" i="4"/>
  <c r="G16" i="4"/>
  <c r="H16" i="4"/>
  <c r="I16" i="4"/>
  <c r="J16" i="4"/>
  <c r="K16" i="4"/>
  <c r="B17" i="4"/>
  <c r="C17" i="4"/>
  <c r="D17" i="4"/>
  <c r="E17" i="4"/>
  <c r="F17" i="4"/>
  <c r="G17" i="4"/>
  <c r="H17" i="4"/>
  <c r="I17" i="4"/>
  <c r="J17" i="4"/>
  <c r="K17" i="4"/>
  <c r="B18" i="4"/>
  <c r="C18" i="4"/>
  <c r="D18" i="4"/>
  <c r="E18" i="4"/>
  <c r="F18" i="4"/>
  <c r="G18" i="4"/>
  <c r="H18" i="4"/>
  <c r="I18" i="4"/>
  <c r="J18" i="4"/>
  <c r="K18" i="4"/>
  <c r="B19" i="4"/>
  <c r="C19" i="4"/>
  <c r="D19" i="4"/>
  <c r="E19" i="4"/>
  <c r="F19" i="4"/>
  <c r="G19" i="4"/>
  <c r="H19" i="4"/>
  <c r="I19" i="4"/>
  <c r="J19" i="4"/>
  <c r="K19" i="4"/>
  <c r="B22" i="4"/>
  <c r="C22" i="4"/>
  <c r="D22" i="4"/>
  <c r="E22" i="4"/>
  <c r="F22" i="4"/>
  <c r="G22" i="4"/>
  <c r="H22" i="4"/>
  <c r="I22" i="4"/>
  <c r="J22" i="4"/>
  <c r="K22" i="4"/>
  <c r="B23" i="4"/>
  <c r="C23" i="4"/>
  <c r="D23" i="4"/>
  <c r="E23" i="4"/>
  <c r="F23" i="4"/>
  <c r="G23" i="4"/>
  <c r="H23" i="4"/>
  <c r="I23" i="4"/>
  <c r="J23" i="4"/>
  <c r="K23" i="4"/>
  <c r="B24" i="4"/>
  <c r="C24" i="4"/>
  <c r="D24" i="4"/>
  <c r="E24" i="4"/>
  <c r="F24" i="4"/>
  <c r="G24" i="4"/>
  <c r="H24" i="4"/>
  <c r="I24" i="4"/>
  <c r="J24" i="4"/>
  <c r="K24" i="4"/>
  <c r="B25" i="4"/>
  <c r="C25" i="4"/>
  <c r="D25" i="4"/>
  <c r="E25" i="4"/>
  <c r="F25" i="4"/>
  <c r="G25" i="4"/>
  <c r="H25" i="4"/>
  <c r="I25" i="4"/>
  <c r="J25" i="4"/>
  <c r="K25" i="4"/>
  <c r="B26" i="4"/>
  <c r="C26" i="4"/>
  <c r="D26" i="4"/>
  <c r="E26" i="4"/>
  <c r="F26" i="4"/>
  <c r="G26" i="4"/>
  <c r="H26" i="4"/>
  <c r="I26" i="4"/>
  <c r="J26" i="4"/>
  <c r="K26" i="4"/>
  <c r="B30" i="4"/>
  <c r="C30" i="4"/>
  <c r="D30" i="4"/>
  <c r="E30" i="4"/>
  <c r="F30" i="4"/>
  <c r="G30" i="4"/>
  <c r="H30" i="4"/>
  <c r="I30" i="4"/>
  <c r="J30" i="4"/>
  <c r="K30" i="4"/>
  <c r="B31" i="4"/>
  <c r="C31" i="4"/>
  <c r="D31" i="4"/>
  <c r="E31" i="4"/>
  <c r="F31" i="4"/>
  <c r="G31" i="4"/>
  <c r="H31" i="4"/>
  <c r="I31" i="4"/>
  <c r="J31" i="4"/>
  <c r="K31" i="4"/>
  <c r="B32" i="4"/>
  <c r="C32" i="4"/>
  <c r="D32" i="4"/>
  <c r="E32" i="4"/>
  <c r="F32" i="4"/>
  <c r="G32" i="4"/>
  <c r="H32" i="4"/>
  <c r="I32" i="4"/>
  <c r="J32" i="4"/>
  <c r="K32" i="4"/>
  <c r="B33" i="4"/>
  <c r="C33" i="4"/>
  <c r="D33" i="4"/>
  <c r="E33" i="4"/>
  <c r="F33" i="4"/>
  <c r="G33" i="4"/>
  <c r="H33" i="4"/>
  <c r="I33" i="4"/>
  <c r="J33" i="4"/>
  <c r="K33" i="4"/>
  <c r="B34" i="4"/>
  <c r="C34" i="4"/>
  <c r="D34" i="4"/>
  <c r="E34" i="4"/>
  <c r="F34" i="4"/>
  <c r="G34" i="4"/>
  <c r="H34" i="4"/>
  <c r="I34" i="4"/>
  <c r="J34" i="4"/>
  <c r="K34" i="4"/>
  <c r="B39" i="4"/>
  <c r="C39" i="4"/>
  <c r="D39" i="4"/>
  <c r="E39" i="4"/>
  <c r="F39" i="4"/>
  <c r="G39" i="4"/>
  <c r="H39" i="4"/>
  <c r="I39" i="4"/>
  <c r="J39" i="4"/>
  <c r="K39" i="4"/>
  <c r="B40" i="4"/>
  <c r="C40" i="4"/>
  <c r="D40" i="4"/>
  <c r="E40" i="4"/>
  <c r="F40" i="4"/>
  <c r="G40" i="4"/>
  <c r="H40" i="4"/>
  <c r="I40" i="4"/>
  <c r="J40" i="4"/>
  <c r="K40" i="4"/>
  <c r="B41" i="4"/>
  <c r="C41" i="4"/>
  <c r="D41" i="4"/>
  <c r="E41" i="4"/>
  <c r="F41" i="4"/>
  <c r="G41" i="4"/>
  <c r="H41" i="4"/>
  <c r="I41" i="4"/>
  <c r="J41" i="4"/>
  <c r="K41" i="4"/>
  <c r="B42" i="4"/>
  <c r="C42" i="4"/>
  <c r="D42" i="4"/>
  <c r="E42" i="4"/>
  <c r="F42" i="4"/>
  <c r="G42" i="4"/>
  <c r="H42" i="4"/>
  <c r="I42" i="4"/>
  <c r="J42" i="4"/>
  <c r="K42" i="4"/>
  <c r="B45" i="4"/>
  <c r="C45" i="4"/>
  <c r="D45" i="4"/>
  <c r="E45" i="4"/>
  <c r="F45" i="4"/>
  <c r="G45" i="4"/>
  <c r="H45" i="4"/>
  <c r="I45" i="4"/>
  <c r="J45" i="4"/>
  <c r="K45" i="4"/>
  <c r="B46" i="4"/>
  <c r="C46" i="4"/>
  <c r="D46" i="4"/>
  <c r="E46" i="4"/>
  <c r="F46" i="4"/>
  <c r="G46" i="4"/>
  <c r="H46" i="4"/>
  <c r="I46" i="4"/>
  <c r="J46" i="4"/>
  <c r="K46" i="4"/>
  <c r="B47" i="4"/>
  <c r="C47" i="4"/>
  <c r="D47" i="4"/>
  <c r="E47" i="4"/>
  <c r="F47" i="4"/>
  <c r="G47" i="4"/>
  <c r="H47" i="4"/>
  <c r="I47" i="4"/>
  <c r="J47" i="4"/>
  <c r="K47" i="4"/>
  <c r="B48" i="4"/>
  <c r="C48" i="4"/>
  <c r="D48" i="4"/>
  <c r="E48" i="4"/>
  <c r="F48" i="4"/>
  <c r="G48" i="4"/>
  <c r="H48" i="4"/>
  <c r="I48" i="4"/>
  <c r="J48" i="4"/>
  <c r="K48" i="4"/>
  <c r="B52" i="4"/>
  <c r="C52" i="4"/>
  <c r="D52" i="4"/>
  <c r="E52" i="4"/>
  <c r="F52" i="4"/>
  <c r="G52" i="4"/>
  <c r="H52" i="4"/>
  <c r="I52" i="4"/>
  <c r="J52" i="4"/>
  <c r="K52" i="4"/>
  <c r="B53" i="4"/>
  <c r="C53" i="4"/>
  <c r="D53" i="4"/>
  <c r="E53" i="4"/>
  <c r="F53" i="4"/>
  <c r="G53" i="4"/>
  <c r="H53" i="4"/>
  <c r="I53" i="4"/>
  <c r="J53" i="4"/>
  <c r="K53" i="4"/>
  <c r="B54" i="4"/>
  <c r="C54" i="4"/>
  <c r="D54" i="4"/>
  <c r="E54" i="4"/>
  <c r="F54" i="4"/>
  <c r="G54" i="4"/>
  <c r="H54" i="4"/>
  <c r="I54" i="4"/>
  <c r="J54" i="4"/>
  <c r="K54" i="4"/>
  <c r="B55" i="4"/>
  <c r="C55" i="4"/>
  <c r="D55" i="4"/>
  <c r="E55" i="4"/>
  <c r="F55" i="4"/>
  <c r="G55" i="4"/>
  <c r="H55" i="4"/>
  <c r="I55" i="4"/>
  <c r="J55" i="4"/>
  <c r="K55" i="4"/>
  <c r="B56" i="4"/>
  <c r="C56" i="4"/>
  <c r="D56" i="4"/>
  <c r="E56" i="4"/>
  <c r="F56" i="4"/>
  <c r="G56" i="4"/>
  <c r="H56" i="4"/>
  <c r="I56" i="4"/>
  <c r="J56" i="4"/>
  <c r="K56" i="4"/>
  <c r="B60" i="4"/>
  <c r="C60" i="4"/>
  <c r="D60" i="4"/>
  <c r="E60" i="4"/>
  <c r="F60" i="4"/>
  <c r="G60" i="4"/>
  <c r="H60" i="4"/>
  <c r="I60" i="4"/>
  <c r="J60" i="4"/>
  <c r="K60" i="4"/>
  <c r="B61" i="4"/>
  <c r="C61" i="4"/>
  <c r="D61" i="4"/>
  <c r="E61" i="4"/>
  <c r="F61" i="4"/>
  <c r="G61" i="4"/>
  <c r="H61" i="4"/>
  <c r="I61" i="4"/>
  <c r="J61" i="4"/>
  <c r="K61" i="4"/>
  <c r="B62" i="4"/>
  <c r="C62" i="4"/>
  <c r="D62" i="4"/>
  <c r="E62" i="4"/>
  <c r="F62" i="4"/>
  <c r="G62" i="4"/>
  <c r="H62" i="4"/>
  <c r="I62" i="4"/>
  <c r="J62" i="4"/>
  <c r="K62" i="4"/>
  <c r="B63" i="4"/>
  <c r="C63" i="4"/>
  <c r="D63" i="4"/>
  <c r="E63" i="4"/>
  <c r="F63" i="4"/>
  <c r="G63" i="4"/>
  <c r="H63" i="4"/>
  <c r="I63" i="4"/>
  <c r="J63" i="4"/>
  <c r="K63" i="4"/>
  <c r="B64" i="4"/>
  <c r="C64" i="4"/>
  <c r="D64" i="4"/>
  <c r="E64" i="4"/>
  <c r="F64" i="4"/>
  <c r="G64" i="4"/>
  <c r="H64" i="4"/>
  <c r="I64" i="4"/>
  <c r="J64" i="4"/>
  <c r="K64" i="4"/>
  <c r="B69" i="4"/>
  <c r="C69" i="4"/>
  <c r="D69" i="4"/>
  <c r="E69" i="4"/>
  <c r="F69" i="4"/>
  <c r="G69" i="4"/>
  <c r="H69" i="4"/>
  <c r="I69" i="4"/>
  <c r="J69" i="4"/>
  <c r="K69" i="4"/>
  <c r="B70" i="4"/>
  <c r="C70" i="4"/>
  <c r="D70" i="4"/>
  <c r="E70" i="4"/>
  <c r="F70" i="4"/>
  <c r="G70" i="4"/>
  <c r="H70" i="4"/>
  <c r="I70" i="4"/>
  <c r="J70" i="4"/>
  <c r="K70" i="4"/>
  <c r="B71" i="4"/>
  <c r="C71" i="4"/>
  <c r="D71" i="4"/>
  <c r="E71" i="4"/>
  <c r="F71" i="4"/>
  <c r="G71" i="4"/>
  <c r="H71" i="4"/>
  <c r="I71" i="4"/>
  <c r="J71" i="4"/>
  <c r="K71" i="4"/>
  <c r="B72" i="4"/>
  <c r="C72" i="4"/>
  <c r="D72" i="4"/>
  <c r="E72" i="4"/>
  <c r="F72" i="4"/>
  <c r="G72" i="4"/>
  <c r="H72" i="4"/>
  <c r="I72" i="4"/>
  <c r="J72" i="4"/>
  <c r="K72" i="4"/>
  <c r="B73" i="4"/>
  <c r="C73" i="4"/>
  <c r="D73" i="4"/>
  <c r="E73" i="4"/>
  <c r="F73" i="4"/>
  <c r="G73" i="4"/>
  <c r="H73" i="4"/>
  <c r="I73" i="4"/>
  <c r="J73" i="4"/>
  <c r="K73" i="4"/>
  <c r="B76" i="4"/>
  <c r="C76" i="4"/>
  <c r="D76" i="4"/>
  <c r="E76" i="4"/>
  <c r="F76" i="4"/>
  <c r="G76" i="4"/>
  <c r="H76" i="4"/>
  <c r="I76" i="4"/>
  <c r="J76" i="4"/>
  <c r="K76" i="4"/>
  <c r="B77" i="4"/>
  <c r="C77" i="4"/>
  <c r="D77" i="4"/>
  <c r="E77" i="4"/>
  <c r="F77" i="4"/>
  <c r="G77" i="4"/>
  <c r="H77" i="4"/>
  <c r="I77" i="4"/>
  <c r="J77" i="4"/>
  <c r="K77" i="4"/>
  <c r="B78" i="4"/>
  <c r="C78" i="4"/>
  <c r="D78" i="4"/>
  <c r="E78" i="4"/>
  <c r="F78" i="4"/>
  <c r="G78" i="4"/>
  <c r="H78" i="4"/>
  <c r="I78" i="4"/>
  <c r="J78" i="4"/>
  <c r="K78" i="4"/>
  <c r="B79" i="4"/>
  <c r="C79" i="4"/>
  <c r="D79" i="4"/>
  <c r="E79" i="4"/>
  <c r="F79" i="4"/>
  <c r="G79" i="4"/>
  <c r="H79" i="4"/>
  <c r="I79" i="4"/>
  <c r="J79" i="4"/>
  <c r="K79" i="4"/>
  <c r="B80" i="4"/>
  <c r="C80" i="4"/>
  <c r="D80" i="4"/>
  <c r="E80" i="4"/>
  <c r="F80" i="4"/>
  <c r="G80" i="4"/>
  <c r="H80" i="4"/>
  <c r="I80" i="4"/>
  <c r="J80" i="4"/>
  <c r="K80" i="4"/>
  <c r="B83" i="4"/>
  <c r="C83" i="4"/>
  <c r="D83" i="4"/>
  <c r="E83" i="4"/>
  <c r="F83" i="4"/>
  <c r="G83" i="4"/>
  <c r="H83" i="4"/>
  <c r="I83" i="4"/>
  <c r="J83" i="4"/>
  <c r="K83" i="4"/>
  <c r="B84" i="4"/>
  <c r="C84" i="4"/>
  <c r="D84" i="4"/>
  <c r="E84" i="4"/>
  <c r="F84" i="4"/>
  <c r="G84" i="4"/>
  <c r="H84" i="4"/>
  <c r="I84" i="4"/>
  <c r="J84" i="4"/>
  <c r="K84" i="4"/>
  <c r="B85" i="4"/>
  <c r="C85" i="4"/>
  <c r="D85" i="4"/>
  <c r="E85" i="4"/>
  <c r="F85" i="4"/>
  <c r="G85" i="4"/>
  <c r="H85" i="4"/>
  <c r="I85" i="4"/>
  <c r="J85" i="4"/>
  <c r="K85" i="4"/>
  <c r="B86" i="4"/>
  <c r="C86" i="4"/>
  <c r="D86" i="4"/>
  <c r="E86" i="4"/>
  <c r="F86" i="4"/>
  <c r="G86" i="4"/>
  <c r="H86" i="4"/>
  <c r="I86" i="4"/>
  <c r="J86" i="4"/>
  <c r="K86" i="4"/>
  <c r="B87" i="4"/>
  <c r="C87" i="4"/>
  <c r="D87" i="4"/>
  <c r="E87" i="4"/>
  <c r="F87" i="4"/>
  <c r="G87" i="4"/>
  <c r="H87" i="4"/>
  <c r="I87" i="4"/>
  <c r="J87" i="4"/>
  <c r="K87" i="4"/>
  <c r="B91" i="4"/>
  <c r="C91" i="4"/>
  <c r="D91" i="4"/>
  <c r="E91" i="4"/>
  <c r="F91" i="4"/>
  <c r="G91" i="4"/>
  <c r="H91" i="4"/>
  <c r="I91" i="4"/>
  <c r="J91" i="4"/>
  <c r="K91" i="4"/>
  <c r="B92" i="4"/>
  <c r="C92" i="4"/>
  <c r="D92" i="4"/>
  <c r="E92" i="4"/>
  <c r="F92" i="4"/>
  <c r="G92" i="4"/>
  <c r="H92" i="4"/>
  <c r="I92" i="4"/>
  <c r="J92" i="4"/>
  <c r="K92" i="4"/>
  <c r="B93" i="4"/>
  <c r="C93" i="4"/>
  <c r="D93" i="4"/>
  <c r="E93" i="4"/>
  <c r="F93" i="4"/>
  <c r="G93" i="4"/>
  <c r="H93" i="4"/>
  <c r="I93" i="4"/>
  <c r="J93" i="4"/>
  <c r="K93" i="4"/>
  <c r="B94" i="4"/>
  <c r="C94" i="4"/>
  <c r="D94" i="4"/>
  <c r="E94" i="4"/>
  <c r="F94" i="4"/>
  <c r="G94" i="4"/>
  <c r="H94" i="4"/>
  <c r="I94" i="4"/>
  <c r="J94" i="4"/>
  <c r="K94" i="4"/>
  <c r="B95" i="4"/>
  <c r="C95" i="4"/>
  <c r="D95" i="4"/>
  <c r="E95" i="4"/>
  <c r="F95" i="4"/>
  <c r="G95" i="4"/>
  <c r="H95" i="4"/>
  <c r="I95" i="4"/>
  <c r="J95" i="4"/>
  <c r="K95" i="4"/>
  <c r="B96" i="4"/>
  <c r="C96" i="4"/>
  <c r="D96" i="4"/>
  <c r="E96" i="4"/>
  <c r="F96" i="4"/>
  <c r="G96" i="4"/>
  <c r="H96" i="4"/>
  <c r="I96" i="4"/>
  <c r="J96" i="4"/>
  <c r="K96" i="4"/>
  <c r="C6" i="4"/>
  <c r="D6" i="4"/>
  <c r="E6" i="4"/>
  <c r="F6" i="4"/>
  <c r="G6" i="4"/>
  <c r="H6" i="4"/>
  <c r="I6" i="4"/>
  <c r="J6" i="4"/>
  <c r="K6" i="4"/>
  <c r="B6" i="4"/>
  <c r="C3" i="4"/>
  <c r="D3" i="4"/>
  <c r="E3" i="4"/>
  <c r="F3" i="4"/>
  <c r="G3" i="4"/>
  <c r="H3" i="4"/>
  <c r="I3" i="4"/>
  <c r="J3" i="4"/>
  <c r="K3" i="4"/>
  <c r="B3" i="4"/>
  <c r="R17" i="7" l="1"/>
  <c r="B4" i="30" l="1"/>
  <c r="D4" i="30"/>
  <c r="F4" i="30"/>
  <c r="H4" i="30"/>
  <c r="J4" i="30"/>
  <c r="L4" i="30"/>
  <c r="N4" i="30"/>
  <c r="P4" i="30"/>
  <c r="R4" i="30"/>
  <c r="T4" i="30"/>
  <c r="T3" i="30"/>
  <c r="H3" i="30"/>
  <c r="D3" i="30"/>
  <c r="N3" i="30"/>
  <c r="F3" i="30" l="1"/>
  <c r="R3" i="30"/>
  <c r="J3" i="30"/>
  <c r="B3" i="30"/>
  <c r="L3" i="30"/>
  <c r="P3" i="30"/>
  <c r="P7" i="29"/>
  <c r="Q7" i="29"/>
  <c r="P8" i="29"/>
  <c r="Q8" i="29"/>
  <c r="P9" i="29"/>
  <c r="Q9" i="29"/>
  <c r="P10" i="29"/>
  <c r="Q10" i="29"/>
  <c r="P11" i="29"/>
  <c r="Q11" i="29"/>
  <c r="P15" i="29"/>
  <c r="Q15" i="29"/>
  <c r="P17" i="29"/>
  <c r="P26" i="29"/>
  <c r="P33" i="29"/>
  <c r="P52" i="29"/>
  <c r="Q52" i="29"/>
  <c r="P53" i="29"/>
  <c r="Q53" i="29"/>
  <c r="P54" i="29"/>
  <c r="P55" i="29"/>
  <c r="P56" i="29"/>
  <c r="P60" i="29"/>
  <c r="Q60" i="29"/>
  <c r="P61" i="29"/>
  <c r="P62" i="29"/>
  <c r="P63" i="29"/>
  <c r="P64" i="29"/>
  <c r="P69" i="29"/>
  <c r="P70" i="29"/>
  <c r="P71" i="29"/>
  <c r="P72" i="29"/>
  <c r="P73" i="29"/>
  <c r="P76" i="29"/>
  <c r="P77" i="29"/>
  <c r="P78" i="29"/>
  <c r="Q78" i="29"/>
  <c r="P79" i="29"/>
  <c r="Q79" i="29"/>
  <c r="P80" i="29"/>
  <c r="P83" i="29"/>
  <c r="P84" i="29"/>
  <c r="P85" i="29"/>
  <c r="Q85" i="29"/>
  <c r="P86" i="29"/>
  <c r="Q86" i="29"/>
  <c r="P87" i="29"/>
  <c r="P91" i="29"/>
  <c r="P92" i="29"/>
  <c r="P93" i="29"/>
  <c r="P94" i="29"/>
  <c r="P95" i="29"/>
  <c r="P96" i="29"/>
  <c r="Q96" i="29"/>
  <c r="Q6" i="29"/>
  <c r="P6" i="29"/>
  <c r="H7" i="29"/>
  <c r="I7" i="29"/>
  <c r="H8" i="29"/>
  <c r="H9" i="29"/>
  <c r="H10" i="29"/>
  <c r="H11" i="29"/>
  <c r="I15" i="29"/>
  <c r="H24" i="29"/>
  <c r="H33" i="29"/>
  <c r="H46" i="29"/>
  <c r="H48" i="29"/>
  <c r="H52" i="29"/>
  <c r="I52" i="29"/>
  <c r="H53" i="29"/>
  <c r="I53" i="29"/>
  <c r="H54" i="29"/>
  <c r="I54" i="29"/>
  <c r="H55" i="29"/>
  <c r="I55" i="29"/>
  <c r="H56" i="29"/>
  <c r="I56" i="29"/>
  <c r="H60" i="29"/>
  <c r="I60" i="29"/>
  <c r="H61" i="29"/>
  <c r="I61" i="29"/>
  <c r="H62" i="29"/>
  <c r="I62" i="29"/>
  <c r="H63" i="29"/>
  <c r="I63" i="29"/>
  <c r="H64" i="29"/>
  <c r="I64" i="29"/>
  <c r="H69" i="29"/>
  <c r="I69" i="29"/>
  <c r="H70" i="29"/>
  <c r="I70" i="29"/>
  <c r="H71" i="29"/>
  <c r="I71" i="29"/>
  <c r="H72" i="29"/>
  <c r="I72" i="29"/>
  <c r="H73" i="29"/>
  <c r="I73" i="29"/>
  <c r="H76" i="29"/>
  <c r="I76" i="29"/>
  <c r="H77" i="29"/>
  <c r="I77" i="29"/>
  <c r="H78" i="29"/>
  <c r="I78" i="29"/>
  <c r="H79" i="29"/>
  <c r="I79" i="29"/>
  <c r="H80" i="29"/>
  <c r="I80" i="29"/>
  <c r="H83" i="29"/>
  <c r="I83" i="29"/>
  <c r="H84" i="29"/>
  <c r="I84" i="29"/>
  <c r="H85" i="29"/>
  <c r="I85" i="29"/>
  <c r="H86" i="29"/>
  <c r="I86" i="29"/>
  <c r="H87" i="29"/>
  <c r="I87" i="29"/>
  <c r="H91" i="29"/>
  <c r="I91" i="29"/>
  <c r="H92" i="29"/>
  <c r="I92" i="29"/>
  <c r="H93" i="29"/>
  <c r="I93" i="29"/>
  <c r="H94" i="29"/>
  <c r="I94" i="29"/>
  <c r="H95" i="29"/>
  <c r="I95" i="29"/>
  <c r="H96" i="29"/>
  <c r="I96" i="29"/>
  <c r="H6" i="29"/>
  <c r="D7" i="29"/>
  <c r="E7" i="29"/>
  <c r="D8" i="29"/>
  <c r="D9" i="29"/>
  <c r="D10" i="29"/>
  <c r="D11" i="29"/>
  <c r="D24" i="29"/>
  <c r="E25" i="29"/>
  <c r="E33" i="29"/>
  <c r="E47" i="29"/>
  <c r="D52" i="29"/>
  <c r="E52" i="29"/>
  <c r="D53" i="29"/>
  <c r="E53" i="29"/>
  <c r="D54" i="29"/>
  <c r="E54" i="29"/>
  <c r="D55" i="29"/>
  <c r="E55" i="29"/>
  <c r="D56" i="29"/>
  <c r="E56" i="29"/>
  <c r="D60" i="29"/>
  <c r="E60" i="29"/>
  <c r="D61" i="29"/>
  <c r="E61" i="29"/>
  <c r="D62" i="29"/>
  <c r="E62" i="29"/>
  <c r="D63" i="29"/>
  <c r="E63" i="29"/>
  <c r="D64" i="29"/>
  <c r="E64" i="29"/>
  <c r="D69" i="29"/>
  <c r="E69" i="29"/>
  <c r="D70" i="29"/>
  <c r="E70" i="29"/>
  <c r="D71" i="29"/>
  <c r="E71" i="29"/>
  <c r="D72" i="29"/>
  <c r="E72" i="29"/>
  <c r="D73" i="29"/>
  <c r="E73" i="29"/>
  <c r="D76" i="29"/>
  <c r="E76" i="29"/>
  <c r="D77" i="29"/>
  <c r="E77" i="29"/>
  <c r="D78" i="29"/>
  <c r="E78" i="29"/>
  <c r="D79" i="29"/>
  <c r="E79" i="29"/>
  <c r="D80" i="29"/>
  <c r="E80" i="29"/>
  <c r="D83" i="29"/>
  <c r="E83" i="29"/>
  <c r="D84" i="29"/>
  <c r="E84" i="29"/>
  <c r="D85" i="29"/>
  <c r="E85" i="29"/>
  <c r="D86" i="29"/>
  <c r="E86" i="29"/>
  <c r="D87" i="29"/>
  <c r="E87" i="29"/>
  <c r="D91" i="29"/>
  <c r="E91" i="29"/>
  <c r="D92" i="29"/>
  <c r="E92" i="29"/>
  <c r="D93" i="29"/>
  <c r="E93" i="29"/>
  <c r="D94" i="29"/>
  <c r="E94" i="29"/>
  <c r="D95" i="29"/>
  <c r="E95" i="29"/>
  <c r="D96" i="29"/>
  <c r="E96" i="29"/>
  <c r="D6" i="29"/>
  <c r="B4" i="29"/>
  <c r="D4" i="29"/>
  <c r="F4" i="29"/>
  <c r="H4" i="29"/>
  <c r="J4" i="29"/>
  <c r="L4" i="29"/>
  <c r="N4" i="29"/>
  <c r="P4" i="29"/>
  <c r="R4" i="29"/>
  <c r="T4" i="29"/>
  <c r="T3" i="29"/>
  <c r="P3" i="29"/>
  <c r="L3" i="29"/>
  <c r="H3" i="29"/>
  <c r="D3" i="29"/>
  <c r="D15" i="29"/>
  <c r="H15" i="29"/>
  <c r="E16" i="29"/>
  <c r="H16" i="29"/>
  <c r="Q16" i="29"/>
  <c r="D17" i="29"/>
  <c r="I17" i="29"/>
  <c r="Q17" i="29"/>
  <c r="E18" i="29"/>
  <c r="H18" i="29"/>
  <c r="Q18" i="29"/>
  <c r="D19" i="29"/>
  <c r="I19" i="29"/>
  <c r="Q19" i="29"/>
  <c r="D22" i="29"/>
  <c r="I22" i="29"/>
  <c r="P22" i="29"/>
  <c r="E23" i="29"/>
  <c r="H23" i="29"/>
  <c r="P23" i="29"/>
  <c r="I24" i="29"/>
  <c r="P24" i="29"/>
  <c r="D25" i="29"/>
  <c r="I25" i="29"/>
  <c r="Q25" i="29"/>
  <c r="D26" i="29"/>
  <c r="H26" i="29"/>
  <c r="E30" i="29"/>
  <c r="H30" i="29"/>
  <c r="Q30" i="29"/>
  <c r="E31" i="29"/>
  <c r="H31" i="29"/>
  <c r="Q31" i="29"/>
  <c r="D32" i="29"/>
  <c r="H32" i="29"/>
  <c r="P32" i="29"/>
  <c r="D33" i="29"/>
  <c r="Q33" i="29"/>
  <c r="D34" i="29"/>
  <c r="H34" i="29"/>
  <c r="P34" i="29"/>
  <c r="D39" i="29"/>
  <c r="H39" i="29"/>
  <c r="P39" i="29"/>
  <c r="D40" i="29"/>
  <c r="H40" i="29"/>
  <c r="Q40" i="29"/>
  <c r="E41" i="29"/>
  <c r="H41" i="29"/>
  <c r="P41" i="29"/>
  <c r="D42" i="29"/>
  <c r="I42" i="29"/>
  <c r="Q42" i="29"/>
  <c r="D45" i="29"/>
  <c r="H45" i="29"/>
  <c r="P45" i="29"/>
  <c r="D46" i="29"/>
  <c r="Q46" i="29"/>
  <c r="D47" i="29"/>
  <c r="H47" i="29"/>
  <c r="P47" i="29"/>
  <c r="E48" i="29"/>
  <c r="I48" i="29"/>
  <c r="Q48" i="29"/>
  <c r="E8" i="29"/>
  <c r="I8" i="29"/>
  <c r="Q47" i="29"/>
  <c r="J3" i="29" l="1"/>
  <c r="R3" i="29"/>
  <c r="B3" i="29"/>
  <c r="N3" i="29"/>
  <c r="F3" i="29"/>
  <c r="E32" i="29"/>
  <c r="E11" i="29"/>
  <c r="E9" i="29"/>
  <c r="I6" i="29"/>
  <c r="I46" i="29"/>
  <c r="I26" i="29"/>
  <c r="I11" i="29"/>
  <c r="I9" i="29"/>
  <c r="Q94" i="29"/>
  <c r="Q92" i="29"/>
  <c r="Q87" i="29"/>
  <c r="Q83" i="29"/>
  <c r="Q77" i="29"/>
  <c r="Q73" i="29"/>
  <c r="Q71" i="29"/>
  <c r="Q69" i="29"/>
  <c r="Q63" i="29"/>
  <c r="Q61" i="29"/>
  <c r="Q56" i="29"/>
  <c r="Q54" i="29"/>
  <c r="Q26" i="29"/>
  <c r="E6" i="29"/>
  <c r="E45" i="29"/>
  <c r="E24" i="29"/>
  <c r="E10" i="29"/>
  <c r="I33" i="29"/>
  <c r="I23" i="29"/>
  <c r="I10" i="29"/>
  <c r="Q95" i="29"/>
  <c r="Q93" i="29"/>
  <c r="Q91" i="29"/>
  <c r="Q84" i="29"/>
  <c r="Q80" i="29"/>
  <c r="Q76" i="29"/>
  <c r="Q72" i="29"/>
  <c r="Q70" i="29"/>
  <c r="Q64" i="29"/>
  <c r="Q62" i="29"/>
  <c r="Q55" i="29"/>
  <c r="I47" i="29"/>
  <c r="P48" i="29"/>
  <c r="E40" i="29"/>
  <c r="I39" i="29"/>
  <c r="P42" i="29"/>
  <c r="Q39" i="29"/>
  <c r="E34" i="29"/>
  <c r="D31" i="29"/>
  <c r="I31" i="29"/>
  <c r="P31" i="29"/>
  <c r="I32" i="29"/>
  <c r="Q32" i="29"/>
  <c r="D48" i="29"/>
  <c r="E46" i="29"/>
  <c r="P46" i="29"/>
  <c r="Q45" i="29"/>
  <c r="I45" i="29"/>
  <c r="E42" i="29"/>
  <c r="H42" i="29"/>
  <c r="D41" i="29"/>
  <c r="I41" i="29"/>
  <c r="Q41" i="29"/>
  <c r="I40" i="29"/>
  <c r="P40" i="29"/>
  <c r="E39" i="29"/>
  <c r="I34" i="29"/>
  <c r="Q34" i="29"/>
  <c r="I30" i="29"/>
  <c r="D30" i="29"/>
  <c r="P30" i="29"/>
  <c r="E26" i="29"/>
  <c r="P25" i="29"/>
  <c r="H25" i="29"/>
  <c r="Q24" i="29"/>
  <c r="D23" i="29"/>
  <c r="Q23" i="29"/>
  <c r="H22" i="29"/>
  <c r="E22" i="29"/>
  <c r="Q22" i="29"/>
  <c r="E19" i="29"/>
  <c r="E17" i="29"/>
  <c r="I18" i="29"/>
  <c r="I16" i="29"/>
  <c r="D18" i="29"/>
  <c r="D16" i="29"/>
  <c r="H17" i="29"/>
  <c r="P18" i="29"/>
  <c r="P16" i="29"/>
  <c r="E15" i="29"/>
  <c r="H19" i="29"/>
  <c r="P19" i="29"/>
  <c r="T7" i="28"/>
  <c r="U7" i="28"/>
  <c r="T8" i="28"/>
  <c r="U8" i="28"/>
  <c r="T9" i="28"/>
  <c r="U9" i="28"/>
  <c r="T10" i="28"/>
  <c r="U10" i="28"/>
  <c r="T11" i="28"/>
  <c r="U11" i="28"/>
  <c r="T22" i="28"/>
  <c r="U25" i="28"/>
  <c r="U30" i="28"/>
  <c r="U39" i="28"/>
  <c r="U40" i="28"/>
  <c r="U46" i="28"/>
  <c r="T52" i="28"/>
  <c r="U52" i="28"/>
  <c r="T53" i="28"/>
  <c r="U53" i="28"/>
  <c r="T54" i="28"/>
  <c r="U54" i="28"/>
  <c r="T55" i="28"/>
  <c r="U55" i="28"/>
  <c r="T56" i="28"/>
  <c r="U56" i="28"/>
  <c r="T60" i="28"/>
  <c r="U60" i="28"/>
  <c r="T61" i="28"/>
  <c r="U61" i="28"/>
  <c r="T62" i="28"/>
  <c r="U62" i="28"/>
  <c r="T63" i="28"/>
  <c r="U63" i="28"/>
  <c r="T64" i="28"/>
  <c r="U64" i="28"/>
  <c r="T69" i="28"/>
  <c r="U69" i="28"/>
  <c r="T70" i="28"/>
  <c r="U70" i="28"/>
  <c r="T71" i="28"/>
  <c r="U71" i="28"/>
  <c r="T72" i="28"/>
  <c r="U72" i="28"/>
  <c r="T73" i="28"/>
  <c r="U73" i="28"/>
  <c r="T76" i="28"/>
  <c r="U76" i="28"/>
  <c r="T77" i="28"/>
  <c r="U77" i="28"/>
  <c r="T78" i="28"/>
  <c r="U78" i="28"/>
  <c r="T79" i="28"/>
  <c r="U79" i="28"/>
  <c r="T80" i="28"/>
  <c r="U80" i="28"/>
  <c r="T83" i="28"/>
  <c r="U83" i="28"/>
  <c r="T84" i="28"/>
  <c r="U84" i="28"/>
  <c r="T85" i="28"/>
  <c r="U85" i="28"/>
  <c r="T86" i="28"/>
  <c r="U86" i="28"/>
  <c r="T87" i="28"/>
  <c r="U87" i="28"/>
  <c r="T91" i="28"/>
  <c r="U91" i="28"/>
  <c r="T92" i="28"/>
  <c r="U92" i="28"/>
  <c r="T93" i="28"/>
  <c r="U93" i="28"/>
  <c r="T94" i="28"/>
  <c r="U94" i="28"/>
  <c r="T95" i="28"/>
  <c r="U95" i="28"/>
  <c r="T96" i="28"/>
  <c r="U96" i="28"/>
  <c r="U6" i="28"/>
  <c r="T6" i="28"/>
  <c r="R7" i="28"/>
  <c r="S7" i="28"/>
  <c r="R8" i="28"/>
  <c r="S8" i="28"/>
  <c r="R9" i="28"/>
  <c r="S9" i="28"/>
  <c r="R10" i="28"/>
  <c r="S10" i="28"/>
  <c r="R11" i="28"/>
  <c r="S11" i="28"/>
  <c r="R15" i="28"/>
  <c r="S15" i="28"/>
  <c r="S19" i="28"/>
  <c r="R23" i="28"/>
  <c r="R24" i="28"/>
  <c r="S24" i="28"/>
  <c r="S31" i="28"/>
  <c r="S41" i="28"/>
  <c r="R48" i="28"/>
  <c r="S48" i="28"/>
  <c r="R52" i="28"/>
  <c r="S52" i="28"/>
  <c r="R53" i="28"/>
  <c r="S53" i="28"/>
  <c r="R54" i="28"/>
  <c r="S54" i="28"/>
  <c r="R55" i="28"/>
  <c r="S55" i="28"/>
  <c r="R56" i="28"/>
  <c r="S56" i="28"/>
  <c r="R60" i="28"/>
  <c r="S60" i="28"/>
  <c r="R61" i="28"/>
  <c r="S61" i="28"/>
  <c r="R62" i="28"/>
  <c r="S62" i="28"/>
  <c r="R63" i="28"/>
  <c r="S63" i="28"/>
  <c r="R64" i="28"/>
  <c r="S64" i="28"/>
  <c r="R69" i="28"/>
  <c r="S69" i="28"/>
  <c r="R70" i="28"/>
  <c r="S70" i="28"/>
  <c r="R71" i="28"/>
  <c r="S71" i="28"/>
  <c r="R72" i="28"/>
  <c r="S72" i="28"/>
  <c r="R73" i="28"/>
  <c r="S73" i="28"/>
  <c r="R76" i="28"/>
  <c r="S76" i="28"/>
  <c r="R77" i="28"/>
  <c r="S77" i="28"/>
  <c r="R78" i="28"/>
  <c r="S78" i="28"/>
  <c r="R79" i="28"/>
  <c r="S79" i="28"/>
  <c r="R80" i="28"/>
  <c r="S80" i="28"/>
  <c r="R83" i="28"/>
  <c r="S83" i="28"/>
  <c r="R84" i="28"/>
  <c r="S84" i="28"/>
  <c r="R85" i="28"/>
  <c r="S85" i="28"/>
  <c r="R86" i="28"/>
  <c r="S86" i="28"/>
  <c r="R87" i="28"/>
  <c r="S87" i="28"/>
  <c r="R91" i="28"/>
  <c r="S91" i="28"/>
  <c r="R92" i="28"/>
  <c r="S92" i="28"/>
  <c r="R93" i="28"/>
  <c r="S93" i="28"/>
  <c r="R94" i="28"/>
  <c r="S94" i="28"/>
  <c r="R95" i="28"/>
  <c r="S95" i="28"/>
  <c r="R96" i="28"/>
  <c r="S96" i="28"/>
  <c r="S6" i="28"/>
  <c r="R6" i="28"/>
  <c r="P7" i="28"/>
  <c r="Q7" i="28"/>
  <c r="P8" i="28"/>
  <c r="Q8" i="28"/>
  <c r="P9" i="28"/>
  <c r="Q9" i="28"/>
  <c r="P10" i="28"/>
  <c r="Q10" i="28"/>
  <c r="P11" i="28"/>
  <c r="Q11" i="28"/>
  <c r="Q22" i="28"/>
  <c r="P24" i="28"/>
  <c r="Q24" i="28"/>
  <c r="Q25" i="28"/>
  <c r="Q26" i="28"/>
  <c r="P34" i="28"/>
  <c r="Q41" i="28"/>
  <c r="P42" i="28"/>
  <c r="P52" i="28"/>
  <c r="Q52" i="28"/>
  <c r="P53" i="28"/>
  <c r="Q53" i="28"/>
  <c r="P54" i="28"/>
  <c r="Q54" i="28"/>
  <c r="P55" i="28"/>
  <c r="Q55" i="28"/>
  <c r="P56" i="28"/>
  <c r="Q56" i="28"/>
  <c r="P60" i="28"/>
  <c r="Q60" i="28"/>
  <c r="P61" i="28"/>
  <c r="Q61" i="28"/>
  <c r="P62" i="28"/>
  <c r="Q62" i="28"/>
  <c r="P63" i="28"/>
  <c r="Q63" i="28"/>
  <c r="P64" i="28"/>
  <c r="Q64" i="28"/>
  <c r="P69" i="28"/>
  <c r="Q69" i="28"/>
  <c r="P70" i="28"/>
  <c r="Q70" i="28"/>
  <c r="P71" i="28"/>
  <c r="Q71" i="28"/>
  <c r="P72" i="28"/>
  <c r="Q72" i="28"/>
  <c r="P73" i="28"/>
  <c r="Q73" i="28"/>
  <c r="P76" i="28"/>
  <c r="Q76" i="28"/>
  <c r="P77" i="28"/>
  <c r="Q77" i="28"/>
  <c r="P78" i="28"/>
  <c r="Q78" i="28"/>
  <c r="P79" i="28"/>
  <c r="Q79" i="28"/>
  <c r="P80" i="28"/>
  <c r="Q80" i="28"/>
  <c r="P83" i="28"/>
  <c r="Q83" i="28"/>
  <c r="P84" i="28"/>
  <c r="Q84" i="28"/>
  <c r="P85" i="28"/>
  <c r="Q85" i="28"/>
  <c r="P86" i="28"/>
  <c r="Q86" i="28"/>
  <c r="P87" i="28"/>
  <c r="Q87" i="28"/>
  <c r="P91" i="28"/>
  <c r="Q91" i="28"/>
  <c r="P92" i="28"/>
  <c r="Q92" i="28"/>
  <c r="P93" i="28"/>
  <c r="Q93" i="28"/>
  <c r="P94" i="28"/>
  <c r="Q94" i="28"/>
  <c r="P95" i="28"/>
  <c r="Q95" i="28"/>
  <c r="P96" i="28"/>
  <c r="Q96" i="28"/>
  <c r="Q6" i="28"/>
  <c r="P6" i="28"/>
  <c r="N7" i="28"/>
  <c r="O7" i="28"/>
  <c r="N8" i="28"/>
  <c r="O8" i="28"/>
  <c r="N9" i="28"/>
  <c r="O9" i="28"/>
  <c r="N10" i="28"/>
  <c r="O10" i="28"/>
  <c r="N11" i="28"/>
  <c r="O11" i="28"/>
  <c r="N25" i="28"/>
  <c r="O25" i="28"/>
  <c r="N26" i="28"/>
  <c r="O26" i="28"/>
  <c r="O39" i="28"/>
  <c r="N45" i="28"/>
  <c r="N47" i="28"/>
  <c r="N52" i="28"/>
  <c r="O52" i="28"/>
  <c r="N53" i="28"/>
  <c r="O53" i="28"/>
  <c r="N54" i="28"/>
  <c r="O54" i="28"/>
  <c r="N55" i="28"/>
  <c r="O55" i="28"/>
  <c r="N56" i="28"/>
  <c r="O56" i="28"/>
  <c r="N60" i="28"/>
  <c r="O60" i="28"/>
  <c r="N61" i="28"/>
  <c r="O61" i="28"/>
  <c r="N62" i="28"/>
  <c r="O62" i="28"/>
  <c r="N63" i="28"/>
  <c r="O63" i="28"/>
  <c r="N64" i="28"/>
  <c r="O64" i="28"/>
  <c r="N69" i="28"/>
  <c r="O69" i="28"/>
  <c r="N70" i="28"/>
  <c r="O70" i="28"/>
  <c r="N71" i="28"/>
  <c r="O71" i="28"/>
  <c r="N72" i="28"/>
  <c r="O72" i="28"/>
  <c r="N73" i="28"/>
  <c r="O73" i="28"/>
  <c r="N76" i="28"/>
  <c r="O76" i="28"/>
  <c r="N77" i="28"/>
  <c r="O77" i="28"/>
  <c r="N78" i="28"/>
  <c r="O78" i="28"/>
  <c r="N79" i="28"/>
  <c r="O79" i="28"/>
  <c r="N80" i="28"/>
  <c r="O80" i="28"/>
  <c r="N83" i="28"/>
  <c r="O83" i="28"/>
  <c r="N84" i="28"/>
  <c r="O84" i="28"/>
  <c r="N85" i="28"/>
  <c r="O85" i="28"/>
  <c r="N86" i="28"/>
  <c r="O86" i="28"/>
  <c r="N87" i="28"/>
  <c r="O87" i="28"/>
  <c r="N91" i="28"/>
  <c r="O91" i="28"/>
  <c r="N92" i="28"/>
  <c r="O92" i="28"/>
  <c r="N93" i="28"/>
  <c r="O93" i="28"/>
  <c r="N94" i="28"/>
  <c r="O94" i="28"/>
  <c r="N95" i="28"/>
  <c r="O95" i="28"/>
  <c r="N96" i="28"/>
  <c r="O96" i="28"/>
  <c r="O6" i="28"/>
  <c r="N6" i="28"/>
  <c r="L7" i="28"/>
  <c r="M7" i="28"/>
  <c r="L8" i="28"/>
  <c r="M8" i="28"/>
  <c r="L9" i="28"/>
  <c r="M9" i="28"/>
  <c r="L10" i="28"/>
  <c r="M10" i="28"/>
  <c r="L11" i="28"/>
  <c r="M11" i="28"/>
  <c r="L15" i="28"/>
  <c r="M15" i="28"/>
  <c r="M23" i="28"/>
  <c r="M25" i="28"/>
  <c r="L32" i="28"/>
  <c r="L33" i="28"/>
  <c r="L52" i="28"/>
  <c r="M52" i="28"/>
  <c r="L53" i="28"/>
  <c r="M53" i="28"/>
  <c r="L54" i="28"/>
  <c r="M54" i="28"/>
  <c r="L55" i="28"/>
  <c r="M55" i="28"/>
  <c r="L56" i="28"/>
  <c r="M56" i="28"/>
  <c r="L60" i="28"/>
  <c r="M60" i="28"/>
  <c r="L61" i="28"/>
  <c r="M61" i="28"/>
  <c r="L62" i="28"/>
  <c r="M62" i="28"/>
  <c r="L63" i="28"/>
  <c r="M63" i="28"/>
  <c r="L64" i="28"/>
  <c r="M64" i="28"/>
  <c r="L69" i="28"/>
  <c r="M69" i="28"/>
  <c r="L70" i="28"/>
  <c r="M70" i="28"/>
  <c r="L71" i="28"/>
  <c r="M71" i="28"/>
  <c r="L72" i="28"/>
  <c r="M72" i="28"/>
  <c r="L73" i="28"/>
  <c r="M73" i="28"/>
  <c r="L76" i="28"/>
  <c r="M76" i="28"/>
  <c r="L77" i="28"/>
  <c r="M77" i="28"/>
  <c r="L78" i="28"/>
  <c r="M78" i="28"/>
  <c r="L79" i="28"/>
  <c r="M79" i="28"/>
  <c r="L80" i="28"/>
  <c r="M80" i="28"/>
  <c r="L83" i="28"/>
  <c r="M83" i="28"/>
  <c r="L84" i="28"/>
  <c r="M84" i="28"/>
  <c r="L85" i="28"/>
  <c r="M85" i="28"/>
  <c r="L86" i="28"/>
  <c r="M86" i="28"/>
  <c r="L87" i="28"/>
  <c r="M87" i="28"/>
  <c r="L91" i="28"/>
  <c r="M91" i="28"/>
  <c r="L92" i="28"/>
  <c r="M92" i="28"/>
  <c r="L93" i="28"/>
  <c r="M93" i="28"/>
  <c r="L94" i="28"/>
  <c r="M94" i="28"/>
  <c r="L95" i="28"/>
  <c r="M95" i="28"/>
  <c r="L96" i="28"/>
  <c r="M96" i="28"/>
  <c r="M6" i="28"/>
  <c r="L6" i="28"/>
  <c r="F7" i="28"/>
  <c r="G7" i="28"/>
  <c r="F8" i="28"/>
  <c r="G8" i="28"/>
  <c r="F9" i="28"/>
  <c r="G9" i="28"/>
  <c r="F10" i="28"/>
  <c r="G10" i="28"/>
  <c r="F11" i="28"/>
  <c r="G11" i="28"/>
  <c r="F52" i="28"/>
  <c r="G52" i="28"/>
  <c r="F53" i="28"/>
  <c r="G53" i="28"/>
  <c r="F54" i="28"/>
  <c r="G54" i="28"/>
  <c r="F55" i="28"/>
  <c r="G55" i="28"/>
  <c r="F56" i="28"/>
  <c r="G56" i="28"/>
  <c r="F60" i="28"/>
  <c r="G60" i="28"/>
  <c r="F61" i="28"/>
  <c r="G61" i="28"/>
  <c r="F62" i="28"/>
  <c r="G62" i="28"/>
  <c r="F63" i="28"/>
  <c r="G63" i="28"/>
  <c r="F64" i="28"/>
  <c r="G64" i="28"/>
  <c r="F69" i="28"/>
  <c r="G69" i="28"/>
  <c r="F70" i="28"/>
  <c r="G70" i="28"/>
  <c r="F71" i="28"/>
  <c r="G71" i="28"/>
  <c r="F72" i="28"/>
  <c r="G72" i="28"/>
  <c r="F73" i="28"/>
  <c r="G73" i="28"/>
  <c r="F76" i="28"/>
  <c r="G76" i="28"/>
  <c r="F77" i="28"/>
  <c r="G77" i="28"/>
  <c r="F78" i="28"/>
  <c r="G78" i="28"/>
  <c r="F79" i="28"/>
  <c r="G79" i="28"/>
  <c r="F80" i="28"/>
  <c r="G80" i="28"/>
  <c r="F83" i="28"/>
  <c r="G83" i="28"/>
  <c r="F84" i="28"/>
  <c r="G84" i="28"/>
  <c r="F85" i="28"/>
  <c r="G85" i="28"/>
  <c r="F86" i="28"/>
  <c r="G86" i="28"/>
  <c r="F87" i="28"/>
  <c r="G87" i="28"/>
  <c r="F91" i="28"/>
  <c r="G91" i="28"/>
  <c r="F92" i="28"/>
  <c r="G92" i="28"/>
  <c r="F93" i="28"/>
  <c r="G93" i="28"/>
  <c r="F94" i="28"/>
  <c r="G94" i="28"/>
  <c r="F95" i="28"/>
  <c r="G95" i="28"/>
  <c r="F96" i="28"/>
  <c r="G96" i="28"/>
  <c r="G6" i="28"/>
  <c r="F6" i="28"/>
  <c r="C62" i="28"/>
  <c r="C83" i="28"/>
  <c r="T3" i="28"/>
  <c r="R3" i="28"/>
  <c r="P3" i="28"/>
  <c r="N3" i="28"/>
  <c r="L3" i="28"/>
  <c r="J3" i="28"/>
  <c r="H3" i="28"/>
  <c r="F3" i="28"/>
  <c r="B3" i="28"/>
  <c r="T4" i="28"/>
  <c r="R4" i="28"/>
  <c r="P4" i="28"/>
  <c r="N4" i="28"/>
  <c r="L4" i="28"/>
  <c r="J4" i="28"/>
  <c r="H4" i="28"/>
  <c r="F4" i="28"/>
  <c r="D4" i="28"/>
  <c r="B4" i="28"/>
  <c r="B7" i="28"/>
  <c r="B15" i="28"/>
  <c r="N15" i="28"/>
  <c r="Q15" i="28"/>
  <c r="T15" i="28"/>
  <c r="B16" i="28"/>
  <c r="L16" i="28"/>
  <c r="N16" i="28"/>
  <c r="P16" i="28"/>
  <c r="R16" i="28"/>
  <c r="T16" i="28"/>
  <c r="B17" i="28"/>
  <c r="M17" i="28"/>
  <c r="N17" i="28"/>
  <c r="Q17" i="28"/>
  <c r="R17" i="28"/>
  <c r="T17" i="28"/>
  <c r="B18" i="28"/>
  <c r="L18" i="28"/>
  <c r="N18" i="28"/>
  <c r="Q18" i="28"/>
  <c r="R18" i="28"/>
  <c r="U18" i="28"/>
  <c r="B19" i="28"/>
  <c r="L19" i="28"/>
  <c r="N19" i="28"/>
  <c r="P19" i="28"/>
  <c r="R19" i="28"/>
  <c r="T19" i="28"/>
  <c r="B22" i="28"/>
  <c r="L22" i="28"/>
  <c r="N22" i="28"/>
  <c r="P22" i="28"/>
  <c r="R22" i="28"/>
  <c r="U22" i="28"/>
  <c r="B23" i="28"/>
  <c r="L23" i="28"/>
  <c r="N23" i="28"/>
  <c r="P23" i="28"/>
  <c r="S23" i="28"/>
  <c r="T23" i="28"/>
  <c r="B24" i="28"/>
  <c r="L24" i="28"/>
  <c r="N24" i="28"/>
  <c r="T24" i="28"/>
  <c r="B25" i="28"/>
  <c r="L25" i="28"/>
  <c r="P25" i="28"/>
  <c r="S25" i="28"/>
  <c r="T25" i="28"/>
  <c r="B26" i="28"/>
  <c r="L26" i="28"/>
  <c r="P26" i="28"/>
  <c r="R26" i="28"/>
  <c r="T26" i="28"/>
  <c r="B30" i="28"/>
  <c r="M30" i="28"/>
  <c r="O30" i="28"/>
  <c r="Q30" i="28"/>
  <c r="S30" i="28"/>
  <c r="T30" i="28"/>
  <c r="B31" i="28"/>
  <c r="L31" i="28"/>
  <c r="O31" i="28"/>
  <c r="P31" i="28"/>
  <c r="R31" i="28"/>
  <c r="U31" i="28"/>
  <c r="B32" i="28"/>
  <c r="M32" i="28"/>
  <c r="O32" i="28"/>
  <c r="Q32" i="28"/>
  <c r="R32" i="28"/>
  <c r="T32" i="28"/>
  <c r="B33" i="28"/>
  <c r="M33" i="28"/>
  <c r="O33" i="28"/>
  <c r="Q33" i="28"/>
  <c r="S33" i="28"/>
  <c r="U33" i="28"/>
  <c r="B34" i="28"/>
  <c r="L34" i="28"/>
  <c r="O34" i="28"/>
  <c r="Q34" i="28"/>
  <c r="S34" i="28"/>
  <c r="T34" i="28"/>
  <c r="B39" i="28"/>
  <c r="L39" i="28"/>
  <c r="N39" i="28"/>
  <c r="P39" i="28"/>
  <c r="R39" i="28"/>
  <c r="T39" i="28"/>
  <c r="B40" i="28"/>
  <c r="M40" i="28"/>
  <c r="N40" i="28"/>
  <c r="P40" i="28"/>
  <c r="R40" i="28"/>
  <c r="T40" i="28"/>
  <c r="B41" i="28"/>
  <c r="M41" i="28"/>
  <c r="O41" i="28"/>
  <c r="P41" i="28"/>
  <c r="R41" i="28"/>
  <c r="T41" i="28"/>
  <c r="B42" i="28"/>
  <c r="M42" i="28"/>
  <c r="O42" i="28"/>
  <c r="Q42" i="28"/>
  <c r="S42" i="28"/>
  <c r="T42" i="28"/>
  <c r="B45" i="28"/>
  <c r="L45" i="28"/>
  <c r="O45" i="28"/>
  <c r="P45" i="28"/>
  <c r="R45" i="28"/>
  <c r="U45" i="28"/>
  <c r="B46" i="28"/>
  <c r="M46" i="28"/>
  <c r="O46" i="28"/>
  <c r="P46" i="28"/>
  <c r="R46" i="28"/>
  <c r="T46" i="28"/>
  <c r="B47" i="28"/>
  <c r="L47" i="28"/>
  <c r="O47" i="28"/>
  <c r="P47" i="28"/>
  <c r="S47" i="28"/>
  <c r="T47" i="28"/>
  <c r="B48" i="28"/>
  <c r="M48" i="28"/>
  <c r="O48" i="28"/>
  <c r="Q48" i="28"/>
  <c r="T48" i="28"/>
  <c r="B52" i="28"/>
  <c r="B53" i="28"/>
  <c r="B54" i="28"/>
  <c r="B55" i="28"/>
  <c r="B56" i="28"/>
  <c r="B60" i="28"/>
  <c r="B61" i="28"/>
  <c r="B62" i="28"/>
  <c r="B63" i="28"/>
  <c r="B64" i="28"/>
  <c r="B69" i="28"/>
  <c r="B70" i="28"/>
  <c r="B71" i="28"/>
  <c r="B72" i="28"/>
  <c r="B73" i="28"/>
  <c r="B76" i="28"/>
  <c r="B77" i="28"/>
  <c r="B78" i="28"/>
  <c r="B79" i="28"/>
  <c r="B80" i="28"/>
  <c r="B83" i="28"/>
  <c r="B84" i="28"/>
  <c r="B85" i="28"/>
  <c r="B86" i="28"/>
  <c r="B87" i="28"/>
  <c r="B91" i="28"/>
  <c r="B92" i="28"/>
  <c r="B93" i="28"/>
  <c r="B94" i="28"/>
  <c r="B95" i="28"/>
  <c r="B96" i="28"/>
  <c r="C6" i="28"/>
  <c r="S7" i="27"/>
  <c r="S8" i="27"/>
  <c r="S9" i="27"/>
  <c r="S10" i="27"/>
  <c r="S11" i="27"/>
  <c r="S52" i="27"/>
  <c r="S53" i="27"/>
  <c r="S54" i="27"/>
  <c r="S55" i="27"/>
  <c r="S56" i="27"/>
  <c r="S60" i="27"/>
  <c r="S61" i="27"/>
  <c r="S62" i="27"/>
  <c r="S63" i="27"/>
  <c r="S64" i="27"/>
  <c r="S69" i="27"/>
  <c r="S70" i="27"/>
  <c r="S71" i="27"/>
  <c r="S72" i="27"/>
  <c r="S73" i="27"/>
  <c r="S76" i="27"/>
  <c r="S77" i="27"/>
  <c r="S78" i="27"/>
  <c r="S79" i="27"/>
  <c r="S80" i="27"/>
  <c r="S83" i="27"/>
  <c r="S84" i="27"/>
  <c r="S85" i="27"/>
  <c r="S86" i="27"/>
  <c r="S87" i="27"/>
  <c r="S91" i="27"/>
  <c r="S92" i="27"/>
  <c r="S93" i="27"/>
  <c r="S94" i="27"/>
  <c r="S95" i="27"/>
  <c r="S96" i="27"/>
  <c r="S6" i="27"/>
  <c r="Q7" i="27"/>
  <c r="Q8" i="27"/>
  <c r="Q9" i="27"/>
  <c r="Q10" i="27"/>
  <c r="Q11" i="27"/>
  <c r="Q52" i="27"/>
  <c r="Q53" i="27"/>
  <c r="Q54" i="27"/>
  <c r="Q55" i="27"/>
  <c r="Q56" i="27"/>
  <c r="Q60" i="27"/>
  <c r="Q61" i="27"/>
  <c r="Q62" i="27"/>
  <c r="Q63" i="27"/>
  <c r="Q64" i="27"/>
  <c r="Q69" i="27"/>
  <c r="Q70" i="27"/>
  <c r="Q71" i="27"/>
  <c r="Q72" i="27"/>
  <c r="Q73" i="27"/>
  <c r="Q76" i="27"/>
  <c r="Q77" i="27"/>
  <c r="Q78" i="27"/>
  <c r="Q79" i="27"/>
  <c r="Q80" i="27"/>
  <c r="Q83" i="27"/>
  <c r="Q84" i="27"/>
  <c r="Q85" i="27"/>
  <c r="Q86" i="27"/>
  <c r="Q87" i="27"/>
  <c r="Q91" i="27"/>
  <c r="Q92" i="27"/>
  <c r="Q93" i="27"/>
  <c r="Q94" i="27"/>
  <c r="Q95" i="27"/>
  <c r="Q96" i="27"/>
  <c r="Q6" i="27"/>
  <c r="O7" i="27"/>
  <c r="O8" i="27"/>
  <c r="O9" i="27"/>
  <c r="O10" i="27"/>
  <c r="O11" i="27"/>
  <c r="O52" i="27"/>
  <c r="O53" i="27"/>
  <c r="O54" i="27"/>
  <c r="O55" i="27"/>
  <c r="O56" i="27"/>
  <c r="O60" i="27"/>
  <c r="O61" i="27"/>
  <c r="O62" i="27"/>
  <c r="O63" i="27"/>
  <c r="O64" i="27"/>
  <c r="O69" i="27"/>
  <c r="O70" i="27"/>
  <c r="O71" i="27"/>
  <c r="O72" i="27"/>
  <c r="O73" i="27"/>
  <c r="O76" i="27"/>
  <c r="O77" i="27"/>
  <c r="O78" i="27"/>
  <c r="O79" i="27"/>
  <c r="O80" i="27"/>
  <c r="O83" i="27"/>
  <c r="O84" i="27"/>
  <c r="O85" i="27"/>
  <c r="O86" i="27"/>
  <c r="O87" i="27"/>
  <c r="O91" i="27"/>
  <c r="O92" i="27"/>
  <c r="O93" i="27"/>
  <c r="O94" i="27"/>
  <c r="O95" i="27"/>
  <c r="O96" i="27"/>
  <c r="O6" i="27"/>
  <c r="M7" i="27"/>
  <c r="M8" i="27"/>
  <c r="M9" i="27"/>
  <c r="M10" i="27"/>
  <c r="M11" i="27"/>
  <c r="M52" i="27"/>
  <c r="M53" i="27"/>
  <c r="M54" i="27"/>
  <c r="M55" i="27"/>
  <c r="M56" i="27"/>
  <c r="M60" i="27"/>
  <c r="M61" i="27"/>
  <c r="M62" i="27"/>
  <c r="M63" i="27"/>
  <c r="M64" i="27"/>
  <c r="M69" i="27"/>
  <c r="M70" i="27"/>
  <c r="M71" i="27"/>
  <c r="M72" i="27"/>
  <c r="M73" i="27"/>
  <c r="M76" i="27"/>
  <c r="M77" i="27"/>
  <c r="M78" i="27"/>
  <c r="M79" i="27"/>
  <c r="M80" i="27"/>
  <c r="M83" i="27"/>
  <c r="M84" i="27"/>
  <c r="M85" i="27"/>
  <c r="M86" i="27"/>
  <c r="M87" i="27"/>
  <c r="M91" i="27"/>
  <c r="M92" i="27"/>
  <c r="M93" i="27"/>
  <c r="M94" i="27"/>
  <c r="M95" i="27"/>
  <c r="M96" i="27"/>
  <c r="M6" i="27"/>
  <c r="G7" i="27"/>
  <c r="G8" i="27"/>
  <c r="G9" i="27"/>
  <c r="G10" i="27"/>
  <c r="G11" i="27"/>
  <c r="G6" i="27"/>
  <c r="F6" i="27"/>
  <c r="B6" i="27"/>
  <c r="F7" i="27"/>
  <c r="L7" i="27"/>
  <c r="N7" i="27"/>
  <c r="P7" i="27"/>
  <c r="R7" i="27"/>
  <c r="F8" i="27"/>
  <c r="L8" i="27"/>
  <c r="N8" i="27"/>
  <c r="P8" i="27"/>
  <c r="R8" i="27"/>
  <c r="F9" i="27"/>
  <c r="L9" i="27"/>
  <c r="N9" i="27"/>
  <c r="P9" i="27"/>
  <c r="R9" i="27"/>
  <c r="F10" i="27"/>
  <c r="L10" i="27"/>
  <c r="N10" i="27"/>
  <c r="P10" i="27"/>
  <c r="R10" i="27"/>
  <c r="F11" i="27"/>
  <c r="L11" i="27"/>
  <c r="N11" i="27"/>
  <c r="P11" i="27"/>
  <c r="R11" i="27"/>
  <c r="F52" i="27"/>
  <c r="L52" i="27"/>
  <c r="N52" i="27"/>
  <c r="P52" i="27"/>
  <c r="R52" i="27"/>
  <c r="F53" i="27"/>
  <c r="L53" i="27"/>
  <c r="N53" i="27"/>
  <c r="P53" i="27"/>
  <c r="R53" i="27"/>
  <c r="F54" i="27"/>
  <c r="L54" i="27"/>
  <c r="N54" i="27"/>
  <c r="P54" i="27"/>
  <c r="R54" i="27"/>
  <c r="F55" i="27"/>
  <c r="L55" i="27"/>
  <c r="N55" i="27"/>
  <c r="P55" i="27"/>
  <c r="R55" i="27"/>
  <c r="F56" i="27"/>
  <c r="L56" i="27"/>
  <c r="N56" i="27"/>
  <c r="P56" i="27"/>
  <c r="R56" i="27"/>
  <c r="F60" i="27"/>
  <c r="L60" i="27"/>
  <c r="N60" i="27"/>
  <c r="P60" i="27"/>
  <c r="R60" i="27"/>
  <c r="F61" i="27"/>
  <c r="L61" i="27"/>
  <c r="N61" i="27"/>
  <c r="P61" i="27"/>
  <c r="R61" i="27"/>
  <c r="F62" i="27"/>
  <c r="L62" i="27"/>
  <c r="N62" i="27"/>
  <c r="P62" i="27"/>
  <c r="R62" i="27"/>
  <c r="F63" i="27"/>
  <c r="L63" i="27"/>
  <c r="N63" i="27"/>
  <c r="P63" i="27"/>
  <c r="R63" i="27"/>
  <c r="F64" i="27"/>
  <c r="L64" i="27"/>
  <c r="N64" i="27"/>
  <c r="P64" i="27"/>
  <c r="R64" i="27"/>
  <c r="F69" i="27"/>
  <c r="L69" i="27"/>
  <c r="N69" i="27"/>
  <c r="P69" i="27"/>
  <c r="R69" i="27"/>
  <c r="F70" i="27"/>
  <c r="L70" i="27"/>
  <c r="N70" i="27"/>
  <c r="P70" i="27"/>
  <c r="R70" i="27"/>
  <c r="F71" i="27"/>
  <c r="L71" i="27"/>
  <c r="N71" i="27"/>
  <c r="P71" i="27"/>
  <c r="R71" i="27"/>
  <c r="F72" i="27"/>
  <c r="L72" i="27"/>
  <c r="N72" i="27"/>
  <c r="P72" i="27"/>
  <c r="R72" i="27"/>
  <c r="F73" i="27"/>
  <c r="L73" i="27"/>
  <c r="N73" i="27"/>
  <c r="P73" i="27"/>
  <c r="R73" i="27"/>
  <c r="F76" i="27"/>
  <c r="L76" i="27"/>
  <c r="N76" i="27"/>
  <c r="P76" i="27"/>
  <c r="R76" i="27"/>
  <c r="F77" i="27"/>
  <c r="L77" i="27"/>
  <c r="N77" i="27"/>
  <c r="P77" i="27"/>
  <c r="R77" i="27"/>
  <c r="F78" i="27"/>
  <c r="L78" i="27"/>
  <c r="N78" i="27"/>
  <c r="P78" i="27"/>
  <c r="R78" i="27"/>
  <c r="F79" i="27"/>
  <c r="L79" i="27"/>
  <c r="N79" i="27"/>
  <c r="P79" i="27"/>
  <c r="R79" i="27"/>
  <c r="F80" i="27"/>
  <c r="L80" i="27"/>
  <c r="N80" i="27"/>
  <c r="P80" i="27"/>
  <c r="R80" i="27"/>
  <c r="F83" i="27"/>
  <c r="L83" i="27"/>
  <c r="N83" i="27"/>
  <c r="P83" i="27"/>
  <c r="R83" i="27"/>
  <c r="F84" i="27"/>
  <c r="L84" i="27"/>
  <c r="N84" i="27"/>
  <c r="P84" i="27"/>
  <c r="R84" i="27"/>
  <c r="F85" i="27"/>
  <c r="L85" i="27"/>
  <c r="N85" i="27"/>
  <c r="P85" i="27"/>
  <c r="R85" i="27"/>
  <c r="F86" i="27"/>
  <c r="L86" i="27"/>
  <c r="N86" i="27"/>
  <c r="P86" i="27"/>
  <c r="R86" i="27"/>
  <c r="F87" i="27"/>
  <c r="L87" i="27"/>
  <c r="N87" i="27"/>
  <c r="P87" i="27"/>
  <c r="R87" i="27"/>
  <c r="F91" i="27"/>
  <c r="L91" i="27"/>
  <c r="N91" i="27"/>
  <c r="P91" i="27"/>
  <c r="R91" i="27"/>
  <c r="F92" i="27"/>
  <c r="L92" i="27"/>
  <c r="N92" i="27"/>
  <c r="P92" i="27"/>
  <c r="R92" i="27"/>
  <c r="F93" i="27"/>
  <c r="L93" i="27"/>
  <c r="N93" i="27"/>
  <c r="P93" i="27"/>
  <c r="R93" i="27"/>
  <c r="L94" i="27"/>
  <c r="N94" i="27"/>
  <c r="P94" i="27"/>
  <c r="R94" i="27"/>
  <c r="F95" i="27"/>
  <c r="L95" i="27"/>
  <c r="N95" i="27"/>
  <c r="P95" i="27"/>
  <c r="R95" i="27"/>
  <c r="F96" i="27"/>
  <c r="L96" i="27"/>
  <c r="N96" i="27"/>
  <c r="P96" i="27"/>
  <c r="R96" i="27"/>
  <c r="L6" i="27"/>
  <c r="N6" i="27"/>
  <c r="P6" i="27"/>
  <c r="R6" i="27"/>
  <c r="C52" i="28" l="1"/>
  <c r="C23" i="28"/>
  <c r="C63" i="28"/>
  <c r="C77" i="28"/>
  <c r="C94" i="28"/>
  <c r="C71" i="28"/>
  <c r="C56" i="28"/>
  <c r="C87" i="28"/>
  <c r="C70" i="28"/>
  <c r="C55" i="28"/>
  <c r="C93" i="28"/>
  <c r="C86" i="28"/>
  <c r="C80" i="28"/>
  <c r="C76" i="28"/>
  <c r="C46" i="28"/>
  <c r="C15" i="28"/>
  <c r="C96" i="28"/>
  <c r="C92" i="28"/>
  <c r="C85" i="28"/>
  <c r="C79" i="28"/>
  <c r="C73" i="28"/>
  <c r="C69" i="28"/>
  <c r="C61" i="28"/>
  <c r="C54" i="28"/>
  <c r="C42" i="28"/>
  <c r="C7" i="28"/>
  <c r="C95" i="28"/>
  <c r="C91" i="28"/>
  <c r="C84" i="28"/>
  <c r="C78" i="28"/>
  <c r="C72" i="28"/>
  <c r="C64" i="28"/>
  <c r="C60" i="28"/>
  <c r="C53" i="28"/>
  <c r="C24" i="28"/>
  <c r="C45" i="28"/>
  <c r="Q47" i="28"/>
  <c r="U48" i="28"/>
  <c r="S46" i="28"/>
  <c r="C40" i="28"/>
  <c r="M39" i="28"/>
  <c r="N42" i="28"/>
  <c r="C41" i="28"/>
  <c r="L40" i="28"/>
  <c r="N41" i="28"/>
  <c r="Q40" i="28"/>
  <c r="R42" i="28"/>
  <c r="P32" i="28"/>
  <c r="N32" i="28"/>
  <c r="R34" i="28"/>
  <c r="C34" i="28"/>
  <c r="C31" i="28"/>
  <c r="Q31" i="28"/>
  <c r="R30" i="28"/>
  <c r="L48" i="28"/>
  <c r="N48" i="28"/>
  <c r="P48" i="28"/>
  <c r="C48" i="28"/>
  <c r="M47" i="28"/>
  <c r="U47" i="28"/>
  <c r="R47" i="28"/>
  <c r="C47" i="28"/>
  <c r="Q46" i="28"/>
  <c r="L46" i="28"/>
  <c r="N46" i="28"/>
  <c r="T45" i="28"/>
  <c r="M45" i="28"/>
  <c r="S45" i="28"/>
  <c r="Q45" i="28"/>
  <c r="U42" i="28"/>
  <c r="L42" i="28"/>
  <c r="U41" i="28"/>
  <c r="L41" i="28"/>
  <c r="O40" i="28"/>
  <c r="S40" i="28"/>
  <c r="Q39" i="28"/>
  <c r="C39" i="28"/>
  <c r="S39" i="28"/>
  <c r="N34" i="28"/>
  <c r="M34" i="28"/>
  <c r="U34" i="28"/>
  <c r="R33" i="28"/>
  <c r="C33" i="28"/>
  <c r="N33" i="28"/>
  <c r="P33" i="28"/>
  <c r="T33" i="28"/>
  <c r="S32" i="28"/>
  <c r="U32" i="28"/>
  <c r="C32" i="28"/>
  <c r="N31" i="28"/>
  <c r="M31" i="28"/>
  <c r="T31" i="28"/>
  <c r="L30" i="28"/>
  <c r="N30" i="28"/>
  <c r="P30" i="28"/>
  <c r="C30" i="28"/>
  <c r="M26" i="28"/>
  <c r="S26" i="28"/>
  <c r="U26" i="28"/>
  <c r="C26" i="28"/>
  <c r="R25" i="28"/>
  <c r="C25" i="28"/>
  <c r="M24" i="28"/>
  <c r="U24" i="28"/>
  <c r="O24" i="28"/>
  <c r="O23" i="28"/>
  <c r="Q23" i="28"/>
  <c r="U23" i="28"/>
  <c r="M22" i="28"/>
  <c r="O22" i="28"/>
  <c r="S22" i="28"/>
  <c r="C22" i="28"/>
  <c r="T18" i="28"/>
  <c r="O18" i="28"/>
  <c r="C18" i="28"/>
  <c r="Q19" i="28"/>
  <c r="U16" i="28"/>
  <c r="O16" i="28"/>
  <c r="P17" i="28"/>
  <c r="S17" i="28"/>
  <c r="C17" i="28"/>
  <c r="L17" i="28"/>
  <c r="Q16" i="28"/>
  <c r="C16" i="28"/>
  <c r="M18" i="28"/>
  <c r="M16" i="28"/>
  <c r="O17" i="28"/>
  <c r="P18" i="28"/>
  <c r="S18" i="28"/>
  <c r="S16" i="28"/>
  <c r="U17" i="28"/>
  <c r="C19" i="28"/>
  <c r="O15" i="28"/>
  <c r="P15" i="28"/>
  <c r="U15" i="28"/>
  <c r="M19" i="28"/>
  <c r="O19" i="28"/>
  <c r="U19" i="28"/>
  <c r="D3" i="28"/>
  <c r="B6" i="28"/>
  <c r="D4" i="27"/>
  <c r="F4" i="27"/>
  <c r="H4" i="27"/>
  <c r="J4" i="27"/>
  <c r="P4" i="27"/>
  <c r="R4" i="27"/>
  <c r="T4" i="27"/>
  <c r="B4" i="27" l="1"/>
  <c r="T3" i="27"/>
  <c r="P3" i="27"/>
  <c r="R3" i="27"/>
  <c r="B7" i="27"/>
  <c r="B9" i="27"/>
  <c r="B10" i="27"/>
  <c r="B11" i="27"/>
  <c r="B15" i="27"/>
  <c r="B16" i="27"/>
  <c r="B17" i="27"/>
  <c r="B18" i="27"/>
  <c r="B19" i="27"/>
  <c r="B22" i="27"/>
  <c r="B23" i="27"/>
  <c r="B24" i="27"/>
  <c r="B25" i="27"/>
  <c r="B30" i="27"/>
  <c r="B31" i="27"/>
  <c r="B32" i="27"/>
  <c r="B33" i="27"/>
  <c r="B34" i="27"/>
  <c r="B39" i="27"/>
  <c r="B40" i="27"/>
  <c r="B41" i="27"/>
  <c r="B42" i="27"/>
  <c r="B45" i="27"/>
  <c r="B46" i="27"/>
  <c r="B47" i="27"/>
  <c r="B48" i="27"/>
  <c r="B52" i="27"/>
  <c r="B53" i="27"/>
  <c r="B54" i="27"/>
  <c r="B56" i="27"/>
  <c r="B61" i="27"/>
  <c r="B63" i="27"/>
  <c r="B64" i="27"/>
  <c r="B69" i="27"/>
  <c r="B70" i="27"/>
  <c r="B72" i="27"/>
  <c r="B76" i="27"/>
  <c r="B77" i="27"/>
  <c r="B78" i="27"/>
  <c r="B80" i="27"/>
  <c r="B83" i="27"/>
  <c r="B84" i="27"/>
  <c r="B86" i="27"/>
  <c r="B87" i="27"/>
  <c r="B91" i="27"/>
  <c r="B92" i="27"/>
  <c r="B93" i="27"/>
  <c r="B95" i="27"/>
  <c r="B94" i="27" l="1"/>
  <c r="C94" i="27"/>
  <c r="B71" i="27"/>
  <c r="C71" i="27"/>
  <c r="B8" i="27"/>
  <c r="C8" i="27"/>
  <c r="B55" i="27"/>
  <c r="C55" i="27"/>
  <c r="B96" i="27"/>
  <c r="C96" i="27"/>
  <c r="C85" i="27"/>
  <c r="B85" i="27"/>
  <c r="B79" i="27"/>
  <c r="C79" i="27"/>
  <c r="B73" i="27"/>
  <c r="C73" i="27"/>
  <c r="C62" i="27"/>
  <c r="B62" i="27"/>
  <c r="B60" i="27"/>
  <c r="C60" i="27"/>
  <c r="C26" i="27"/>
  <c r="B26" i="27"/>
  <c r="J3" i="27"/>
  <c r="C7" i="27"/>
  <c r="C11" i="27"/>
  <c r="C18" i="27"/>
  <c r="C22" i="27"/>
  <c r="C30" i="27"/>
  <c r="C34" i="27"/>
  <c r="C46" i="27"/>
  <c r="C54" i="27"/>
  <c r="C70" i="27"/>
  <c r="C10" i="27"/>
  <c r="C17" i="27"/>
  <c r="C25" i="27"/>
  <c r="C33" i="27"/>
  <c r="C41" i="27"/>
  <c r="C45" i="27"/>
  <c r="C53" i="27"/>
  <c r="C61" i="27"/>
  <c r="C69" i="27"/>
  <c r="C77" i="27"/>
  <c r="C93" i="27"/>
  <c r="C6" i="27"/>
  <c r="C42" i="27"/>
  <c r="C78" i="27"/>
  <c r="C86" i="27"/>
  <c r="C15" i="27"/>
  <c r="C23" i="27"/>
  <c r="C52" i="27"/>
  <c r="C80" i="27"/>
  <c r="C87" i="27"/>
  <c r="C16" i="27"/>
  <c r="C31" i="27"/>
  <c r="C47" i="27"/>
  <c r="C83" i="27"/>
  <c r="C95" i="27"/>
  <c r="C19" i="27"/>
  <c r="C32" i="27"/>
  <c r="C40" i="27"/>
  <c r="C48" i="27"/>
  <c r="C56" i="27"/>
  <c r="C63" i="27"/>
  <c r="C76" i="27"/>
  <c r="C84" i="27"/>
  <c r="C91" i="27"/>
  <c r="C9" i="27"/>
  <c r="C64" i="27"/>
  <c r="C72" i="27"/>
  <c r="C92" i="27"/>
  <c r="C24" i="27"/>
  <c r="C39" i="27"/>
  <c r="B3" i="27"/>
  <c r="H3" i="27"/>
  <c r="G52" i="27"/>
  <c r="G56" i="27"/>
  <c r="G60" i="27"/>
  <c r="G64" i="27"/>
  <c r="G54" i="27"/>
  <c r="G62" i="27"/>
  <c r="G70" i="27"/>
  <c r="G78" i="27"/>
  <c r="G86" i="27"/>
  <c r="G53" i="27"/>
  <c r="G61" i="27"/>
  <c r="G73" i="27"/>
  <c r="G79" i="27"/>
  <c r="G84" i="27"/>
  <c r="G95" i="27"/>
  <c r="G63" i="27"/>
  <c r="G72" i="27"/>
  <c r="G77" i="27"/>
  <c r="G83" i="27"/>
  <c r="G93" i="27"/>
  <c r="G55" i="27"/>
  <c r="G76" i="27"/>
  <c r="G87" i="27"/>
  <c r="G69" i="27"/>
  <c r="G91" i="27"/>
  <c r="G71" i="27"/>
  <c r="G92" i="27"/>
  <c r="G85" i="27"/>
  <c r="G96" i="27"/>
  <c r="G80" i="27"/>
  <c r="F3" i="27"/>
  <c r="D3" i="27"/>
  <c r="B11" i="28" l="1"/>
  <c r="C11" i="28"/>
  <c r="B10" i="28"/>
  <c r="C10" i="28"/>
  <c r="B9" i="28"/>
  <c r="C9" i="28"/>
  <c r="B8" i="28"/>
  <c r="C8" i="28"/>
  <c r="D95" i="28"/>
  <c r="E95" i="28"/>
  <c r="D84" i="28"/>
  <c r="E84" i="28"/>
  <c r="D72" i="28"/>
  <c r="E72" i="28"/>
  <c r="D60" i="28"/>
  <c r="E60" i="28"/>
  <c r="D46" i="28"/>
  <c r="E46" i="28"/>
  <c r="E32" i="28"/>
  <c r="D32" i="28"/>
  <c r="D19" i="28"/>
  <c r="E19" i="28"/>
  <c r="E8" i="28"/>
  <c r="D8" i="28"/>
  <c r="E94" i="28"/>
  <c r="D94" i="28"/>
  <c r="D83" i="28"/>
  <c r="E83" i="28"/>
  <c r="D77" i="28"/>
  <c r="E77" i="28"/>
  <c r="D56" i="28"/>
  <c r="E56" i="28"/>
  <c r="D45" i="28"/>
  <c r="E45" i="28"/>
  <c r="E39" i="28"/>
  <c r="D39" i="28"/>
  <c r="D18" i="28"/>
  <c r="E18" i="28"/>
  <c r="D11" i="28"/>
  <c r="E11" i="28"/>
  <c r="E96" i="28"/>
  <c r="D96" i="28"/>
  <c r="D92" i="28"/>
  <c r="E92" i="28"/>
  <c r="E85" i="28"/>
  <c r="D85" i="28"/>
  <c r="E79" i="28"/>
  <c r="D79" i="28"/>
  <c r="D73" i="28"/>
  <c r="E73" i="28"/>
  <c r="D69" i="28"/>
  <c r="E69" i="28"/>
  <c r="D61" i="28"/>
  <c r="E61" i="28"/>
  <c r="D54" i="28"/>
  <c r="E54" i="28"/>
  <c r="D47" i="28"/>
  <c r="E47" i="28"/>
  <c r="E41" i="28"/>
  <c r="D41" i="28"/>
  <c r="E33" i="28"/>
  <c r="D33" i="28"/>
  <c r="D26" i="28"/>
  <c r="E26" i="28"/>
  <c r="E22" i="28"/>
  <c r="D22" i="28"/>
  <c r="D16" i="28"/>
  <c r="E16" i="28"/>
  <c r="D9" i="28"/>
  <c r="E9" i="28"/>
  <c r="D91" i="28"/>
  <c r="E91" i="28"/>
  <c r="D78" i="28"/>
  <c r="E78" i="28"/>
  <c r="D64" i="28"/>
  <c r="E64" i="28"/>
  <c r="D53" i="28"/>
  <c r="E53" i="28"/>
  <c r="E40" i="28"/>
  <c r="D40" i="28"/>
  <c r="D25" i="28"/>
  <c r="E25" i="28"/>
  <c r="D15" i="28"/>
  <c r="E15" i="28"/>
  <c r="D87" i="28"/>
  <c r="E87" i="28"/>
  <c r="D71" i="28"/>
  <c r="E71" i="28"/>
  <c r="D63" i="28"/>
  <c r="E63" i="28"/>
  <c r="D52" i="28"/>
  <c r="E52" i="28"/>
  <c r="E31" i="28"/>
  <c r="D31" i="28"/>
  <c r="E24" i="28"/>
  <c r="D24" i="28"/>
  <c r="D7" i="28"/>
  <c r="E7" i="28"/>
  <c r="D6" i="28"/>
  <c r="E6" i="28"/>
  <c r="D93" i="28"/>
  <c r="E93" i="28"/>
  <c r="D86" i="28"/>
  <c r="E86" i="28"/>
  <c r="D80" i="28"/>
  <c r="E80" i="28"/>
  <c r="D76" i="28"/>
  <c r="E76" i="28"/>
  <c r="E70" i="28"/>
  <c r="D70" i="28"/>
  <c r="E62" i="28"/>
  <c r="D62" i="28"/>
  <c r="E55" i="28"/>
  <c r="D55" i="28"/>
  <c r="D48" i="28"/>
  <c r="E48" i="28"/>
  <c r="E42" i="28"/>
  <c r="D42" i="28"/>
  <c r="E34" i="28"/>
  <c r="D34" i="28"/>
  <c r="E30" i="28"/>
  <c r="D30" i="28"/>
  <c r="E23" i="28"/>
  <c r="D23" i="28"/>
  <c r="D17" i="28"/>
  <c r="E17" i="28"/>
  <c r="D10" i="28"/>
  <c r="E10" i="28"/>
  <c r="F94" i="27" l="1"/>
  <c r="G94" i="27"/>
  <c r="J15" i="29"/>
  <c r="K15" i="29"/>
  <c r="B32" i="29"/>
  <c r="C32" i="29"/>
  <c r="J46" i="29"/>
  <c r="K46" i="29"/>
  <c r="H60" i="27"/>
  <c r="I60" i="27"/>
  <c r="B71" i="29"/>
  <c r="C71" i="29"/>
  <c r="J87" i="29"/>
  <c r="K87" i="29"/>
  <c r="B9" i="29"/>
  <c r="C9" i="29"/>
  <c r="H47" i="27"/>
  <c r="I47" i="27"/>
  <c r="J72" i="29"/>
  <c r="K72" i="29"/>
  <c r="J34" i="29"/>
  <c r="K34" i="29"/>
  <c r="H73" i="27"/>
  <c r="I73" i="27"/>
  <c r="H85" i="27"/>
  <c r="I85" i="27"/>
  <c r="J11" i="29"/>
  <c r="K11" i="29"/>
  <c r="B31" i="29"/>
  <c r="C31" i="29"/>
  <c r="H52" i="27"/>
  <c r="I52" i="27"/>
  <c r="J63" i="29"/>
  <c r="K63" i="29"/>
  <c r="J80" i="29"/>
  <c r="K80" i="29"/>
  <c r="H6" i="27"/>
  <c r="I6" i="27"/>
  <c r="B41" i="29"/>
  <c r="C41" i="29"/>
  <c r="H91" i="27"/>
  <c r="I91" i="27"/>
  <c r="J30" i="29"/>
  <c r="K30" i="29"/>
  <c r="B69" i="29"/>
  <c r="C69" i="29"/>
  <c r="H15" i="27"/>
  <c r="I15" i="27"/>
  <c r="I32" i="27"/>
  <c r="H32" i="27"/>
  <c r="B53" i="29"/>
  <c r="C53" i="29"/>
  <c r="B64" i="29"/>
  <c r="C64" i="29"/>
  <c r="H83" i="27"/>
  <c r="I83" i="27"/>
  <c r="J9" i="29"/>
  <c r="K9" i="29"/>
  <c r="J47" i="29"/>
  <c r="K47" i="29"/>
  <c r="H78" i="27"/>
  <c r="I78" i="27"/>
  <c r="H10" i="27"/>
  <c r="I10" i="27"/>
  <c r="C34" i="29"/>
  <c r="B34" i="29"/>
  <c r="C73" i="29"/>
  <c r="B73" i="29"/>
  <c r="J7" i="29"/>
  <c r="K7" i="29"/>
  <c r="K24" i="29"/>
  <c r="J24" i="29"/>
  <c r="H45" i="27"/>
  <c r="I45" i="27"/>
  <c r="B56" i="29"/>
  <c r="C56" i="29"/>
  <c r="B80" i="29"/>
  <c r="C80" i="29"/>
  <c r="J6" i="29"/>
  <c r="K6" i="29"/>
  <c r="K16" i="29"/>
  <c r="J16" i="29"/>
  <c r="K41" i="29"/>
  <c r="J41" i="29"/>
  <c r="B91" i="29"/>
  <c r="C91" i="29"/>
  <c r="J17" i="29"/>
  <c r="K17" i="29"/>
  <c r="I42" i="27"/>
  <c r="H42" i="27"/>
  <c r="B55" i="29"/>
  <c r="C55" i="29"/>
  <c r="J69" i="29"/>
  <c r="K69" i="29"/>
  <c r="H92" i="27"/>
  <c r="I92" i="27"/>
  <c r="B8" i="29"/>
  <c r="C8" i="29"/>
  <c r="H19" i="27"/>
  <c r="I19" i="27"/>
  <c r="H25" i="27"/>
  <c r="I25" i="27"/>
  <c r="J32" i="29"/>
  <c r="K32" i="29"/>
  <c r="H46" i="27"/>
  <c r="I46" i="27"/>
  <c r="H53" i="27"/>
  <c r="I53" i="27"/>
  <c r="C60" i="29"/>
  <c r="B60" i="29"/>
  <c r="H71" i="27"/>
  <c r="I71" i="27"/>
  <c r="J77" i="29"/>
  <c r="K77" i="29"/>
  <c r="J83" i="29"/>
  <c r="K83" i="29"/>
  <c r="H94" i="27"/>
  <c r="I94" i="27"/>
  <c r="H22" i="27"/>
  <c r="I22" i="27"/>
  <c r="J33" i="29"/>
  <c r="K33" i="29"/>
  <c r="B47" i="29"/>
  <c r="C47" i="29"/>
  <c r="H72" i="27"/>
  <c r="I72" i="27"/>
  <c r="B78" i="29"/>
  <c r="C78" i="29"/>
  <c r="J95" i="29"/>
  <c r="K95" i="29"/>
  <c r="C10" i="29"/>
  <c r="B10" i="29"/>
  <c r="J23" i="29"/>
  <c r="K23" i="29"/>
  <c r="H48" i="27"/>
  <c r="I48" i="27"/>
  <c r="B62" i="29"/>
  <c r="C62" i="29"/>
  <c r="K73" i="29"/>
  <c r="J73" i="29"/>
  <c r="H96" i="27"/>
  <c r="I96" i="27"/>
  <c r="H11" i="27"/>
  <c r="I11" i="27"/>
  <c r="B18" i="29"/>
  <c r="C18" i="29"/>
  <c r="B24" i="29"/>
  <c r="C24" i="29"/>
  <c r="H39" i="27"/>
  <c r="I39" i="27"/>
  <c r="B45" i="29"/>
  <c r="C45" i="29"/>
  <c r="B52" i="29"/>
  <c r="C52" i="29"/>
  <c r="H63" i="27"/>
  <c r="I63" i="27"/>
  <c r="B70" i="29"/>
  <c r="C70" i="29"/>
  <c r="J76" i="29"/>
  <c r="K76" i="29"/>
  <c r="H86" i="27"/>
  <c r="I86" i="27"/>
  <c r="B93" i="29"/>
  <c r="C93" i="29"/>
  <c r="B6" i="29"/>
  <c r="C6" i="29"/>
  <c r="B16" i="29"/>
  <c r="C16" i="29"/>
  <c r="C26" i="29"/>
  <c r="B26" i="29"/>
  <c r="H54" i="27"/>
  <c r="I54" i="27"/>
  <c r="H84" i="27"/>
  <c r="I84" i="27"/>
  <c r="J91" i="29"/>
  <c r="K91" i="29"/>
  <c r="H30" i="27"/>
  <c r="I30" i="27"/>
  <c r="B42" i="29"/>
  <c r="C42" i="29"/>
  <c r="J55" i="29"/>
  <c r="K55" i="29"/>
  <c r="H79" i="27"/>
  <c r="I79" i="27"/>
  <c r="J92" i="29"/>
  <c r="K92" i="29"/>
  <c r="H8" i="27"/>
  <c r="I8" i="27"/>
  <c r="B19" i="29"/>
  <c r="C19" i="29"/>
  <c r="B40" i="29"/>
  <c r="C40" i="29"/>
  <c r="J64" i="29"/>
  <c r="K64" i="29"/>
  <c r="B83" i="29"/>
  <c r="C83" i="29"/>
  <c r="J94" i="29"/>
  <c r="K94" i="29"/>
  <c r="J22" i="29"/>
  <c r="K22" i="29"/>
  <c r="B61" i="29"/>
  <c r="C61" i="29"/>
  <c r="B95" i="29"/>
  <c r="C95" i="29"/>
  <c r="B23" i="29"/>
  <c r="C23" i="29"/>
  <c r="C48" i="29"/>
  <c r="B48" i="29"/>
  <c r="C96" i="29"/>
  <c r="B96" i="29"/>
  <c r="C7" i="29"/>
  <c r="B7" i="29"/>
  <c r="H24" i="27"/>
  <c r="I24" i="27"/>
  <c r="J39" i="29"/>
  <c r="K39" i="29"/>
  <c r="J56" i="29"/>
  <c r="K56" i="29"/>
  <c r="B76" i="29"/>
  <c r="C76" i="29"/>
  <c r="J86" i="29"/>
  <c r="K86" i="29"/>
  <c r="H26" i="27"/>
  <c r="I26" i="27"/>
  <c r="J54" i="29"/>
  <c r="K54" i="29"/>
  <c r="B17" i="29"/>
  <c r="C17" i="29"/>
  <c r="H55" i="27"/>
  <c r="I55" i="27"/>
  <c r="J79" i="29"/>
  <c r="K79" i="29"/>
  <c r="J8" i="29"/>
  <c r="K8" i="29"/>
  <c r="B25" i="29"/>
  <c r="C25" i="29"/>
  <c r="J40" i="29"/>
  <c r="K40" i="29"/>
  <c r="K60" i="29"/>
  <c r="J60" i="29"/>
  <c r="H77" i="27"/>
  <c r="I77" i="27"/>
  <c r="B87" i="29"/>
  <c r="C87" i="29"/>
  <c r="H33" i="27"/>
  <c r="I33" i="27"/>
  <c r="J61" i="29"/>
  <c r="K61" i="29"/>
  <c r="H95" i="27"/>
  <c r="I95" i="27"/>
  <c r="H23" i="27"/>
  <c r="I23" i="27"/>
  <c r="H62" i="27"/>
  <c r="I62" i="27"/>
  <c r="K85" i="29"/>
  <c r="J85" i="29"/>
  <c r="H18" i="27"/>
  <c r="I18" i="27"/>
  <c r="J31" i="29"/>
  <c r="K31" i="29"/>
  <c r="J52" i="29"/>
  <c r="K52" i="29"/>
  <c r="H70" i="27"/>
  <c r="I70" i="27"/>
  <c r="H76" i="27"/>
  <c r="I76" i="27"/>
  <c r="H93" i="27"/>
  <c r="I93" i="27"/>
  <c r="J26" i="29"/>
  <c r="K26" i="29"/>
  <c r="B84" i="29"/>
  <c r="C84" i="29"/>
  <c r="B15" i="29"/>
  <c r="C15" i="29"/>
  <c r="J19" i="29"/>
  <c r="K19" i="29"/>
  <c r="J25" i="29"/>
  <c r="K25" i="29"/>
  <c r="H40" i="27"/>
  <c r="I40" i="27"/>
  <c r="C46" i="29"/>
  <c r="B46" i="29"/>
  <c r="J53" i="29"/>
  <c r="K53" i="29"/>
  <c r="H64" i="27"/>
  <c r="I64" i="27"/>
  <c r="J71" i="29"/>
  <c r="K71" i="29"/>
  <c r="B77" i="29"/>
  <c r="C77" i="29"/>
  <c r="H87" i="27"/>
  <c r="I87" i="27"/>
  <c r="B94" i="29"/>
  <c r="C94" i="29"/>
  <c r="I9" i="27"/>
  <c r="H9" i="27"/>
  <c r="B22" i="29"/>
  <c r="C22" i="29"/>
  <c r="B33" i="29"/>
  <c r="C33" i="29"/>
  <c r="H61" i="27"/>
  <c r="I61" i="27"/>
  <c r="B72" i="29"/>
  <c r="C72" i="29"/>
  <c r="J78" i="29"/>
  <c r="K78" i="29"/>
  <c r="J10" i="29"/>
  <c r="K10" i="29"/>
  <c r="H34" i="27"/>
  <c r="I34" i="27"/>
  <c r="J48" i="29"/>
  <c r="K48" i="29"/>
  <c r="J62" i="29"/>
  <c r="K62" i="29"/>
  <c r="B85" i="29"/>
  <c r="C85" i="29"/>
  <c r="K96" i="29"/>
  <c r="J96" i="29"/>
  <c r="H7" i="27"/>
  <c r="I7" i="27"/>
  <c r="B11" i="29"/>
  <c r="C11" i="29"/>
  <c r="K18" i="29"/>
  <c r="J18" i="29"/>
  <c r="H31" i="27"/>
  <c r="I31" i="27"/>
  <c r="B39" i="29"/>
  <c r="C39" i="29"/>
  <c r="J45" i="29"/>
  <c r="K45" i="29"/>
  <c r="I56" i="27"/>
  <c r="H56" i="27"/>
  <c r="B63" i="29"/>
  <c r="C63" i="29"/>
  <c r="J70" i="29"/>
  <c r="K70" i="29"/>
  <c r="H80" i="27"/>
  <c r="I80" i="27"/>
  <c r="B86" i="29"/>
  <c r="C86" i="29"/>
  <c r="J93" i="29"/>
  <c r="K93" i="29"/>
  <c r="H16" i="27"/>
  <c r="I16" i="27"/>
  <c r="H41" i="27"/>
  <c r="I41" i="27"/>
  <c r="B54" i="29"/>
  <c r="C54" i="29"/>
  <c r="J84" i="29"/>
  <c r="K84" i="29"/>
  <c r="H17" i="27"/>
  <c r="I17" i="27"/>
  <c r="C30" i="29"/>
  <c r="B30" i="29"/>
  <c r="K42" i="29"/>
  <c r="J42" i="29"/>
  <c r="H69" i="27"/>
  <c r="I69" i="27"/>
  <c r="B79" i="29"/>
  <c r="C79" i="29"/>
  <c r="B92" i="29"/>
  <c r="C92" i="29"/>
  <c r="H8" i="9"/>
  <c r="H9" i="9"/>
  <c r="H10" i="9"/>
  <c r="H11" i="9"/>
  <c r="H12" i="9"/>
  <c r="H16" i="9"/>
  <c r="H17" i="9"/>
  <c r="H18" i="9"/>
  <c r="H19" i="9"/>
  <c r="H20" i="9"/>
  <c r="H23" i="9"/>
  <c r="H24" i="9"/>
  <c r="H25" i="9"/>
  <c r="H26" i="9"/>
  <c r="H27" i="9"/>
  <c r="H31" i="9"/>
  <c r="H32" i="9"/>
  <c r="H33" i="9"/>
  <c r="H34" i="9"/>
  <c r="H35" i="9"/>
  <c r="H40" i="9"/>
  <c r="H41" i="9"/>
  <c r="H42" i="9"/>
  <c r="H43" i="9"/>
  <c r="H46" i="9"/>
  <c r="H47" i="9"/>
  <c r="H48" i="9"/>
  <c r="H49" i="9"/>
  <c r="H53" i="9"/>
  <c r="H54" i="9"/>
  <c r="H55" i="9"/>
  <c r="H56" i="9"/>
  <c r="H57" i="9"/>
  <c r="H61" i="9"/>
  <c r="H62" i="9"/>
  <c r="H63" i="9"/>
  <c r="H64" i="9"/>
  <c r="H65" i="9"/>
  <c r="H70" i="9"/>
  <c r="H71" i="9"/>
  <c r="H72" i="9"/>
  <c r="H73" i="9"/>
  <c r="H74" i="9"/>
  <c r="H77" i="9"/>
  <c r="H78" i="9"/>
  <c r="H79" i="9"/>
  <c r="H80" i="9"/>
  <c r="H81" i="9"/>
  <c r="H84" i="9"/>
  <c r="H85" i="9"/>
  <c r="H86" i="9"/>
  <c r="H87" i="9"/>
  <c r="H88" i="9"/>
  <c r="H92" i="9"/>
  <c r="H93" i="9"/>
  <c r="H94" i="9"/>
  <c r="H95" i="9"/>
  <c r="H96" i="9"/>
  <c r="H97" i="9"/>
  <c r="H7" i="9"/>
  <c r="D18" i="30" l="1"/>
  <c r="E18" i="30"/>
  <c r="D45" i="30"/>
  <c r="E45" i="30"/>
  <c r="D71" i="30"/>
  <c r="E71" i="30"/>
  <c r="D94" i="30"/>
  <c r="E94" i="30"/>
  <c r="J33" i="28"/>
  <c r="K33" i="28"/>
  <c r="J79" i="28"/>
  <c r="K79" i="28"/>
  <c r="J62" i="28"/>
  <c r="K62" i="28"/>
  <c r="D15" i="30"/>
  <c r="E15" i="30"/>
  <c r="J40" i="28"/>
  <c r="K40" i="28"/>
  <c r="J64" i="28"/>
  <c r="K64" i="28"/>
  <c r="D91" i="30"/>
  <c r="E91" i="30"/>
  <c r="K47" i="28"/>
  <c r="J47" i="28"/>
  <c r="J73" i="28"/>
  <c r="K73" i="28"/>
  <c r="D48" i="30"/>
  <c r="E48" i="30"/>
  <c r="D86" i="30"/>
  <c r="E86" i="30"/>
  <c r="J18" i="28"/>
  <c r="K18" i="28"/>
  <c r="J45" i="28"/>
  <c r="K45" i="28"/>
  <c r="J71" i="28"/>
  <c r="K71" i="28"/>
  <c r="J94" i="28"/>
  <c r="K94" i="28"/>
  <c r="E16" i="30"/>
  <c r="D16" i="30"/>
  <c r="D54" i="30"/>
  <c r="E54" i="30"/>
  <c r="K42" i="28"/>
  <c r="J42" i="28"/>
  <c r="J19" i="28"/>
  <c r="K19" i="28"/>
  <c r="D46" i="30"/>
  <c r="E46" i="30"/>
  <c r="J72" i="28"/>
  <c r="K72" i="28"/>
  <c r="J95" i="28"/>
  <c r="K95" i="28"/>
  <c r="D47" i="30"/>
  <c r="E47" i="30"/>
  <c r="K96" i="28"/>
  <c r="J96" i="28"/>
  <c r="D17" i="30"/>
  <c r="E17" i="30"/>
  <c r="E6" i="30"/>
  <c r="D6" i="30"/>
  <c r="D11" i="30"/>
  <c r="E11" i="30"/>
  <c r="E24" i="30"/>
  <c r="D24" i="30"/>
  <c r="J39" i="28"/>
  <c r="K39" i="28"/>
  <c r="D52" i="30"/>
  <c r="E52" i="30"/>
  <c r="D63" i="30"/>
  <c r="E63" i="30"/>
  <c r="J77" i="28"/>
  <c r="K77" i="28"/>
  <c r="D87" i="30"/>
  <c r="E87" i="30"/>
  <c r="J22" i="28"/>
  <c r="K22" i="28"/>
  <c r="J41" i="28"/>
  <c r="K41" i="28"/>
  <c r="D69" i="30"/>
  <c r="E69" i="30"/>
  <c r="J92" i="28"/>
  <c r="K92" i="28"/>
  <c r="J23" i="28"/>
  <c r="K23" i="28"/>
  <c r="E62" i="30"/>
  <c r="D62" i="30"/>
  <c r="D93" i="30"/>
  <c r="E93" i="30"/>
  <c r="J15" i="28"/>
  <c r="K15" i="28"/>
  <c r="K25" i="28"/>
  <c r="J25" i="28"/>
  <c r="D40" i="30"/>
  <c r="E40" i="30"/>
  <c r="D53" i="30"/>
  <c r="E53" i="30"/>
  <c r="D64" i="30"/>
  <c r="E64" i="30"/>
  <c r="J78" i="28"/>
  <c r="K78" i="28"/>
  <c r="J91" i="28"/>
  <c r="K91" i="28"/>
  <c r="E26" i="30"/>
  <c r="D26" i="30"/>
  <c r="K61" i="28"/>
  <c r="J61" i="28"/>
  <c r="J85" i="28"/>
  <c r="K85" i="28"/>
  <c r="J30" i="28"/>
  <c r="K30" i="28"/>
  <c r="K48" i="28"/>
  <c r="J48" i="28"/>
  <c r="J70" i="28"/>
  <c r="K70" i="28"/>
  <c r="J86" i="28"/>
  <c r="K86" i="28"/>
  <c r="D7" i="30"/>
  <c r="E7" i="30"/>
  <c r="D31" i="30"/>
  <c r="E31" i="30"/>
  <c r="J56" i="28"/>
  <c r="K56" i="28"/>
  <c r="J83" i="28"/>
  <c r="K83" i="28"/>
  <c r="J16" i="28"/>
  <c r="K16" i="28"/>
  <c r="K54" i="28"/>
  <c r="J54" i="28"/>
  <c r="E23" i="30"/>
  <c r="D23" i="30"/>
  <c r="J93" i="28"/>
  <c r="K93" i="28"/>
  <c r="D25" i="30"/>
  <c r="E25" i="30"/>
  <c r="J53" i="28"/>
  <c r="K53" i="28"/>
  <c r="D78" i="30"/>
  <c r="E78" i="30"/>
  <c r="D9" i="30"/>
  <c r="E9" i="30"/>
  <c r="E96" i="30"/>
  <c r="D96" i="30"/>
  <c r="E30" i="30"/>
  <c r="D30" i="30"/>
  <c r="D70" i="30"/>
  <c r="E70" i="30"/>
  <c r="J7" i="28"/>
  <c r="K7" i="28"/>
  <c r="K31" i="28"/>
  <c r="J31" i="28"/>
  <c r="E56" i="30"/>
  <c r="D56" i="30"/>
  <c r="D83" i="30"/>
  <c r="E83" i="30"/>
  <c r="D33" i="30"/>
  <c r="E33" i="30"/>
  <c r="D79" i="30"/>
  <c r="E79" i="30"/>
  <c r="J10" i="28"/>
  <c r="K10" i="28"/>
  <c r="J76" i="28"/>
  <c r="K76" i="28"/>
  <c r="K8" i="28"/>
  <c r="J8" i="28"/>
  <c r="J32" i="28"/>
  <c r="K32" i="28"/>
  <c r="D60" i="30"/>
  <c r="E60" i="30"/>
  <c r="J84" i="28"/>
  <c r="K84" i="28"/>
  <c r="J9" i="28"/>
  <c r="K9" i="28"/>
  <c r="D73" i="30"/>
  <c r="E73" i="30"/>
  <c r="E34" i="30"/>
  <c r="D34" i="30"/>
  <c r="J55" i="28"/>
  <c r="K55" i="28"/>
  <c r="J80" i="28"/>
  <c r="K80" i="28"/>
  <c r="J11" i="28"/>
  <c r="K11" i="28"/>
  <c r="K24" i="28"/>
  <c r="J24" i="28"/>
  <c r="E39" i="30"/>
  <c r="D39" i="30"/>
  <c r="J52" i="28"/>
  <c r="K52" i="28"/>
  <c r="J63" i="28"/>
  <c r="K63" i="28"/>
  <c r="D77" i="30"/>
  <c r="E77" i="30"/>
  <c r="J87" i="28"/>
  <c r="K87" i="28"/>
  <c r="D22" i="30"/>
  <c r="E22" i="30"/>
  <c r="E41" i="30"/>
  <c r="D41" i="30"/>
  <c r="J69" i="28"/>
  <c r="K69" i="28"/>
  <c r="D92" i="30"/>
  <c r="E92" i="30"/>
  <c r="D10" i="30"/>
  <c r="E10" i="30"/>
  <c r="D42" i="30"/>
  <c r="E42" i="30"/>
  <c r="D76" i="30"/>
  <c r="E76" i="30"/>
  <c r="E8" i="30"/>
  <c r="D8" i="30"/>
  <c r="E19" i="30"/>
  <c r="D19" i="30"/>
  <c r="D32" i="30"/>
  <c r="E32" i="30"/>
  <c r="K46" i="28"/>
  <c r="J46" i="28"/>
  <c r="J60" i="28"/>
  <c r="K60" i="28"/>
  <c r="D72" i="30"/>
  <c r="E72" i="30"/>
  <c r="D84" i="30"/>
  <c r="E84" i="30"/>
  <c r="D95" i="30"/>
  <c r="E95" i="30"/>
  <c r="J26" i="28"/>
  <c r="K26" i="28"/>
  <c r="D61" i="30"/>
  <c r="E61" i="30"/>
  <c r="D85" i="30"/>
  <c r="E85" i="30"/>
  <c r="K17" i="28"/>
  <c r="J17" i="28"/>
  <c r="K34" i="28"/>
  <c r="J34" i="28"/>
  <c r="D55" i="30"/>
  <c r="E55" i="30"/>
  <c r="D80" i="30"/>
  <c r="E80" i="30"/>
  <c r="K6" i="28"/>
  <c r="J6" i="28"/>
  <c r="K86" i="27" l="1"/>
  <c r="P70" i="30"/>
  <c r="J70" i="27"/>
  <c r="J55" i="27"/>
  <c r="P42" i="30"/>
  <c r="J42" i="27"/>
  <c r="P30" i="30"/>
  <c r="J30" i="27"/>
  <c r="P23" i="30"/>
  <c r="J23" i="27"/>
  <c r="Q92" i="30"/>
  <c r="J92" i="27"/>
  <c r="P79" i="30"/>
  <c r="K79" i="27"/>
  <c r="J26" i="27"/>
  <c r="Q95" i="30"/>
  <c r="K95" i="27"/>
  <c r="P84" i="30"/>
  <c r="J84" i="27"/>
  <c r="P72" i="30"/>
  <c r="J72" i="27"/>
  <c r="Q64" i="30"/>
  <c r="K64" i="27"/>
  <c r="P46" i="30"/>
  <c r="K46" i="27"/>
  <c r="K32" i="27"/>
  <c r="P93" i="30"/>
  <c r="J93" i="27"/>
  <c r="P80" i="30"/>
  <c r="K80" i="27"/>
  <c r="P76" i="30"/>
  <c r="J76" i="27"/>
  <c r="J62" i="27"/>
  <c r="Q48" i="30"/>
  <c r="K48" i="27"/>
  <c r="K34" i="27"/>
  <c r="P96" i="30"/>
  <c r="J96" i="27"/>
  <c r="P85" i="30"/>
  <c r="J85" i="27"/>
  <c r="P73" i="30"/>
  <c r="J73" i="27"/>
  <c r="Q69" i="30"/>
  <c r="K69" i="27"/>
  <c r="Q61" i="30"/>
  <c r="J61" i="27"/>
  <c r="Q54" i="30"/>
  <c r="K54" i="27"/>
  <c r="Q47" i="30"/>
  <c r="J47" i="27"/>
  <c r="P41" i="30"/>
  <c r="K41" i="27"/>
  <c r="P33" i="30"/>
  <c r="J33" i="27"/>
  <c r="Q91" i="30"/>
  <c r="J91" i="27"/>
  <c r="Q78" i="30"/>
  <c r="J78" i="27"/>
  <c r="J60" i="27"/>
  <c r="Q53" i="30"/>
  <c r="J53" i="27"/>
  <c r="Q40" i="30"/>
  <c r="J40" i="27"/>
  <c r="Q25" i="30"/>
  <c r="K25" i="27"/>
  <c r="Q94" i="30"/>
  <c r="K94" i="27"/>
  <c r="Q87" i="30"/>
  <c r="J87" i="27"/>
  <c r="P83" i="30"/>
  <c r="K83" i="27"/>
  <c r="Q77" i="30"/>
  <c r="J77" i="27"/>
  <c r="Q71" i="30"/>
  <c r="K71" i="27"/>
  <c r="Q63" i="30"/>
  <c r="J63" i="27"/>
  <c r="P56" i="30"/>
  <c r="J56" i="27"/>
  <c r="Q52" i="30"/>
  <c r="J52" i="27"/>
  <c r="P45" i="30"/>
  <c r="J45" i="27"/>
  <c r="Q39" i="30"/>
  <c r="K39" i="27"/>
  <c r="P31" i="30"/>
  <c r="J31" i="27"/>
  <c r="Q24" i="30"/>
  <c r="J24" i="27"/>
  <c r="Q6" i="30"/>
  <c r="K6" i="27"/>
  <c r="P17" i="30"/>
  <c r="J17" i="27"/>
  <c r="Q10" i="30"/>
  <c r="K10" i="27"/>
  <c r="P22" i="30"/>
  <c r="J22" i="27"/>
  <c r="Q19" i="30"/>
  <c r="K19" i="27"/>
  <c r="P15" i="30"/>
  <c r="J15" i="27"/>
  <c r="P8" i="30"/>
  <c r="K8" i="27"/>
  <c r="P16" i="30"/>
  <c r="J16" i="27"/>
  <c r="P9" i="30"/>
  <c r="J9" i="27"/>
  <c r="Q18" i="30"/>
  <c r="J18" i="27"/>
  <c r="P11" i="30"/>
  <c r="K11" i="27"/>
  <c r="P7" i="30"/>
  <c r="J7" i="27"/>
  <c r="P92" i="30"/>
  <c r="Q41" i="30"/>
  <c r="H25" i="30"/>
  <c r="I25" i="30"/>
  <c r="H40" i="30"/>
  <c r="I40" i="30"/>
  <c r="F53" i="29"/>
  <c r="G53" i="29"/>
  <c r="R64" i="30"/>
  <c r="S64" i="30"/>
  <c r="R78" i="30"/>
  <c r="S78" i="30"/>
  <c r="H91" i="30"/>
  <c r="I91" i="30"/>
  <c r="M15" i="29"/>
  <c r="L15" i="29"/>
  <c r="N40" i="30"/>
  <c r="O40" i="30"/>
  <c r="F53" i="30"/>
  <c r="G53" i="30"/>
  <c r="N72" i="30"/>
  <c r="O72" i="30"/>
  <c r="L91" i="29"/>
  <c r="M91" i="29"/>
  <c r="R10" i="30"/>
  <c r="S10" i="30"/>
  <c r="F23" i="29"/>
  <c r="G23" i="29"/>
  <c r="F62" i="29"/>
  <c r="G62" i="29"/>
  <c r="R86" i="30"/>
  <c r="S86" i="30"/>
  <c r="M17" i="29"/>
  <c r="L17" i="29"/>
  <c r="L55" i="29"/>
  <c r="M55" i="29"/>
  <c r="N93" i="30"/>
  <c r="O93" i="30"/>
  <c r="R24" i="30"/>
  <c r="S24" i="30"/>
  <c r="I52" i="30"/>
  <c r="H52" i="30"/>
  <c r="I71" i="30"/>
  <c r="H71" i="30"/>
  <c r="I94" i="30"/>
  <c r="H94" i="30"/>
  <c r="O31" i="30"/>
  <c r="N31" i="30"/>
  <c r="L63" i="29"/>
  <c r="M63" i="29"/>
  <c r="L87" i="29"/>
  <c r="M87" i="29"/>
  <c r="L16" i="29"/>
  <c r="M16" i="29"/>
  <c r="L33" i="29"/>
  <c r="M33" i="29"/>
  <c r="F61" i="30"/>
  <c r="G61" i="30"/>
  <c r="F73" i="30"/>
  <c r="G73" i="30"/>
  <c r="L92" i="29"/>
  <c r="M92" i="29"/>
  <c r="F17" i="29"/>
  <c r="G17" i="29"/>
  <c r="I42" i="30"/>
  <c r="H42" i="30"/>
  <c r="F70" i="29"/>
  <c r="G70" i="29"/>
  <c r="F93" i="29"/>
  <c r="G93" i="29"/>
  <c r="F23" i="30"/>
  <c r="G23" i="30"/>
  <c r="N62" i="30"/>
  <c r="O62" i="30"/>
  <c r="F6" i="30"/>
  <c r="G6" i="30"/>
  <c r="H18" i="30"/>
  <c r="I18" i="30"/>
  <c r="H45" i="30"/>
  <c r="I45" i="30"/>
  <c r="R77" i="30"/>
  <c r="S77" i="30"/>
  <c r="F7" i="30"/>
  <c r="G7" i="30"/>
  <c r="N71" i="30"/>
  <c r="O71" i="30"/>
  <c r="F8" i="30"/>
  <c r="G8" i="30"/>
  <c r="F19" i="30"/>
  <c r="G19" i="30"/>
  <c r="F40" i="30"/>
  <c r="G40" i="30"/>
  <c r="F60" i="30"/>
  <c r="G60" i="30"/>
  <c r="F72" i="30"/>
  <c r="G72" i="30"/>
  <c r="N91" i="30"/>
  <c r="O91" i="30"/>
  <c r="F10" i="29"/>
  <c r="G10" i="29"/>
  <c r="I34" i="30"/>
  <c r="H34" i="30"/>
  <c r="H62" i="30"/>
  <c r="I62" i="30"/>
  <c r="F86" i="29"/>
  <c r="G86" i="29"/>
  <c r="L30" i="29"/>
  <c r="M30" i="29"/>
  <c r="N55" i="30"/>
  <c r="O55" i="30"/>
  <c r="F93" i="30"/>
  <c r="G93" i="30"/>
  <c r="N18" i="30"/>
  <c r="O18" i="30"/>
  <c r="L56" i="29"/>
  <c r="M56" i="29"/>
  <c r="F77" i="30"/>
  <c r="G77" i="30"/>
  <c r="F16" i="29"/>
  <c r="G16" i="29"/>
  <c r="G26" i="29"/>
  <c r="F26" i="29"/>
  <c r="H41" i="30"/>
  <c r="I41" i="30"/>
  <c r="F54" i="29"/>
  <c r="G54" i="29"/>
  <c r="F69" i="29"/>
  <c r="G69" i="29"/>
  <c r="I79" i="30"/>
  <c r="H79" i="30"/>
  <c r="I92" i="30"/>
  <c r="H92" i="30"/>
  <c r="N9" i="30"/>
  <c r="O9" i="30"/>
  <c r="F26" i="30"/>
  <c r="G26" i="30"/>
  <c r="F41" i="30"/>
  <c r="G41" i="30"/>
  <c r="N61" i="30"/>
  <c r="O61" i="30"/>
  <c r="F79" i="30"/>
  <c r="G79" i="30"/>
  <c r="F92" i="30"/>
  <c r="G92" i="30"/>
  <c r="F30" i="29"/>
  <c r="G30" i="29"/>
  <c r="R55" i="30"/>
  <c r="S55" i="30"/>
  <c r="F80" i="29"/>
  <c r="G80" i="29"/>
  <c r="L10" i="29"/>
  <c r="M10" i="29"/>
  <c r="F48" i="30"/>
  <c r="G48" i="30"/>
  <c r="L86" i="29"/>
  <c r="M86" i="29"/>
  <c r="H7" i="30"/>
  <c r="I7" i="30"/>
  <c r="R31" i="30"/>
  <c r="S31" i="30"/>
  <c r="F56" i="29"/>
  <c r="G56" i="29"/>
  <c r="F87" i="29"/>
  <c r="G87" i="29"/>
  <c r="L39" i="29"/>
  <c r="M39" i="29"/>
  <c r="L52" i="29"/>
  <c r="M52" i="29"/>
  <c r="L94" i="29"/>
  <c r="M94" i="29"/>
  <c r="R15" i="30"/>
  <c r="S15" i="30"/>
  <c r="F25" i="29"/>
  <c r="G25" i="29"/>
  <c r="G40" i="29"/>
  <c r="F40" i="29"/>
  <c r="H53" i="30"/>
  <c r="I53" i="30"/>
  <c r="R72" i="30"/>
  <c r="S72" i="30"/>
  <c r="F84" i="29"/>
  <c r="G84" i="29"/>
  <c r="H95" i="30"/>
  <c r="I95" i="30"/>
  <c r="L8" i="29"/>
  <c r="M8" i="29"/>
  <c r="M32" i="29"/>
  <c r="L32" i="29"/>
  <c r="L53" i="29"/>
  <c r="M53" i="29"/>
  <c r="F64" i="30"/>
  <c r="G64" i="30"/>
  <c r="F84" i="30"/>
  <c r="G84" i="30"/>
  <c r="N17" i="30"/>
  <c r="O17" i="30"/>
  <c r="L42" i="29"/>
  <c r="M42" i="29"/>
  <c r="L80" i="29"/>
  <c r="M80" i="29"/>
  <c r="R11" i="30"/>
  <c r="S11" i="30"/>
  <c r="F39" i="29"/>
  <c r="G39" i="29"/>
  <c r="R63" i="30"/>
  <c r="S63" i="30"/>
  <c r="I83" i="30"/>
  <c r="H83" i="30"/>
  <c r="F11" i="30"/>
  <c r="G11" i="30"/>
  <c r="F45" i="30"/>
  <c r="G45" i="30"/>
  <c r="F63" i="30"/>
  <c r="G63" i="30"/>
  <c r="H9" i="30"/>
  <c r="I9" i="30"/>
  <c r="G22" i="29"/>
  <c r="F22" i="29"/>
  <c r="F33" i="29"/>
  <c r="G33" i="29"/>
  <c r="I47" i="30"/>
  <c r="H47" i="30"/>
  <c r="R61" i="30"/>
  <c r="S61" i="30"/>
  <c r="G73" i="29"/>
  <c r="F73" i="29"/>
  <c r="R85" i="30"/>
  <c r="S85" i="30"/>
  <c r="G96" i="29"/>
  <c r="F96" i="29"/>
  <c r="N22" i="30"/>
  <c r="O22" i="30"/>
  <c r="N33" i="30"/>
  <c r="O33" i="30"/>
  <c r="L54" i="29"/>
  <c r="M54" i="29"/>
  <c r="L79" i="29"/>
  <c r="M79" i="29"/>
  <c r="F96" i="30"/>
  <c r="G96" i="30"/>
  <c r="H30" i="30"/>
  <c r="I30" i="30"/>
  <c r="H55" i="30"/>
  <c r="I55" i="30"/>
  <c r="H80" i="30"/>
  <c r="I80" i="30"/>
  <c r="L34" i="29"/>
  <c r="M34" i="29"/>
  <c r="N76" i="30"/>
  <c r="O76" i="30"/>
  <c r="L6" i="29"/>
  <c r="M6" i="29"/>
  <c r="R18" i="30"/>
  <c r="S18" i="30"/>
  <c r="I56" i="30"/>
  <c r="H56" i="30"/>
  <c r="R87" i="30"/>
  <c r="S87" i="30"/>
  <c r="O39" i="30"/>
  <c r="N39" i="30"/>
  <c r="O52" i="30"/>
  <c r="N52" i="30"/>
  <c r="N94" i="30"/>
  <c r="O94" i="30"/>
  <c r="P26" i="30"/>
  <c r="Q26" i="30"/>
  <c r="I8" i="30"/>
  <c r="H8" i="30"/>
  <c r="F19" i="29"/>
  <c r="G19" i="29"/>
  <c r="R32" i="30"/>
  <c r="S32" i="30"/>
  <c r="I46" i="30"/>
  <c r="H46" i="30"/>
  <c r="R60" i="30"/>
  <c r="S60" i="30"/>
  <c r="F72" i="29"/>
  <c r="G72" i="29"/>
  <c r="H84" i="30"/>
  <c r="I84" i="30"/>
  <c r="R95" i="30"/>
  <c r="S95" i="30"/>
  <c r="O19" i="30"/>
  <c r="N19" i="30"/>
  <c r="F25" i="30"/>
  <c r="G25" i="30"/>
  <c r="L46" i="29"/>
  <c r="M46" i="29"/>
  <c r="L64" i="29"/>
  <c r="M64" i="29"/>
  <c r="F78" i="30"/>
  <c r="G78" i="30"/>
  <c r="N95" i="30"/>
  <c r="O95" i="30"/>
  <c r="G34" i="29"/>
  <c r="F34" i="29"/>
  <c r="I48" i="30"/>
  <c r="H48" i="30"/>
  <c r="F76" i="29"/>
  <c r="G76" i="29"/>
  <c r="F6" i="29"/>
  <c r="G6" i="29"/>
  <c r="N42" i="30"/>
  <c r="O42" i="30"/>
  <c r="N70" i="30"/>
  <c r="O70" i="30"/>
  <c r="F11" i="29"/>
  <c r="G11" i="29"/>
  <c r="S39" i="30"/>
  <c r="R39" i="30"/>
  <c r="I63" i="30"/>
  <c r="H63" i="30"/>
  <c r="R83" i="30"/>
  <c r="S83" i="30"/>
  <c r="L18" i="29"/>
  <c r="M18" i="29"/>
  <c r="L45" i="29"/>
  <c r="M45" i="29"/>
  <c r="N77" i="30"/>
  <c r="O77" i="30"/>
  <c r="H16" i="30"/>
  <c r="I16" i="30"/>
  <c r="L9" i="29"/>
  <c r="M9" i="29"/>
  <c r="F22" i="30"/>
  <c r="G22" i="30"/>
  <c r="N41" i="30"/>
  <c r="O41" i="30"/>
  <c r="F47" i="30"/>
  <c r="G47" i="30"/>
  <c r="L69" i="29"/>
  <c r="M69" i="29"/>
  <c r="L85" i="29"/>
  <c r="M85" i="29"/>
  <c r="N96" i="30"/>
  <c r="O96" i="30"/>
  <c r="R30" i="30"/>
  <c r="S30" i="30"/>
  <c r="F55" i="29"/>
  <c r="G55" i="29"/>
  <c r="R80" i="30"/>
  <c r="S80" i="30"/>
  <c r="F10" i="30"/>
  <c r="G10" i="30"/>
  <c r="N48" i="30"/>
  <c r="O48" i="30"/>
  <c r="F76" i="30"/>
  <c r="G76" i="30"/>
  <c r="F7" i="29"/>
  <c r="G7" i="29"/>
  <c r="F31" i="29"/>
  <c r="G31" i="29"/>
  <c r="S56" i="30"/>
  <c r="R56" i="30"/>
  <c r="I87" i="30"/>
  <c r="H87" i="30"/>
  <c r="F24" i="30"/>
  <c r="G24" i="30"/>
  <c r="F52" i="30"/>
  <c r="G52" i="30"/>
  <c r="L83" i="29"/>
  <c r="M83" i="29"/>
  <c r="P91" i="30"/>
  <c r="Q60" i="30"/>
  <c r="P60" i="30"/>
  <c r="P32" i="30"/>
  <c r="Q32" i="30"/>
  <c r="I15" i="30"/>
  <c r="H15" i="30"/>
  <c r="F15" i="30"/>
  <c r="G15" i="30"/>
  <c r="N32" i="30"/>
  <c r="O32" i="30"/>
  <c r="F46" i="30"/>
  <c r="G46" i="30"/>
  <c r="N64" i="30"/>
  <c r="O64" i="30"/>
  <c r="N84" i="30"/>
  <c r="O84" i="30"/>
  <c r="F95" i="30"/>
  <c r="G95" i="30"/>
  <c r="I23" i="30"/>
  <c r="H23" i="30"/>
  <c r="F48" i="29"/>
  <c r="G48" i="29"/>
  <c r="H76" i="30"/>
  <c r="I76" i="30"/>
  <c r="R6" i="30"/>
  <c r="S6" i="30"/>
  <c r="F42" i="30"/>
  <c r="G42" i="30"/>
  <c r="F80" i="30"/>
  <c r="G80" i="30"/>
  <c r="N11" i="30"/>
  <c r="O11" i="30"/>
  <c r="F31" i="30"/>
  <c r="G31" i="30"/>
  <c r="N63" i="30"/>
  <c r="O63" i="30"/>
  <c r="R9" i="30"/>
  <c r="S9" i="30"/>
  <c r="H22" i="30"/>
  <c r="I22" i="30"/>
  <c r="H33" i="30"/>
  <c r="I33" i="30"/>
  <c r="R47" i="30"/>
  <c r="S47" i="30"/>
  <c r="F61" i="29"/>
  <c r="G61" i="29"/>
  <c r="R73" i="30"/>
  <c r="S73" i="30"/>
  <c r="G85" i="29"/>
  <c r="F85" i="29"/>
  <c r="I96" i="30"/>
  <c r="H96" i="30"/>
  <c r="N16" i="30"/>
  <c r="O16" i="30"/>
  <c r="F33" i="30"/>
  <c r="G33" i="30"/>
  <c r="N54" i="30"/>
  <c r="O54" i="30"/>
  <c r="F69" i="30"/>
  <c r="G69" i="30"/>
  <c r="O85" i="30"/>
  <c r="N85" i="30"/>
  <c r="S17" i="30"/>
  <c r="R17" i="30"/>
  <c r="R42" i="30"/>
  <c r="S42" i="30"/>
  <c r="R70" i="30"/>
  <c r="S70" i="30"/>
  <c r="R93" i="30"/>
  <c r="S93" i="30"/>
  <c r="N34" i="30"/>
  <c r="O34" i="30"/>
  <c r="F62" i="30"/>
  <c r="G62" i="30"/>
  <c r="N6" i="30"/>
  <c r="O6" i="30"/>
  <c r="G18" i="29"/>
  <c r="F18" i="29"/>
  <c r="F45" i="29"/>
  <c r="G45" i="29"/>
  <c r="F77" i="29"/>
  <c r="G77" i="29"/>
  <c r="N7" i="30"/>
  <c r="O7" i="30"/>
  <c r="F71" i="30"/>
  <c r="G71" i="30"/>
  <c r="P94" i="30"/>
  <c r="P71" i="30"/>
  <c r="Q31" i="30"/>
  <c r="R8" i="30"/>
  <c r="S8" i="30"/>
  <c r="I19" i="30"/>
  <c r="H19" i="30"/>
  <c r="F32" i="29"/>
  <c r="G32" i="29"/>
  <c r="G46" i="29"/>
  <c r="F46" i="29"/>
  <c r="H60" i="30"/>
  <c r="I60" i="30"/>
  <c r="H64" i="30"/>
  <c r="I64" i="30"/>
  <c r="H78" i="30"/>
  <c r="I78" i="30"/>
  <c r="F91" i="29"/>
  <c r="G91" i="29"/>
  <c r="O15" i="30"/>
  <c r="N15" i="30"/>
  <c r="L25" i="29"/>
  <c r="M25" i="29"/>
  <c r="M40" i="29"/>
  <c r="L40" i="29"/>
  <c r="L60" i="29"/>
  <c r="M60" i="29"/>
  <c r="L78" i="29"/>
  <c r="M78" i="29"/>
  <c r="F91" i="30"/>
  <c r="G91" i="30"/>
  <c r="F30" i="30"/>
  <c r="G30" i="30"/>
  <c r="L70" i="29"/>
  <c r="M70" i="29"/>
  <c r="L93" i="29"/>
  <c r="M93" i="29"/>
  <c r="I24" i="30"/>
  <c r="H24" i="30"/>
  <c r="R52" i="30"/>
  <c r="S52" i="30"/>
  <c r="R71" i="30"/>
  <c r="S71" i="30"/>
  <c r="F94" i="29"/>
  <c r="G94" i="29"/>
  <c r="F18" i="30"/>
  <c r="G18" i="30"/>
  <c r="G56" i="30"/>
  <c r="F56" i="30"/>
  <c r="F87" i="30"/>
  <c r="G87" i="30"/>
  <c r="R16" i="30"/>
  <c r="S16" i="30"/>
  <c r="H26" i="30"/>
  <c r="I26" i="30"/>
  <c r="R41" i="30"/>
  <c r="S41" i="30"/>
  <c r="R54" i="30"/>
  <c r="S54" i="30"/>
  <c r="I69" i="30"/>
  <c r="H69" i="30"/>
  <c r="F79" i="29"/>
  <c r="G79" i="29"/>
  <c r="F92" i="29"/>
  <c r="G92" i="29"/>
  <c r="F9" i="30"/>
  <c r="G9" i="30"/>
  <c r="L26" i="29"/>
  <c r="M26" i="29"/>
  <c r="L47" i="29"/>
  <c r="M47" i="29"/>
  <c r="L61" i="29"/>
  <c r="M61" i="29"/>
  <c r="L73" i="29"/>
  <c r="M73" i="29"/>
  <c r="F85" i="30"/>
  <c r="G85" i="30"/>
  <c r="H17" i="30"/>
  <c r="I17" i="30"/>
  <c r="F42" i="29"/>
  <c r="G42" i="29"/>
  <c r="H70" i="30"/>
  <c r="I70" i="30"/>
  <c r="H93" i="30"/>
  <c r="I93" i="30"/>
  <c r="N23" i="30"/>
  <c r="O23" i="30"/>
  <c r="M48" i="29"/>
  <c r="L48" i="29"/>
  <c r="N86" i="30"/>
  <c r="O86" i="30"/>
  <c r="R7" i="30"/>
  <c r="S7" i="30"/>
  <c r="H31" i="30"/>
  <c r="I31" i="30"/>
  <c r="R45" i="30"/>
  <c r="S45" i="30"/>
  <c r="I77" i="30"/>
  <c r="H77" i="30"/>
  <c r="M24" i="29"/>
  <c r="L24" i="29"/>
  <c r="N83" i="30"/>
  <c r="O83" i="30"/>
  <c r="P86" i="30"/>
  <c r="Q86" i="30"/>
  <c r="Q80" i="30"/>
  <c r="P62" i="30"/>
  <c r="Q62" i="30"/>
  <c r="Q55" i="30"/>
  <c r="P55" i="30"/>
  <c r="P34" i="30"/>
  <c r="Q34" i="30"/>
  <c r="Q30" i="30"/>
  <c r="F8" i="29"/>
  <c r="G8" i="29"/>
  <c r="F15" i="29"/>
  <c r="G15" i="29"/>
  <c r="S19" i="30"/>
  <c r="R19" i="30"/>
  <c r="R25" i="30"/>
  <c r="S25" i="30"/>
  <c r="H32" i="30"/>
  <c r="I32" i="30"/>
  <c r="R40" i="30"/>
  <c r="S40" i="30"/>
  <c r="S46" i="30"/>
  <c r="R46" i="30"/>
  <c r="R53" i="30"/>
  <c r="S53" i="30"/>
  <c r="G60" i="29"/>
  <c r="F60" i="29"/>
  <c r="F64" i="29"/>
  <c r="G64" i="29"/>
  <c r="H72" i="30"/>
  <c r="I72" i="30"/>
  <c r="F78" i="29"/>
  <c r="G78" i="29"/>
  <c r="R84" i="30"/>
  <c r="S84" i="30"/>
  <c r="R91" i="30"/>
  <c r="S91" i="30"/>
  <c r="F95" i="29"/>
  <c r="G95" i="29"/>
  <c r="N8" i="30"/>
  <c r="O8" i="30"/>
  <c r="M19" i="29"/>
  <c r="L19" i="29"/>
  <c r="N25" i="30"/>
  <c r="O25" i="30"/>
  <c r="F32" i="30"/>
  <c r="G32" i="30"/>
  <c r="N46" i="30"/>
  <c r="O46" i="30"/>
  <c r="N53" i="30"/>
  <c r="O53" i="30"/>
  <c r="O60" i="30"/>
  <c r="N60" i="30"/>
  <c r="L72" i="29"/>
  <c r="M72" i="29"/>
  <c r="O78" i="30"/>
  <c r="N78" i="30"/>
  <c r="L84" i="29"/>
  <c r="M84" i="29"/>
  <c r="L95" i="29"/>
  <c r="M95" i="29"/>
  <c r="I10" i="30"/>
  <c r="H10" i="30"/>
  <c r="R23" i="30"/>
  <c r="S23" i="30"/>
  <c r="S34" i="30"/>
  <c r="R34" i="30"/>
  <c r="S48" i="30"/>
  <c r="R48" i="30"/>
  <c r="R62" i="30"/>
  <c r="S62" i="30"/>
  <c r="R76" i="30"/>
  <c r="S76" i="30"/>
  <c r="H86" i="30"/>
  <c r="I86" i="30"/>
  <c r="H6" i="30"/>
  <c r="I6" i="30"/>
  <c r="F17" i="30"/>
  <c r="G17" i="30"/>
  <c r="O30" i="30"/>
  <c r="N30" i="30"/>
  <c r="F55" i="30"/>
  <c r="G55" i="30"/>
  <c r="F70" i="30"/>
  <c r="G70" i="30"/>
  <c r="N80" i="30"/>
  <c r="O80" i="30"/>
  <c r="H11" i="30"/>
  <c r="I11" i="30"/>
  <c r="F24" i="29"/>
  <c r="G24" i="29"/>
  <c r="H39" i="30"/>
  <c r="I39" i="30"/>
  <c r="F52" i="29"/>
  <c r="G52" i="29"/>
  <c r="F63" i="29"/>
  <c r="G63" i="29"/>
  <c r="F71" i="29"/>
  <c r="G71" i="29"/>
  <c r="F83" i="29"/>
  <c r="G83" i="29"/>
  <c r="R94" i="30"/>
  <c r="S94" i="30"/>
  <c r="L11" i="29"/>
  <c r="M11" i="29"/>
  <c r="M31" i="29"/>
  <c r="L31" i="29"/>
  <c r="O45" i="30"/>
  <c r="N45" i="30"/>
  <c r="N56" i="30"/>
  <c r="O56" i="30"/>
  <c r="L77" i="29"/>
  <c r="M77" i="29"/>
  <c r="N87" i="30"/>
  <c r="O87" i="30"/>
  <c r="F9" i="29"/>
  <c r="G9" i="29"/>
  <c r="R22" i="30"/>
  <c r="S22" i="30"/>
  <c r="R26" i="30"/>
  <c r="S26" i="30"/>
  <c r="R33" i="30"/>
  <c r="S33" i="30"/>
  <c r="G41" i="29"/>
  <c r="F41" i="29"/>
  <c r="F47" i="29"/>
  <c r="G47" i="29"/>
  <c r="I54" i="30"/>
  <c r="H54" i="30"/>
  <c r="I61" i="30"/>
  <c r="H61" i="30"/>
  <c r="R69" i="30"/>
  <c r="S69" i="30"/>
  <c r="I73" i="30"/>
  <c r="H73" i="30"/>
  <c r="R79" i="30"/>
  <c r="S79" i="30"/>
  <c r="I85" i="30"/>
  <c r="H85" i="30"/>
  <c r="R92" i="30"/>
  <c r="S92" i="30"/>
  <c r="R96" i="30"/>
  <c r="S96" i="30"/>
  <c r="F16" i="30"/>
  <c r="G16" i="30"/>
  <c r="L22" i="29"/>
  <c r="M22" i="29"/>
  <c r="O26" i="30"/>
  <c r="N26" i="30"/>
  <c r="L41" i="29"/>
  <c r="M41" i="29"/>
  <c r="N47" i="30"/>
  <c r="O47" i="30"/>
  <c r="F54" i="30"/>
  <c r="G54" i="30"/>
  <c r="N69" i="30"/>
  <c r="O69" i="30"/>
  <c r="N73" i="30"/>
  <c r="O73" i="30"/>
  <c r="N79" i="30"/>
  <c r="O79" i="30"/>
  <c r="N92" i="30"/>
  <c r="O92" i="30"/>
  <c r="L96" i="29"/>
  <c r="M96" i="29"/>
  <c r="N10" i="30"/>
  <c r="O10" i="30"/>
  <c r="L23" i="29"/>
  <c r="M23" i="29"/>
  <c r="G34" i="30"/>
  <c r="F34" i="30"/>
  <c r="L62" i="29"/>
  <c r="M62" i="29"/>
  <c r="L76" i="29"/>
  <c r="M76" i="29"/>
  <c r="F86" i="30"/>
  <c r="G86" i="30"/>
  <c r="L7" i="29"/>
  <c r="M7" i="29"/>
  <c r="N24" i="30"/>
  <c r="O24" i="30"/>
  <c r="G39" i="30"/>
  <c r="F39" i="30"/>
  <c r="L71" i="29"/>
  <c r="M71" i="29"/>
  <c r="F83" i="30"/>
  <c r="G83" i="30"/>
  <c r="F94" i="30"/>
  <c r="G94" i="30"/>
  <c r="P6" i="30"/>
  <c r="Q56" i="30" l="1"/>
  <c r="Q85" i="30"/>
  <c r="P69" i="30"/>
  <c r="P64" i="30"/>
  <c r="P54" i="30"/>
  <c r="J32" i="27"/>
  <c r="Q84" i="30"/>
  <c r="K84" i="27"/>
  <c r="Q83" i="30"/>
  <c r="K56" i="27"/>
  <c r="K26" i="27"/>
  <c r="K91" i="27"/>
  <c r="K31" i="27"/>
  <c r="K92" i="27"/>
  <c r="K30" i="27"/>
  <c r="K60" i="27"/>
  <c r="J10" i="27"/>
  <c r="J71" i="27"/>
  <c r="J64" i="27"/>
  <c r="Q79" i="30"/>
  <c r="J80" i="27"/>
  <c r="K62" i="27"/>
  <c r="J54" i="27"/>
  <c r="Q45" i="30"/>
  <c r="K40" i="27"/>
  <c r="J39" i="27"/>
  <c r="Q8" i="30"/>
  <c r="K70" i="27"/>
  <c r="K24" i="27"/>
  <c r="K93" i="27"/>
  <c r="Q93" i="30"/>
  <c r="K61" i="27"/>
  <c r="K77" i="27"/>
  <c r="K42" i="27"/>
  <c r="J48" i="27"/>
  <c r="J25" i="27"/>
  <c r="K33" i="27"/>
  <c r="Q72" i="30"/>
  <c r="Q73" i="30"/>
  <c r="K45" i="27"/>
  <c r="K55" i="27"/>
  <c r="P48" i="30"/>
  <c r="J83" i="27"/>
  <c r="J69" i="27"/>
  <c r="J41" i="27"/>
  <c r="J86" i="27"/>
  <c r="J34" i="27"/>
  <c r="P63" i="30"/>
  <c r="J94" i="27"/>
  <c r="K85" i="27"/>
  <c r="P25" i="30"/>
  <c r="P78" i="30"/>
  <c r="Q16" i="30"/>
  <c r="Q42" i="30"/>
  <c r="Q46" i="30"/>
  <c r="P52" i="30"/>
  <c r="P53" i="30"/>
  <c r="K76" i="27"/>
  <c r="K23" i="27"/>
  <c r="K63" i="27"/>
  <c r="K72" i="27"/>
  <c r="J79" i="27"/>
  <c r="K87" i="27"/>
  <c r="Q70" i="30"/>
  <c r="J95" i="27"/>
  <c r="J46" i="27"/>
  <c r="P47" i="30"/>
  <c r="P24" i="30"/>
  <c r="P77" i="30"/>
  <c r="K52" i="27"/>
  <c r="K78" i="27"/>
  <c r="K53" i="27"/>
  <c r="K96" i="27"/>
  <c r="K73" i="27"/>
  <c r="K47" i="27"/>
  <c r="Q33" i="30"/>
  <c r="Q23" i="30"/>
  <c r="Q76" i="30"/>
  <c r="P61" i="30"/>
  <c r="Q96" i="30"/>
  <c r="P39" i="30"/>
  <c r="P87" i="30"/>
  <c r="P95" i="30"/>
  <c r="P40" i="30"/>
  <c r="P10" i="30"/>
  <c r="J6" i="27"/>
  <c r="J11" i="27"/>
  <c r="Q9" i="30"/>
  <c r="Q11" i="30"/>
  <c r="P19" i="30"/>
  <c r="P18" i="30"/>
  <c r="J8" i="27"/>
  <c r="K7" i="27"/>
  <c r="K9" i="27"/>
  <c r="J19" i="27"/>
  <c r="K22" i="27"/>
  <c r="K16" i="27"/>
  <c r="Q7" i="30"/>
  <c r="Q15" i="30"/>
  <c r="Q17" i="30"/>
  <c r="K18" i="27"/>
  <c r="K17" i="27"/>
  <c r="K15" i="27"/>
  <c r="Q22" i="30"/>
  <c r="L96" i="30"/>
  <c r="M96" i="30"/>
  <c r="L85" i="30"/>
  <c r="M85" i="30"/>
  <c r="L73" i="30"/>
  <c r="M73" i="30"/>
  <c r="L61" i="30"/>
  <c r="M61" i="30"/>
  <c r="L47" i="30"/>
  <c r="M47" i="30"/>
  <c r="M33" i="30"/>
  <c r="L33" i="30"/>
  <c r="M22" i="30"/>
  <c r="L22" i="30"/>
  <c r="L9" i="30"/>
  <c r="M9" i="30"/>
  <c r="R10" i="29"/>
  <c r="S10" i="29"/>
  <c r="T17" i="30"/>
  <c r="U17" i="30"/>
  <c r="J23" i="30"/>
  <c r="K23" i="30"/>
  <c r="O30" i="29"/>
  <c r="N30" i="29"/>
  <c r="D42" i="27"/>
  <c r="E42" i="27"/>
  <c r="J48" i="30"/>
  <c r="K48" i="30"/>
  <c r="O55" i="29"/>
  <c r="N55" i="29"/>
  <c r="J62" i="30"/>
  <c r="K62" i="30"/>
  <c r="R70" i="29"/>
  <c r="S70" i="29"/>
  <c r="J76" i="30"/>
  <c r="K76" i="30"/>
  <c r="N80" i="29"/>
  <c r="O80" i="29"/>
  <c r="D93" i="27"/>
  <c r="E93" i="27"/>
  <c r="I6" i="28"/>
  <c r="H6" i="28"/>
  <c r="N11" i="29"/>
  <c r="O11" i="29"/>
  <c r="K18" i="30"/>
  <c r="J18" i="30"/>
  <c r="S24" i="29"/>
  <c r="R24" i="29"/>
  <c r="R39" i="29"/>
  <c r="S39" i="29"/>
  <c r="J52" i="30"/>
  <c r="K52" i="30"/>
  <c r="D77" i="27"/>
  <c r="E77" i="27"/>
  <c r="R83" i="29"/>
  <c r="S83" i="29"/>
  <c r="H87" i="28"/>
  <c r="I87" i="28"/>
  <c r="J87" i="30"/>
  <c r="K87" i="30"/>
  <c r="K8" i="30"/>
  <c r="J8" i="30"/>
  <c r="S19" i="29"/>
  <c r="R19" i="29"/>
  <c r="I32" i="28"/>
  <c r="H32" i="28"/>
  <c r="J46" i="30"/>
  <c r="K46" i="30"/>
  <c r="K60" i="30"/>
  <c r="J60" i="30"/>
  <c r="D84" i="27"/>
  <c r="E84" i="27"/>
  <c r="T95" i="29"/>
  <c r="U95" i="29"/>
  <c r="D9" i="27"/>
  <c r="E9" i="27"/>
  <c r="N22" i="29"/>
  <c r="O22" i="29"/>
  <c r="T33" i="30"/>
  <c r="U33" i="30"/>
  <c r="R41" i="29"/>
  <c r="S41" i="29"/>
  <c r="I54" i="28"/>
  <c r="H54" i="28"/>
  <c r="T69" i="30"/>
  <c r="U69" i="30"/>
  <c r="K79" i="30"/>
  <c r="J79" i="30"/>
  <c r="D96" i="27"/>
  <c r="E96" i="27"/>
  <c r="T7" i="29"/>
  <c r="U7" i="29"/>
  <c r="K31" i="30"/>
  <c r="J31" i="30"/>
  <c r="R45" i="29"/>
  <c r="S45" i="29"/>
  <c r="U71" i="30"/>
  <c r="T71" i="30"/>
  <c r="O15" i="29"/>
  <c r="N15" i="29"/>
  <c r="R25" i="29"/>
  <c r="S25" i="29"/>
  <c r="H40" i="28"/>
  <c r="I40" i="28"/>
  <c r="D64" i="27"/>
  <c r="E64" i="27"/>
  <c r="J78" i="30"/>
  <c r="K78" i="30"/>
  <c r="H91" i="28"/>
  <c r="I91" i="28"/>
  <c r="K16" i="30"/>
  <c r="J16" i="30"/>
  <c r="J26" i="30"/>
  <c r="K26" i="30"/>
  <c r="D61" i="27"/>
  <c r="E61" i="27"/>
  <c r="O73" i="29"/>
  <c r="N73" i="29"/>
  <c r="T85" i="29"/>
  <c r="U85" i="29"/>
  <c r="L95" i="30"/>
  <c r="M95" i="30"/>
  <c r="L84" i="30"/>
  <c r="M84" i="30"/>
  <c r="L72" i="30"/>
  <c r="M72" i="30"/>
  <c r="L64" i="30"/>
  <c r="M64" i="30"/>
  <c r="L53" i="30"/>
  <c r="M53" i="30"/>
  <c r="M40" i="30"/>
  <c r="L40" i="30"/>
  <c r="L25" i="30"/>
  <c r="M25" i="30"/>
  <c r="M15" i="30"/>
  <c r="L15" i="30"/>
  <c r="D10" i="27"/>
  <c r="E10" i="27"/>
  <c r="S17" i="29"/>
  <c r="R17" i="29"/>
  <c r="H23" i="28"/>
  <c r="I23" i="28"/>
  <c r="I30" i="28"/>
  <c r="H30" i="28"/>
  <c r="T34" i="30"/>
  <c r="U34" i="30"/>
  <c r="T42" i="29"/>
  <c r="U42" i="29"/>
  <c r="T48" i="30"/>
  <c r="U48" i="30"/>
  <c r="D62" i="27"/>
  <c r="E62" i="27"/>
  <c r="N70" i="29"/>
  <c r="O70" i="29"/>
  <c r="T70" i="30"/>
  <c r="U70" i="30"/>
  <c r="N76" i="29"/>
  <c r="O76" i="29"/>
  <c r="D86" i="27"/>
  <c r="E86" i="27"/>
  <c r="R93" i="29"/>
  <c r="S93" i="29"/>
  <c r="R6" i="29"/>
  <c r="S6" i="29"/>
  <c r="H11" i="28"/>
  <c r="I11" i="28"/>
  <c r="U18" i="29"/>
  <c r="T18" i="29"/>
  <c r="T24" i="30"/>
  <c r="U24" i="30"/>
  <c r="U39" i="30"/>
  <c r="T39" i="30"/>
  <c r="R52" i="29"/>
  <c r="S52" i="29"/>
  <c r="N63" i="29"/>
  <c r="O63" i="29"/>
  <c r="N77" i="29"/>
  <c r="O77" i="29"/>
  <c r="J83" i="30"/>
  <c r="K83" i="30"/>
  <c r="H94" i="28"/>
  <c r="I94" i="28"/>
  <c r="D19" i="27"/>
  <c r="E19" i="27"/>
  <c r="T32" i="29"/>
  <c r="U32" i="29"/>
  <c r="U46" i="29"/>
  <c r="T46" i="29"/>
  <c r="I46" i="28"/>
  <c r="H46" i="28"/>
  <c r="H72" i="28"/>
  <c r="I72" i="28"/>
  <c r="J84" i="30"/>
  <c r="K84" i="30"/>
  <c r="T95" i="30"/>
  <c r="U95" i="30"/>
  <c r="I9" i="28"/>
  <c r="H9" i="28"/>
  <c r="U22" i="29"/>
  <c r="T22" i="29"/>
  <c r="R33" i="29"/>
  <c r="S33" i="29"/>
  <c r="H41" i="28"/>
  <c r="I41" i="28"/>
  <c r="R54" i="29"/>
  <c r="S54" i="29"/>
  <c r="H79" i="28"/>
  <c r="I79" i="28"/>
  <c r="T92" i="30"/>
  <c r="U92" i="30"/>
  <c r="N96" i="29"/>
  <c r="O96" i="29"/>
  <c r="D7" i="27"/>
  <c r="E7" i="27"/>
  <c r="S31" i="29"/>
  <c r="R31" i="29"/>
  <c r="I45" i="28"/>
  <c r="H45" i="28"/>
  <c r="R56" i="29"/>
  <c r="S56" i="29"/>
  <c r="H71" i="28"/>
  <c r="I71" i="28"/>
  <c r="J15" i="30"/>
  <c r="K15" i="30"/>
  <c r="T25" i="30"/>
  <c r="U25" i="30"/>
  <c r="D53" i="27"/>
  <c r="E53" i="27"/>
  <c r="T53" i="30"/>
  <c r="U53" i="30"/>
  <c r="N64" i="29"/>
  <c r="O64" i="29"/>
  <c r="T78" i="30"/>
  <c r="U78" i="30"/>
  <c r="N26" i="29"/>
  <c r="O26" i="29"/>
  <c r="D47" i="27"/>
  <c r="E47" i="27"/>
  <c r="I61" i="28"/>
  <c r="H61" i="28"/>
  <c r="L94" i="30"/>
  <c r="M94" i="30"/>
  <c r="L83" i="30"/>
  <c r="M83" i="30"/>
  <c r="L71" i="30"/>
  <c r="M71" i="30"/>
  <c r="L56" i="30"/>
  <c r="M56" i="30"/>
  <c r="M45" i="30"/>
  <c r="L45" i="30"/>
  <c r="L6" i="30"/>
  <c r="M6" i="30"/>
  <c r="L93" i="30"/>
  <c r="M93" i="30"/>
  <c r="L86" i="30"/>
  <c r="M86" i="30"/>
  <c r="L80" i="30"/>
  <c r="M80" i="30"/>
  <c r="L76" i="30"/>
  <c r="M76" i="30"/>
  <c r="M70" i="30"/>
  <c r="L70" i="30"/>
  <c r="L62" i="30"/>
  <c r="M62" i="30"/>
  <c r="L55" i="30"/>
  <c r="M55" i="30"/>
  <c r="L48" i="30"/>
  <c r="M48" i="30"/>
  <c r="M42" i="30"/>
  <c r="L42" i="30"/>
  <c r="L34" i="30"/>
  <c r="M34" i="30"/>
  <c r="L30" i="30"/>
  <c r="M30" i="30"/>
  <c r="L23" i="30"/>
  <c r="M23" i="30"/>
  <c r="M17" i="30"/>
  <c r="L17" i="30"/>
  <c r="M10" i="30"/>
  <c r="L10" i="30"/>
  <c r="N10" i="29"/>
  <c r="O10" i="29"/>
  <c r="T10" i="30"/>
  <c r="U10" i="30"/>
  <c r="H17" i="28"/>
  <c r="I17" i="28"/>
  <c r="D23" i="27"/>
  <c r="E23" i="27"/>
  <c r="T23" i="30"/>
  <c r="U23" i="30"/>
  <c r="S30" i="29"/>
  <c r="R30" i="29"/>
  <c r="U30" i="29"/>
  <c r="T30" i="29"/>
  <c r="J34" i="30"/>
  <c r="K34" i="30"/>
  <c r="N34" i="29"/>
  <c r="O34" i="29"/>
  <c r="H42" i="28"/>
  <c r="I42" i="28"/>
  <c r="D48" i="27"/>
  <c r="E48" i="27"/>
  <c r="N48" i="29"/>
  <c r="O48" i="29"/>
  <c r="T55" i="29"/>
  <c r="U55" i="29"/>
  <c r="U55" i="30"/>
  <c r="T55" i="30"/>
  <c r="T62" i="30"/>
  <c r="U62" i="30"/>
  <c r="R62" i="29"/>
  <c r="S62" i="29"/>
  <c r="T70" i="29"/>
  <c r="U70" i="29"/>
  <c r="D76" i="27"/>
  <c r="E76" i="27"/>
  <c r="T76" i="30"/>
  <c r="U76" i="30"/>
  <c r="R80" i="29"/>
  <c r="S80" i="29"/>
  <c r="J80" i="30"/>
  <c r="K80" i="30"/>
  <c r="T86" i="29"/>
  <c r="U86" i="29"/>
  <c r="T86" i="30"/>
  <c r="U86" i="30"/>
  <c r="N93" i="29"/>
  <c r="O93" i="29"/>
  <c r="D6" i="27"/>
  <c r="E6" i="27"/>
  <c r="T6" i="30"/>
  <c r="U6" i="30"/>
  <c r="T11" i="29"/>
  <c r="U11" i="29"/>
  <c r="T11" i="30"/>
  <c r="U11" i="30"/>
  <c r="H18" i="28"/>
  <c r="I18" i="28"/>
  <c r="R18" i="29"/>
  <c r="S18" i="29"/>
  <c r="J24" i="30"/>
  <c r="K24" i="30"/>
  <c r="D39" i="27"/>
  <c r="E39" i="27"/>
  <c r="U39" i="29"/>
  <c r="T39" i="29"/>
  <c r="T52" i="29"/>
  <c r="U52" i="29"/>
  <c r="T52" i="30"/>
  <c r="U52" i="30"/>
  <c r="T63" i="29"/>
  <c r="U63" i="29"/>
  <c r="T63" i="30"/>
  <c r="U63" i="30"/>
  <c r="T77" i="30"/>
  <c r="U77" i="30"/>
  <c r="D83" i="27"/>
  <c r="E83" i="27"/>
  <c r="T83" i="30"/>
  <c r="U83" i="30"/>
  <c r="R87" i="29"/>
  <c r="S87" i="29"/>
  <c r="T87" i="29"/>
  <c r="U87" i="29"/>
  <c r="K94" i="30"/>
  <c r="J94" i="30"/>
  <c r="R94" i="29"/>
  <c r="S94" i="29"/>
  <c r="U8" i="29"/>
  <c r="T8" i="29"/>
  <c r="N8" i="29"/>
  <c r="O8" i="29"/>
  <c r="U19" i="29"/>
  <c r="T19" i="29"/>
  <c r="U19" i="30"/>
  <c r="T19" i="30"/>
  <c r="J32" i="30"/>
  <c r="K32" i="30"/>
  <c r="D46" i="27"/>
  <c r="E46" i="27"/>
  <c r="R46" i="29"/>
  <c r="S46" i="29"/>
  <c r="U60" i="29"/>
  <c r="T60" i="29"/>
  <c r="N60" i="29"/>
  <c r="O60" i="29"/>
  <c r="T72" i="30"/>
  <c r="U72" i="30"/>
  <c r="J72" i="30"/>
  <c r="K72" i="30"/>
  <c r="T84" i="30"/>
  <c r="U84" i="30"/>
  <c r="D95" i="27"/>
  <c r="E95" i="27"/>
  <c r="N95" i="29"/>
  <c r="O95" i="29"/>
  <c r="R9" i="29"/>
  <c r="S9" i="29"/>
  <c r="D22" i="27"/>
  <c r="E22" i="27"/>
  <c r="R22" i="29"/>
  <c r="S22" i="29"/>
  <c r="T33" i="29"/>
  <c r="U33" i="29"/>
  <c r="N33" i="29"/>
  <c r="O33" i="29"/>
  <c r="J41" i="30"/>
  <c r="K41" i="30"/>
  <c r="O41" i="29"/>
  <c r="N41" i="29"/>
  <c r="T54" i="29"/>
  <c r="U54" i="29"/>
  <c r="D69" i="27"/>
  <c r="E69" i="27"/>
  <c r="R69" i="29"/>
  <c r="S69" i="29"/>
  <c r="N79" i="29"/>
  <c r="O79" i="29"/>
  <c r="U79" i="30"/>
  <c r="T79" i="30"/>
  <c r="R92" i="29"/>
  <c r="S92" i="29"/>
  <c r="J92" i="30"/>
  <c r="K92" i="30"/>
  <c r="R96" i="29"/>
  <c r="S96" i="29"/>
  <c r="T7" i="30"/>
  <c r="U7" i="30"/>
  <c r="J7" i="30"/>
  <c r="K7" i="30"/>
  <c r="T31" i="30"/>
  <c r="U31" i="30"/>
  <c r="D45" i="27"/>
  <c r="E45" i="27"/>
  <c r="U45" i="30"/>
  <c r="T45" i="30"/>
  <c r="H56" i="28"/>
  <c r="I56" i="28"/>
  <c r="J56" i="30"/>
  <c r="K56" i="30"/>
  <c r="R71" i="29"/>
  <c r="S71" i="29"/>
  <c r="N71" i="29"/>
  <c r="O71" i="29"/>
  <c r="I15" i="28"/>
  <c r="H15" i="28"/>
  <c r="D25" i="27"/>
  <c r="E25" i="27"/>
  <c r="N25" i="29"/>
  <c r="O25" i="29"/>
  <c r="O40" i="29"/>
  <c r="N40" i="29"/>
  <c r="J40" i="30"/>
  <c r="K40" i="30"/>
  <c r="H53" i="28"/>
  <c r="I53" i="28"/>
  <c r="T53" i="29"/>
  <c r="U53" i="29"/>
  <c r="R64" i="29"/>
  <c r="S64" i="29"/>
  <c r="D78" i="27"/>
  <c r="E78" i="27"/>
  <c r="H78" i="28"/>
  <c r="I78" i="28"/>
  <c r="N91" i="29"/>
  <c r="O91" i="29"/>
  <c r="R91" i="29"/>
  <c r="S91" i="29"/>
  <c r="H16" i="28"/>
  <c r="I16" i="28"/>
  <c r="R16" i="29"/>
  <c r="S16" i="29"/>
  <c r="R26" i="29"/>
  <c r="S26" i="29"/>
  <c r="H26" i="28"/>
  <c r="I26" i="28"/>
  <c r="T47" i="30"/>
  <c r="U47" i="30"/>
  <c r="N47" i="29"/>
  <c r="O47" i="29"/>
  <c r="O61" i="29"/>
  <c r="N61" i="29"/>
  <c r="D73" i="27"/>
  <c r="E73" i="27"/>
  <c r="H73" i="28"/>
  <c r="I73" i="28"/>
  <c r="J85" i="30"/>
  <c r="K85" i="30"/>
  <c r="N85" i="29"/>
  <c r="O85" i="29"/>
  <c r="L92" i="30"/>
  <c r="M92" i="30"/>
  <c r="L79" i="30"/>
  <c r="M79" i="30"/>
  <c r="L69" i="30"/>
  <c r="M69" i="30"/>
  <c r="L54" i="30"/>
  <c r="M54" i="30"/>
  <c r="M41" i="30"/>
  <c r="L41" i="30"/>
  <c r="M26" i="30"/>
  <c r="L26" i="30"/>
  <c r="L16" i="30"/>
  <c r="M16" i="30"/>
  <c r="D17" i="27"/>
  <c r="E17" i="27"/>
  <c r="R23" i="29"/>
  <c r="S23" i="29"/>
  <c r="T30" i="30"/>
  <c r="U30" i="30"/>
  <c r="R34" i="29"/>
  <c r="S34" i="29"/>
  <c r="N42" i="29"/>
  <c r="O42" i="29"/>
  <c r="U48" i="29"/>
  <c r="T48" i="29"/>
  <c r="K55" i="30"/>
  <c r="J55" i="30"/>
  <c r="D70" i="27"/>
  <c r="E70" i="27"/>
  <c r="T76" i="29"/>
  <c r="U76" i="29"/>
  <c r="T80" i="30"/>
  <c r="U80" i="30"/>
  <c r="R86" i="29"/>
  <c r="S86" i="29"/>
  <c r="J93" i="30"/>
  <c r="K93" i="30"/>
  <c r="N6" i="29"/>
  <c r="O6" i="29"/>
  <c r="R11" i="29"/>
  <c r="S11" i="29"/>
  <c r="D24" i="27"/>
  <c r="E24" i="27"/>
  <c r="N39" i="29"/>
  <c r="O39" i="29"/>
  <c r="H52" i="28"/>
  <c r="I52" i="28"/>
  <c r="J63" i="30"/>
  <c r="K63" i="30"/>
  <c r="H77" i="28"/>
  <c r="I77" i="28"/>
  <c r="T83" i="29"/>
  <c r="U83" i="29"/>
  <c r="U94" i="30"/>
  <c r="T94" i="30"/>
  <c r="H8" i="28"/>
  <c r="I8" i="28"/>
  <c r="D32" i="27"/>
  <c r="E32" i="27"/>
  <c r="T46" i="30"/>
  <c r="U46" i="30"/>
  <c r="R60" i="29"/>
  <c r="S60" i="29"/>
  <c r="N72" i="29"/>
  <c r="O72" i="29"/>
  <c r="T84" i="29"/>
  <c r="U84" i="29"/>
  <c r="R95" i="29"/>
  <c r="S95" i="29"/>
  <c r="T9" i="30"/>
  <c r="U9" i="30"/>
  <c r="I22" i="28"/>
  <c r="H22" i="28"/>
  <c r="J33" i="30"/>
  <c r="K33" i="30"/>
  <c r="D54" i="27"/>
  <c r="E54" i="27"/>
  <c r="N69" i="29"/>
  <c r="O69" i="29"/>
  <c r="T79" i="29"/>
  <c r="U79" i="29"/>
  <c r="H92" i="28"/>
  <c r="I92" i="28"/>
  <c r="U96" i="30"/>
  <c r="T96" i="30"/>
  <c r="D31" i="27"/>
  <c r="E31" i="27"/>
  <c r="N45" i="29"/>
  <c r="O45" i="29"/>
  <c r="T56" i="29"/>
  <c r="U56" i="29"/>
  <c r="O56" i="29"/>
  <c r="N56" i="29"/>
  <c r="R15" i="29"/>
  <c r="S15" i="29"/>
  <c r="T25" i="29"/>
  <c r="U25" i="29"/>
  <c r="T40" i="29"/>
  <c r="U40" i="29"/>
  <c r="J53" i="30"/>
  <c r="K53" i="30"/>
  <c r="T64" i="30"/>
  <c r="U64" i="30"/>
  <c r="R78" i="29"/>
  <c r="S78" i="29"/>
  <c r="T91" i="30"/>
  <c r="U91" i="30"/>
  <c r="T16" i="29"/>
  <c r="U16" i="29"/>
  <c r="U26" i="29"/>
  <c r="T26" i="29"/>
  <c r="H47" i="28"/>
  <c r="I47" i="28"/>
  <c r="J61" i="30"/>
  <c r="K61" i="30"/>
  <c r="U73" i="29"/>
  <c r="T73" i="29"/>
  <c r="R85" i="29"/>
  <c r="S85" i="29"/>
  <c r="L91" i="30"/>
  <c r="M91" i="30"/>
  <c r="L78" i="30"/>
  <c r="M78" i="30"/>
  <c r="L60" i="30"/>
  <c r="M60" i="30"/>
  <c r="L46" i="30"/>
  <c r="M46" i="30"/>
  <c r="L32" i="30"/>
  <c r="M32" i="30"/>
  <c r="M19" i="30"/>
  <c r="L19" i="30"/>
  <c r="M8" i="30"/>
  <c r="L8" i="30"/>
  <c r="J10" i="30"/>
  <c r="K10" i="30"/>
  <c r="J17" i="30"/>
  <c r="K17" i="30"/>
  <c r="N23" i="29"/>
  <c r="O23" i="29"/>
  <c r="D34" i="27"/>
  <c r="E34" i="27"/>
  <c r="R42" i="29"/>
  <c r="S42" i="29"/>
  <c r="S48" i="29"/>
  <c r="R48" i="29"/>
  <c r="H55" i="28"/>
  <c r="I55" i="28"/>
  <c r="H62" i="28"/>
  <c r="I62" i="28"/>
  <c r="H76" i="28"/>
  <c r="I76" i="28"/>
  <c r="H80" i="28"/>
  <c r="I80" i="28"/>
  <c r="H86" i="28"/>
  <c r="I86" i="28"/>
  <c r="H93" i="28"/>
  <c r="I93" i="28"/>
  <c r="J6" i="30"/>
  <c r="K6" i="30"/>
  <c r="D18" i="27"/>
  <c r="E18" i="27"/>
  <c r="H24" i="28"/>
  <c r="I24" i="28"/>
  <c r="J39" i="30"/>
  <c r="K39" i="30"/>
  <c r="D63" i="27"/>
  <c r="E63" i="27"/>
  <c r="J77" i="30"/>
  <c r="K77" i="30"/>
  <c r="H83" i="28"/>
  <c r="I83" i="28"/>
  <c r="N87" i="29"/>
  <c r="O87" i="29"/>
  <c r="D94" i="27"/>
  <c r="E94" i="27"/>
  <c r="R8" i="29"/>
  <c r="S8" i="29"/>
  <c r="O19" i="29"/>
  <c r="N19" i="29"/>
  <c r="R32" i="29"/>
  <c r="S32" i="29"/>
  <c r="H60" i="28"/>
  <c r="I60" i="28"/>
  <c r="D72" i="27"/>
  <c r="E72" i="27"/>
  <c r="N84" i="29"/>
  <c r="O84" i="29"/>
  <c r="H95" i="28"/>
  <c r="I95" i="28"/>
  <c r="J9" i="30"/>
  <c r="K9" i="30"/>
  <c r="J22" i="30"/>
  <c r="K22" i="30"/>
  <c r="D41" i="27"/>
  <c r="E41" i="27"/>
  <c r="J54" i="30"/>
  <c r="K54" i="30"/>
  <c r="H69" i="28"/>
  <c r="I69" i="28"/>
  <c r="J69" i="30"/>
  <c r="K69" i="30"/>
  <c r="D92" i="27"/>
  <c r="E92" i="27"/>
  <c r="H96" i="28"/>
  <c r="I96" i="28"/>
  <c r="O7" i="29"/>
  <c r="N7" i="29"/>
  <c r="H31" i="28"/>
  <c r="I31" i="28"/>
  <c r="J45" i="30"/>
  <c r="K45" i="30"/>
  <c r="D71" i="27"/>
  <c r="E71" i="27"/>
  <c r="T15" i="29"/>
  <c r="U15" i="29"/>
  <c r="J25" i="30"/>
  <c r="K25" i="30"/>
  <c r="S40" i="29"/>
  <c r="R40" i="29"/>
  <c r="H64" i="28"/>
  <c r="I64" i="28"/>
  <c r="N78" i="29"/>
  <c r="O78" i="29"/>
  <c r="J91" i="30"/>
  <c r="K91" i="30"/>
  <c r="U16" i="30"/>
  <c r="T16" i="30"/>
  <c r="D16" i="27"/>
  <c r="E16" i="27"/>
  <c r="R47" i="29"/>
  <c r="S47" i="29"/>
  <c r="R61" i="29"/>
  <c r="S61" i="29"/>
  <c r="K73" i="30"/>
  <c r="J73" i="30"/>
  <c r="R73" i="29"/>
  <c r="S73" i="29"/>
  <c r="H85" i="28"/>
  <c r="I85" i="28"/>
  <c r="L87" i="30"/>
  <c r="M87" i="30"/>
  <c r="L77" i="30"/>
  <c r="M77" i="30"/>
  <c r="L63" i="30"/>
  <c r="M63" i="30"/>
  <c r="M52" i="30"/>
  <c r="L52" i="30"/>
  <c r="M39" i="30"/>
  <c r="L39" i="30"/>
  <c r="M31" i="30"/>
  <c r="L31" i="30"/>
  <c r="L24" i="30"/>
  <c r="M24" i="30"/>
  <c r="L18" i="30"/>
  <c r="M18" i="30"/>
  <c r="L11" i="30"/>
  <c r="M11" i="30"/>
  <c r="L7" i="30"/>
  <c r="M7" i="30"/>
  <c r="H10" i="28"/>
  <c r="I10" i="28"/>
  <c r="T10" i="29"/>
  <c r="U10" i="29"/>
  <c r="N17" i="29"/>
  <c r="O17" i="29"/>
  <c r="T17" i="29"/>
  <c r="U17" i="29"/>
  <c r="U23" i="29"/>
  <c r="T23" i="29"/>
  <c r="D30" i="27"/>
  <c r="E30" i="27"/>
  <c r="K30" i="30"/>
  <c r="J30" i="30"/>
  <c r="T34" i="29"/>
  <c r="U34" i="29"/>
  <c r="I34" i="28"/>
  <c r="H34" i="28"/>
  <c r="K42" i="30"/>
  <c r="J42" i="30"/>
  <c r="U42" i="30"/>
  <c r="T42" i="30"/>
  <c r="H48" i="28"/>
  <c r="I48" i="28"/>
  <c r="D55" i="27"/>
  <c r="E55" i="27"/>
  <c r="R55" i="29"/>
  <c r="S55" i="29"/>
  <c r="N62" i="29"/>
  <c r="O62" i="29"/>
  <c r="T62" i="29"/>
  <c r="U62" i="29"/>
  <c r="H70" i="28"/>
  <c r="I70" i="28"/>
  <c r="J70" i="30"/>
  <c r="K70" i="30"/>
  <c r="R76" i="29"/>
  <c r="S76" i="29"/>
  <c r="D80" i="27"/>
  <c r="E80" i="27"/>
  <c r="T80" i="29"/>
  <c r="U80" i="29"/>
  <c r="J86" i="30"/>
  <c r="K86" i="30"/>
  <c r="N86" i="29"/>
  <c r="O86" i="29"/>
  <c r="T93" i="30"/>
  <c r="U93" i="30"/>
  <c r="T93" i="29"/>
  <c r="U93" i="29"/>
  <c r="T6" i="29"/>
  <c r="U6" i="29"/>
  <c r="D11" i="27"/>
  <c r="E11" i="27"/>
  <c r="J11" i="30"/>
  <c r="K11" i="30"/>
  <c r="U18" i="30"/>
  <c r="T18" i="30"/>
  <c r="N18" i="29"/>
  <c r="O18" i="29"/>
  <c r="N24" i="29"/>
  <c r="O24" i="29"/>
  <c r="T24" i="29"/>
  <c r="U24" i="29"/>
  <c r="I39" i="28"/>
  <c r="H39" i="28"/>
  <c r="D52" i="27"/>
  <c r="E52" i="27"/>
  <c r="N52" i="29"/>
  <c r="O52" i="29"/>
  <c r="H63" i="28"/>
  <c r="I63" i="28"/>
  <c r="R63" i="29"/>
  <c r="S63" i="29"/>
  <c r="R77" i="29"/>
  <c r="S77" i="29"/>
  <c r="T77" i="29"/>
  <c r="U77" i="29"/>
  <c r="N83" i="29"/>
  <c r="O83" i="29"/>
  <c r="D87" i="27"/>
  <c r="E87" i="27"/>
  <c r="T87" i="30"/>
  <c r="U87" i="30"/>
  <c r="N94" i="29"/>
  <c r="O94" i="29"/>
  <c r="T94" i="29"/>
  <c r="U94" i="29"/>
  <c r="D8" i="27"/>
  <c r="E8" i="27"/>
  <c r="T8" i="30"/>
  <c r="U8" i="30"/>
  <c r="K19" i="30"/>
  <c r="J19" i="30"/>
  <c r="H19" i="28"/>
  <c r="I19" i="28"/>
  <c r="N32" i="29"/>
  <c r="O32" i="29"/>
  <c r="T32" i="30"/>
  <c r="U32" i="30"/>
  <c r="N46" i="29"/>
  <c r="O46" i="29"/>
  <c r="D60" i="27"/>
  <c r="E60" i="27"/>
  <c r="U60" i="30"/>
  <c r="T60" i="30"/>
  <c r="R72" i="29"/>
  <c r="S72" i="29"/>
  <c r="T72" i="29"/>
  <c r="U72" i="29"/>
  <c r="H84" i="28"/>
  <c r="I84" i="28"/>
  <c r="R84" i="29"/>
  <c r="S84" i="29"/>
  <c r="J95" i="30"/>
  <c r="K95" i="30"/>
  <c r="T9" i="29"/>
  <c r="U9" i="29"/>
  <c r="N9" i="29"/>
  <c r="O9" i="29"/>
  <c r="T22" i="30"/>
  <c r="U22" i="30"/>
  <c r="D33" i="27"/>
  <c r="E33" i="27"/>
  <c r="I33" i="28"/>
  <c r="H33" i="28"/>
  <c r="U41" i="30"/>
  <c r="T41" i="30"/>
  <c r="T41" i="29"/>
  <c r="U41" i="29"/>
  <c r="N54" i="29"/>
  <c r="O54" i="29"/>
  <c r="T54" i="30"/>
  <c r="U54" i="30"/>
  <c r="T69" i="29"/>
  <c r="U69" i="29"/>
  <c r="D79" i="27"/>
  <c r="E79" i="27"/>
  <c r="R79" i="29"/>
  <c r="S79" i="29"/>
  <c r="T92" i="29"/>
  <c r="U92" i="29"/>
  <c r="O92" i="29"/>
  <c r="N92" i="29"/>
  <c r="U96" i="29"/>
  <c r="T96" i="29"/>
  <c r="K96" i="30"/>
  <c r="J96" i="30"/>
  <c r="H7" i="28"/>
  <c r="I7" i="28"/>
  <c r="R7" i="29"/>
  <c r="S7" i="29"/>
  <c r="O31" i="29"/>
  <c r="N31" i="29"/>
  <c r="T31" i="29"/>
  <c r="U31" i="29"/>
  <c r="T45" i="29"/>
  <c r="U45" i="29"/>
  <c r="D56" i="27"/>
  <c r="E56" i="27"/>
  <c r="T56" i="30"/>
  <c r="U56" i="30"/>
  <c r="T71" i="29"/>
  <c r="U71" i="29"/>
  <c r="K71" i="30"/>
  <c r="J71" i="30"/>
  <c r="U15" i="30"/>
  <c r="T15" i="30"/>
  <c r="D15" i="27"/>
  <c r="E15" i="27"/>
  <c r="I25" i="28"/>
  <c r="H25" i="28"/>
  <c r="D40" i="27"/>
  <c r="E40" i="27"/>
  <c r="U40" i="30"/>
  <c r="T40" i="30"/>
  <c r="S53" i="29"/>
  <c r="R53" i="29"/>
  <c r="N53" i="29"/>
  <c r="O53" i="29"/>
  <c r="T64" i="29"/>
  <c r="U64" i="29"/>
  <c r="J64" i="30"/>
  <c r="K64" i="30"/>
  <c r="T78" i="29"/>
  <c r="U78" i="29"/>
  <c r="D91" i="27"/>
  <c r="E91" i="27"/>
  <c r="T91" i="29"/>
  <c r="U91" i="29"/>
  <c r="N16" i="29"/>
  <c r="O16" i="29"/>
  <c r="D26" i="27"/>
  <c r="E26" i="27"/>
  <c r="T26" i="30"/>
  <c r="U26" i="30"/>
  <c r="T47" i="29"/>
  <c r="U47" i="29"/>
  <c r="J47" i="30"/>
  <c r="K47" i="30"/>
  <c r="T61" i="30"/>
  <c r="U61" i="30"/>
  <c r="T61" i="29"/>
  <c r="U61" i="29"/>
  <c r="U73" i="30"/>
  <c r="T73" i="30"/>
  <c r="D85" i="27"/>
  <c r="E85" i="27"/>
  <c r="T85" i="30"/>
  <c r="U85" i="30"/>
  <c r="D80" i="7" l="1"/>
  <c r="H80" i="7" s="1"/>
  <c r="D32" i="7"/>
  <c r="H32" i="7" s="1"/>
  <c r="D39" i="7"/>
  <c r="H39" i="7" s="1"/>
  <c r="D41" i="7"/>
  <c r="H41" i="7" s="1"/>
  <c r="D56" i="7"/>
  <c r="H56" i="7" s="1"/>
  <c r="D72" i="7"/>
  <c r="H72" i="7" s="1"/>
  <c r="D83" i="7"/>
  <c r="H83" i="7" s="1"/>
  <c r="D84" i="7"/>
  <c r="H84" i="7" s="1"/>
  <c r="D42" i="7"/>
  <c r="H42" i="7" s="1"/>
  <c r="D33" i="7"/>
  <c r="H33" i="7" s="1"/>
  <c r="C61" i="7"/>
  <c r="G61" i="7" s="1"/>
  <c r="D85" i="7"/>
  <c r="H85" i="7" s="1"/>
  <c r="D52" i="7"/>
  <c r="H52" i="7" s="1"/>
  <c r="D48" i="7"/>
  <c r="H48" i="7" s="1"/>
  <c r="C84" i="7"/>
  <c r="G84" i="7" s="1"/>
  <c r="C63" i="7"/>
  <c r="G63" i="7" s="1"/>
  <c r="C60" i="7"/>
  <c r="G60" i="7" s="1"/>
  <c r="C86" i="7"/>
  <c r="G86" i="7" s="1"/>
  <c r="C76" i="7"/>
  <c r="G76" i="7" s="1"/>
  <c r="C55" i="7"/>
  <c r="G55" i="7" s="1"/>
  <c r="C77" i="7"/>
  <c r="G77" i="7" s="1"/>
  <c r="C52" i="7"/>
  <c r="G52" i="7" s="1"/>
  <c r="C73" i="7"/>
  <c r="G73" i="7" s="1"/>
  <c r="C71" i="7"/>
  <c r="G71" i="7" s="1"/>
  <c r="C94" i="7"/>
  <c r="G94" i="7" s="1"/>
  <c r="C11" i="7"/>
  <c r="G11" i="7" s="1"/>
  <c r="C91" i="7"/>
  <c r="G91" i="7" s="1"/>
  <c r="D96" i="7"/>
  <c r="H96" i="7" s="1"/>
  <c r="C96" i="7"/>
  <c r="G96" i="7" s="1"/>
  <c r="D93" i="7"/>
  <c r="H93" i="7" s="1"/>
  <c r="D79" i="7"/>
  <c r="H79" i="7" s="1"/>
  <c r="D78" i="7"/>
  <c r="H78" i="7" s="1"/>
  <c r="D77" i="7"/>
  <c r="H77" i="7" s="1"/>
  <c r="D76" i="7"/>
  <c r="H76" i="7" s="1"/>
  <c r="C72" i="7"/>
  <c r="G72" i="7" s="1"/>
  <c r="D69" i="7"/>
  <c r="H69" i="7" s="1"/>
  <c r="D63" i="7"/>
  <c r="H63" i="7" s="1"/>
  <c r="D60" i="7"/>
  <c r="H60" i="7" s="1"/>
  <c r="C54" i="7"/>
  <c r="G54" i="7" s="1"/>
  <c r="D45" i="7"/>
  <c r="H45" i="7" s="1"/>
  <c r="D6" i="7"/>
  <c r="H6" i="7" s="1"/>
  <c r="D92" i="7"/>
  <c r="H92" i="7" s="1"/>
  <c r="D70" i="7"/>
  <c r="H70" i="7" s="1"/>
  <c r="D87" i="7"/>
  <c r="H87" i="7" s="1"/>
  <c r="D71" i="7"/>
  <c r="H71" i="7" s="1"/>
  <c r="D86" i="7"/>
  <c r="H86" i="7" s="1"/>
  <c r="D64" i="7"/>
  <c r="H64" i="7" s="1"/>
  <c r="D73" i="7"/>
  <c r="H73" i="7" s="1"/>
  <c r="D53" i="7"/>
  <c r="H53" i="7" s="1"/>
  <c r="D55" i="7"/>
  <c r="H55" i="7" s="1"/>
  <c r="D46" i="7"/>
  <c r="H46" i="7" s="1"/>
  <c r="D47" i="7"/>
  <c r="H47" i="7" s="1"/>
  <c r="D91" i="7"/>
  <c r="H91" i="7" s="1"/>
  <c r="D54" i="7"/>
  <c r="H54" i="7" s="1"/>
  <c r="D9" i="7"/>
  <c r="H9" i="7" s="1"/>
  <c r="D94" i="7"/>
  <c r="H94" i="7" s="1"/>
  <c r="D24" i="7"/>
  <c r="H24" i="7" s="1"/>
  <c r="D62" i="7"/>
  <c r="H62" i="7" s="1"/>
  <c r="D61" i="7"/>
  <c r="H61" i="7" s="1"/>
  <c r="D7" i="7"/>
  <c r="H7" i="7" s="1"/>
  <c r="D95" i="7"/>
  <c r="H95" i="7" s="1"/>
  <c r="D40" i="7"/>
  <c r="H40" i="7" s="1"/>
  <c r="C6" i="7"/>
  <c r="G6" i="7" s="1"/>
  <c r="D8" i="7"/>
  <c r="H8" i="7" s="1"/>
  <c r="D11" i="7"/>
  <c r="H11" i="7" s="1"/>
  <c r="D17" i="7"/>
  <c r="H17" i="7" s="1"/>
  <c r="D15" i="7"/>
  <c r="H15" i="7" s="1"/>
  <c r="D19" i="7"/>
  <c r="H19" i="7" s="1"/>
  <c r="D22" i="7"/>
  <c r="H22" i="7" s="1"/>
  <c r="D23" i="7"/>
  <c r="H23" i="7" s="1"/>
  <c r="D25" i="7"/>
  <c r="H25" i="7" s="1"/>
  <c r="D26" i="7"/>
  <c r="H26" i="7" s="1"/>
  <c r="D30" i="7"/>
  <c r="H30" i="7" s="1"/>
  <c r="D31" i="7"/>
  <c r="H31" i="7" s="1"/>
  <c r="D34" i="7"/>
  <c r="H34" i="7" s="1"/>
  <c r="D16" i="7"/>
  <c r="H16" i="7" s="1"/>
  <c r="D18" i="7"/>
  <c r="H18" i="7" s="1"/>
  <c r="D10" i="7"/>
  <c r="H10" i="7" s="1"/>
  <c r="C7" i="7"/>
  <c r="G7" i="7" s="1"/>
  <c r="C70" i="7"/>
  <c r="G70" i="7" s="1"/>
  <c r="C10" i="7"/>
  <c r="G10" i="7" s="1"/>
  <c r="C64" i="7"/>
  <c r="G64" i="7" s="1"/>
  <c r="C95" i="7"/>
  <c r="G95" i="7" s="1"/>
  <c r="C83" i="7"/>
  <c r="G83" i="7" s="1"/>
  <c r="C93" i="7"/>
  <c r="G93" i="7" s="1"/>
  <c r="C80" i="7"/>
  <c r="G80" i="7" s="1"/>
  <c r="C62" i="7"/>
  <c r="G62" i="7" s="1"/>
  <c r="C56" i="7"/>
  <c r="G56" i="7" s="1"/>
  <c r="C9" i="7"/>
  <c r="G9" i="7" s="1"/>
  <c r="C85" i="7"/>
  <c r="G85" i="7" s="1"/>
  <c r="C69" i="7"/>
  <c r="G69" i="7" s="1"/>
  <c r="C92" i="7"/>
  <c r="G92" i="7" s="1"/>
  <c r="C8" i="7"/>
  <c r="G8" i="7" s="1"/>
  <c r="C78" i="7"/>
  <c r="G78" i="7" s="1"/>
  <c r="C53" i="7"/>
  <c r="G53" i="7" s="1"/>
  <c r="C79" i="7"/>
  <c r="G79" i="7" s="1"/>
  <c r="C87" i="7"/>
  <c r="G87" i="7" s="1"/>
  <c r="B6" i="30" l="1"/>
  <c r="C6" i="30"/>
  <c r="B86" i="30"/>
  <c r="C86" i="30"/>
  <c r="B76" i="30"/>
  <c r="C76" i="30"/>
  <c r="C62" i="30"/>
  <c r="B62" i="30"/>
  <c r="B48" i="30"/>
  <c r="C48" i="30"/>
  <c r="B10" i="30"/>
  <c r="C10" i="30"/>
  <c r="B92" i="30"/>
  <c r="C92" i="30"/>
  <c r="B79" i="30"/>
  <c r="C79" i="30"/>
  <c r="B69" i="30"/>
  <c r="C69" i="30"/>
  <c r="B54" i="30"/>
  <c r="C54" i="30"/>
  <c r="C41" i="30"/>
  <c r="B41" i="30"/>
  <c r="B9" i="30"/>
  <c r="C9" i="30"/>
  <c r="B95" i="30"/>
  <c r="C95" i="30"/>
  <c r="B84" i="30"/>
  <c r="C84" i="30"/>
  <c r="B72" i="30"/>
  <c r="C72" i="30"/>
  <c r="B60" i="30"/>
  <c r="C60" i="30"/>
  <c r="B53" i="30"/>
  <c r="C53" i="30"/>
  <c r="B46" i="30"/>
  <c r="C46" i="30"/>
  <c r="B40" i="30"/>
  <c r="C40" i="30"/>
  <c r="C8" i="30"/>
  <c r="B8" i="30"/>
  <c r="B93" i="30"/>
  <c r="C93" i="30"/>
  <c r="B80" i="30"/>
  <c r="C80" i="30"/>
  <c r="B70" i="30"/>
  <c r="C70" i="30"/>
  <c r="C55" i="30"/>
  <c r="B55" i="30"/>
  <c r="B42" i="30"/>
  <c r="C42" i="30"/>
  <c r="E42" i="7" s="1"/>
  <c r="I42" i="7" s="1"/>
  <c r="B96" i="30"/>
  <c r="C96" i="30"/>
  <c r="B85" i="30"/>
  <c r="C85" i="30"/>
  <c r="B73" i="30"/>
  <c r="C73" i="30"/>
  <c r="B61" i="30"/>
  <c r="C61" i="30"/>
  <c r="E61" i="7" s="1"/>
  <c r="I61" i="7" s="1"/>
  <c r="B47" i="30"/>
  <c r="C47" i="30"/>
  <c r="B91" i="30"/>
  <c r="C91" i="30"/>
  <c r="B78" i="30"/>
  <c r="C78" i="30"/>
  <c r="B64" i="30"/>
  <c r="C64" i="30"/>
  <c r="C94" i="30"/>
  <c r="B94" i="30"/>
  <c r="B87" i="30"/>
  <c r="C87" i="30"/>
  <c r="B83" i="30"/>
  <c r="C83" i="30"/>
  <c r="B77" i="30"/>
  <c r="C77" i="30"/>
  <c r="B71" i="30"/>
  <c r="C71" i="30"/>
  <c r="B63" i="30"/>
  <c r="C63" i="30"/>
  <c r="B56" i="30"/>
  <c r="C56" i="30"/>
  <c r="B52" i="30"/>
  <c r="C52" i="30"/>
  <c r="C45" i="30"/>
  <c r="B45" i="30"/>
  <c r="B39" i="30"/>
  <c r="C39" i="30"/>
  <c r="B11" i="30"/>
  <c r="C11" i="30"/>
  <c r="B7" i="30"/>
  <c r="C7" i="30"/>
  <c r="E7" i="7" s="1"/>
  <c r="I7" i="7" s="1"/>
  <c r="B34" i="30"/>
  <c r="C34" i="30"/>
  <c r="B23" i="30"/>
  <c r="C23" i="30"/>
  <c r="B33" i="30"/>
  <c r="C33" i="30"/>
  <c r="B22" i="30"/>
  <c r="C22" i="30"/>
  <c r="B32" i="30"/>
  <c r="C32" i="30"/>
  <c r="B25" i="30"/>
  <c r="C25" i="30"/>
  <c r="B19" i="30"/>
  <c r="C19" i="30"/>
  <c r="B15" i="30"/>
  <c r="C15" i="30"/>
  <c r="C30" i="30"/>
  <c r="B30" i="30"/>
  <c r="B17" i="30"/>
  <c r="C17" i="30"/>
  <c r="B26" i="30"/>
  <c r="C26" i="30"/>
  <c r="C16" i="30"/>
  <c r="B16" i="30"/>
  <c r="B31" i="30"/>
  <c r="C31" i="30"/>
  <c r="C24" i="30"/>
  <c r="B24" i="30"/>
  <c r="B18" i="30"/>
  <c r="C18" i="30"/>
  <c r="N4" i="27"/>
  <c r="E70" i="7" l="1"/>
  <c r="I70" i="7" s="1"/>
  <c r="E63" i="7"/>
  <c r="I63" i="7" s="1"/>
  <c r="E93" i="7"/>
  <c r="I93" i="7" s="1"/>
  <c r="E85" i="7"/>
  <c r="I85" i="7" s="1"/>
  <c r="E39" i="7"/>
  <c r="I39" i="7" s="1"/>
  <c r="E91" i="7"/>
  <c r="I91" i="7" s="1"/>
  <c r="E64" i="7"/>
  <c r="I64" i="7" s="1"/>
  <c r="E77" i="7"/>
  <c r="I77" i="7" s="1"/>
  <c r="E53" i="7"/>
  <c r="I53" i="7" s="1"/>
  <c r="E52" i="7"/>
  <c r="I52" i="7" s="1"/>
  <c r="E40" i="7"/>
  <c r="I40" i="7" s="1"/>
  <c r="E72" i="7"/>
  <c r="I72" i="7" s="1"/>
  <c r="E95" i="7"/>
  <c r="I95" i="7" s="1"/>
  <c r="E69" i="7"/>
  <c r="I69" i="7" s="1"/>
  <c r="E92" i="7"/>
  <c r="I92" i="7" s="1"/>
  <c r="E48" i="7"/>
  <c r="I48" i="7" s="1"/>
  <c r="E76" i="7"/>
  <c r="I76" i="7" s="1"/>
  <c r="E6" i="7"/>
  <c r="I6" i="7" s="1"/>
  <c r="E87" i="7"/>
  <c r="I87" i="7" s="1"/>
  <c r="E45" i="7"/>
  <c r="I45" i="7" s="1"/>
  <c r="E55" i="7"/>
  <c r="I55" i="7" s="1"/>
  <c r="E94" i="7"/>
  <c r="I94" i="7" s="1"/>
  <c r="E8" i="7"/>
  <c r="I8" i="7" s="1"/>
  <c r="E62" i="7"/>
  <c r="I62" i="7" s="1"/>
  <c r="E11" i="7"/>
  <c r="I11" i="7" s="1"/>
  <c r="E56" i="7"/>
  <c r="I56" i="7" s="1"/>
  <c r="E71" i="7"/>
  <c r="I71" i="7" s="1"/>
  <c r="E83" i="7"/>
  <c r="I83" i="7" s="1"/>
  <c r="E78" i="7"/>
  <c r="I78" i="7" s="1"/>
  <c r="E47" i="7"/>
  <c r="I47" i="7" s="1"/>
  <c r="E73" i="7"/>
  <c r="I73" i="7" s="1"/>
  <c r="E96" i="7"/>
  <c r="I96" i="7" s="1"/>
  <c r="E80" i="7"/>
  <c r="I80" i="7" s="1"/>
  <c r="E46" i="7"/>
  <c r="I46" i="7" s="1"/>
  <c r="E60" i="7"/>
  <c r="I60" i="7" s="1"/>
  <c r="E84" i="7"/>
  <c r="I84" i="7" s="1"/>
  <c r="E9" i="7"/>
  <c r="I9" i="7" s="1"/>
  <c r="E54" i="7"/>
  <c r="I54" i="7" s="1"/>
  <c r="E79" i="7"/>
  <c r="I79" i="7" s="1"/>
  <c r="E10" i="7"/>
  <c r="I10" i="7" s="1"/>
  <c r="E86" i="7"/>
  <c r="I86" i="7" s="1"/>
  <c r="E41" i="7"/>
  <c r="I41" i="7" s="1"/>
  <c r="E18" i="7"/>
  <c r="I18" i="7" s="1"/>
  <c r="E31" i="7"/>
  <c r="I31" i="7" s="1"/>
  <c r="E26" i="7"/>
  <c r="I26" i="7" s="1"/>
  <c r="E19" i="7"/>
  <c r="I19" i="7" s="1"/>
  <c r="E32" i="7"/>
  <c r="I32" i="7" s="1"/>
  <c r="E33" i="7"/>
  <c r="I33" i="7" s="1"/>
  <c r="E17" i="7"/>
  <c r="I17" i="7" s="1"/>
  <c r="E34" i="7"/>
  <c r="I34" i="7" s="1"/>
  <c r="E15" i="7"/>
  <c r="I15" i="7" s="1"/>
  <c r="E25" i="7"/>
  <c r="I25" i="7" s="1"/>
  <c r="E22" i="7"/>
  <c r="I22" i="7" s="1"/>
  <c r="E23" i="7"/>
  <c r="I23" i="7" s="1"/>
  <c r="E24" i="7"/>
  <c r="I24" i="7" s="1"/>
  <c r="E16" i="7"/>
  <c r="I16" i="7" s="1"/>
  <c r="E30" i="7"/>
  <c r="I30" i="7" s="1"/>
  <c r="F48" i="27"/>
  <c r="G48" i="27"/>
  <c r="G48" i="28"/>
  <c r="F48" i="28"/>
  <c r="F47" i="27"/>
  <c r="G47" i="27"/>
  <c r="F47" i="28"/>
  <c r="G47" i="28"/>
  <c r="G46" i="28"/>
  <c r="F46" i="28"/>
  <c r="F46" i="27"/>
  <c r="G46" i="27"/>
  <c r="F45" i="27"/>
  <c r="G45" i="27"/>
  <c r="F45" i="28"/>
  <c r="G45" i="28"/>
  <c r="F42" i="27"/>
  <c r="G42" i="27"/>
  <c r="G42" i="28"/>
  <c r="F42" i="28"/>
  <c r="F41" i="27"/>
  <c r="G41" i="27"/>
  <c r="F41" i="28"/>
  <c r="G41" i="28"/>
  <c r="F40" i="28"/>
  <c r="G40" i="28"/>
  <c r="F40" i="27"/>
  <c r="G40" i="27"/>
  <c r="G39" i="28"/>
  <c r="F39" i="28"/>
  <c r="F39" i="27"/>
  <c r="G39" i="27"/>
  <c r="F34" i="27"/>
  <c r="G34" i="27"/>
  <c r="G34" i="28"/>
  <c r="F34" i="28"/>
  <c r="F33" i="27"/>
  <c r="G33" i="27"/>
  <c r="F33" i="28"/>
  <c r="G33" i="28"/>
  <c r="F32" i="27"/>
  <c r="G32" i="27"/>
  <c r="G32" i="28"/>
  <c r="F32" i="28"/>
  <c r="F31" i="28"/>
  <c r="G31" i="28"/>
  <c r="F31" i="27"/>
  <c r="G31" i="27"/>
  <c r="F30" i="27"/>
  <c r="G30" i="27"/>
  <c r="G30" i="28"/>
  <c r="F30" i="28"/>
  <c r="F26" i="28"/>
  <c r="G26" i="28"/>
  <c r="F26" i="27"/>
  <c r="G26" i="27"/>
  <c r="G25" i="27"/>
  <c r="F25" i="27"/>
  <c r="G25" i="28"/>
  <c r="F25" i="28"/>
  <c r="F24" i="27"/>
  <c r="G24" i="27"/>
  <c r="G24" i="28"/>
  <c r="F24" i="28"/>
  <c r="F23" i="27"/>
  <c r="G23" i="27"/>
  <c r="G23" i="28"/>
  <c r="F23" i="28"/>
  <c r="F22" i="27"/>
  <c r="G22" i="27"/>
  <c r="F22" i="28"/>
  <c r="G22" i="28"/>
  <c r="G18" i="28"/>
  <c r="F18" i="28"/>
  <c r="G16" i="28"/>
  <c r="F16" i="28"/>
  <c r="F17" i="27"/>
  <c r="G17" i="27"/>
  <c r="F17" i="28"/>
  <c r="G17" i="28"/>
  <c r="F18" i="27"/>
  <c r="G18" i="27"/>
  <c r="F16" i="27"/>
  <c r="G16" i="27"/>
  <c r="F15" i="27"/>
  <c r="G15" i="27"/>
  <c r="G15" i="28"/>
  <c r="F15" i="28"/>
  <c r="F19" i="28"/>
  <c r="G19" i="28"/>
  <c r="F19" i="27"/>
  <c r="G19" i="27"/>
  <c r="N3" i="27"/>
  <c r="L4" i="27"/>
  <c r="C17" i="7" l="1"/>
  <c r="G17" i="7" s="1"/>
  <c r="C41" i="7"/>
  <c r="G41" i="7" s="1"/>
  <c r="C45" i="7"/>
  <c r="G45" i="7" s="1"/>
  <c r="C39" i="7"/>
  <c r="G39" i="7" s="1"/>
  <c r="C46" i="7"/>
  <c r="G46" i="7" s="1"/>
  <c r="C15" i="7"/>
  <c r="G15" i="7" s="1"/>
  <c r="C23" i="7"/>
  <c r="G23" i="7" s="1"/>
  <c r="C30" i="7"/>
  <c r="G30" i="7" s="1"/>
  <c r="C32" i="7"/>
  <c r="G32" i="7" s="1"/>
  <c r="C42" i="7"/>
  <c r="G42" i="7" s="1"/>
  <c r="C40" i="7"/>
  <c r="G40" i="7" s="1"/>
  <c r="O48" i="27"/>
  <c r="N48" i="27"/>
  <c r="C48" i="7"/>
  <c r="G48" i="7" s="1"/>
  <c r="O47" i="27"/>
  <c r="N47" i="27"/>
  <c r="C47" i="7"/>
  <c r="G47" i="7" s="1"/>
  <c r="O46" i="27"/>
  <c r="N46" i="27"/>
  <c r="O45" i="27"/>
  <c r="N45" i="27"/>
  <c r="N42" i="27"/>
  <c r="O42" i="27"/>
  <c r="N41" i="27"/>
  <c r="O41" i="27"/>
  <c r="O40" i="27"/>
  <c r="N40" i="27"/>
  <c r="O39" i="27"/>
  <c r="N39" i="27"/>
  <c r="C34" i="7"/>
  <c r="G34" i="7" s="1"/>
  <c r="O34" i="27"/>
  <c r="N34" i="27"/>
  <c r="O33" i="27"/>
  <c r="N33" i="27"/>
  <c r="C33" i="7"/>
  <c r="G33" i="7" s="1"/>
  <c r="O32" i="27"/>
  <c r="N32" i="27"/>
  <c r="O31" i="27"/>
  <c r="N31" i="27"/>
  <c r="C31" i="7"/>
  <c r="G31" i="7" s="1"/>
  <c r="N30" i="27"/>
  <c r="O30" i="27"/>
  <c r="O26" i="27"/>
  <c r="N26" i="27"/>
  <c r="C26" i="7"/>
  <c r="G26" i="7" s="1"/>
  <c r="O25" i="27"/>
  <c r="N25" i="27"/>
  <c r="C25" i="7"/>
  <c r="G25" i="7" s="1"/>
  <c r="C24" i="7"/>
  <c r="G24" i="7" s="1"/>
  <c r="O24" i="27"/>
  <c r="N24" i="27"/>
  <c r="O23" i="27"/>
  <c r="N23" i="27"/>
  <c r="O22" i="27"/>
  <c r="N22" i="27"/>
  <c r="C22" i="7"/>
  <c r="G22" i="7" s="1"/>
  <c r="C18" i="7"/>
  <c r="G18" i="7" s="1"/>
  <c r="N17" i="27"/>
  <c r="O17" i="27"/>
  <c r="N18" i="27"/>
  <c r="O18" i="27"/>
  <c r="O16" i="27"/>
  <c r="N16" i="27"/>
  <c r="C16" i="7"/>
  <c r="G16" i="7" s="1"/>
  <c r="N15" i="27"/>
  <c r="O15" i="27"/>
  <c r="N19" i="27"/>
  <c r="O19" i="27"/>
  <c r="C19" i="7"/>
  <c r="G19" i="7" s="1"/>
  <c r="L3" i="27"/>
  <c r="Q48" i="27" l="1"/>
  <c r="P48" i="27"/>
  <c r="M48" i="27"/>
  <c r="L48" i="27"/>
  <c r="L47" i="27"/>
  <c r="M47" i="27"/>
  <c r="Q47" i="27"/>
  <c r="P47" i="27"/>
  <c r="P46" i="27"/>
  <c r="Q46" i="27"/>
  <c r="L46" i="27"/>
  <c r="M46" i="27"/>
  <c r="Q45" i="27"/>
  <c r="P45" i="27"/>
  <c r="M45" i="27"/>
  <c r="L45" i="27"/>
  <c r="Q42" i="27"/>
  <c r="P42" i="27"/>
  <c r="L42" i="27"/>
  <c r="M42" i="27"/>
  <c r="P41" i="27"/>
  <c r="Q41" i="27"/>
  <c r="L41" i="27"/>
  <c r="M41" i="27"/>
  <c r="M40" i="27"/>
  <c r="L40" i="27"/>
  <c r="P40" i="27"/>
  <c r="Q40" i="27"/>
  <c r="P39" i="27"/>
  <c r="Q39" i="27"/>
  <c r="M39" i="27"/>
  <c r="L39" i="27"/>
  <c r="Q34" i="27"/>
  <c r="P34" i="27"/>
  <c r="L34" i="27"/>
  <c r="M34" i="27"/>
  <c r="Q33" i="27"/>
  <c r="P33" i="27"/>
  <c r="L33" i="27"/>
  <c r="M33" i="27"/>
  <c r="M32" i="27"/>
  <c r="L32" i="27"/>
  <c r="Q32" i="27"/>
  <c r="P32" i="27"/>
  <c r="P31" i="27"/>
  <c r="Q31" i="27"/>
  <c r="M31" i="27"/>
  <c r="L31" i="27"/>
  <c r="Q30" i="27"/>
  <c r="P30" i="27"/>
  <c r="M30" i="27"/>
  <c r="L30" i="27"/>
  <c r="Q26" i="27"/>
  <c r="P26" i="27"/>
  <c r="L26" i="27"/>
  <c r="M26" i="27"/>
  <c r="Q25" i="27"/>
  <c r="P25" i="27"/>
  <c r="M25" i="27"/>
  <c r="L25" i="27"/>
  <c r="M24" i="27"/>
  <c r="L24" i="27"/>
  <c r="P24" i="27"/>
  <c r="Q24" i="27"/>
  <c r="L23" i="27"/>
  <c r="M23" i="27"/>
  <c r="Q23" i="27"/>
  <c r="P23" i="27"/>
  <c r="M22" i="27"/>
  <c r="L22" i="27"/>
  <c r="P22" i="27"/>
  <c r="Q22" i="27"/>
  <c r="Q16" i="27"/>
  <c r="P16" i="27"/>
  <c r="L18" i="27"/>
  <c r="M18" i="27"/>
  <c r="M17" i="27"/>
  <c r="L17" i="27"/>
  <c r="Q18" i="27"/>
  <c r="P18" i="27"/>
  <c r="M16" i="27"/>
  <c r="L16" i="27"/>
  <c r="Q17" i="27"/>
  <c r="P17" i="27"/>
  <c r="P15" i="27"/>
  <c r="Q15" i="27"/>
  <c r="L15" i="27"/>
  <c r="M15" i="27"/>
  <c r="P19" i="27"/>
  <c r="Q19" i="27"/>
  <c r="M19" i="27"/>
  <c r="L19" i="27"/>
  <c r="R48" i="27" l="1"/>
  <c r="S48" i="27"/>
  <c r="R47" i="27"/>
  <c r="S47" i="27"/>
  <c r="S46" i="27"/>
  <c r="R46" i="27"/>
  <c r="R45" i="27"/>
  <c r="S45" i="27"/>
  <c r="R42" i="27"/>
  <c r="S42" i="27"/>
  <c r="S41" i="27"/>
  <c r="R41" i="27"/>
  <c r="S40" i="27"/>
  <c r="R40" i="27"/>
  <c r="R39" i="27"/>
  <c r="S39" i="27"/>
  <c r="S34" i="27"/>
  <c r="R34" i="27"/>
  <c r="S33" i="27"/>
  <c r="R33" i="27"/>
  <c r="S32" i="27"/>
  <c r="R32" i="27"/>
  <c r="R31" i="27"/>
  <c r="S31" i="27"/>
  <c r="S30" i="27"/>
  <c r="R30" i="27"/>
  <c r="R26" i="27"/>
  <c r="S26" i="27"/>
  <c r="S25" i="27"/>
  <c r="R25" i="27"/>
  <c r="R24" i="27"/>
  <c r="S24" i="27"/>
  <c r="R23" i="27"/>
  <c r="S23" i="27"/>
  <c r="R22" i="27"/>
  <c r="S22" i="27"/>
  <c r="R18" i="27"/>
  <c r="S18" i="27"/>
  <c r="R16" i="27"/>
  <c r="S16" i="27"/>
  <c r="S17" i="27"/>
  <c r="R17" i="27"/>
  <c r="S15" i="27"/>
  <c r="R15" i="27"/>
  <c r="R19" i="27"/>
  <c r="S19" i="27"/>
  <c r="U60" i="27" l="1"/>
  <c r="L60" i="4" s="1"/>
  <c r="T60" i="27"/>
  <c r="U52" i="27"/>
  <c r="L52" i="4" s="1"/>
  <c r="T52" i="27"/>
  <c r="U87" i="27"/>
  <c r="L87" i="4" s="1"/>
  <c r="T87" i="27"/>
  <c r="U77" i="27"/>
  <c r="L77" i="4" s="1"/>
  <c r="T77" i="27"/>
  <c r="U63" i="27"/>
  <c r="L63" i="4" s="1"/>
  <c r="T63" i="27"/>
  <c r="U6" i="27"/>
  <c r="L6" i="4" s="1"/>
  <c r="T6" i="27"/>
  <c r="U11" i="27"/>
  <c r="L11" i="4" s="1"/>
  <c r="T11" i="27"/>
  <c r="U10" i="27"/>
  <c r="L10" i="4" s="1"/>
  <c r="T10" i="27"/>
  <c r="U86" i="27"/>
  <c r="L86" i="4" s="1"/>
  <c r="T86" i="27"/>
  <c r="U92" i="27"/>
  <c r="L92" i="4" s="1"/>
  <c r="T92" i="27"/>
  <c r="U80" i="27"/>
  <c r="L80" i="4" s="1"/>
  <c r="T80" i="27"/>
  <c r="U95" i="27"/>
  <c r="L95" i="4" s="1"/>
  <c r="T95" i="27"/>
  <c r="U85" i="27"/>
  <c r="L85" i="4" s="1"/>
  <c r="T85" i="27"/>
  <c r="U73" i="27"/>
  <c r="L73" i="4" s="1"/>
  <c r="T73" i="27"/>
  <c r="U56" i="27"/>
  <c r="L56" i="4" s="1"/>
  <c r="T56" i="27"/>
  <c r="U62" i="27"/>
  <c r="L62" i="4" s="1"/>
  <c r="T62" i="27"/>
  <c r="U61" i="27"/>
  <c r="L61" i="4" s="1"/>
  <c r="T61" i="27"/>
  <c r="U9" i="27"/>
  <c r="L9" i="4" s="1"/>
  <c r="T9" i="27"/>
  <c r="U8" i="27"/>
  <c r="L8" i="4" s="1"/>
  <c r="T8" i="27"/>
  <c r="U94" i="27"/>
  <c r="L94" i="4" s="1"/>
  <c r="T94" i="27"/>
  <c r="U96" i="27"/>
  <c r="L96" i="4" s="1"/>
  <c r="T96" i="27"/>
  <c r="U78" i="27"/>
  <c r="L78" i="4" s="1"/>
  <c r="T78" i="27"/>
  <c r="U84" i="27"/>
  <c r="L84" i="4" s="1"/>
  <c r="T84" i="27"/>
  <c r="U72" i="27"/>
  <c r="L72" i="4" s="1"/>
  <c r="T72" i="27"/>
  <c r="U93" i="27"/>
  <c r="L93" i="4" s="1"/>
  <c r="T93" i="27"/>
  <c r="U83" i="27"/>
  <c r="L83" i="4" s="1"/>
  <c r="T83" i="27"/>
  <c r="U71" i="27"/>
  <c r="L71" i="4" s="1"/>
  <c r="T71" i="27"/>
  <c r="U54" i="27"/>
  <c r="L54" i="4" s="1"/>
  <c r="T54" i="27"/>
  <c r="U55" i="27"/>
  <c r="L55" i="4" s="1"/>
  <c r="T55" i="27"/>
  <c r="U7" i="27"/>
  <c r="L7" i="4" s="1"/>
  <c r="T7" i="27"/>
  <c r="U70" i="27"/>
  <c r="L70" i="4" s="1"/>
  <c r="T70" i="27"/>
  <c r="U76" i="27"/>
  <c r="L76" i="4" s="1"/>
  <c r="T76" i="27"/>
  <c r="U64" i="27"/>
  <c r="L64" i="4" s="1"/>
  <c r="T64" i="27"/>
  <c r="U91" i="27"/>
  <c r="L91" i="4" s="1"/>
  <c r="T91" i="27"/>
  <c r="U79" i="27"/>
  <c r="L79" i="4" s="1"/>
  <c r="T79" i="27"/>
  <c r="U69" i="27"/>
  <c r="L69" i="4" s="1"/>
  <c r="T69" i="27"/>
  <c r="U53" i="27"/>
  <c r="L53" i="4" s="1"/>
  <c r="T53" i="27"/>
  <c r="U48" i="27"/>
  <c r="L48" i="4" s="1"/>
  <c r="T48" i="27"/>
  <c r="T47" i="27"/>
  <c r="U47" i="27"/>
  <c r="L47" i="4" s="1"/>
  <c r="T46" i="27"/>
  <c r="U46" i="27"/>
  <c r="L46" i="4" s="1"/>
  <c r="U45" i="27"/>
  <c r="L45" i="4" s="1"/>
  <c r="T45" i="27"/>
  <c r="U42" i="27"/>
  <c r="L42" i="4" s="1"/>
  <c r="T42" i="27"/>
  <c r="T41" i="27"/>
  <c r="U41" i="27"/>
  <c r="L41" i="4" s="1"/>
  <c r="U40" i="27"/>
  <c r="L40" i="4" s="1"/>
  <c r="T40" i="27"/>
  <c r="U39" i="27"/>
  <c r="L39" i="4" s="1"/>
  <c r="T39" i="27"/>
  <c r="T34" i="27"/>
  <c r="U34" i="27"/>
  <c r="L34" i="4" s="1"/>
  <c r="T33" i="27"/>
  <c r="U33" i="27"/>
  <c r="L33" i="4" s="1"/>
  <c r="U32" i="27"/>
  <c r="L32" i="4" s="1"/>
  <c r="T32" i="27"/>
  <c r="U31" i="27"/>
  <c r="L31" i="4" s="1"/>
  <c r="T31" i="27"/>
  <c r="U30" i="27"/>
  <c r="L30" i="4" s="1"/>
  <c r="T30" i="27"/>
  <c r="T26" i="27"/>
  <c r="U26" i="27"/>
  <c r="L26" i="4" s="1"/>
  <c r="U25" i="27"/>
  <c r="L25" i="4" s="1"/>
  <c r="T25" i="27"/>
  <c r="U24" i="27"/>
  <c r="L24" i="4" s="1"/>
  <c r="T24" i="27"/>
  <c r="T23" i="27"/>
  <c r="U23" i="27"/>
  <c r="L23" i="4" s="1"/>
  <c r="U22" i="27"/>
  <c r="L22" i="4" s="1"/>
  <c r="T22" i="27"/>
  <c r="U17" i="27"/>
  <c r="L17" i="4" s="1"/>
  <c r="T17" i="27"/>
  <c r="T18" i="27"/>
  <c r="U18" i="27"/>
  <c r="L18" i="4" s="1"/>
  <c r="U16" i="27"/>
  <c r="L16" i="4" s="1"/>
  <c r="T16" i="27"/>
  <c r="T15" i="27"/>
  <c r="U15" i="27"/>
  <c r="L15" i="4" s="1"/>
  <c r="T19" i="27"/>
  <c r="U19" i="27"/>
  <c r="L19" i="4" s="1"/>
  <c r="M34" i="4" l="1"/>
  <c r="B34" i="7" s="1"/>
  <c r="F34" i="7" s="1"/>
  <c r="J34" i="7" s="1"/>
  <c r="M78" i="4"/>
  <c r="B78" i="7" s="1"/>
  <c r="F78" i="7" s="1"/>
  <c r="J78" i="7" s="1"/>
  <c r="M9" i="4"/>
  <c r="B9" i="7" s="1"/>
  <c r="F9" i="7" s="1"/>
  <c r="J9" i="7" s="1"/>
  <c r="M62" i="4"/>
  <c r="B62" i="7" s="1"/>
  <c r="F62" i="7" s="1"/>
  <c r="J62" i="7" s="1"/>
  <c r="M92" i="4"/>
  <c r="B92" i="7" s="1"/>
  <c r="F92" i="7" s="1"/>
  <c r="J92" i="7" s="1"/>
  <c r="M10" i="4"/>
  <c r="B10" i="7" s="1"/>
  <c r="F10" i="7" s="1"/>
  <c r="J10" i="7" s="1"/>
  <c r="M77" i="4"/>
  <c r="B77" i="7" s="1"/>
  <c r="F77" i="7" s="1"/>
  <c r="J77" i="7" s="1"/>
  <c r="M7" i="4"/>
  <c r="B7" i="7" s="1"/>
  <c r="F7" i="7" s="1"/>
  <c r="J7" i="7" s="1"/>
  <c r="M95" i="4"/>
  <c r="B95" i="7" s="1"/>
  <c r="F95" i="7" s="1"/>
  <c r="J95" i="7" s="1"/>
  <c r="N14" i="7" s="1"/>
  <c r="O14" i="7" s="1"/>
  <c r="R14" i="7" s="1"/>
  <c r="M26" i="4"/>
  <c r="B26" i="7" s="1"/>
  <c r="F26" i="7" s="1"/>
  <c r="J26" i="7" s="1"/>
  <c r="M41" i="4"/>
  <c r="B41" i="7" s="1"/>
  <c r="F41" i="7" s="1"/>
  <c r="J41" i="7" s="1"/>
  <c r="M31" i="4"/>
  <c r="B31" i="7" s="1"/>
  <c r="F31" i="7" s="1"/>
  <c r="J31" i="7" s="1"/>
  <c r="M39" i="4"/>
  <c r="B39" i="7" s="1"/>
  <c r="F39" i="7" s="1"/>
  <c r="J39" i="7" s="1"/>
  <c r="M55" i="4"/>
  <c r="B55" i="7" s="1"/>
  <c r="F55" i="7" s="1"/>
  <c r="J55" i="7" s="1"/>
  <c r="M93" i="4"/>
  <c r="B93" i="7" s="1"/>
  <c r="F93" i="7" s="1"/>
  <c r="J93" i="7" s="1"/>
  <c r="M96" i="4"/>
  <c r="B96" i="7" s="1"/>
  <c r="F96" i="7" s="1"/>
  <c r="J96" i="7" s="1"/>
  <c r="M61" i="4"/>
  <c r="B61" i="7" s="1"/>
  <c r="F61" i="7" s="1"/>
  <c r="J61" i="7" s="1"/>
  <c r="M56" i="4"/>
  <c r="B56" i="7" s="1"/>
  <c r="F56" i="7" s="1"/>
  <c r="J56" i="7" s="1"/>
  <c r="M85" i="4"/>
  <c r="B85" i="7" s="1"/>
  <c r="F85" i="7" s="1"/>
  <c r="J85" i="7" s="1"/>
  <c r="M11" i="4"/>
  <c r="B11" i="7" s="1"/>
  <c r="F11" i="7" s="1"/>
  <c r="J11" i="7" s="1"/>
  <c r="M60" i="4"/>
  <c r="B60" i="7" s="1"/>
  <c r="F60" i="7" s="1"/>
  <c r="J60" i="7" s="1"/>
  <c r="M23" i="4"/>
  <c r="B23" i="7" s="1"/>
  <c r="F23" i="7" s="1"/>
  <c r="J23" i="7" s="1"/>
  <c r="M30" i="4"/>
  <c r="B30" i="7" s="1"/>
  <c r="F30" i="7" s="1"/>
  <c r="J30" i="7" s="1"/>
  <c r="M32" i="4"/>
  <c r="B32" i="7" s="1"/>
  <c r="F32" i="7" s="1"/>
  <c r="J32" i="7" s="1"/>
  <c r="M40" i="4"/>
  <c r="B40" i="7" s="1"/>
  <c r="F40" i="7" s="1"/>
  <c r="J40" i="7" s="1"/>
  <c r="M42" i="4"/>
  <c r="B42" i="7" s="1"/>
  <c r="F42" i="7" s="1"/>
  <c r="J42" i="7" s="1"/>
  <c r="M69" i="4"/>
  <c r="B69" i="7" s="1"/>
  <c r="F69" i="7" s="1"/>
  <c r="J69" i="7" s="1"/>
  <c r="M91" i="4"/>
  <c r="B91" i="7" s="1"/>
  <c r="F91" i="7" s="1"/>
  <c r="J91" i="7" s="1"/>
  <c r="M76" i="4"/>
  <c r="B76" i="7" s="1"/>
  <c r="F76" i="7" s="1"/>
  <c r="J76" i="7" s="1"/>
  <c r="M54" i="4"/>
  <c r="B54" i="7" s="1"/>
  <c r="F54" i="7" s="1"/>
  <c r="J54" i="7" s="1"/>
  <c r="M83" i="4"/>
  <c r="B83" i="7" s="1"/>
  <c r="F83" i="7" s="1"/>
  <c r="J83" i="7" s="1"/>
  <c r="M72" i="4"/>
  <c r="B72" i="7" s="1"/>
  <c r="F72" i="7" s="1"/>
  <c r="J72" i="7" s="1"/>
  <c r="M94" i="4"/>
  <c r="B94" i="7" s="1"/>
  <c r="F94" i="7" s="1"/>
  <c r="J94" i="7" s="1"/>
  <c r="M73" i="4"/>
  <c r="B73" i="7" s="1"/>
  <c r="F73" i="7" s="1"/>
  <c r="J73" i="7" s="1"/>
  <c r="M6" i="4"/>
  <c r="B6" i="7" s="1"/>
  <c r="F6" i="7" s="1"/>
  <c r="J6" i="7" s="1"/>
  <c r="M52" i="4"/>
  <c r="B52" i="7" s="1"/>
  <c r="F52" i="7" s="1"/>
  <c r="J52" i="7" s="1"/>
  <c r="M19" i="4"/>
  <c r="B19" i="7" s="1"/>
  <c r="F19" i="7" s="1"/>
  <c r="J19" i="7" s="1"/>
  <c r="M22" i="4"/>
  <c r="B22" i="7" s="1"/>
  <c r="F22" i="7" s="1"/>
  <c r="J22" i="7" s="1"/>
  <c r="M24" i="4"/>
  <c r="B24" i="7" s="1"/>
  <c r="F24" i="7" s="1"/>
  <c r="J24" i="7" s="1"/>
  <c r="M53" i="4"/>
  <c r="B53" i="7" s="1"/>
  <c r="F53" i="7" s="1"/>
  <c r="J53" i="7" s="1"/>
  <c r="M79" i="4"/>
  <c r="B79" i="7" s="1"/>
  <c r="F79" i="7" s="1"/>
  <c r="J79" i="7" s="1"/>
  <c r="M64" i="4"/>
  <c r="B64" i="7" s="1"/>
  <c r="F64" i="7" s="1"/>
  <c r="J64" i="7" s="1"/>
  <c r="M70" i="4"/>
  <c r="B70" i="7" s="1"/>
  <c r="F70" i="7" s="1"/>
  <c r="J70" i="7" s="1"/>
  <c r="M71" i="4"/>
  <c r="B71" i="7" s="1"/>
  <c r="F71" i="7" s="1"/>
  <c r="J71" i="7" s="1"/>
  <c r="M84" i="4"/>
  <c r="B84" i="7" s="1"/>
  <c r="F84" i="7" s="1"/>
  <c r="J84" i="7" s="1"/>
  <c r="M8" i="4"/>
  <c r="B8" i="7" s="1"/>
  <c r="F8" i="7" s="1"/>
  <c r="J8" i="7" s="1"/>
  <c r="M80" i="4"/>
  <c r="B80" i="7" s="1"/>
  <c r="F80" i="7" s="1"/>
  <c r="J80" i="7" s="1"/>
  <c r="M86" i="4"/>
  <c r="B86" i="7" s="1"/>
  <c r="F86" i="7" s="1"/>
  <c r="J86" i="7" s="1"/>
  <c r="M63" i="4"/>
  <c r="B63" i="7" s="1"/>
  <c r="F63" i="7" s="1"/>
  <c r="J63" i="7" s="1"/>
  <c r="M87" i="4"/>
  <c r="B87" i="7" s="1"/>
  <c r="F87" i="7" s="1"/>
  <c r="J87" i="7" s="1"/>
  <c r="M45" i="4"/>
  <c r="B45" i="7" s="1"/>
  <c r="F45" i="7" s="1"/>
  <c r="J45" i="7" s="1"/>
  <c r="M47" i="4"/>
  <c r="B47" i="7" s="1"/>
  <c r="F47" i="7" s="1"/>
  <c r="J47" i="7" s="1"/>
  <c r="M46" i="4"/>
  <c r="B46" i="7" s="1"/>
  <c r="F46" i="7" s="1"/>
  <c r="J46" i="7" s="1"/>
  <c r="M48" i="4"/>
  <c r="B48" i="7" s="1"/>
  <c r="F48" i="7" s="1"/>
  <c r="J48" i="7" s="1"/>
  <c r="M33" i="4"/>
  <c r="B33" i="7" s="1"/>
  <c r="F33" i="7" s="1"/>
  <c r="J33" i="7" s="1"/>
  <c r="M25" i="4"/>
  <c r="B25" i="7" s="1"/>
  <c r="F25" i="7" s="1"/>
  <c r="J25" i="7" s="1"/>
  <c r="M18" i="4"/>
  <c r="B18" i="7" s="1"/>
  <c r="F18" i="7" s="1"/>
  <c r="J18" i="7" s="1"/>
  <c r="M17" i="4"/>
  <c r="B17" i="7" s="1"/>
  <c r="F17" i="7" s="1"/>
  <c r="J17" i="7" s="1"/>
  <c r="M16" i="4"/>
  <c r="B16" i="7" s="1"/>
  <c r="F16" i="7" s="1"/>
  <c r="J16" i="7" s="1"/>
  <c r="M15" i="4"/>
  <c r="B15" i="7" s="1"/>
  <c r="F15" i="7" s="1"/>
  <c r="J15" i="7" s="1"/>
  <c r="N18" i="7" l="1"/>
  <c r="O18" i="7" s="1"/>
  <c r="R18" i="7" s="1"/>
  <c r="N11" i="7"/>
  <c r="O11" i="7" s="1"/>
  <c r="R11" i="7" s="1"/>
  <c r="N13" i="7"/>
  <c r="O13" i="7" s="1"/>
  <c r="R13" i="7" s="1"/>
  <c r="N16" i="7"/>
  <c r="O16" i="7" s="1"/>
  <c r="R16" i="7" s="1"/>
  <c r="N12" i="7"/>
  <c r="O12" i="7" s="1"/>
  <c r="R12" i="7" s="1"/>
  <c r="N15" i="7"/>
  <c r="O15" i="7" s="1"/>
  <c r="R15" i="7" s="1"/>
  <c r="N19" i="7"/>
  <c r="O19" i="7" s="1"/>
  <c r="R19" i="7" s="1"/>
</calcChain>
</file>

<file path=xl/comments1.xml><?xml version="1.0" encoding="utf-8"?>
<comments xmlns="http://schemas.openxmlformats.org/spreadsheetml/2006/main">
  <authors>
    <author>Blenckner, Katharina, P-PC, SWK</author>
  </authors>
  <commentList>
    <comment ref="A1" authorId="0">
      <text>
        <r>
          <rPr>
            <b/>
            <sz val="9"/>
            <color indexed="81"/>
            <rFont val="Tahoma"/>
            <charset val="1"/>
          </rPr>
          <t>Blenckner, Katharina, P-PC, SWK:</t>
        </r>
        <r>
          <rPr>
            <sz val="9"/>
            <color indexed="81"/>
            <rFont val="Tahoma"/>
            <charset val="1"/>
          </rPr>
          <t xml:space="preserve">
Name der Abteilung</t>
        </r>
      </text>
    </comment>
    <comment ref="B2" authorId="0">
      <text>
        <r>
          <rPr>
            <b/>
            <sz val="9"/>
            <color indexed="81"/>
            <rFont val="Tahoma"/>
            <charset val="1"/>
          </rPr>
          <t>Blenckner, Katharina, P-PC, SWK:</t>
        </r>
        <r>
          <rPr>
            <sz val="9"/>
            <color indexed="81"/>
            <rFont val="Tahoma"/>
            <charset val="1"/>
          </rPr>
          <t xml:space="preserve">
Hier wird die Aufenthaltsdauer in Wochen angegeben, um die Abteilungen in der Bewertung später zu gewichten.</t>
        </r>
      </text>
    </comment>
    <comment ref="B3" authorId="0">
      <text>
        <r>
          <rPr>
            <b/>
            <sz val="9"/>
            <color indexed="81"/>
            <rFont val="Tahoma"/>
            <charset val="1"/>
          </rPr>
          <t>Blenckner, Katharina, P-PC, SWK:</t>
        </r>
        <r>
          <rPr>
            <sz val="9"/>
            <color indexed="81"/>
            <rFont val="Tahoma"/>
            <charset val="1"/>
          </rPr>
          <t xml:space="preserve">
Das Ausbildungsjahr wird hier bisher nur für die Übersicht eingetragen.</t>
        </r>
      </text>
    </comment>
    <comment ref="B7" authorId="0">
      <text>
        <r>
          <rPr>
            <b/>
            <sz val="9"/>
            <color indexed="81"/>
            <rFont val="Tahoma"/>
            <charset val="1"/>
          </rPr>
          <t>Blenckner, Katharina, P-PC, SWK:</t>
        </r>
        <r>
          <rPr>
            <sz val="9"/>
            <color indexed="81"/>
            <rFont val="Tahoma"/>
            <charset val="1"/>
          </rPr>
          <t xml:space="preserve">
Die blauen Kästchen markieren die Erwartungen an die Auszubildenden für diesen Verhaltensanker, die die Fachabteilungen für ihre Abteilung festgelegt haben.</t>
        </r>
      </text>
    </comment>
    <comment ref="H7" authorId="0">
      <text>
        <r>
          <rPr>
            <b/>
            <sz val="9"/>
            <color indexed="81"/>
            <rFont val="Tahoma"/>
            <charset val="1"/>
          </rPr>
          <t>Blenckner, Katharina, P-PC, SWK:</t>
        </r>
        <r>
          <rPr>
            <sz val="9"/>
            <color indexed="81"/>
            <rFont val="Tahoma"/>
            <charset val="1"/>
          </rPr>
          <t xml:space="preserve">
Es wird die Differenz berechnet zwischen der Erwartung, die die Abteilung festgelegt hat und der tatsächlichen Leistung. Dabei wird "in vollem Maße" als Position 1 betrachtet (also auch wert 1), "weitgehend" als Position 2 und so weiter.
Für die Berechnung wird das registerblatt "SOLL" als Hilfe genutzt.</t>
        </r>
      </text>
    </comment>
    <comment ref="B10" authorId="0">
      <text>
        <r>
          <rPr>
            <b/>
            <sz val="9"/>
            <color indexed="81"/>
            <rFont val="Tahoma"/>
            <charset val="1"/>
          </rPr>
          <t>Blenckner, Katharina, P-PC, SWK:</t>
        </r>
        <r>
          <rPr>
            <sz val="9"/>
            <color indexed="81"/>
            <rFont val="Tahoma"/>
            <charset val="1"/>
          </rPr>
          <t xml:space="preserve">
Ist eine Reihe bei einem Anker grau markiert, heißt es, dass dieser in der entsprechenden Abteilung nicht zu bewerten ist, weil er hier nicht relevant ist.</t>
        </r>
      </text>
    </comment>
  </commentList>
</comments>
</file>

<file path=xl/comments2.xml><?xml version="1.0" encoding="utf-8"?>
<comments xmlns="http://schemas.openxmlformats.org/spreadsheetml/2006/main">
  <authors>
    <author>Blenckner, Katharina, P-PC, SWK</author>
  </authors>
  <commentList>
    <comment ref="B6" authorId="0">
      <text>
        <r>
          <rPr>
            <b/>
            <sz val="9"/>
            <color indexed="81"/>
            <rFont val="Tahoma"/>
            <charset val="1"/>
          </rPr>
          <t>Blenckner, Katharina, P-PC, SWK:</t>
        </r>
        <r>
          <rPr>
            <sz val="9"/>
            <color indexed="81"/>
            <rFont val="Tahoma"/>
            <charset val="1"/>
          </rPr>
          <t xml:space="preserve">
Hier ist angegeben, welche Postiion ("In vollem Maße" = Position 1 etc.) die Abteilungen festgelegt haben, um "Differenz zum Soll" berechnen zu können.</t>
        </r>
      </text>
    </comment>
  </commentList>
</comments>
</file>

<file path=xl/comments3.xml><?xml version="1.0" encoding="utf-8"?>
<comments xmlns="http://schemas.openxmlformats.org/spreadsheetml/2006/main">
  <authors>
    <author>Blenckner, Katharina, P-PC, SWK</author>
  </authors>
  <commentList>
    <comment ref="B3" authorId="0">
      <text>
        <r>
          <rPr>
            <b/>
            <sz val="9"/>
            <color indexed="81"/>
            <rFont val="Tahoma"/>
            <charset val="1"/>
          </rPr>
          <t>Blenckner, Katharina, P-PC, SWK:</t>
        </r>
        <r>
          <rPr>
            <sz val="9"/>
            <color indexed="81"/>
            <rFont val="Tahoma"/>
            <charset val="1"/>
          </rPr>
          <t xml:space="preserve">
Je nachdem, welche Abteilung aus der Liste ausgewählt wurde, steht hier die Aufenthlatsdauer, die beim Ausfüllen des Bogens angegeben wurde.</t>
        </r>
      </text>
    </comment>
    <comment ref="B4" authorId="0">
      <text>
        <r>
          <rPr>
            <b/>
            <sz val="9"/>
            <color indexed="81"/>
            <rFont val="Tahoma"/>
            <charset val="1"/>
          </rPr>
          <t>Blenckner, Katharina, P-PC, SWK:</t>
        </r>
        <r>
          <rPr>
            <sz val="9"/>
            <color indexed="81"/>
            <rFont val="Tahoma"/>
            <charset val="1"/>
          </rPr>
          <t xml:space="preserve">
Aus dieser Dropdown-Liste wird immer im Registerblatt des entsprechenden Ausbildungsjahres die Abteilung ausgewählt, die gerade ausgefüllt wurde. So entwickelt sich die Jahresübersicht.</t>
        </r>
      </text>
    </comment>
    <comment ref="B6" authorId="0">
      <text>
        <r>
          <rPr>
            <b/>
            <sz val="9"/>
            <color indexed="81"/>
            <rFont val="Tahoma"/>
            <charset val="1"/>
          </rPr>
          <t>Blenckner, Katharina, P-PC, SWK:</t>
        </r>
        <r>
          <rPr>
            <sz val="9"/>
            <color indexed="81"/>
            <rFont val="Tahoma"/>
            <charset val="1"/>
          </rPr>
          <t xml:space="preserve">
Je nachdem, welche Abteilung aus der Liste ausgewählt wurde, steht hier die "Differenz zum Soll", die im Registerblatt der Abteilung berechnet wurde für die jeweiligen Anker.</t>
        </r>
      </text>
    </comment>
    <comment ref="L6" authorId="0">
      <text>
        <r>
          <rPr>
            <b/>
            <sz val="9"/>
            <color indexed="81"/>
            <rFont val="Tahoma"/>
            <charset val="1"/>
          </rPr>
          <t>Blenckner, Katharina, P-PC, SWK:</t>
        </r>
        <r>
          <rPr>
            <sz val="9"/>
            <color indexed="81"/>
            <rFont val="Tahoma"/>
            <charset val="1"/>
          </rPr>
          <t xml:space="preserve">
Die Anzahl der Wochen ergibt sich mit Hilfe des Registerblatts "Hilfsblatt X. Ausbildungsjahr!
Jeder Anker der bewertet wurde, fließt mit seiner Wochenanzhl mit ein.</t>
        </r>
      </text>
    </comment>
    <comment ref="M6" authorId="0">
      <text>
        <r>
          <rPr>
            <b/>
            <sz val="9"/>
            <color indexed="81"/>
            <rFont val="Tahoma"/>
            <charset val="1"/>
          </rPr>
          <t>Blenckner, Katharina, P-PC, SWK:</t>
        </r>
        <r>
          <rPr>
            <sz val="9"/>
            <color indexed="81"/>
            <rFont val="Tahoma"/>
            <charset val="1"/>
          </rPr>
          <t xml:space="preserve">
Es werden alle "Differenz zum Soll" aus diesem Ausbildungsjahr zusammengerechnet und durch die Anzahl der Wochen geteilt. Die Anzahl der Wochen verringert sich immer dann, wenn ein Anker nicht bewertet wurde in einer Abteilung oder dort gar nicht vorhanden war.</t>
        </r>
      </text>
    </comment>
  </commentList>
</comments>
</file>

<file path=xl/comments4.xml><?xml version="1.0" encoding="utf-8"?>
<comments xmlns="http://schemas.openxmlformats.org/spreadsheetml/2006/main">
  <authors>
    <author>Blenckner, Katharina, P-PC, SWK</author>
  </authors>
  <commentList>
    <comment ref="B3" authorId="0">
      <text>
        <r>
          <rPr>
            <b/>
            <sz val="9"/>
            <color indexed="81"/>
            <rFont val="Tahoma"/>
            <charset val="1"/>
          </rPr>
          <t>Blenckner, Katharina, P-PC, SWK:</t>
        </r>
        <r>
          <rPr>
            <sz val="9"/>
            <color indexed="81"/>
            <rFont val="Tahoma"/>
            <charset val="1"/>
          </rPr>
          <t xml:space="preserve">
Hier steht die Aufenthaltsdauer der Abteilung, die in "X. Ausbildungsjahr" ausgewählt wurde.</t>
        </r>
      </text>
    </comment>
    <comment ref="B4" authorId="0">
      <text>
        <r>
          <rPr>
            <b/>
            <sz val="9"/>
            <color indexed="81"/>
            <rFont val="Tahoma"/>
            <charset val="1"/>
          </rPr>
          <t>Blenckner, Katharina, P-PC, SWK:</t>
        </r>
        <r>
          <rPr>
            <sz val="9"/>
            <color indexed="81"/>
            <rFont val="Tahoma"/>
            <charset val="1"/>
          </rPr>
          <t xml:space="preserve">
Hier steht die Abteilung, die in "X. Ausbildungsjahr" ausgewählt wurde.</t>
        </r>
      </text>
    </comment>
    <comment ref="B6" authorId="0">
      <text>
        <r>
          <rPr>
            <b/>
            <sz val="9"/>
            <color indexed="81"/>
            <rFont val="Tahoma"/>
            <charset val="1"/>
          </rPr>
          <t>Blenckner, Katharina, P-PC, SWK:</t>
        </r>
        <r>
          <rPr>
            <sz val="9"/>
            <color indexed="81"/>
            <rFont val="Tahoma"/>
            <charset val="1"/>
          </rPr>
          <t xml:space="preserve">
Hier steht wieder die "Differenz zum Soll" je nach ausgewählter Abteilung im Registerblatt "X. Ausbildungsjahr". Wurde der Anker nicht bewertet ("-"), steht hier eine "0").</t>
        </r>
      </text>
    </comment>
    <comment ref="C6" authorId="0">
      <text>
        <r>
          <rPr>
            <b/>
            <sz val="9"/>
            <color indexed="81"/>
            <rFont val="Tahoma"/>
            <charset val="1"/>
          </rPr>
          <t>Blenckner, Katharina, P-PC, SWK:</t>
        </r>
        <r>
          <rPr>
            <sz val="9"/>
            <color indexed="81"/>
            <rFont val="Tahoma"/>
            <charset val="1"/>
          </rPr>
          <t xml:space="preserve">
Wurde der Anker in der Abteilung bewertet ("-")
, fließt er in die Gewichtung anhand der Wochenzahl mit ein, sonst nicht. Wurden die Erwartungen für den Anker erfüllt, steht bei "Bewertugn" ebenfalls "0", aber dann kann der Anker in die Bewertung mit einfließen. (Das muss er auch, denn die Differenz wird dann auf eine insgesamt höhere Wochenanzahl betrachtet!!)</t>
        </r>
      </text>
    </comment>
  </commentList>
</comments>
</file>

<file path=xl/comments5.xml><?xml version="1.0" encoding="utf-8"?>
<comments xmlns="http://schemas.openxmlformats.org/spreadsheetml/2006/main">
  <authors>
    <author>Blenckner, Katharina, P-PC, SWK</author>
  </authors>
  <commentList>
    <comment ref="R4" authorId="0">
      <text>
        <r>
          <rPr>
            <b/>
            <sz val="9"/>
            <color indexed="81"/>
            <rFont val="Tahoma"/>
            <charset val="1"/>
          </rPr>
          <t>Blenckner, Katharina, P-PC, SWK:</t>
        </r>
        <r>
          <rPr>
            <sz val="9"/>
            <color indexed="81"/>
            <rFont val="Tahoma"/>
            <charset val="1"/>
          </rPr>
          <t xml:space="preserve">
Um eine fair gewichtete Gesamtnote zu erhalten, wird hier eingetragen, wie viele Entwicklungs- und wie viele Beurteilungsbögen insgesamt mit einfließen.</t>
        </r>
      </text>
    </comment>
    <comment ref="B6" authorId="0">
      <text>
        <r>
          <rPr>
            <b/>
            <sz val="9"/>
            <color indexed="81"/>
            <rFont val="Tahoma"/>
            <charset val="1"/>
          </rPr>
          <t>Blenckner, Katharina, P-PC, SWK:</t>
        </r>
        <r>
          <rPr>
            <sz val="9"/>
            <color indexed="81"/>
            <rFont val="Tahoma"/>
            <charset val="1"/>
          </rPr>
          <t xml:space="preserve">
Hier stehen die gemittelten "Differenz zum Soll" für jeden Anker in einem Ausbildungsjahr.</t>
        </r>
      </text>
    </comment>
    <comment ref="J6" authorId="0">
      <text>
        <r>
          <rPr>
            <b/>
            <sz val="9"/>
            <color indexed="81"/>
            <rFont val="Tahoma"/>
            <charset val="1"/>
          </rPr>
          <t>Blenckner, Katharina, P-PC, SWK:</t>
        </r>
        <r>
          <rPr>
            <sz val="9"/>
            <color indexed="81"/>
            <rFont val="Tahoma"/>
            <charset val="1"/>
          </rPr>
          <t xml:space="preserve">
Diese werden über alle Ausbildungsjahre hinweg gemittelt.</t>
        </r>
      </text>
    </comment>
    <comment ref="M11" authorId="0">
      <text>
        <r>
          <rPr>
            <b/>
            <sz val="9"/>
            <color indexed="81"/>
            <rFont val="Tahoma"/>
            <charset val="1"/>
          </rPr>
          <t>Blenckner, Katharina, P-PC, SWK:</t>
        </r>
        <r>
          <rPr>
            <sz val="9"/>
            <color indexed="81"/>
            <rFont val="Tahoma"/>
            <charset val="1"/>
          </rPr>
          <t xml:space="preserve">
Jeder Anker wird entsprechend seiner Farbe in diesem Registerblatt diesen Kategorien zugeordnet und werden dann dementsprechend zusammengefasst zu einem Durchschnitt.</t>
        </r>
      </text>
    </comment>
    <comment ref="O11" authorId="0">
      <text>
        <r>
          <rPr>
            <b/>
            <sz val="9"/>
            <color indexed="81"/>
            <rFont val="Tahoma"/>
            <charset val="1"/>
          </rPr>
          <t>Blenckner, Katharina, P-PC, SWK:</t>
        </r>
        <r>
          <rPr>
            <sz val="9"/>
            <color indexed="81"/>
            <rFont val="Tahoma"/>
            <charset val="1"/>
          </rPr>
          <t xml:space="preserve">
Die Umrechnung des Mittelwerts (also der durchschnittlichen "Differenz zum Soll" eines Ankers über die gesamte Ausbildung hinweg) entsprechend des oben angegebenen Maßstabs übersetzt.</t>
        </r>
      </text>
    </comment>
    <comment ref="P11" authorId="0">
      <text>
        <r>
          <rPr>
            <b/>
            <sz val="9"/>
            <color indexed="81"/>
            <rFont val="Tahoma"/>
            <charset val="1"/>
          </rPr>
          <t>Blenckner, Katharina, P-PC, SWK:</t>
        </r>
        <r>
          <rPr>
            <sz val="9"/>
            <color indexed="81"/>
            <rFont val="Tahoma"/>
            <charset val="1"/>
          </rPr>
          <t xml:space="preserve">
Im alten Beurteilungsbogen, den einige Auszubildende teilweise noch erhalten haben, gab es diese Kategorien. Sie fließen entsprechend der Gegenüberstellung hier in der Gesamtnote zusammen.</t>
        </r>
      </text>
    </comment>
    <comment ref="R11" authorId="0">
      <text>
        <r>
          <rPr>
            <b/>
            <sz val="9"/>
            <color indexed="81"/>
            <rFont val="Tahoma"/>
            <charset val="1"/>
          </rPr>
          <t>Blenckner, Katharina, P-PC, SWK:</t>
        </r>
        <r>
          <rPr>
            <sz val="9"/>
            <color indexed="81"/>
            <rFont val="Tahoma"/>
            <charset val="1"/>
          </rPr>
          <t xml:space="preserve">
Es ergibt sich eine Gesamtnote, in welcher die Entwicklungs- und Beurteilungsbögen mit entsprechenden Gewichtungen eingehen.
Was bisher noch nicht mit einfließt, sind Schulnoten und Prüfungen sowie "weitere Eindrücke" durch die Ausbilder/innen.</t>
        </r>
      </text>
    </comment>
  </commentList>
</comments>
</file>

<file path=xl/sharedStrings.xml><?xml version="1.0" encoding="utf-8"?>
<sst xmlns="http://schemas.openxmlformats.org/spreadsheetml/2006/main" count="978" uniqueCount="169">
  <si>
    <t>Belastbarkeit</t>
  </si>
  <si>
    <t>Arbeitsweise</t>
  </si>
  <si>
    <t>Bericht</t>
  </si>
  <si>
    <t>Arbeitsergebnis</t>
  </si>
  <si>
    <t>Verhalten</t>
  </si>
  <si>
    <t>in vollem Maße</t>
  </si>
  <si>
    <t>teilweise</t>
  </si>
  <si>
    <t>unzureichend</t>
  </si>
  <si>
    <t>keine Angabe</t>
  </si>
  <si>
    <t>verfügt über notwendige fachliche Kenntnisse</t>
  </si>
  <si>
    <t>kann Erlerntes in der Praxis umsetzen</t>
  </si>
  <si>
    <t>kann Arbeitsprozesse beurteilen und erläutern</t>
  </si>
  <si>
    <t>weitgehend</t>
  </si>
  <si>
    <t>beherrscht die notwendigen Werkzeuge und Systeme</t>
  </si>
  <si>
    <t>plant Arbeitsvorgänge</t>
  </si>
  <si>
    <t>kann sich in komplexe Aufgaben einarbeiten/versteht komplexe Zusammenhänge</t>
  </si>
  <si>
    <t>ist in der Lage, themenübergreifend zu denken</t>
  </si>
  <si>
    <t>kann mit grafischen Dokumentationen umgehen (Technische Zeichnung,Statistik)</t>
  </si>
  <si>
    <t>arbeitet aus eigenem Antrieb</t>
  </si>
  <si>
    <t>sucht sich eigenständig Arbeitsaufgaben</t>
  </si>
  <si>
    <t>setzt sich unabhängig von der Art der Aufgabe für deren Erledigung ein</t>
  </si>
  <si>
    <t>zeigt Eigeninitiative bei der Wissenserweiterung/hinterfragt Zusammenhänge</t>
  </si>
  <si>
    <t>macht Vorschläge zur Verbesserung von Arbeitsabläufen</t>
  </si>
  <si>
    <t>ist belastbar/kann gut mit Stress umgehen</t>
  </si>
  <si>
    <t>kann über einen längeren Zeitraum konzentriert arbeiten</t>
  </si>
  <si>
    <t>pünktliche Abgabe</t>
  </si>
  <si>
    <t>gibt erworbene Fachkenntnisse vollständig und korrekt wieder</t>
  </si>
  <si>
    <t>Grammatik und Rechtschreibung sind einwandfrei</t>
  </si>
  <si>
    <t>ein roter Faden ist erkennbar</t>
  </si>
  <si>
    <t>Länge ist, der Einsatzzeit entsprechend, angemessen</t>
  </si>
  <si>
    <t>Arbeitsqualität und -quantität</t>
  </si>
  <si>
    <t>arbeitet gewissenhaft und genau</t>
  </si>
  <si>
    <t>erledigt Aufgaben ohne ständige Kontrolle</t>
  </si>
  <si>
    <t>kann Umfang und Dauer von Aufgaben abschätzen und diese sinnvoll organisieren</t>
  </si>
  <si>
    <t>besitzt auch in schwierigen Situationen Selbstdisziplin und Ausdauer</t>
  </si>
  <si>
    <t xml:space="preserve">überträgt vorhandenes Wissen und Erfahrungen auf neue Aufgabenstellungen </t>
  </si>
  <si>
    <t>erfasst neue Ausbildungsinhalte zügig und richtig</t>
  </si>
  <si>
    <t>arbeitet sich schnell ins Fachgebiet ein</t>
  </si>
  <si>
    <t>Verhalten gegenüber Mitarbeitern</t>
  </si>
  <si>
    <t>positioniert sich und seine Ziele/Vorstellungen</t>
  </si>
  <si>
    <t>gibt die Aufgabenbearbeitung bei Widerstand nicht gleich auf</t>
  </si>
  <si>
    <t>ist in der Lage, verschiedene Lösungswege aufzuzeigen und zu erläutern</t>
  </si>
  <si>
    <t>kann bei anforderungsgerechten Aufgaben eine Lösung finden und begründen</t>
  </si>
  <si>
    <t>freundliches und aufgeschlossenes Auftreten</t>
  </si>
  <si>
    <t>gepflegtes Erscheinungsbild</t>
  </si>
  <si>
    <t>reagiert flexibel und schnell auf Anforderungen</t>
  </si>
  <si>
    <t>zeigt Hilfsbereitschaft</t>
  </si>
  <si>
    <t>Kommunikation</t>
  </si>
  <si>
    <t>klare und verständliche Ausdrucksweise (mündlich und schriftlich)</t>
  </si>
  <si>
    <t>äußert Inhalte kurz und präzise</t>
  </si>
  <si>
    <t>lässt andere ausreden</t>
  </si>
  <si>
    <t>stellt sinnvolle und zielführende Fragen</t>
  </si>
  <si>
    <t>selbstbewusstes Auftreten (Körperhaltung, Gestik, Mimik)</t>
  </si>
  <si>
    <t>Kooperationsfähigkeit</t>
  </si>
  <si>
    <t>kann sich schnell in ein Team einfügen</t>
  </si>
  <si>
    <t>bringt sich mit Lösungsideen in die Gruppe ein</t>
  </si>
  <si>
    <t>hört seinem Gegenüber aktiv zu</t>
  </si>
  <si>
    <t>kann sich schnell auf neue Sachlagen/Veränderungen einstellen</t>
  </si>
  <si>
    <t>Konfliktfähigkeit</t>
  </si>
  <si>
    <t>spricht Konflikte an</t>
  </si>
  <si>
    <t>bleibt stets sachlich</t>
  </si>
  <si>
    <t>sucht nach Lösungsmöglichkeiten</t>
  </si>
  <si>
    <t>respektiert andere Meinungen</t>
  </si>
  <si>
    <t>nimmt Kritik an und setzt sich mit ihr konstruktiv auseinander</t>
  </si>
  <si>
    <t>Fachkompetenz</t>
  </si>
  <si>
    <t>x</t>
  </si>
  <si>
    <t>Differenz zum Soll</t>
  </si>
  <si>
    <t>Aufenthaltsdauer (in Wochen):</t>
  </si>
  <si>
    <t>Gesamt:</t>
  </si>
  <si>
    <t>Wochen</t>
  </si>
  <si>
    <t>Haufe:</t>
  </si>
  <si>
    <t>Kunden- und Serviceorientierung</t>
  </si>
  <si>
    <t>geht auf Kundenwünsche ein</t>
  </si>
  <si>
    <t>zeigt sich kooperativ in der Zusammenarbeit</t>
  </si>
  <si>
    <t>Personenorientierung/Interaktionskompetenz</t>
  </si>
  <si>
    <t>hält sich an (Termin-)Vorgaben</t>
  </si>
  <si>
    <t>Konfliktlösungskompetenz</t>
  </si>
  <si>
    <t>Erworbene Fachkenntnisse</t>
  </si>
  <si>
    <t>verfügt über Kenntnisse in Arbeitssicherheit/arbeitet nach Regeln und Vorschriften</t>
  </si>
  <si>
    <t>Fertigkeiten</t>
  </si>
  <si>
    <t>arbeitet sicher und geschickt</t>
  </si>
  <si>
    <t>ist in der Lage, selbstständig Aufgaben zu erledigen</t>
  </si>
  <si>
    <t>geht strukturiert und zielorientiert vor</t>
  </si>
  <si>
    <t>Planungs- und Analysekompetenz</t>
  </si>
  <si>
    <t>Systematisch-analytisches Denken</t>
  </si>
  <si>
    <t>argumentiert logisch und nachvollziehbar</t>
  </si>
  <si>
    <t>Entscheidungskompetenz</t>
  </si>
  <si>
    <t>Durchsetzungs- und Entscheidungsfähigkeit</t>
  </si>
  <si>
    <t>reagiert/handelt der Situation entsprechend</t>
  </si>
  <si>
    <t>Ergebnis- und Zielorientierung</t>
  </si>
  <si>
    <t>Lern- und Leistungsfähigkeit</t>
  </si>
  <si>
    <t>bearbeitet Aufgaben in angemessener Zeit und hält sich an Fristen</t>
  </si>
  <si>
    <t>Innovations- und Veränderungskompetenz</t>
  </si>
  <si>
    <t>Eigeninitiative/Lern- und Leistungsbereitschaft</t>
  </si>
  <si>
    <t>nutzt die Arbeitszeit effizient</t>
  </si>
  <si>
    <t>TNBa</t>
  </si>
  <si>
    <t>-</t>
  </si>
  <si>
    <t>Fachwissen</t>
  </si>
  <si>
    <t>Auffassungsgabe/Denkvermögen</t>
  </si>
  <si>
    <t>Mittelwert:</t>
  </si>
  <si>
    <t>Note:</t>
  </si>
  <si>
    <t>Leistungsbereitschaft</t>
  </si>
  <si>
    <t>Lernbereitschaft</t>
  </si>
  <si>
    <t>TEBa 1.&amp;2. AJ</t>
  </si>
  <si>
    <t>TEBa 3.&amp;4. AJ</t>
  </si>
  <si>
    <t>Ausbildungsjahr:</t>
  </si>
  <si>
    <t>PPCa Ziel</t>
  </si>
  <si>
    <t>1. Ausbildungsjahr</t>
  </si>
  <si>
    <t>Bewertung</t>
  </si>
  <si>
    <t>2. Ausbildungsjahr</t>
  </si>
  <si>
    <t>3. Ausbildungsjahr</t>
  </si>
  <si>
    <t>1. AJ</t>
  </si>
  <si>
    <t>2. AJ</t>
  </si>
  <si>
    <t>3. AJ</t>
  </si>
  <si>
    <t>4. AJ</t>
  </si>
  <si>
    <t>Gewichtung</t>
  </si>
  <si>
    <t>4. Ausbildungsjahr</t>
  </si>
  <si>
    <t>größer gleich 0,5</t>
  </si>
  <si>
    <t>kleiner als -1,5</t>
  </si>
  <si>
    <t>größer gleich -0,5</t>
  </si>
  <si>
    <t>größer gleich -1,5</t>
  </si>
  <si>
    <t>Umrechnungstabelle</t>
  </si>
  <si>
    <t>Beurteilungsbogen</t>
  </si>
  <si>
    <t>Zuverlässigkeit / Ehrlichkeit</t>
  </si>
  <si>
    <t>X</t>
  </si>
  <si>
    <t>Fertigkeiten &amp; Kenntnisse</t>
  </si>
  <si>
    <t>Unterweisungsaufwand</t>
  </si>
  <si>
    <t>Persönlichkeit</t>
  </si>
  <si>
    <t>Hilfsmitteleinsatz</t>
  </si>
  <si>
    <t>Aufgabenbewältigung &amp; Nutzung der Ausbildungs-möglichkeiten</t>
  </si>
  <si>
    <t>Mittelwert / Note:</t>
  </si>
  <si>
    <t>Gesamtnote</t>
  </si>
  <si>
    <t>Entwicklungsbogen für Auszubildende der Stadtwerke Kiel AG</t>
  </si>
  <si>
    <t>Name des/der Auszubildenden:</t>
  </si>
  <si>
    <t>Ja</t>
  </si>
  <si>
    <t>Nein</t>
  </si>
  <si>
    <t>Keine Angabe</t>
  </si>
  <si>
    <t>Anzahl der erhaltenen Entwicklungsbögen während der Ausbildung:</t>
  </si>
  <si>
    <t>Anzahl der erhaltenen Beurteilungsbögen während der Ausbildung:</t>
  </si>
  <si>
    <t>Ausbildungsbeginn:</t>
  </si>
  <si>
    <t>Diese soll auf dem Laufzettel mit Datum vermerkt werden.</t>
  </si>
  <si>
    <t>Bitte beachten Sie beim Ausfüllen, dass die hellblauen Kästchen, die Anforderung markieren, die Ihre Abteilung für die Auszubildenden festgelegt hat.</t>
  </si>
  <si>
    <t>Leitfrage:</t>
  </si>
  <si>
    <t>Hat der/die Auszubildende die markierte Anforderung erfüllt, übertroffen oder noch nicht erreicht?</t>
  </si>
  <si>
    <r>
      <t xml:space="preserve">Vor Arbeitsbeginn ist eine </t>
    </r>
    <r>
      <rPr>
        <b/>
        <u/>
        <sz val="12"/>
        <color rgb="FFFF0000"/>
        <rFont val="Arial"/>
        <family val="2"/>
      </rPr>
      <t>schriftliche</t>
    </r>
    <r>
      <rPr>
        <b/>
        <sz val="12"/>
        <color rgb="FFFF0000"/>
        <rFont val="Arial"/>
        <family val="2"/>
      </rPr>
      <t xml:space="preserve"> Sicherheitsunterweisung durchzuführen!</t>
    </r>
  </si>
  <si>
    <t>Vorgehen, wenn eine Abteilung ein zweites Mal besucht wird:</t>
  </si>
  <si>
    <t>Normalfall:</t>
  </si>
  <si>
    <t>Hinweise</t>
  </si>
  <si>
    <t>1. Die Kreuze werden in der Vorlage für die Abteilung gesetzt (Bsp.: TNBi).</t>
  </si>
  <si>
    <t>2. Dann wird im Jahresbogen je nach Ausbildungsjahr in der ersten freien Spalte (frei = "-") die Abteilung aus der Dropdown-Liste ausgewählt.</t>
  </si>
  <si>
    <t>Ausbildungsberuf:</t>
  </si>
  <si>
    <t>Elektroniker/in für Betriebstechnik</t>
  </si>
  <si>
    <t>Grundausbildung</t>
  </si>
  <si>
    <t>hält Verinbarungen ein</t>
  </si>
  <si>
    <t>KVE 3. AJ</t>
  </si>
  <si>
    <t>SME.T.1 1.&amp;2. AJ</t>
  </si>
  <si>
    <t>SME.T.1 3.&amp;4. AJ</t>
  </si>
  <si>
    <t>Unterstützung</t>
  </si>
  <si>
    <t>KSGs</t>
  </si>
  <si>
    <t>TNBLf</t>
  </si>
  <si>
    <t>TNBn 1.&amp;2. AJ</t>
  </si>
  <si>
    <t>TNBn 3.&amp;4. AJ</t>
  </si>
  <si>
    <t>TNPa</t>
  </si>
  <si>
    <t>1. Die Kreuze vom ersten Besuch der Abteilung werden aus der Vorlage der Abteilung kopiert und in ein NEUES Registerblatt kopiert</t>
  </si>
  <si>
    <t>2. Im Jahresbogen, in welchem die Abteilung das erste Mal eingepflegt wurde, wird die entsprechende Spalte ab Zeile 6 kopiert.</t>
  </si>
  <si>
    <t>3. Dann in Zeile 4 die Überschrift entfernen und per Hand eintragen (Bsp.: "KVE1") und nun die Werte wieder reinkopieren.</t>
  </si>
  <si>
    <t>4. Jetzt kann die Vorlage der Abteilung genutzt werden als wäre es der erste Besuch der Abteilung (siehe Hinweise "Normalfall").</t>
  </si>
  <si>
    <t>5. Dann noch die Registerblätter sinnvoll beschriften.</t>
  </si>
  <si>
    <t>Abteilung 1</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</si>
</sst>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rgb="FF002E5F"/>
      <name val="Arial"/>
      <family val="2"/>
    </font>
    <font>
      <b/>
      <sz val="9"/>
      <color rgb="FF002E5F"/>
      <name val="Arial"/>
      <family val="2"/>
    </font>
    <font>
      <b/>
      <sz val="14"/>
      <color rgb="FF00A8E1"/>
      <name val="Arial"/>
      <family val="2"/>
    </font>
    <font>
      <b/>
      <u/>
      <sz val="11"/>
      <color rgb="FF002E5F"/>
      <name val="Arial"/>
      <family val="2"/>
    </font>
    <font>
      <b/>
      <sz val="11"/>
      <color theme="1"/>
      <name val="Calibri"/>
      <family val="2"/>
      <scheme val="minor"/>
    </font>
    <font>
      <b/>
      <sz val="11"/>
      <name val="Calibri"/>
      <family val="2"/>
      <scheme val="minor"/>
    </font>
    <font>
      <b/>
      <sz val="11"/>
      <color rgb="FF002E5F"/>
      <name val="Arial"/>
      <family val="2"/>
    </font>
    <font>
      <b/>
      <sz val="11"/>
      <color rgb="FFFF0000"/>
      <name val="Calibri"/>
      <family val="2"/>
      <scheme val="minor"/>
    </font>
    <font>
      <u/>
      <sz val="11"/>
      <color rgb="FF002E5F"/>
      <name val="Arial"/>
      <family val="2"/>
    </font>
    <font>
      <b/>
      <sz val="11"/>
      <color rgb="FFFF0000"/>
      <name val="Arial"/>
      <family val="2"/>
    </font>
    <font>
      <b/>
      <sz val="18"/>
      <color rgb="FF00B0F0"/>
      <name val="Calibri"/>
      <family val="2"/>
      <scheme val="minor"/>
    </font>
    <font>
      <sz val="11"/>
      <color rgb="FF002060"/>
      <name val="Arial"/>
      <family val="2"/>
    </font>
    <font>
      <sz val="11"/>
      <color rgb="FF002060"/>
      <name val="Calibri"/>
      <family val="2"/>
      <scheme val="minor"/>
    </font>
    <font>
      <sz val="11"/>
      <color rgb="FFFF0000"/>
      <name val="Arial"/>
      <family val="2"/>
    </font>
    <font>
      <b/>
      <u val="double"/>
      <sz val="22"/>
      <color rgb="FF00B0F0"/>
      <name val="Calibri"/>
      <family val="2"/>
      <scheme val="minor"/>
    </font>
    <font>
      <b/>
      <u val="double"/>
      <sz val="20"/>
      <color rgb="FF00B0F0"/>
      <name val="Calibri"/>
      <family val="2"/>
      <scheme val="minor"/>
    </font>
    <font>
      <b/>
      <sz val="12"/>
      <color rgb="FF002E5F"/>
      <name val="Arial"/>
      <family val="2"/>
    </font>
    <font>
      <b/>
      <sz val="12"/>
      <color rgb="FFFF0000"/>
      <name val="Arial"/>
      <family val="2"/>
    </font>
    <font>
      <b/>
      <u/>
      <sz val="12"/>
      <color rgb="FFFF0000"/>
      <name val="Arial"/>
      <family val="2"/>
    </font>
    <font>
      <sz val="12"/>
      <color rgb="FF002E5F"/>
      <name val="Arial"/>
      <family val="2"/>
    </font>
    <font>
      <sz val="12"/>
      <color rgb="FF002060"/>
      <name val="Arial"/>
      <family val="2"/>
    </font>
    <font>
      <b/>
      <u/>
      <sz val="12"/>
      <color rgb="FF002E5F"/>
      <name val="Arial"/>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theme="3"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0"/>
        <bgColor indexed="64"/>
      </patternFill>
    </fill>
  </fills>
  <borders count="28">
    <border>
      <left/>
      <right/>
      <top/>
      <bottom/>
      <diagonal/>
    </border>
    <border>
      <left/>
      <right/>
      <top/>
      <bottom style="thin">
        <color rgb="FF002E5F"/>
      </bottom>
      <diagonal/>
    </border>
    <border>
      <left/>
      <right/>
      <top style="thin">
        <color rgb="FF002E5F"/>
      </top>
      <bottom style="thin">
        <color rgb="FF002E5F"/>
      </bottom>
      <diagonal/>
    </border>
    <border>
      <left style="thin">
        <color rgb="FF002E5F"/>
      </left>
      <right style="thin">
        <color rgb="FF002E5F"/>
      </right>
      <top style="thin">
        <color rgb="FF002E5F"/>
      </top>
      <bottom style="thin">
        <color rgb="FF002E5F"/>
      </bottom>
      <diagonal/>
    </border>
    <border>
      <left style="thin">
        <color rgb="FF002E5F"/>
      </left>
      <right style="thin">
        <color rgb="FF002E5F"/>
      </right>
      <top/>
      <bottom style="thin">
        <color rgb="FF002E5F"/>
      </bottom>
      <diagonal/>
    </border>
    <border>
      <left style="thin">
        <color rgb="FF002E5F"/>
      </left>
      <right style="thin">
        <color rgb="FF002E5F"/>
      </right>
      <top style="thin">
        <color rgb="FF002E5F"/>
      </top>
      <bottom style="thin">
        <color indexed="64"/>
      </bottom>
      <diagonal/>
    </border>
    <border>
      <left/>
      <right/>
      <top style="thin">
        <color rgb="FF002E5F"/>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rgb="FF002060"/>
      </bottom>
      <diagonal/>
    </border>
  </borders>
  <cellStyleXfs count="1">
    <xf numFmtId="0" fontId="0" fillId="0" borderId="0"/>
  </cellStyleXfs>
  <cellXfs count="237">
    <xf numFmtId="0" fontId="0" fillId="0" borderId="0" xfId="0"/>
    <xf numFmtId="0" fontId="0" fillId="0" borderId="0" xfId="0"/>
    <xf numFmtId="0" fontId="2" fillId="0" borderId="0" xfId="0" applyFont="1" applyFill="1" applyBorder="1" applyAlignment="1">
      <alignment horizontal="center"/>
    </xf>
    <xf numFmtId="0" fontId="0" fillId="0" borderId="0" xfId="0" applyAlignment="1">
      <alignment horizontal="center"/>
    </xf>
    <xf numFmtId="0" fontId="5" fillId="0" borderId="0" xfId="0" applyFont="1"/>
    <xf numFmtId="0" fontId="5" fillId="0" borderId="7" xfId="0" applyFont="1" applyBorder="1"/>
    <xf numFmtId="0" fontId="0" fillId="0" borderId="8" xfId="0" applyBorder="1"/>
    <xf numFmtId="0" fontId="0" fillId="0" borderId="9" xfId="0" applyBorder="1"/>
    <xf numFmtId="0" fontId="0" fillId="0" borderId="10" xfId="0" applyBorder="1"/>
    <xf numFmtId="2" fontId="0" fillId="0" borderId="0" xfId="0" applyNumberFormat="1" applyAlignment="1">
      <alignment horizontal="right"/>
    </xf>
    <xf numFmtId="0" fontId="0" fillId="0" borderId="13" xfId="0" applyBorder="1"/>
    <xf numFmtId="0" fontId="0" fillId="0" borderId="13" xfId="0" applyBorder="1" applyAlignment="1">
      <alignment horizontal="center"/>
    </xf>
    <xf numFmtId="1" fontId="0" fillId="0" borderId="0" xfId="0" applyNumberFormat="1" applyAlignment="1">
      <alignment horizontal="center"/>
    </xf>
    <xf numFmtId="0" fontId="5" fillId="0" borderId="15" xfId="0" applyFont="1" applyBorder="1"/>
    <xf numFmtId="0" fontId="0" fillId="0" borderId="16" xfId="0" applyBorder="1"/>
    <xf numFmtId="0" fontId="0" fillId="0" borderId="16" xfId="0" applyBorder="1" applyAlignment="1">
      <alignment horizontal="center"/>
    </xf>
    <xf numFmtId="0" fontId="5" fillId="2" borderId="11" xfId="0" applyFont="1" applyFill="1" applyBorder="1"/>
    <xf numFmtId="0" fontId="0" fillId="0" borderId="0" xfId="0"/>
    <xf numFmtId="0" fontId="0" fillId="0" borderId="0" xfId="0" applyBorder="1"/>
    <xf numFmtId="0" fontId="5" fillId="2" borderId="11" xfId="0" applyFont="1" applyFill="1" applyBorder="1" applyAlignment="1">
      <alignment horizontal="center"/>
    </xf>
    <xf numFmtId="0" fontId="0" fillId="0" borderId="0" xfId="0"/>
    <xf numFmtId="0" fontId="3" fillId="0" borderId="0" xfId="0" applyFont="1" applyAlignment="1"/>
    <xf numFmtId="0" fontId="4" fillId="0" borderId="1" xfId="0" applyFont="1" applyBorder="1" applyAlignment="1"/>
    <xf numFmtId="0" fontId="2" fillId="0" borderId="3" xfId="0" applyFont="1" applyBorder="1" applyAlignment="1">
      <alignment horizontal="center"/>
    </xf>
    <xf numFmtId="0" fontId="2" fillId="0" borderId="5" xfId="0" applyFont="1" applyBorder="1" applyAlignment="1">
      <alignment horizontal="center"/>
    </xf>
    <xf numFmtId="0" fontId="1" fillId="0" borderId="4" xfId="0" applyFont="1" applyFill="1" applyBorder="1" applyAlignment="1" applyProtection="1">
      <alignment horizontal="center" vertical="center"/>
      <protection locked="0"/>
    </xf>
    <xf numFmtId="0" fontId="0" fillId="0" borderId="0" xfId="0" applyAlignment="1">
      <alignment horizontal="center"/>
    </xf>
    <xf numFmtId="0" fontId="1" fillId="0" borderId="3" xfId="0" applyFont="1" applyFill="1" applyBorder="1" applyAlignment="1" applyProtection="1">
      <alignment horizontal="center" vertical="center"/>
      <protection locked="0"/>
    </xf>
    <xf numFmtId="0" fontId="1" fillId="3" borderId="1" xfId="0" applyFont="1" applyFill="1" applyBorder="1"/>
    <xf numFmtId="0" fontId="1" fillId="4" borderId="1" xfId="0" applyFont="1" applyFill="1" applyBorder="1"/>
    <xf numFmtId="0" fontId="1" fillId="4" borderId="2" xfId="0" applyFont="1" applyFill="1" applyBorder="1"/>
    <xf numFmtId="0" fontId="1" fillId="5" borderId="2" xfId="0" applyFont="1" applyFill="1" applyBorder="1"/>
    <xf numFmtId="0" fontId="1" fillId="3" borderId="6"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0" fontId="1" fillId="9" borderId="1" xfId="0" applyFont="1" applyFill="1" applyBorder="1"/>
    <xf numFmtId="0" fontId="1" fillId="3" borderId="2" xfId="0" applyFont="1" applyFill="1" applyBorder="1"/>
    <xf numFmtId="0" fontId="1" fillId="5" borderId="1" xfId="0" applyFont="1" applyFill="1" applyBorder="1"/>
    <xf numFmtId="0" fontId="1" fillId="8" borderId="6" xfId="0" applyFont="1" applyFill="1" applyBorder="1"/>
    <xf numFmtId="0" fontId="1" fillId="11" borderId="3" xfId="0" applyFont="1" applyFill="1" applyBorder="1" applyAlignment="1" applyProtection="1">
      <alignment horizontal="center" vertical="center"/>
      <protection locked="0"/>
    </xf>
    <xf numFmtId="0" fontId="1" fillId="11" borderId="4" xfId="0" applyFont="1" applyFill="1" applyBorder="1" applyAlignment="1" applyProtection="1">
      <alignment horizontal="center" vertical="center"/>
      <protection locked="0"/>
    </xf>
    <xf numFmtId="2" fontId="0" fillId="0" borderId="0" xfId="0" applyNumberFormat="1"/>
    <xf numFmtId="0" fontId="1" fillId="10" borderId="1" xfId="0" applyFont="1" applyFill="1" applyBorder="1"/>
    <xf numFmtId="0" fontId="0" fillId="0" borderId="8" xfId="0" applyFill="1" applyBorder="1"/>
    <xf numFmtId="0" fontId="0" fillId="0" borderId="9" xfId="0" applyFill="1" applyBorder="1"/>
    <xf numFmtId="0" fontId="0" fillId="0" borderId="10" xfId="0" applyFill="1" applyBorder="1"/>
    <xf numFmtId="0" fontId="5" fillId="0" borderId="17" xfId="0" applyFont="1" applyBorder="1"/>
    <xf numFmtId="0" fontId="0" fillId="0" borderId="0" xfId="0" applyFill="1"/>
    <xf numFmtId="0" fontId="5" fillId="11" borderId="17" xfId="0" applyFont="1" applyFill="1" applyBorder="1"/>
    <xf numFmtId="0" fontId="0" fillId="0" borderId="0" xfId="0" applyBorder="1" applyAlignment="1"/>
    <xf numFmtId="0" fontId="0" fillId="0" borderId="0" xfId="0"/>
    <xf numFmtId="0" fontId="1" fillId="0" borderId="1" xfId="0" applyFont="1" applyFill="1" applyBorder="1"/>
    <xf numFmtId="0" fontId="1" fillId="0" borderId="6" xfId="0" applyFont="1" applyFill="1" applyBorder="1"/>
    <xf numFmtId="0" fontId="0" fillId="0" borderId="8" xfId="0" applyBorder="1" applyAlignment="1">
      <alignment horizontal="center"/>
    </xf>
    <xf numFmtId="0" fontId="0" fillId="0" borderId="9" xfId="0" applyBorder="1" applyAlignment="1">
      <alignment horizontal="center"/>
    </xf>
    <xf numFmtId="0" fontId="0" fillId="0" borderId="19" xfId="0" applyBorder="1"/>
    <xf numFmtId="0" fontId="0" fillId="0" borderId="0"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21" xfId="0" applyBorder="1" applyAlignment="1">
      <alignment horizontal="center"/>
    </xf>
    <xf numFmtId="0" fontId="5" fillId="2" borderId="11" xfId="0" applyFont="1" applyFill="1" applyBorder="1" applyAlignment="1">
      <alignment horizontal="center"/>
    </xf>
    <xf numFmtId="0" fontId="0" fillId="0" borderId="20" xfId="0" applyBorder="1" applyAlignment="1">
      <alignment horizontal="center"/>
    </xf>
    <xf numFmtId="0" fontId="5" fillId="2" borderId="14" xfId="0" applyFont="1" applyFill="1" applyBorder="1" applyAlignment="1">
      <alignment horizontal="center"/>
    </xf>
    <xf numFmtId="0" fontId="5" fillId="0" borderId="17" xfId="0" applyFont="1" applyBorder="1" applyAlignment="1">
      <alignment horizontal="center"/>
    </xf>
    <xf numFmtId="0" fontId="3" fillId="0" borderId="13" xfId="0" applyFont="1" applyBorder="1" applyAlignment="1"/>
    <xf numFmtId="0" fontId="0" fillId="0" borderId="13" xfId="0" applyBorder="1" applyAlignment="1">
      <alignment horizontal="right"/>
    </xf>
    <xf numFmtId="0" fontId="5" fillId="0" borderId="0" xfId="0" applyFont="1" applyAlignment="1">
      <alignment horizontal="center"/>
    </xf>
    <xf numFmtId="0" fontId="3" fillId="0" borderId="0" xfId="0" applyFont="1" applyFill="1" applyAlignment="1"/>
    <xf numFmtId="0" fontId="4" fillId="0" borderId="1" xfId="0" applyFont="1" applyFill="1" applyBorder="1" applyAlignment="1"/>
    <xf numFmtId="0" fontId="1" fillId="0" borderId="2" xfId="0" applyFont="1" applyFill="1" applyBorder="1"/>
    <xf numFmtId="0" fontId="0" fillId="0" borderId="0" xfId="0" applyBorder="1" applyAlignment="1">
      <alignment horizontal="center"/>
    </xf>
    <xf numFmtId="0" fontId="5" fillId="0" borderId="11" xfId="0" applyFont="1" applyBorder="1"/>
    <xf numFmtId="0" fontId="0" fillId="0" borderId="0" xfId="0" applyFont="1"/>
    <xf numFmtId="0" fontId="0" fillId="0" borderId="0" xfId="0" applyBorder="1" applyAlignment="1">
      <alignment horizontal="right"/>
    </xf>
    <xf numFmtId="2" fontId="0" fillId="0" borderId="9" xfId="0" applyNumberFormat="1" applyBorder="1"/>
    <xf numFmtId="2" fontId="0" fillId="0" borderId="9" xfId="0" applyNumberFormat="1" applyBorder="1" applyAlignment="1">
      <alignment horizontal="center"/>
    </xf>
    <xf numFmtId="0" fontId="5" fillId="0" borderId="7" xfId="0" applyFont="1" applyBorder="1" applyAlignment="1">
      <alignment horizontal="center"/>
    </xf>
    <xf numFmtId="0" fontId="0" fillId="0" borderId="8" xfId="0" applyBorder="1" applyAlignment="1">
      <alignment wrapText="1"/>
    </xf>
    <xf numFmtId="2" fontId="0" fillId="0" borderId="16" xfId="0" applyNumberFormat="1" applyBorder="1"/>
    <xf numFmtId="1" fontId="0" fillId="0" borderId="9" xfId="0" applyNumberFormat="1" applyBorder="1"/>
    <xf numFmtId="0" fontId="0" fillId="0" borderId="18" xfId="0" applyFont="1" applyBorder="1"/>
    <xf numFmtId="0" fontId="0" fillId="0" borderId="10" xfId="0" applyFont="1" applyBorder="1"/>
    <xf numFmtId="0" fontId="0" fillId="0" borderId="9" xfId="0" applyBorder="1" applyAlignment="1">
      <alignment wrapText="1"/>
    </xf>
    <xf numFmtId="0" fontId="5" fillId="0" borderId="0" xfId="0" applyFont="1" applyBorder="1" applyAlignment="1">
      <alignment horizontal="center"/>
    </xf>
    <xf numFmtId="0" fontId="0" fillId="0" borderId="0" xfId="0" applyBorder="1" applyAlignment="1">
      <alignment wrapText="1"/>
    </xf>
    <xf numFmtId="1" fontId="0" fillId="0" borderId="0" xfId="0" applyNumberFormat="1" applyBorder="1"/>
    <xf numFmtId="0" fontId="0" fillId="0" borderId="0" xfId="0" applyFont="1" applyBorder="1"/>
    <xf numFmtId="0" fontId="0" fillId="7" borderId="10" xfId="0" applyFill="1" applyBorder="1" applyAlignment="1">
      <alignment horizontal="center"/>
    </xf>
    <xf numFmtId="0" fontId="5" fillId="7" borderId="12" xfId="0" applyFont="1" applyFill="1" applyBorder="1" applyAlignment="1">
      <alignment horizontal="center"/>
    </xf>
    <xf numFmtId="0" fontId="5" fillId="15" borderId="22" xfId="0" applyFont="1" applyFill="1" applyBorder="1" applyAlignment="1">
      <alignment horizontal="center"/>
    </xf>
    <xf numFmtId="0" fontId="5" fillId="15" borderId="18" xfId="0" applyFont="1" applyFill="1" applyBorder="1"/>
    <xf numFmtId="0" fontId="5" fillId="16" borderId="10" xfId="0" applyFont="1" applyFill="1" applyBorder="1"/>
    <xf numFmtId="0" fontId="5" fillId="16" borderId="18" xfId="0" applyFont="1" applyFill="1" applyBorder="1"/>
    <xf numFmtId="0" fontId="6" fillId="5" borderId="13" xfId="0" applyFont="1" applyFill="1" applyBorder="1"/>
    <xf numFmtId="0" fontId="5" fillId="3" borderId="13" xfId="0" applyFont="1" applyFill="1" applyBorder="1" applyAlignment="1">
      <alignment wrapText="1"/>
    </xf>
    <xf numFmtId="0" fontId="5" fillId="7" borderId="13" xfId="0" applyFont="1" applyFill="1" applyBorder="1"/>
    <xf numFmtId="0" fontId="5" fillId="14" borderId="13" xfId="0" applyFont="1" applyFill="1" applyBorder="1"/>
    <xf numFmtId="0" fontId="5" fillId="9" borderId="13" xfId="0" applyFont="1" applyFill="1" applyBorder="1"/>
    <xf numFmtId="0" fontId="5" fillId="8" borderId="13" xfId="0" applyFont="1" applyFill="1" applyBorder="1"/>
    <xf numFmtId="0" fontId="5" fillId="0" borderId="13" xfId="0" applyFont="1" applyFill="1" applyBorder="1"/>
    <xf numFmtId="0" fontId="5" fillId="12" borderId="13" xfId="0" applyFont="1" applyFill="1" applyBorder="1"/>
    <xf numFmtId="0" fontId="5" fillId="13" borderId="13" xfId="0" applyFont="1" applyFill="1" applyBorder="1"/>
    <xf numFmtId="0" fontId="0" fillId="0" borderId="0" xfId="0"/>
    <xf numFmtId="0" fontId="5" fillId="0" borderId="0" xfId="0" applyFont="1" applyBorder="1" applyAlignment="1"/>
    <xf numFmtId="0" fontId="0" fillId="0" borderId="0" xfId="0" applyBorder="1" applyAlignment="1">
      <alignment horizontal="center"/>
    </xf>
    <xf numFmtId="0" fontId="8" fillId="0" borderId="0" xfId="0" applyFont="1"/>
    <xf numFmtId="0" fontId="2" fillId="0" borderId="0" xfId="0" applyFont="1" applyBorder="1" applyAlignment="1">
      <alignment horizontal="left" wrapText="1"/>
    </xf>
    <xf numFmtId="0" fontId="0" fillId="0" borderId="0" xfId="0" applyBorder="1"/>
    <xf numFmtId="0" fontId="1" fillId="0" borderId="0" xfId="0" applyFont="1" applyBorder="1"/>
    <xf numFmtId="0" fontId="5" fillId="2" borderId="15" xfId="0" applyFont="1" applyFill="1" applyBorder="1"/>
    <xf numFmtId="2" fontId="0" fillId="0" borderId="16" xfId="0" applyNumberFormat="1" applyBorder="1" applyAlignment="1">
      <alignment horizontal="right"/>
    </xf>
    <xf numFmtId="0" fontId="0" fillId="0" borderId="0" xfId="0"/>
    <xf numFmtId="0" fontId="1" fillId="0" borderId="0" xfId="0" applyFont="1"/>
    <xf numFmtId="0" fontId="0" fillId="0" borderId="0" xfId="0" applyBorder="1"/>
    <xf numFmtId="0" fontId="1" fillId="0" borderId="1" xfId="0" applyFont="1" applyFill="1" applyBorder="1"/>
    <xf numFmtId="0" fontId="1" fillId="0" borderId="2" xfId="0" applyFont="1" applyFill="1" applyBorder="1"/>
    <xf numFmtId="0" fontId="3" fillId="0" borderId="0" xfId="0" applyFont="1" applyFill="1" applyAlignment="1"/>
    <xf numFmtId="0" fontId="1" fillId="0" borderId="6" xfId="0" applyFont="1" applyFill="1" applyBorder="1"/>
    <xf numFmtId="0" fontId="1" fillId="0" borderId="0" xfId="0" applyFont="1" applyAlignment="1"/>
    <xf numFmtId="0" fontId="7" fillId="0" borderId="0" xfId="0" applyFont="1" applyAlignment="1"/>
    <xf numFmtId="0" fontId="0" fillId="17" borderId="0" xfId="0" applyFill="1" applyBorder="1"/>
    <xf numFmtId="0" fontId="11" fillId="17" borderId="0" xfId="0" applyFont="1" applyFill="1" applyBorder="1" applyAlignment="1">
      <alignment horizontal="center"/>
    </xf>
    <xf numFmtId="0" fontId="7" fillId="17" borderId="0" xfId="0" applyFont="1" applyFill="1" applyBorder="1"/>
    <xf numFmtId="0" fontId="1" fillId="17" borderId="0" xfId="0" applyFont="1" applyFill="1" applyBorder="1"/>
    <xf numFmtId="0" fontId="1" fillId="17" borderId="0" xfId="0" applyFont="1" applyFill="1" applyBorder="1" applyAlignment="1" applyProtection="1">
      <protection locked="0"/>
    </xf>
    <xf numFmtId="0" fontId="1" fillId="17" borderId="0" xfId="0" applyFont="1" applyFill="1" applyBorder="1" applyProtection="1">
      <protection locked="0"/>
    </xf>
    <xf numFmtId="0" fontId="1" fillId="17" borderId="0" xfId="0" applyFont="1" applyFill="1" applyBorder="1" applyAlignment="1">
      <alignment horizontal="center"/>
    </xf>
    <xf numFmtId="0" fontId="10" fillId="17" borderId="0" xfId="0" applyFont="1" applyFill="1" applyBorder="1" applyAlignment="1"/>
    <xf numFmtId="0" fontId="1" fillId="17" borderId="0" xfId="0" applyFont="1" applyFill="1" applyBorder="1" applyAlignment="1"/>
    <xf numFmtId="0" fontId="14" fillId="17" borderId="0" xfId="0" applyFont="1" applyFill="1" applyBorder="1" applyAlignment="1">
      <alignment horizontal="center"/>
    </xf>
    <xf numFmtId="0" fontId="12" fillId="17" borderId="0" xfId="0" applyFont="1" applyFill="1" applyBorder="1" applyAlignment="1">
      <alignment horizontal="center" wrapText="1"/>
    </xf>
    <xf numFmtId="0" fontId="4" fillId="17" borderId="0" xfId="0" applyFont="1" applyFill="1" applyBorder="1" applyAlignment="1"/>
    <xf numFmtId="0" fontId="9" fillId="17" borderId="0" xfId="0" applyFont="1" applyFill="1" applyBorder="1" applyAlignment="1"/>
    <xf numFmtId="0" fontId="7" fillId="17" borderId="0" xfId="0" applyFont="1" applyFill="1" applyBorder="1" applyAlignment="1"/>
    <xf numFmtId="0" fontId="0" fillId="17" borderId="0" xfId="0" applyFill="1"/>
    <xf numFmtId="0" fontId="22" fillId="17" borderId="0" xfId="0" applyFont="1" applyFill="1" applyBorder="1" applyAlignment="1"/>
    <xf numFmtId="0" fontId="16" fillId="17" borderId="0" xfId="0" applyFont="1" applyFill="1" applyBorder="1" applyAlignment="1">
      <alignment horizontal="center"/>
    </xf>
    <xf numFmtId="0" fontId="16" fillId="17" borderId="0" xfId="0" applyFont="1" applyFill="1" applyBorder="1" applyAlignment="1"/>
    <xf numFmtId="0" fontId="0" fillId="0" borderId="0" xfId="0"/>
    <xf numFmtId="0" fontId="0" fillId="0" borderId="0" xfId="0" applyBorder="1"/>
    <xf numFmtId="0" fontId="0" fillId="0" borderId="8" xfId="0" applyBorder="1"/>
    <xf numFmtId="0" fontId="0" fillId="0" borderId="9" xfId="0" applyBorder="1"/>
    <xf numFmtId="0" fontId="0" fillId="0" borderId="10" xfId="0" applyBorder="1"/>
    <xf numFmtId="0" fontId="1" fillId="7" borderId="1" xfId="0" applyFont="1" applyFill="1"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3" xfId="0" applyBorder="1"/>
    <xf numFmtId="0" fontId="0" fillId="0" borderId="21" xfId="0" applyBorder="1"/>
    <xf numFmtId="0" fontId="0" fillId="0" borderId="22" xfId="0" applyBorder="1"/>
    <xf numFmtId="0" fontId="0" fillId="0" borderId="0" xfId="0"/>
    <xf numFmtId="0" fontId="5" fillId="0" borderId="7" xfId="0" applyFont="1" applyBorder="1"/>
    <xf numFmtId="0" fontId="0" fillId="0" borderId="8" xfId="0" applyBorder="1"/>
    <xf numFmtId="0" fontId="0" fillId="0" borderId="9" xfId="0" applyBorder="1"/>
    <xf numFmtId="0" fontId="0" fillId="0" borderId="10" xfId="0" applyBorder="1"/>
    <xf numFmtId="0" fontId="0" fillId="0" borderId="0" xfId="0"/>
    <xf numFmtId="0" fontId="5" fillId="0" borderId="7" xfId="0" applyFont="1" applyBorder="1"/>
    <xf numFmtId="0" fontId="0" fillId="0" borderId="8" xfId="0" applyBorder="1"/>
    <xf numFmtId="0" fontId="0" fillId="0" borderId="9" xfId="0" applyBorder="1"/>
    <xf numFmtId="0" fontId="0" fillId="0" borderId="10" xfId="0" applyBorder="1"/>
    <xf numFmtId="0" fontId="0" fillId="0" borderId="0" xfId="0"/>
    <xf numFmtId="0" fontId="5" fillId="0" borderId="7" xfId="0" applyFont="1" applyBorder="1"/>
    <xf numFmtId="0" fontId="0" fillId="0" borderId="8" xfId="0" applyBorder="1"/>
    <xf numFmtId="0" fontId="0" fillId="0" borderId="9" xfId="0" applyBorder="1"/>
    <xf numFmtId="0" fontId="0" fillId="0" borderId="10" xfId="0" applyBorder="1"/>
    <xf numFmtId="0" fontId="0" fillId="0" borderId="8" xfId="0" applyFill="1" applyBorder="1"/>
    <xf numFmtId="0" fontId="0" fillId="0" borderId="9" xfId="0" applyFill="1" applyBorder="1"/>
    <xf numFmtId="0" fontId="0" fillId="0" borderId="10" xfId="0" applyFill="1" applyBorder="1"/>
    <xf numFmtId="0" fontId="0" fillId="0" borderId="19" xfId="0" applyFill="1" applyBorder="1"/>
    <xf numFmtId="0" fontId="0" fillId="0" borderId="16" xfId="0" applyFill="1" applyBorder="1"/>
    <xf numFmtId="0" fontId="0" fillId="0" borderId="18" xfId="0" applyFill="1" applyBorder="1"/>
    <xf numFmtId="0" fontId="0" fillId="0" borderId="0" xfId="0"/>
    <xf numFmtId="0" fontId="4" fillId="0" borderId="0" xfId="0" applyFont="1" applyBorder="1" applyAlignment="1"/>
    <xf numFmtId="0" fontId="5" fillId="0" borderId="7" xfId="0" applyFont="1" applyBorder="1"/>
    <xf numFmtId="0" fontId="0" fillId="0" borderId="8" xfId="0" applyBorder="1"/>
    <xf numFmtId="0" fontId="0" fillId="0" borderId="9" xfId="0" applyBorder="1"/>
    <xf numFmtId="0" fontId="0" fillId="0" borderId="10" xfId="0" applyBorder="1"/>
    <xf numFmtId="0" fontId="0" fillId="0" borderId="8" xfId="0" applyFill="1" applyBorder="1"/>
    <xf numFmtId="0" fontId="0" fillId="0" borderId="9" xfId="0" applyFill="1" applyBorder="1"/>
    <xf numFmtId="0" fontId="0" fillId="0" borderId="10" xfId="0" applyFill="1" applyBorder="1"/>
    <xf numFmtId="0" fontId="0" fillId="0" borderId="0" xfId="0"/>
    <xf numFmtId="0" fontId="5" fillId="0" borderId="7" xfId="0" applyFont="1" applyBorder="1"/>
    <xf numFmtId="0" fontId="0" fillId="0" borderId="8" xfId="0" applyBorder="1"/>
    <xf numFmtId="0" fontId="0" fillId="0" borderId="9" xfId="0" applyBorder="1"/>
    <xf numFmtId="0" fontId="0" fillId="0" borderId="10" xfId="0" applyBorder="1"/>
    <xf numFmtId="0" fontId="0" fillId="0" borderId="8" xfId="0" applyFill="1" applyBorder="1"/>
    <xf numFmtId="0" fontId="0" fillId="0" borderId="9" xfId="0" applyFill="1" applyBorder="1"/>
    <xf numFmtId="0" fontId="0" fillId="0" borderId="10" xfId="0" applyFill="1" applyBorder="1"/>
    <xf numFmtId="0" fontId="0" fillId="0" borderId="21" xfId="0" applyFill="1" applyBorder="1"/>
    <xf numFmtId="0" fontId="0" fillId="0" borderId="13" xfId="0" applyFill="1" applyBorder="1"/>
    <xf numFmtId="0" fontId="0" fillId="0" borderId="22" xfId="0" applyFill="1" applyBorder="1"/>
    <xf numFmtId="0" fontId="0" fillId="0" borderId="0" xfId="0"/>
    <xf numFmtId="0" fontId="5" fillId="0" borderId="7" xfId="0" applyFont="1" applyBorder="1"/>
    <xf numFmtId="0" fontId="0" fillId="0" borderId="8" xfId="0" applyBorder="1"/>
    <xf numFmtId="0" fontId="0" fillId="0" borderId="9" xfId="0" applyBorder="1"/>
    <xf numFmtId="0" fontId="0" fillId="0" borderId="8" xfId="0" applyFill="1" applyBorder="1"/>
    <xf numFmtId="0" fontId="0" fillId="0" borderId="9" xfId="0" applyFill="1" applyBorder="1"/>
    <xf numFmtId="0" fontId="0" fillId="0" borderId="10" xfId="0" applyFill="1" applyBorder="1"/>
    <xf numFmtId="0" fontId="0" fillId="0" borderId="0" xfId="0"/>
    <xf numFmtId="0" fontId="0" fillId="0" borderId="0" xfId="0" applyBorder="1"/>
    <xf numFmtId="0" fontId="0" fillId="0" borderId="8" xfId="0" applyBorder="1"/>
    <xf numFmtId="0" fontId="0" fillId="0" borderId="9" xfId="0" applyBorder="1"/>
    <xf numFmtId="0" fontId="0" fillId="0" borderId="10" xfId="0" applyBorder="1"/>
    <xf numFmtId="0" fontId="0" fillId="0" borderId="8" xfId="0" applyFill="1" applyBorder="1"/>
    <xf numFmtId="0" fontId="0" fillId="0" borderId="9" xfId="0" applyFill="1" applyBorder="1"/>
    <xf numFmtId="0" fontId="0" fillId="0" borderId="10" xfId="0" applyFill="1" applyBorder="1"/>
    <xf numFmtId="0" fontId="5" fillId="2" borderId="14" xfId="0" applyFont="1" applyFill="1" applyBorder="1" applyAlignment="1">
      <alignment horizontal="center"/>
    </xf>
    <xf numFmtId="0" fontId="1" fillId="14" borderId="3" xfId="0" applyFont="1" applyFill="1" applyBorder="1" applyAlignment="1" applyProtection="1">
      <alignment horizontal="center" vertical="center"/>
      <protection locked="0"/>
    </xf>
    <xf numFmtId="0" fontId="15" fillId="17" borderId="0" xfId="0" applyFont="1" applyFill="1" applyBorder="1" applyAlignment="1">
      <alignment horizontal="center"/>
    </xf>
    <xf numFmtId="0" fontId="14" fillId="17" borderId="0" xfId="0" applyFont="1" applyFill="1" applyBorder="1" applyAlignment="1">
      <alignment horizontal="center"/>
    </xf>
    <xf numFmtId="0" fontId="21" fillId="11" borderId="0" xfId="0" applyFont="1" applyFill="1" applyBorder="1" applyAlignment="1">
      <alignment horizontal="center" wrapText="1"/>
    </xf>
    <xf numFmtId="0" fontId="1" fillId="17" borderId="0" xfId="0" applyFont="1" applyFill="1" applyBorder="1" applyAlignment="1">
      <alignment horizontal="center"/>
    </xf>
    <xf numFmtId="0" fontId="18" fillId="17" borderId="0" xfId="0" applyFont="1" applyFill="1" applyBorder="1" applyAlignment="1"/>
    <xf numFmtId="0" fontId="20" fillId="17" borderId="0" xfId="0" applyFont="1" applyFill="1" applyBorder="1" applyAlignment="1"/>
    <xf numFmtId="0" fontId="17" fillId="17" borderId="0" xfId="0" applyFont="1" applyFill="1" applyBorder="1" applyAlignment="1">
      <alignment horizontal="center"/>
    </xf>
    <xf numFmtId="0" fontId="12" fillId="0" borderId="27" xfId="0" applyFont="1" applyFill="1" applyBorder="1" applyAlignment="1" applyProtection="1">
      <alignment horizontal="center"/>
      <protection locked="0"/>
    </xf>
    <xf numFmtId="0" fontId="12" fillId="17" borderId="27" xfId="0" applyFont="1" applyFill="1" applyBorder="1" applyAlignment="1" applyProtection="1">
      <alignment horizontal="center"/>
      <protection locked="0"/>
    </xf>
    <xf numFmtId="0" fontId="13" fillId="17" borderId="27" xfId="0" applyFont="1" applyFill="1" applyBorder="1" applyAlignment="1">
      <alignment horizontal="center"/>
    </xf>
    <xf numFmtId="0" fontId="1" fillId="17" borderId="0" xfId="0" applyFont="1" applyFill="1" applyBorder="1" applyAlignment="1">
      <alignment horizontal="left"/>
    </xf>
    <xf numFmtId="0" fontId="1" fillId="17" borderId="0" xfId="0" applyFont="1" applyFill="1" applyBorder="1" applyAlignment="1">
      <alignment horizontal="left" wrapText="1"/>
    </xf>
    <xf numFmtId="0" fontId="16" fillId="17" borderId="0" xfId="0" applyFont="1" applyFill="1" applyBorder="1" applyAlignment="1">
      <alignment horizontal="center"/>
    </xf>
    <xf numFmtId="0" fontId="5" fillId="0" borderId="0" xfId="0" applyFont="1" applyBorder="1" applyAlignment="1">
      <alignment horizontal="center"/>
    </xf>
    <xf numFmtId="0" fontId="5" fillId="2" borderId="15" xfId="0" applyFont="1" applyFill="1" applyBorder="1" applyAlignment="1">
      <alignment horizontal="center"/>
    </xf>
    <xf numFmtId="0" fontId="5" fillId="2" borderId="14" xfId="0" applyFont="1" applyFill="1" applyBorder="1" applyAlignment="1">
      <alignment horizontal="center"/>
    </xf>
    <xf numFmtId="0" fontId="5" fillId="2" borderId="11" xfId="0" applyFont="1" applyFill="1" applyBorder="1" applyAlignment="1">
      <alignment horizontal="center"/>
    </xf>
    <xf numFmtId="0" fontId="5" fillId="2" borderId="18" xfId="0" applyFont="1" applyFill="1" applyBorder="1" applyAlignment="1">
      <alignment horizontal="center"/>
    </xf>
    <xf numFmtId="0" fontId="5" fillId="2" borderId="22" xfId="0" applyFont="1" applyFill="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2" borderId="23" xfId="0" applyFont="1" applyFill="1" applyBorder="1" applyAlignment="1">
      <alignment horizontal="center" wrapText="1"/>
    </xf>
    <xf numFmtId="0" fontId="5" fillId="2" borderId="26" xfId="0" applyFont="1" applyFill="1" applyBorder="1" applyAlignment="1">
      <alignment horizontal="center" wrapText="1"/>
    </xf>
    <xf numFmtId="0" fontId="5" fillId="2" borderId="25" xfId="0" applyFont="1" applyFill="1" applyBorder="1" applyAlignment="1">
      <alignment horizontal="center" wrapText="1"/>
    </xf>
    <xf numFmtId="0" fontId="5" fillId="0" borderId="17" xfId="0" applyFont="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workbookViewId="0">
      <selection activeCell="N8" sqref="N8"/>
    </sheetView>
  </sheetViews>
  <sheetFormatPr baseColWidth="10" defaultRowHeight="15" x14ac:dyDescent="0.25"/>
  <cols>
    <col min="1" max="1" width="11.42578125" style="114"/>
  </cols>
  <sheetData>
    <row r="1" spans="1:19" s="114" customFormat="1" x14ac:dyDescent="0.25">
      <c r="A1" s="137"/>
      <c r="B1" s="137"/>
      <c r="C1" s="137"/>
      <c r="D1" s="137"/>
      <c r="E1" s="137"/>
      <c r="F1" s="137"/>
      <c r="G1" s="137"/>
      <c r="H1" s="137"/>
      <c r="I1" s="137"/>
      <c r="J1" s="137"/>
      <c r="K1" s="137"/>
      <c r="L1" s="137"/>
      <c r="M1" s="137"/>
      <c r="N1" s="137"/>
      <c r="O1" s="137"/>
      <c r="P1" s="137"/>
      <c r="Q1" s="137"/>
      <c r="R1" s="137"/>
      <c r="S1" s="137"/>
    </row>
    <row r="2" spans="1:19" ht="15" customHeight="1" x14ac:dyDescent="0.25">
      <c r="A2" s="137"/>
      <c r="B2" s="212" t="s">
        <v>132</v>
      </c>
      <c r="C2" s="212"/>
      <c r="D2" s="212"/>
      <c r="E2" s="212"/>
      <c r="F2" s="212"/>
      <c r="G2" s="212"/>
      <c r="H2" s="212"/>
      <c r="I2" s="212"/>
      <c r="J2" s="212"/>
      <c r="K2" s="212"/>
      <c r="L2" s="212"/>
      <c r="M2" s="123"/>
      <c r="N2" s="123"/>
      <c r="O2" s="123"/>
      <c r="P2" s="123"/>
      <c r="Q2" s="123"/>
      <c r="R2" s="123"/>
    </row>
    <row r="3" spans="1:19" x14ac:dyDescent="0.25">
      <c r="A3" s="137"/>
      <c r="B3" s="212"/>
      <c r="C3" s="212"/>
      <c r="D3" s="212"/>
      <c r="E3" s="212"/>
      <c r="F3" s="212"/>
      <c r="G3" s="212"/>
      <c r="H3" s="212"/>
      <c r="I3" s="212"/>
      <c r="J3" s="212"/>
      <c r="K3" s="212"/>
      <c r="L3" s="212"/>
      <c r="M3" s="123"/>
      <c r="N3" s="123"/>
      <c r="O3" s="123"/>
      <c r="P3" s="123"/>
      <c r="Q3" s="123"/>
      <c r="R3" s="123"/>
    </row>
    <row r="4" spans="1:19" s="114" customFormat="1" ht="23.25" x14ac:dyDescent="0.35">
      <c r="A4" s="137"/>
      <c r="B4" s="124"/>
      <c r="C4" s="124"/>
      <c r="D4" s="124"/>
      <c r="E4" s="124"/>
      <c r="F4" s="124"/>
      <c r="G4" s="124"/>
      <c r="H4" s="124"/>
      <c r="I4" s="124"/>
      <c r="J4" s="124"/>
      <c r="K4" s="124"/>
      <c r="L4" s="124"/>
      <c r="M4" s="123"/>
      <c r="N4" s="123"/>
      <c r="O4" s="123"/>
      <c r="P4" s="123"/>
      <c r="Q4" s="123"/>
      <c r="R4" s="123"/>
    </row>
    <row r="5" spans="1:19" x14ac:dyDescent="0.25">
      <c r="A5" s="137"/>
      <c r="B5" s="123"/>
      <c r="C5" s="123"/>
      <c r="D5" s="123"/>
      <c r="E5" s="123"/>
      <c r="F5" s="123"/>
      <c r="G5" s="123"/>
      <c r="H5" s="123"/>
      <c r="I5" s="123"/>
      <c r="J5" s="123"/>
      <c r="K5" s="123"/>
      <c r="L5" s="123"/>
      <c r="M5" s="123"/>
      <c r="N5" s="123"/>
      <c r="O5" s="123"/>
      <c r="P5" s="123"/>
      <c r="Q5" s="123"/>
      <c r="R5" s="123"/>
    </row>
    <row r="6" spans="1:19" ht="15.75" x14ac:dyDescent="0.25">
      <c r="A6" s="137"/>
      <c r="B6" s="125"/>
      <c r="C6" s="218" t="s">
        <v>133</v>
      </c>
      <c r="D6" s="218"/>
      <c r="E6" s="218"/>
      <c r="F6" s="218"/>
      <c r="G6" s="219"/>
      <c r="H6" s="219"/>
      <c r="I6" s="219"/>
      <c r="J6" s="219"/>
      <c r="K6" s="126"/>
      <c r="L6" s="126"/>
      <c r="M6" s="126"/>
      <c r="N6" s="126"/>
      <c r="O6" s="126"/>
      <c r="P6" s="126"/>
      <c r="Q6" s="126"/>
      <c r="R6" s="126"/>
      <c r="S6" s="110"/>
    </row>
    <row r="7" spans="1:19" x14ac:dyDescent="0.25">
      <c r="A7" s="137"/>
      <c r="B7" s="125"/>
      <c r="C7" s="125"/>
      <c r="D7" s="127"/>
      <c r="E7" s="127"/>
      <c r="F7" s="127"/>
      <c r="G7" s="127"/>
      <c r="H7" s="127"/>
      <c r="I7" s="127"/>
      <c r="J7" s="125"/>
      <c r="K7" s="126"/>
      <c r="L7" s="128"/>
      <c r="M7" s="126"/>
      <c r="N7" s="128"/>
      <c r="O7" s="126"/>
      <c r="P7" s="128"/>
      <c r="Q7" s="126"/>
      <c r="R7" s="128"/>
      <c r="S7" s="111"/>
    </row>
    <row r="8" spans="1:19" ht="15.75" x14ac:dyDescent="0.25">
      <c r="A8" s="137"/>
      <c r="B8" s="125"/>
      <c r="C8" s="218" t="s">
        <v>150</v>
      </c>
      <c r="D8" s="218"/>
      <c r="E8" s="218"/>
      <c r="F8" s="218"/>
      <c r="G8" s="220" t="s">
        <v>151</v>
      </c>
      <c r="H8" s="220"/>
      <c r="I8" s="220"/>
      <c r="J8" s="220"/>
      <c r="K8" s="127"/>
      <c r="L8" s="127"/>
      <c r="M8" s="127"/>
      <c r="N8" s="129"/>
      <c r="O8" s="129"/>
      <c r="P8" s="129"/>
      <c r="Q8" s="129"/>
      <c r="R8" s="129"/>
      <c r="S8" s="109"/>
    </row>
    <row r="9" spans="1:19" x14ac:dyDescent="0.25">
      <c r="A9" s="137"/>
      <c r="B9" s="123"/>
      <c r="C9" s="123"/>
      <c r="D9" s="123"/>
      <c r="E9" s="123"/>
      <c r="F9" s="123"/>
      <c r="G9" s="123"/>
      <c r="H9" s="123"/>
      <c r="I9" s="123"/>
      <c r="J9" s="123"/>
      <c r="K9" s="123"/>
      <c r="L9" s="123"/>
      <c r="M9" s="123"/>
      <c r="N9" s="123"/>
      <c r="O9" s="123"/>
      <c r="P9" s="123"/>
      <c r="Q9" s="123"/>
      <c r="R9" s="123"/>
      <c r="S9" s="110"/>
    </row>
    <row r="10" spans="1:19" ht="15.75" x14ac:dyDescent="0.25">
      <c r="A10" s="137"/>
      <c r="B10" s="123"/>
      <c r="C10" s="218" t="s">
        <v>139</v>
      </c>
      <c r="D10" s="218"/>
      <c r="E10" s="218"/>
      <c r="F10" s="218"/>
      <c r="G10" s="221"/>
      <c r="H10" s="221"/>
      <c r="I10" s="221"/>
      <c r="J10" s="221"/>
      <c r="K10" s="123"/>
      <c r="L10" s="123"/>
      <c r="M10" s="123"/>
      <c r="N10" s="123"/>
      <c r="O10" s="123"/>
      <c r="P10" s="123"/>
      <c r="Q10" s="123"/>
      <c r="R10" s="123"/>
      <c r="S10" s="110"/>
    </row>
    <row r="11" spans="1:19" x14ac:dyDescent="0.25">
      <c r="A11" s="137"/>
      <c r="B11" s="123"/>
      <c r="C11" s="123"/>
      <c r="D11" s="123"/>
      <c r="E11" s="123"/>
      <c r="F11" s="123"/>
      <c r="G11" s="123"/>
      <c r="H11" s="123"/>
      <c r="I11" s="123"/>
      <c r="J11" s="123"/>
      <c r="K11" s="123"/>
      <c r="L11" s="123"/>
      <c r="M11" s="123"/>
      <c r="N11" s="123"/>
      <c r="O11" s="123"/>
      <c r="P11" s="123"/>
      <c r="Q11" s="123"/>
      <c r="R11" s="123"/>
      <c r="S11" s="110"/>
    </row>
    <row r="12" spans="1:19" x14ac:dyDescent="0.25">
      <c r="A12" s="137"/>
      <c r="B12" s="123"/>
      <c r="C12" s="130"/>
      <c r="D12" s="130"/>
      <c r="E12" s="131"/>
      <c r="F12" s="131"/>
      <c r="G12" s="131"/>
      <c r="H12" s="131"/>
      <c r="I12" s="131"/>
      <c r="J12" s="131"/>
      <c r="K12" s="131"/>
      <c r="L12" s="123"/>
      <c r="M12" s="123"/>
      <c r="N12" s="123"/>
      <c r="O12" s="123"/>
      <c r="P12" s="123"/>
      <c r="Q12" s="123"/>
      <c r="R12" s="123"/>
    </row>
    <row r="13" spans="1:19" ht="15.75" x14ac:dyDescent="0.25">
      <c r="A13" s="137"/>
      <c r="B13" s="123"/>
      <c r="C13" s="216" t="s">
        <v>144</v>
      </c>
      <c r="D13" s="216"/>
      <c r="E13" s="217"/>
      <c r="F13" s="217"/>
      <c r="G13" s="217"/>
      <c r="H13" s="217"/>
      <c r="I13" s="217"/>
      <c r="J13" s="217"/>
      <c r="K13" s="217"/>
      <c r="L13" s="123"/>
      <c r="M13" s="123"/>
      <c r="N13" s="123"/>
      <c r="O13" s="123"/>
      <c r="P13" s="123"/>
      <c r="Q13" s="123"/>
      <c r="R13" s="123"/>
    </row>
    <row r="14" spans="1:19" s="114" customFormat="1" x14ac:dyDescent="0.25">
      <c r="A14" s="137"/>
      <c r="B14" s="123"/>
      <c r="C14" s="213" t="s">
        <v>140</v>
      </c>
      <c r="D14" s="213"/>
      <c r="E14" s="213"/>
      <c r="F14" s="213"/>
      <c r="G14" s="213"/>
      <c r="H14" s="213"/>
      <c r="I14" s="131"/>
      <c r="J14" s="131"/>
      <c r="K14" s="131"/>
      <c r="L14" s="123"/>
      <c r="M14" s="123"/>
      <c r="N14" s="123"/>
      <c r="O14" s="123"/>
      <c r="P14" s="123"/>
      <c r="Q14" s="123"/>
      <c r="R14" s="123"/>
    </row>
    <row r="15" spans="1:19" s="114" customFormat="1" x14ac:dyDescent="0.25">
      <c r="A15" s="137"/>
      <c r="B15" s="123"/>
      <c r="C15" s="132"/>
      <c r="D15" s="132"/>
      <c r="E15" s="132"/>
      <c r="F15" s="132"/>
      <c r="G15" s="132"/>
      <c r="H15" s="132"/>
      <c r="I15" s="131"/>
      <c r="J15" s="131"/>
      <c r="K15" s="131"/>
      <c r="L15" s="123"/>
      <c r="M15" s="123"/>
      <c r="N15" s="123"/>
      <c r="O15" s="123"/>
      <c r="P15" s="123"/>
      <c r="Q15" s="123"/>
      <c r="R15" s="123"/>
    </row>
    <row r="16" spans="1:19" s="114" customFormat="1" x14ac:dyDescent="0.25">
      <c r="A16" s="137"/>
      <c r="B16" s="123"/>
      <c r="C16" s="132"/>
      <c r="D16" s="132"/>
      <c r="E16" s="132"/>
      <c r="F16" s="132"/>
      <c r="G16" s="132"/>
      <c r="H16" s="132"/>
      <c r="I16" s="131"/>
      <c r="J16" s="131"/>
      <c r="K16" s="131"/>
      <c r="L16" s="123"/>
      <c r="M16" s="123"/>
      <c r="N16" s="123"/>
      <c r="O16" s="123"/>
      <c r="P16" s="123"/>
      <c r="Q16" s="123"/>
      <c r="R16" s="123"/>
    </row>
    <row r="17" spans="1:18" s="114" customFormat="1" x14ac:dyDescent="0.25">
      <c r="A17" s="137"/>
      <c r="B17" s="123"/>
      <c r="C17" s="214" t="s">
        <v>141</v>
      </c>
      <c r="D17" s="214"/>
      <c r="E17" s="214"/>
      <c r="F17" s="214"/>
      <c r="G17" s="214"/>
      <c r="H17" s="214"/>
      <c r="I17" s="214"/>
      <c r="J17" s="131"/>
      <c r="K17" s="131"/>
      <c r="L17" s="123"/>
      <c r="M17" s="123"/>
      <c r="N17" s="123"/>
      <c r="O17" s="123"/>
      <c r="P17" s="123"/>
      <c r="Q17" s="123"/>
      <c r="R17" s="123"/>
    </row>
    <row r="18" spans="1:18" s="114" customFormat="1" x14ac:dyDescent="0.25">
      <c r="A18" s="137"/>
      <c r="B18" s="123"/>
      <c r="C18" s="214"/>
      <c r="D18" s="214"/>
      <c r="E18" s="214"/>
      <c r="F18" s="214"/>
      <c r="G18" s="214"/>
      <c r="H18" s="214"/>
      <c r="I18" s="214"/>
      <c r="J18" s="131"/>
      <c r="K18" s="131"/>
      <c r="L18" s="123"/>
      <c r="M18" s="123"/>
      <c r="N18" s="123"/>
      <c r="O18" s="123"/>
      <c r="P18" s="123"/>
      <c r="Q18" s="123"/>
      <c r="R18" s="123"/>
    </row>
    <row r="19" spans="1:18" s="114" customFormat="1" x14ac:dyDescent="0.25">
      <c r="A19" s="137"/>
      <c r="B19" s="123"/>
      <c r="C19" s="133"/>
      <c r="D19" s="133"/>
      <c r="E19" s="133"/>
      <c r="F19" s="133"/>
      <c r="G19" s="133"/>
      <c r="H19" s="133"/>
      <c r="I19" s="133"/>
      <c r="J19" s="131"/>
      <c r="K19" s="131"/>
      <c r="L19" s="123"/>
      <c r="M19" s="123"/>
      <c r="N19" s="123"/>
      <c r="O19" s="123"/>
      <c r="P19" s="123"/>
      <c r="Q19" s="123"/>
      <c r="R19" s="123"/>
    </row>
    <row r="20" spans="1:18" s="114" customFormat="1" x14ac:dyDescent="0.25">
      <c r="A20" s="137"/>
      <c r="B20" s="123"/>
      <c r="C20" s="133"/>
      <c r="D20" s="133"/>
      <c r="E20" s="133"/>
      <c r="F20" s="133"/>
      <c r="G20" s="133"/>
      <c r="H20" s="133"/>
      <c r="I20" s="133"/>
      <c r="J20" s="131"/>
      <c r="K20" s="131"/>
      <c r="L20" s="123"/>
      <c r="M20" s="123"/>
      <c r="N20" s="123"/>
      <c r="O20" s="123"/>
      <c r="P20" s="123"/>
      <c r="Q20" s="123"/>
      <c r="R20" s="123"/>
    </row>
    <row r="21" spans="1:18" ht="15.75" x14ac:dyDescent="0.25">
      <c r="A21" s="137"/>
      <c r="B21" s="123"/>
      <c r="C21" s="138" t="s">
        <v>142</v>
      </c>
      <c r="D21" s="134"/>
      <c r="E21" s="135"/>
      <c r="F21" s="135"/>
      <c r="G21" s="135"/>
      <c r="H21" s="126"/>
      <c r="I21" s="126"/>
      <c r="J21" s="126"/>
      <c r="K21" s="126"/>
      <c r="L21" s="126"/>
      <c r="M21" s="123"/>
      <c r="N21" s="123"/>
      <c r="O21" s="123"/>
      <c r="P21" s="123"/>
      <c r="Q21" s="123"/>
      <c r="R21" s="123"/>
    </row>
    <row r="22" spans="1:18" ht="18" customHeight="1" x14ac:dyDescent="0.25">
      <c r="A22" s="137"/>
      <c r="B22" s="123"/>
      <c r="C22" s="215" t="s">
        <v>143</v>
      </c>
      <c r="D22" s="215"/>
      <c r="E22" s="215"/>
      <c r="F22" s="215"/>
      <c r="G22" s="215"/>
      <c r="H22" s="215"/>
      <c r="I22" s="215"/>
      <c r="J22" s="215"/>
      <c r="K22" s="126"/>
      <c r="L22" s="126"/>
      <c r="M22" s="123"/>
      <c r="N22" s="123"/>
      <c r="O22" s="123"/>
      <c r="P22" s="123"/>
      <c r="Q22" s="123"/>
      <c r="R22" s="123"/>
    </row>
    <row r="23" spans="1:18" x14ac:dyDescent="0.25">
      <c r="A23" s="137"/>
      <c r="B23" s="123"/>
      <c r="C23" s="126"/>
      <c r="D23" s="126"/>
      <c r="E23" s="126"/>
      <c r="F23" s="126"/>
      <c r="G23" s="126"/>
      <c r="H23" s="126"/>
      <c r="I23" s="126"/>
      <c r="J23" s="126"/>
      <c r="K23" s="126"/>
      <c r="L23" s="126"/>
      <c r="M23" s="123"/>
      <c r="N23" s="123"/>
      <c r="O23" s="123"/>
      <c r="P23" s="123"/>
      <c r="Q23" s="123"/>
      <c r="R23" s="123"/>
    </row>
    <row r="24" spans="1:18" x14ac:dyDescent="0.25">
      <c r="A24" s="137"/>
      <c r="B24" s="123"/>
      <c r="C24" s="131"/>
      <c r="D24" s="131"/>
      <c r="E24" s="136"/>
      <c r="F24" s="136"/>
      <c r="G24" s="136"/>
      <c r="H24" s="136"/>
      <c r="I24" s="136"/>
      <c r="J24" s="136"/>
      <c r="K24" s="136"/>
      <c r="L24" s="136"/>
      <c r="M24" s="123"/>
      <c r="N24" s="123"/>
      <c r="O24" s="123"/>
      <c r="P24" s="123"/>
      <c r="Q24" s="123"/>
      <c r="R24" s="123"/>
    </row>
    <row r="25" spans="1:18" x14ac:dyDescent="0.25">
      <c r="A25" s="137"/>
      <c r="B25" s="123"/>
      <c r="C25" s="126"/>
      <c r="D25" s="126"/>
      <c r="E25" s="126"/>
      <c r="F25" s="126"/>
      <c r="G25" s="126"/>
      <c r="H25" s="126"/>
      <c r="I25" s="126"/>
      <c r="J25" s="126"/>
      <c r="K25" s="126"/>
      <c r="L25" s="126"/>
      <c r="M25" s="123"/>
      <c r="N25" s="123"/>
      <c r="O25" s="123"/>
      <c r="P25" s="123"/>
      <c r="Q25" s="123"/>
      <c r="R25" s="123"/>
    </row>
    <row r="26" spans="1:18" x14ac:dyDescent="0.25">
      <c r="A26" s="137"/>
      <c r="B26" s="123"/>
      <c r="C26" s="131"/>
      <c r="D26" s="131"/>
      <c r="E26" s="136"/>
      <c r="F26" s="136"/>
      <c r="G26" s="136"/>
      <c r="H26" s="136"/>
      <c r="I26" s="136"/>
      <c r="J26" s="136"/>
      <c r="K26" s="136"/>
      <c r="L26" s="136"/>
      <c r="M26" s="123"/>
      <c r="N26" s="123"/>
      <c r="O26" s="123"/>
      <c r="P26" s="123"/>
      <c r="Q26" s="123"/>
      <c r="R26" s="123"/>
    </row>
    <row r="27" spans="1:18" x14ac:dyDescent="0.25">
      <c r="A27" s="137"/>
      <c r="B27" s="123"/>
      <c r="C27" s="126"/>
      <c r="D27" s="126"/>
      <c r="E27" s="126"/>
      <c r="F27" s="126"/>
      <c r="G27" s="126"/>
      <c r="H27" s="126"/>
      <c r="I27" s="126"/>
      <c r="J27" s="126"/>
      <c r="K27" s="126"/>
      <c r="L27" s="126"/>
      <c r="M27" s="123"/>
      <c r="N27" s="123"/>
      <c r="O27" s="123"/>
      <c r="P27" s="123"/>
      <c r="Q27" s="123"/>
      <c r="R27" s="123"/>
    </row>
    <row r="28" spans="1:18" x14ac:dyDescent="0.25">
      <c r="A28" s="137"/>
      <c r="B28" s="123"/>
      <c r="C28" s="131"/>
      <c r="D28" s="131"/>
      <c r="E28" s="136"/>
      <c r="F28" s="136"/>
      <c r="G28" s="136"/>
      <c r="H28" s="136"/>
      <c r="I28" s="136"/>
      <c r="J28" s="136"/>
      <c r="K28" s="136"/>
      <c r="L28" s="136"/>
      <c r="M28" s="123"/>
      <c r="N28" s="123"/>
      <c r="O28" s="123"/>
      <c r="P28" s="123"/>
      <c r="Q28" s="123"/>
      <c r="R28" s="123"/>
    </row>
    <row r="29" spans="1:18" x14ac:dyDescent="0.25">
      <c r="A29" s="137"/>
      <c r="B29" s="123"/>
      <c r="C29" s="126"/>
      <c r="D29" s="126"/>
      <c r="E29" s="126"/>
      <c r="F29" s="126"/>
      <c r="G29" s="126"/>
      <c r="H29" s="126"/>
      <c r="I29" s="126"/>
      <c r="J29" s="126"/>
      <c r="K29" s="126"/>
      <c r="L29" s="126"/>
      <c r="M29" s="123"/>
      <c r="N29" s="123"/>
      <c r="O29" s="123"/>
      <c r="P29" s="123"/>
      <c r="Q29" s="123"/>
      <c r="R29" s="123"/>
    </row>
    <row r="30" spans="1:18" x14ac:dyDescent="0.25">
      <c r="A30" s="137"/>
      <c r="B30" s="123"/>
      <c r="C30" s="131"/>
      <c r="D30" s="131"/>
      <c r="E30" s="136"/>
      <c r="F30" s="136"/>
      <c r="G30" s="136"/>
      <c r="H30" s="136"/>
      <c r="I30" s="136"/>
      <c r="J30" s="136"/>
      <c r="K30" s="136"/>
      <c r="L30" s="136"/>
      <c r="M30" s="123"/>
      <c r="N30" s="123"/>
      <c r="O30" s="123"/>
      <c r="P30" s="123"/>
      <c r="Q30" s="123"/>
      <c r="R30" s="123"/>
    </row>
    <row r="31" spans="1:18" x14ac:dyDescent="0.25">
      <c r="A31" s="137"/>
      <c r="B31" s="116"/>
      <c r="C31" s="115"/>
      <c r="D31" s="115"/>
      <c r="E31" s="115"/>
      <c r="F31" s="115"/>
      <c r="G31" s="115"/>
      <c r="H31" s="115"/>
      <c r="I31" s="115"/>
      <c r="J31" s="115"/>
      <c r="K31" s="115"/>
      <c r="L31" s="115"/>
      <c r="M31" s="110"/>
      <c r="N31" s="110"/>
      <c r="O31" s="110"/>
      <c r="P31" s="110"/>
    </row>
    <row r="32" spans="1:18" x14ac:dyDescent="0.25">
      <c r="A32" s="137"/>
      <c r="B32" s="116"/>
      <c r="C32" s="121"/>
      <c r="D32" s="121"/>
      <c r="E32" s="122"/>
      <c r="F32" s="122"/>
      <c r="G32" s="122"/>
      <c r="H32" s="122"/>
      <c r="I32" s="122"/>
      <c r="J32" s="122"/>
      <c r="K32" s="122"/>
      <c r="L32" s="122"/>
      <c r="M32" s="110"/>
      <c r="N32" s="110"/>
      <c r="O32" s="110"/>
      <c r="P32" s="110"/>
    </row>
    <row r="33" spans="1:16" x14ac:dyDescent="0.25">
      <c r="A33" s="137"/>
      <c r="B33" s="116"/>
      <c r="C33" s="116"/>
      <c r="D33" s="116"/>
      <c r="E33" s="116"/>
      <c r="F33" s="116"/>
      <c r="G33" s="116"/>
      <c r="H33" s="116"/>
      <c r="I33" s="116"/>
      <c r="J33" s="116"/>
      <c r="K33" s="116"/>
      <c r="L33" s="116"/>
      <c r="M33" s="110"/>
      <c r="N33" s="110"/>
      <c r="O33" s="110"/>
      <c r="P33" s="110"/>
    </row>
    <row r="34" spans="1:16" x14ac:dyDescent="0.25">
      <c r="B34" s="110"/>
      <c r="C34" s="110"/>
      <c r="D34" s="110"/>
      <c r="E34" s="110"/>
      <c r="F34" s="110"/>
      <c r="G34" s="110"/>
      <c r="H34" s="110"/>
      <c r="I34" s="110"/>
      <c r="J34" s="110"/>
      <c r="K34" s="110"/>
      <c r="L34" s="110"/>
      <c r="M34" s="110"/>
      <c r="N34" s="110"/>
      <c r="O34" s="110"/>
      <c r="P34" s="110"/>
    </row>
    <row r="35" spans="1:16" x14ac:dyDescent="0.25">
      <c r="B35" s="110"/>
      <c r="C35" s="110"/>
      <c r="D35" s="110"/>
      <c r="E35" s="110"/>
      <c r="F35" s="110"/>
      <c r="G35" s="110"/>
      <c r="H35" s="110"/>
      <c r="I35" s="110"/>
      <c r="J35" s="110"/>
      <c r="K35" s="110"/>
      <c r="L35" s="110"/>
      <c r="M35" s="110"/>
      <c r="N35" s="110"/>
      <c r="O35" s="110"/>
      <c r="P35" s="110"/>
    </row>
    <row r="36" spans="1:16" x14ac:dyDescent="0.25">
      <c r="B36" s="110"/>
      <c r="C36" s="110"/>
      <c r="D36" s="110"/>
      <c r="E36" s="110"/>
      <c r="F36" s="110"/>
      <c r="G36" s="110"/>
      <c r="H36" s="110"/>
      <c r="I36" s="110"/>
      <c r="J36" s="110"/>
      <c r="K36" s="110"/>
      <c r="L36" s="110"/>
      <c r="M36" s="110"/>
      <c r="N36" s="110"/>
      <c r="O36" s="110"/>
      <c r="P36" s="110"/>
    </row>
    <row r="37" spans="1:16" x14ac:dyDescent="0.25">
      <c r="B37" s="110"/>
      <c r="C37" s="110"/>
      <c r="D37" s="110"/>
      <c r="E37" s="110"/>
      <c r="F37" s="110"/>
      <c r="G37" s="110"/>
      <c r="H37" s="110"/>
      <c r="I37" s="110"/>
      <c r="J37" s="110"/>
      <c r="K37" s="110"/>
      <c r="L37" s="110"/>
      <c r="M37" s="110"/>
      <c r="N37" s="110"/>
      <c r="O37" s="110"/>
      <c r="P37" s="110"/>
    </row>
    <row r="38" spans="1:16" x14ac:dyDescent="0.25">
      <c r="B38" s="110"/>
      <c r="C38" s="110"/>
      <c r="D38" s="110"/>
      <c r="E38" s="110"/>
      <c r="F38" s="110"/>
      <c r="G38" s="110"/>
      <c r="H38" s="110"/>
      <c r="I38" s="110"/>
      <c r="J38" s="110"/>
      <c r="K38" s="110"/>
      <c r="L38" s="110"/>
      <c r="M38" s="110"/>
      <c r="N38" s="110"/>
      <c r="O38" s="110"/>
      <c r="P38" s="110"/>
    </row>
    <row r="39" spans="1:16" x14ac:dyDescent="0.25">
      <c r="B39" s="110"/>
      <c r="C39" s="110"/>
      <c r="D39" s="110"/>
      <c r="E39" s="110"/>
      <c r="F39" s="110"/>
      <c r="G39" s="110"/>
      <c r="H39" s="110"/>
      <c r="I39" s="110"/>
      <c r="J39" s="110"/>
      <c r="K39" s="110"/>
      <c r="L39" s="110"/>
      <c r="M39" s="110"/>
      <c r="N39" s="110"/>
      <c r="O39" s="110"/>
      <c r="P39" s="110"/>
    </row>
    <row r="40" spans="1:16" x14ac:dyDescent="0.25">
      <c r="B40" s="110"/>
      <c r="C40" s="110"/>
      <c r="D40" s="110"/>
      <c r="E40" s="110"/>
      <c r="F40" s="110"/>
      <c r="G40" s="110"/>
      <c r="H40" s="110"/>
      <c r="I40" s="110"/>
      <c r="J40" s="110"/>
      <c r="K40" s="110"/>
      <c r="L40" s="110"/>
      <c r="M40" s="110"/>
      <c r="N40" s="110"/>
      <c r="O40" s="110"/>
      <c r="P40" s="110"/>
    </row>
    <row r="41" spans="1:16" x14ac:dyDescent="0.25">
      <c r="B41" s="110"/>
      <c r="C41" s="110"/>
      <c r="D41" s="110"/>
      <c r="E41" s="110"/>
      <c r="F41" s="110"/>
      <c r="G41" s="110"/>
      <c r="H41" s="110"/>
      <c r="I41" s="110"/>
      <c r="J41" s="110"/>
      <c r="K41" s="110"/>
      <c r="L41" s="110"/>
      <c r="M41" s="110"/>
      <c r="N41" s="110"/>
      <c r="O41" s="110"/>
      <c r="P41" s="110"/>
    </row>
    <row r="42" spans="1:16" x14ac:dyDescent="0.25">
      <c r="B42" s="110"/>
      <c r="C42" s="110"/>
      <c r="D42" s="110"/>
      <c r="E42" s="110"/>
      <c r="F42" s="110"/>
      <c r="G42" s="110"/>
      <c r="H42" s="110"/>
      <c r="I42" s="110"/>
      <c r="J42" s="110"/>
      <c r="K42" s="110"/>
      <c r="L42" s="110"/>
      <c r="M42" s="110"/>
      <c r="N42" s="110"/>
      <c r="O42" s="110"/>
      <c r="P42" s="110"/>
    </row>
    <row r="43" spans="1:16" x14ac:dyDescent="0.25">
      <c r="B43" s="110"/>
      <c r="C43" s="110"/>
      <c r="D43" s="110"/>
      <c r="E43" s="110"/>
      <c r="F43" s="110"/>
      <c r="G43" s="110"/>
      <c r="H43" s="110"/>
      <c r="I43" s="110"/>
      <c r="J43" s="110"/>
      <c r="K43" s="110"/>
      <c r="L43" s="110"/>
      <c r="M43" s="110"/>
      <c r="N43" s="110"/>
      <c r="O43" s="110"/>
      <c r="P43" s="110"/>
    </row>
    <row r="44" spans="1:16" x14ac:dyDescent="0.25">
      <c r="B44" s="110"/>
      <c r="C44" s="110"/>
      <c r="D44" s="110"/>
      <c r="E44" s="110"/>
      <c r="F44" s="110"/>
      <c r="G44" s="110"/>
      <c r="H44" s="110"/>
      <c r="I44" s="110"/>
      <c r="J44" s="110"/>
      <c r="K44" s="110"/>
      <c r="L44" s="110"/>
      <c r="M44" s="110"/>
      <c r="N44" s="110"/>
      <c r="O44" s="110"/>
      <c r="P44" s="110"/>
    </row>
    <row r="45" spans="1:16" x14ac:dyDescent="0.25">
      <c r="B45" s="110"/>
      <c r="C45" s="110"/>
      <c r="D45" s="110"/>
      <c r="E45" s="110"/>
      <c r="F45" s="110"/>
      <c r="G45" s="110"/>
      <c r="H45" s="110"/>
      <c r="I45" s="110"/>
      <c r="J45" s="110"/>
      <c r="K45" s="110"/>
      <c r="L45" s="110"/>
      <c r="M45" s="110"/>
      <c r="N45" s="110"/>
      <c r="O45" s="110"/>
      <c r="P45" s="110"/>
    </row>
    <row r="46" spans="1:16" x14ac:dyDescent="0.25">
      <c r="B46" s="110"/>
      <c r="C46" s="110"/>
      <c r="D46" s="110"/>
      <c r="E46" s="110"/>
      <c r="F46" s="110"/>
      <c r="G46" s="110"/>
      <c r="H46" s="110"/>
      <c r="I46" s="110"/>
      <c r="J46" s="110"/>
      <c r="K46" s="110"/>
      <c r="L46" s="110"/>
      <c r="M46" s="110"/>
      <c r="N46" s="110"/>
      <c r="O46" s="110"/>
      <c r="P46" s="110"/>
    </row>
    <row r="47" spans="1:16" x14ac:dyDescent="0.25">
      <c r="B47" s="110"/>
      <c r="C47" s="110"/>
      <c r="D47" s="110"/>
      <c r="E47" s="110"/>
      <c r="F47" s="110"/>
      <c r="G47" s="110"/>
      <c r="H47" s="110"/>
      <c r="I47" s="110"/>
      <c r="J47" s="110"/>
      <c r="K47" s="110"/>
      <c r="L47" s="110"/>
      <c r="M47" s="110"/>
      <c r="N47" s="110"/>
      <c r="O47" s="110"/>
      <c r="P47" s="110"/>
    </row>
    <row r="48" spans="1:16" x14ac:dyDescent="0.25">
      <c r="B48" s="110"/>
      <c r="C48" s="110"/>
      <c r="D48" s="110"/>
      <c r="E48" s="110"/>
      <c r="F48" s="110"/>
      <c r="G48" s="110"/>
      <c r="H48" s="110"/>
      <c r="I48" s="110"/>
      <c r="J48" s="110"/>
      <c r="K48" s="110"/>
      <c r="L48" s="110"/>
      <c r="M48" s="110"/>
      <c r="N48" s="110"/>
      <c r="O48" s="110"/>
      <c r="P48" s="110"/>
    </row>
    <row r="49" spans="2:16" x14ac:dyDescent="0.25">
      <c r="B49" s="110"/>
      <c r="C49" s="110"/>
      <c r="D49" s="110"/>
      <c r="E49" s="110"/>
      <c r="F49" s="110"/>
      <c r="G49" s="110"/>
      <c r="H49" s="110"/>
      <c r="I49" s="110"/>
      <c r="J49" s="110"/>
      <c r="K49" s="110"/>
      <c r="L49" s="110"/>
      <c r="M49" s="110"/>
      <c r="N49" s="110"/>
      <c r="O49" s="110"/>
      <c r="P49" s="110"/>
    </row>
    <row r="50" spans="2:16" x14ac:dyDescent="0.25">
      <c r="B50" s="110"/>
      <c r="C50" s="110"/>
      <c r="D50" s="110"/>
      <c r="E50" s="110"/>
      <c r="F50" s="110"/>
      <c r="G50" s="110"/>
      <c r="H50" s="110"/>
      <c r="I50" s="110"/>
      <c r="J50" s="110"/>
      <c r="K50" s="110"/>
      <c r="L50" s="110"/>
      <c r="M50" s="110"/>
      <c r="N50" s="110"/>
      <c r="O50" s="110"/>
      <c r="P50" s="110"/>
    </row>
    <row r="51" spans="2:16" x14ac:dyDescent="0.25">
      <c r="B51" s="110"/>
      <c r="C51" s="110"/>
      <c r="D51" s="110"/>
      <c r="E51" s="110"/>
      <c r="F51" s="110"/>
      <c r="G51" s="110"/>
      <c r="H51" s="110"/>
      <c r="I51" s="110"/>
      <c r="J51" s="110"/>
      <c r="K51" s="110"/>
      <c r="L51" s="110"/>
      <c r="M51" s="110"/>
      <c r="N51" s="110"/>
      <c r="O51" s="110"/>
      <c r="P51" s="110"/>
    </row>
    <row r="52" spans="2:16" x14ac:dyDescent="0.25">
      <c r="B52" s="110"/>
      <c r="C52" s="110"/>
      <c r="D52" s="110"/>
      <c r="E52" s="110"/>
      <c r="F52" s="110"/>
      <c r="G52" s="110"/>
      <c r="H52" s="110"/>
      <c r="I52" s="110"/>
      <c r="J52" s="110"/>
      <c r="K52" s="110"/>
      <c r="L52" s="110"/>
      <c r="M52" s="110"/>
      <c r="N52" s="110"/>
      <c r="O52" s="110"/>
      <c r="P52" s="110"/>
    </row>
    <row r="53" spans="2:16" x14ac:dyDescent="0.25">
      <c r="B53" s="110"/>
      <c r="C53" s="110"/>
      <c r="D53" s="110"/>
      <c r="E53" s="110"/>
      <c r="F53" s="110"/>
      <c r="G53" s="110"/>
      <c r="H53" s="110"/>
      <c r="I53" s="110"/>
      <c r="J53" s="110"/>
      <c r="K53" s="110"/>
      <c r="L53" s="110"/>
      <c r="M53" s="110"/>
      <c r="N53" s="110"/>
      <c r="O53" s="110"/>
      <c r="P53" s="110"/>
    </row>
    <row r="54" spans="2:16" x14ac:dyDescent="0.25">
      <c r="B54" s="110"/>
      <c r="C54" s="110"/>
      <c r="D54" s="110"/>
      <c r="E54" s="110"/>
      <c r="F54" s="110"/>
      <c r="G54" s="110"/>
      <c r="H54" s="110"/>
      <c r="I54" s="110"/>
      <c r="J54" s="110"/>
      <c r="K54" s="110"/>
      <c r="L54" s="110"/>
      <c r="M54" s="110"/>
      <c r="N54" s="110"/>
      <c r="O54" s="110"/>
      <c r="P54" s="110"/>
    </row>
    <row r="55" spans="2:16" x14ac:dyDescent="0.25">
      <c r="B55" s="110"/>
      <c r="C55" s="110"/>
      <c r="D55" s="110"/>
      <c r="E55" s="110"/>
      <c r="F55" s="110"/>
      <c r="G55" s="110"/>
      <c r="H55" s="110"/>
      <c r="I55" s="110"/>
      <c r="J55" s="110"/>
      <c r="K55" s="110"/>
      <c r="L55" s="110"/>
      <c r="M55" s="110"/>
      <c r="N55" s="110"/>
      <c r="O55" s="110"/>
      <c r="P55" s="110"/>
    </row>
  </sheetData>
  <mergeCells count="11">
    <mergeCell ref="B2:L3"/>
    <mergeCell ref="C14:H14"/>
    <mergeCell ref="C17:I18"/>
    <mergeCell ref="C22:J22"/>
    <mergeCell ref="C13:K13"/>
    <mergeCell ref="C6:F6"/>
    <mergeCell ref="C8:F8"/>
    <mergeCell ref="C10:F10"/>
    <mergeCell ref="G6:J6"/>
    <mergeCell ref="G8:J8"/>
    <mergeCell ref="G10:J10"/>
  </mergeCell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dimension ref="A1:V96"/>
  <sheetViews>
    <sheetView workbookViewId="0">
      <selection activeCell="P24" sqref="P24"/>
    </sheetView>
  </sheetViews>
  <sheetFormatPr baseColWidth="10" defaultRowHeight="15" x14ac:dyDescent="0.25"/>
  <cols>
    <col min="1" max="1" width="79" bestFit="1" customWidth="1"/>
    <col min="3" max="4" width="11.42578125" style="51"/>
    <col min="6" max="6" width="12.7109375" style="1" hidden="1" customWidth="1"/>
    <col min="7" max="8" width="12.7109375" style="51" hidden="1" customWidth="1"/>
    <col min="9" max="9" width="12.7109375" style="1" hidden="1" customWidth="1"/>
    <col min="11" max="11" width="11.42578125" style="51"/>
    <col min="12" max="12" width="6.140625" bestFit="1" customWidth="1"/>
    <col min="13" max="13" width="28.7109375" customWidth="1"/>
    <col min="14" max="14" width="22.140625" customWidth="1"/>
    <col min="15" max="15" width="25.42578125" customWidth="1"/>
    <col min="16" max="16" width="18.140625" style="51" customWidth="1"/>
    <col min="17" max="17" width="28.5703125" customWidth="1"/>
    <col min="18" max="18" width="20.140625" style="20" customWidth="1"/>
    <col min="19" max="20" width="12.7109375" bestFit="1" customWidth="1"/>
    <col min="21" max="21" width="15.140625" bestFit="1" customWidth="1"/>
    <col min="22" max="22" width="9.85546875" bestFit="1" customWidth="1"/>
  </cols>
  <sheetData>
    <row r="1" spans="1:22" x14ac:dyDescent="0.25">
      <c r="A1" s="1"/>
      <c r="B1" s="1"/>
      <c r="E1" s="1"/>
      <c r="J1" s="1"/>
      <c r="L1" s="76"/>
      <c r="M1" s="18"/>
      <c r="N1" s="18"/>
      <c r="O1" s="18"/>
      <c r="P1" s="18"/>
    </row>
    <row r="2" spans="1:22" ht="15.75" thickBot="1" x14ac:dyDescent="0.3">
      <c r="A2" s="1"/>
      <c r="B2" s="1"/>
      <c r="E2" s="1"/>
      <c r="J2" s="1"/>
      <c r="L2" s="18"/>
      <c r="M2" s="18"/>
      <c r="N2" s="18"/>
      <c r="O2" s="18"/>
      <c r="P2" s="18"/>
    </row>
    <row r="3" spans="1:22" ht="15.75" thickBot="1" x14ac:dyDescent="0.3">
      <c r="A3" s="1"/>
      <c r="B3" s="1"/>
      <c r="E3" s="1"/>
      <c r="J3" s="14"/>
      <c r="N3" s="231" t="s">
        <v>121</v>
      </c>
      <c r="O3" s="232"/>
      <c r="P3" s="86"/>
    </row>
    <row r="4" spans="1:22" ht="18" customHeight="1" x14ac:dyDescent="0.25">
      <c r="A4" s="21" t="s">
        <v>71</v>
      </c>
      <c r="B4" s="19" t="s">
        <v>111</v>
      </c>
      <c r="C4" s="63" t="s">
        <v>112</v>
      </c>
      <c r="D4" s="63" t="s">
        <v>113</v>
      </c>
      <c r="E4" s="19" t="s">
        <v>114</v>
      </c>
      <c r="F4" s="13" t="s">
        <v>115</v>
      </c>
      <c r="G4" s="74" t="s">
        <v>115</v>
      </c>
      <c r="H4" s="74" t="s">
        <v>115</v>
      </c>
      <c r="I4" s="74" t="s">
        <v>115</v>
      </c>
      <c r="J4" s="112" t="s">
        <v>68</v>
      </c>
      <c r="K4" s="18"/>
      <c r="M4" s="42"/>
      <c r="N4" s="56" t="s">
        <v>117</v>
      </c>
      <c r="O4" s="80">
        <v>1</v>
      </c>
      <c r="P4" s="87"/>
      <c r="Q4" s="233" t="s">
        <v>137</v>
      </c>
      <c r="R4" s="236"/>
    </row>
    <row r="5" spans="1:22" ht="15.75" thickBot="1" x14ac:dyDescent="0.3">
      <c r="A5" s="22" t="s">
        <v>38</v>
      </c>
      <c r="B5" s="1"/>
      <c r="E5" s="1"/>
      <c r="F5" s="14"/>
      <c r="G5" s="18"/>
      <c r="H5" s="18"/>
      <c r="I5" s="110"/>
      <c r="J5" s="14"/>
      <c r="N5" s="81" t="s">
        <v>119</v>
      </c>
      <c r="O5" s="82">
        <v>2</v>
      </c>
      <c r="P5" s="88"/>
      <c r="Q5" s="234"/>
      <c r="R5" s="236"/>
      <c r="S5" s="42"/>
      <c r="T5" s="42"/>
      <c r="U5" s="42"/>
      <c r="V5" s="42"/>
    </row>
    <row r="6" spans="1:22" ht="15" customHeight="1" x14ac:dyDescent="0.25">
      <c r="A6" s="29" t="s">
        <v>43</v>
      </c>
      <c r="B6" s="12" t="str">
        <f>IFERROR('X. Ausbildungsjahr'!M6, "-")</f>
        <v>-</v>
      </c>
      <c r="C6" s="12" t="str">
        <f>IFERROR(#REF!, "-")</f>
        <v>-</v>
      </c>
      <c r="D6" s="12" t="str">
        <f>IFERROR(#REF!, "-")</f>
        <v>-</v>
      </c>
      <c r="E6" s="12" t="str">
        <f>IFERROR(#REF!, "-")</f>
        <v>-</v>
      </c>
      <c r="F6" s="15" t="str">
        <f t="shared" ref="F6" si="0">IF(B6="-","-",1)</f>
        <v>-</v>
      </c>
      <c r="G6" s="73" t="str">
        <f t="shared" ref="G6" si="1">IF(C6="-","-",1)</f>
        <v>-</v>
      </c>
      <c r="H6" s="73" t="str">
        <f t="shared" ref="H6" si="2">IF(D6="-","-",1)</f>
        <v>-</v>
      </c>
      <c r="I6" s="107" t="str">
        <f t="shared" ref="I6" si="3">IF(E6="-","-",1)</f>
        <v>-</v>
      </c>
      <c r="J6" s="113" t="str">
        <f>IFERROR(SUM(B6:E6)/SUM(F6:I6),"-")</f>
        <v>-</v>
      </c>
      <c r="K6" s="9"/>
      <c r="M6" s="51"/>
      <c r="N6" s="81" t="s">
        <v>120</v>
      </c>
      <c r="O6" s="82">
        <v>3</v>
      </c>
      <c r="P6" s="88"/>
      <c r="Q6" s="233" t="s">
        <v>138</v>
      </c>
      <c r="R6" s="236"/>
      <c r="S6" s="4"/>
      <c r="T6" s="4"/>
      <c r="U6" s="4"/>
      <c r="V6" s="4"/>
    </row>
    <row r="7" spans="1:22" x14ac:dyDescent="0.25">
      <c r="A7" s="29" t="s">
        <v>44</v>
      </c>
      <c r="B7" s="12" t="str">
        <f>IFERROR('X. Ausbildungsjahr'!M7, "-")</f>
        <v>-</v>
      </c>
      <c r="C7" s="12" t="str">
        <f>IFERROR(#REF!, "-")</f>
        <v>-</v>
      </c>
      <c r="D7" s="12" t="str">
        <f>IFERROR(#REF!, "-")</f>
        <v>-</v>
      </c>
      <c r="E7" s="12" t="str">
        <f>IFERROR(#REF!, "-")</f>
        <v>-</v>
      </c>
      <c r="F7" s="15" t="str">
        <f t="shared" ref="F7:F11" si="4">IF(B7="-","-",1)</f>
        <v>-</v>
      </c>
      <c r="G7" s="73" t="str">
        <f t="shared" ref="G7:G11" si="5">IF(C7="-","-",1)</f>
        <v>-</v>
      </c>
      <c r="H7" s="73" t="str">
        <f t="shared" ref="H7:H11" si="6">IF(D7="-","-",1)</f>
        <v>-</v>
      </c>
      <c r="I7" s="107" t="str">
        <f t="shared" ref="I7:I11" si="7">IF(E7="-","-",1)</f>
        <v>-</v>
      </c>
      <c r="J7" s="113" t="str">
        <f t="shared" ref="J7:J70" si="8">IFERROR(SUM(B7:E7)/SUM(F7:I7),"-")</f>
        <v>-</v>
      </c>
      <c r="K7" s="9"/>
      <c r="M7" s="4"/>
      <c r="N7" s="83" t="s">
        <v>118</v>
      </c>
      <c r="O7" s="84">
        <v>4</v>
      </c>
      <c r="P7" s="89"/>
      <c r="Q7" s="235"/>
      <c r="R7" s="236"/>
    </row>
    <row r="8" spans="1:22" ht="15.75" thickBot="1" x14ac:dyDescent="0.3">
      <c r="A8" s="29" t="s">
        <v>72</v>
      </c>
      <c r="B8" s="12" t="str">
        <f>IFERROR('X. Ausbildungsjahr'!M8, "-")</f>
        <v>-</v>
      </c>
      <c r="C8" s="12" t="str">
        <f>IFERROR(#REF!, "-")</f>
        <v>-</v>
      </c>
      <c r="D8" s="12" t="str">
        <f>IFERROR(#REF!, "-")</f>
        <v>-</v>
      </c>
      <c r="E8" s="12" t="str">
        <f>IFERROR(#REF!, "-")</f>
        <v>-</v>
      </c>
      <c r="F8" s="15" t="str">
        <f t="shared" si="4"/>
        <v>-</v>
      </c>
      <c r="G8" s="73" t="str">
        <f t="shared" si="5"/>
        <v>-</v>
      </c>
      <c r="H8" s="73" t="str">
        <f t="shared" si="6"/>
        <v>-</v>
      </c>
      <c r="I8" s="107" t="str">
        <f t="shared" si="7"/>
        <v>-</v>
      </c>
      <c r="J8" s="113" t="str">
        <f t="shared" si="8"/>
        <v>-</v>
      </c>
      <c r="K8" s="9"/>
      <c r="M8" s="4"/>
      <c r="N8" s="75"/>
      <c r="O8" s="75"/>
      <c r="P8" s="75"/>
      <c r="Q8" s="234"/>
      <c r="R8" s="236"/>
    </row>
    <row r="9" spans="1:22" x14ac:dyDescent="0.25">
      <c r="A9" s="29" t="s">
        <v>73</v>
      </c>
      <c r="B9" s="12" t="str">
        <f>IFERROR('X. Ausbildungsjahr'!M9, "-")</f>
        <v>-</v>
      </c>
      <c r="C9" s="12" t="str">
        <f>IFERROR(#REF!, "-")</f>
        <v>-</v>
      </c>
      <c r="D9" s="12" t="str">
        <f>IFERROR(#REF!, "-")</f>
        <v>-</v>
      </c>
      <c r="E9" s="12" t="str">
        <f>IFERROR(#REF!, "-")</f>
        <v>-</v>
      </c>
      <c r="F9" s="15" t="str">
        <f t="shared" si="4"/>
        <v>-</v>
      </c>
      <c r="G9" s="73" t="str">
        <f t="shared" si="5"/>
        <v>-</v>
      </c>
      <c r="H9" s="73" t="str">
        <f t="shared" si="6"/>
        <v>-</v>
      </c>
      <c r="I9" s="107" t="str">
        <f t="shared" si="7"/>
        <v>-</v>
      </c>
      <c r="J9" s="113" t="str">
        <f t="shared" si="8"/>
        <v>-</v>
      </c>
      <c r="K9" s="9"/>
      <c r="M9" s="1"/>
    </row>
    <row r="10" spans="1:22" x14ac:dyDescent="0.25">
      <c r="A10" s="34" t="s">
        <v>45</v>
      </c>
      <c r="B10" s="12" t="str">
        <f>IFERROR('X. Ausbildungsjahr'!M10, "-")</f>
        <v>-</v>
      </c>
      <c r="C10" s="12" t="str">
        <f>IFERROR(#REF!, "-")</f>
        <v>-</v>
      </c>
      <c r="D10" s="12" t="str">
        <f>IFERROR(#REF!, "-")</f>
        <v>-</v>
      </c>
      <c r="E10" s="12" t="str">
        <f>IFERROR(#REF!, "-")</f>
        <v>-</v>
      </c>
      <c r="F10" s="15" t="str">
        <f t="shared" si="4"/>
        <v>-</v>
      </c>
      <c r="G10" s="73" t="str">
        <f t="shared" si="5"/>
        <v>-</v>
      </c>
      <c r="H10" s="73" t="str">
        <f t="shared" si="6"/>
        <v>-</v>
      </c>
      <c r="I10" s="107" t="str">
        <f t="shared" si="7"/>
        <v>-</v>
      </c>
      <c r="J10" s="113" t="str">
        <f t="shared" si="8"/>
        <v>-</v>
      </c>
      <c r="K10" s="9"/>
      <c r="M10" s="92" t="s">
        <v>70</v>
      </c>
      <c r="N10" s="90" t="s">
        <v>99</v>
      </c>
      <c r="O10" s="91" t="s">
        <v>100</v>
      </c>
      <c r="P10" s="94" t="s">
        <v>122</v>
      </c>
      <c r="Q10" s="95" t="s">
        <v>130</v>
      </c>
      <c r="R10" s="93" t="s">
        <v>131</v>
      </c>
    </row>
    <row r="11" spans="1:22" ht="30" x14ac:dyDescent="0.25">
      <c r="A11" s="29" t="s">
        <v>46</v>
      </c>
      <c r="B11" s="12" t="str">
        <f>IFERROR('X. Ausbildungsjahr'!M11, "-")</f>
        <v>-</v>
      </c>
      <c r="C11" s="12" t="str">
        <f>IFERROR(#REF!, "-")</f>
        <v>-</v>
      </c>
      <c r="D11" s="12" t="str">
        <f>IFERROR(#REF!, "-")</f>
        <v>-</v>
      </c>
      <c r="E11" s="12" t="str">
        <f>IFERROR(#REF!, "-")</f>
        <v>-</v>
      </c>
      <c r="F11" s="15" t="str">
        <f t="shared" si="4"/>
        <v>-</v>
      </c>
      <c r="G11" s="73" t="str">
        <f t="shared" si="5"/>
        <v>-</v>
      </c>
      <c r="H11" s="73" t="str">
        <f t="shared" si="6"/>
        <v>-</v>
      </c>
      <c r="I11" s="107" t="str">
        <f t="shared" si="7"/>
        <v>-</v>
      </c>
      <c r="J11" s="113" t="str">
        <f t="shared" si="8"/>
        <v>-</v>
      </c>
      <c r="K11" s="9"/>
      <c r="M11" s="96" t="s">
        <v>97</v>
      </c>
      <c r="N11" s="77">
        <f>SUM(J39,J40,J41,J42,J45,J46,J47,J48,J56,J71,J84)/11</f>
        <v>0</v>
      </c>
      <c r="O11" s="26">
        <f>IF(N11&gt;=0.5,1,IF(AND(0.49&gt;=N11, N11&gt;=-0.49),2,IF(AND(-0.5&gt;=N11, N11&gt;=-1.49),3,IF(-1.5&gt;=N11,4))))</f>
        <v>2</v>
      </c>
      <c r="P11" s="85" t="s">
        <v>125</v>
      </c>
      <c r="Q11" s="14"/>
      <c r="R11" s="14">
        <f>O11*$R$4+Q11*$R$6</f>
        <v>0</v>
      </c>
    </row>
    <row r="12" spans="1:22" ht="30" x14ac:dyDescent="0.25">
      <c r="A12" s="20"/>
      <c r="B12" s="12"/>
      <c r="C12" s="12"/>
      <c r="D12" s="12"/>
      <c r="E12" s="12"/>
      <c r="F12" s="15"/>
      <c r="G12" s="73"/>
      <c r="H12" s="73"/>
      <c r="I12" s="107"/>
      <c r="J12" s="113"/>
      <c r="K12" s="9"/>
      <c r="M12" s="97" t="s">
        <v>98</v>
      </c>
      <c r="N12" s="77">
        <f>SUM(J18,J52,J54,J55,J69,J70)/6</f>
        <v>0</v>
      </c>
      <c r="O12" s="26">
        <f t="shared" ref="O12:O19" si="9">IF(N12&gt;=0.5,1,IF(AND(0.49&gt;=N12, N12&gt;=-0.49),2,IF(AND(-0.5&gt;=N12, N12&gt;=-1.49),3,IF(-1.5&gt;=N12,4))))</f>
        <v>2</v>
      </c>
      <c r="P12" s="85" t="s">
        <v>126</v>
      </c>
      <c r="Q12" s="14"/>
      <c r="R12" s="14">
        <f t="shared" ref="R12:R19" si="10">O12*$R$4+Q12*$R$6</f>
        <v>0</v>
      </c>
    </row>
    <row r="13" spans="1:22" ht="18" x14ac:dyDescent="0.25">
      <c r="A13" s="21" t="s">
        <v>74</v>
      </c>
      <c r="B13" s="12"/>
      <c r="C13" s="12"/>
      <c r="D13" s="12"/>
      <c r="E13" s="12"/>
      <c r="F13" s="15"/>
      <c r="G13" s="73"/>
      <c r="H13" s="73"/>
      <c r="I13" s="107"/>
      <c r="J13" s="113"/>
      <c r="K13" s="9"/>
      <c r="M13" s="98" t="s">
        <v>101</v>
      </c>
      <c r="N13" s="77">
        <f>SUM(J10,J26,J91,J92,J93,J94,J96)/8</f>
        <v>0</v>
      </c>
      <c r="O13" s="26">
        <f t="shared" si="9"/>
        <v>2</v>
      </c>
      <c r="P13" s="85" t="s">
        <v>127</v>
      </c>
      <c r="Q13" s="14"/>
      <c r="R13" s="14">
        <f t="shared" si="10"/>
        <v>0</v>
      </c>
    </row>
    <row r="14" spans="1:22" x14ac:dyDescent="0.25">
      <c r="A14" s="22" t="s">
        <v>47</v>
      </c>
      <c r="B14" s="12"/>
      <c r="C14" s="12"/>
      <c r="D14" s="12"/>
      <c r="E14" s="12"/>
      <c r="F14" s="15"/>
      <c r="G14" s="73"/>
      <c r="H14" s="73"/>
      <c r="I14" s="107"/>
      <c r="J14" s="113"/>
      <c r="K14" s="9"/>
      <c r="M14" s="99" t="s">
        <v>102</v>
      </c>
      <c r="N14" s="77" t="str">
        <f>J95</f>
        <v>-</v>
      </c>
      <c r="O14" s="26">
        <f t="shared" si="9"/>
        <v>1</v>
      </c>
      <c r="P14" s="85" t="s">
        <v>124</v>
      </c>
      <c r="Q14" s="14"/>
      <c r="R14" s="14">
        <f t="shared" si="10"/>
        <v>0</v>
      </c>
    </row>
    <row r="15" spans="1:22" ht="14.25" customHeight="1" x14ac:dyDescent="0.25">
      <c r="A15" s="30" t="s">
        <v>48</v>
      </c>
      <c r="B15" s="12" t="str">
        <f>IFERROR('X. Ausbildungsjahr'!M15, "-")</f>
        <v>-</v>
      </c>
      <c r="C15" s="12" t="str">
        <f>IFERROR(#REF!, "-")</f>
        <v>-</v>
      </c>
      <c r="D15" s="12" t="str">
        <f>IFERROR(#REF!, "-")</f>
        <v>-</v>
      </c>
      <c r="E15" s="12" t="str">
        <f>IFERROR(#REF!, "-")</f>
        <v>-</v>
      </c>
      <c r="F15" s="15" t="str">
        <f t="shared" ref="F15:F73" si="11">IF(B15="-","-",1)</f>
        <v>-</v>
      </c>
      <c r="G15" s="73" t="str">
        <f t="shared" ref="G15:G73" si="12">IF(C15="-","-",1)</f>
        <v>-</v>
      </c>
      <c r="H15" s="73" t="str">
        <f t="shared" ref="H15:H73" si="13">IF(D15="-","-",1)</f>
        <v>-</v>
      </c>
      <c r="I15" s="107" t="str">
        <f t="shared" ref="I15:I73" si="14">IF(E15="-","-",1)</f>
        <v>-</v>
      </c>
      <c r="J15" s="113" t="str">
        <f t="shared" si="8"/>
        <v>-</v>
      </c>
      <c r="K15" s="9"/>
      <c r="M15" s="100" t="s">
        <v>0</v>
      </c>
      <c r="N15" s="77">
        <f>SUM(J73,J80)/2</f>
        <v>0</v>
      </c>
      <c r="O15" s="26">
        <f t="shared" si="9"/>
        <v>2</v>
      </c>
      <c r="P15" s="85" t="s">
        <v>124</v>
      </c>
      <c r="Q15" s="14"/>
      <c r="R15" s="14">
        <f t="shared" si="10"/>
        <v>0</v>
      </c>
    </row>
    <row r="16" spans="1:22" ht="60" x14ac:dyDescent="0.25">
      <c r="A16" s="30" t="s">
        <v>49</v>
      </c>
      <c r="B16" s="12" t="str">
        <f>IFERROR('X. Ausbildungsjahr'!M16, "-")</f>
        <v>-</v>
      </c>
      <c r="C16" s="12" t="str">
        <f>IFERROR(#REF!, "-")</f>
        <v>-</v>
      </c>
      <c r="D16" s="12" t="str">
        <f>IFERROR(#REF!, "-")</f>
        <v>-</v>
      </c>
      <c r="E16" s="12" t="str">
        <f>IFERROR(#REF!, "-")</f>
        <v>-</v>
      </c>
      <c r="F16" s="15" t="str">
        <f t="shared" si="11"/>
        <v>-</v>
      </c>
      <c r="G16" s="73" t="str">
        <f t="shared" si="12"/>
        <v>-</v>
      </c>
      <c r="H16" s="73" t="str">
        <f t="shared" si="13"/>
        <v>-</v>
      </c>
      <c r="I16" s="107" t="str">
        <f t="shared" si="14"/>
        <v>-</v>
      </c>
      <c r="J16" s="113" t="str">
        <f>IFERROR(SUM(B16:E16)/SUM(F16:I16),"-")</f>
        <v>-</v>
      </c>
      <c r="K16" s="9"/>
      <c r="M16" s="101" t="s">
        <v>1</v>
      </c>
      <c r="N16" s="77">
        <f>SUM(J53,J72,J76,J77,J78,J79,J83,J85,J86,J87)/10</f>
        <v>0</v>
      </c>
      <c r="O16" s="26">
        <f t="shared" si="9"/>
        <v>2</v>
      </c>
      <c r="P16" s="85" t="s">
        <v>129</v>
      </c>
      <c r="Q16" s="14"/>
      <c r="R16" s="14">
        <f t="shared" si="10"/>
        <v>0</v>
      </c>
    </row>
    <row r="17" spans="1:18" x14ac:dyDescent="0.25">
      <c r="A17" s="30" t="s">
        <v>50</v>
      </c>
      <c r="B17" s="12" t="str">
        <f>IFERROR('X. Ausbildungsjahr'!M17, "-")</f>
        <v>-</v>
      </c>
      <c r="C17" s="12" t="str">
        <f>IFERROR(#REF!, "-")</f>
        <v>-</v>
      </c>
      <c r="D17" s="12" t="str">
        <f>IFERROR(#REF!, "-")</f>
        <v>-</v>
      </c>
      <c r="E17" s="12" t="str">
        <f>IFERROR(#REF!, "-")</f>
        <v>-</v>
      </c>
      <c r="F17" s="15" t="str">
        <f t="shared" si="11"/>
        <v>-</v>
      </c>
      <c r="G17" s="73" t="str">
        <f t="shared" si="12"/>
        <v>-</v>
      </c>
      <c r="H17" s="73" t="str">
        <f t="shared" si="13"/>
        <v>-</v>
      </c>
      <c r="I17" s="107" t="str">
        <f t="shared" si="14"/>
        <v>-</v>
      </c>
      <c r="J17" s="113" t="str">
        <f t="shared" si="8"/>
        <v>-</v>
      </c>
      <c r="K17" s="9"/>
      <c r="M17" s="102" t="s">
        <v>123</v>
      </c>
      <c r="N17" s="78" t="s">
        <v>124</v>
      </c>
      <c r="O17" s="26"/>
      <c r="P17" s="85" t="s">
        <v>124</v>
      </c>
      <c r="Q17" s="14"/>
      <c r="R17" s="14">
        <f t="shared" si="10"/>
        <v>0</v>
      </c>
    </row>
    <row r="18" spans="1:18" x14ac:dyDescent="0.25">
      <c r="A18" s="37" t="s">
        <v>51</v>
      </c>
      <c r="B18" s="12" t="str">
        <f>IFERROR('X. Ausbildungsjahr'!M18, "-")</f>
        <v>-</v>
      </c>
      <c r="C18" s="12" t="str">
        <f>IFERROR(#REF!, "-")</f>
        <v>-</v>
      </c>
      <c r="D18" s="12" t="str">
        <f>IFERROR(#REF!, "-")</f>
        <v>-</v>
      </c>
      <c r="E18" s="12" t="str">
        <f>IFERROR(#REF!, "-")</f>
        <v>-</v>
      </c>
      <c r="F18" s="15" t="str">
        <f t="shared" si="11"/>
        <v>-</v>
      </c>
      <c r="G18" s="73" t="str">
        <f t="shared" si="12"/>
        <v>-</v>
      </c>
      <c r="H18" s="73" t="str">
        <f t="shared" si="13"/>
        <v>-</v>
      </c>
      <c r="I18" s="107" t="str">
        <f t="shared" si="14"/>
        <v>-</v>
      </c>
      <c r="J18" s="113" t="str">
        <f t="shared" si="8"/>
        <v>-</v>
      </c>
      <c r="K18" s="9"/>
      <c r="M18" s="103" t="s">
        <v>3</v>
      </c>
      <c r="N18" s="77">
        <f>SUM(J60:J64)/5</f>
        <v>0</v>
      </c>
      <c r="O18" s="26">
        <f t="shared" si="9"/>
        <v>2</v>
      </c>
      <c r="P18" s="7" t="s">
        <v>128</v>
      </c>
      <c r="Q18" s="14"/>
      <c r="R18" s="14">
        <f t="shared" si="10"/>
        <v>0</v>
      </c>
    </row>
    <row r="19" spans="1:18" x14ac:dyDescent="0.25">
      <c r="A19" s="30" t="s">
        <v>52</v>
      </c>
      <c r="B19" s="12" t="str">
        <f>IFERROR('X. Ausbildungsjahr'!M19, "-")</f>
        <v>-</v>
      </c>
      <c r="C19" s="12" t="str">
        <f>IFERROR(#REF!, "-")</f>
        <v>-</v>
      </c>
      <c r="D19" s="12" t="str">
        <f>IFERROR(#REF!, "-")</f>
        <v>-</v>
      </c>
      <c r="E19" s="12" t="str">
        <f>IFERROR(#REF!, "-")</f>
        <v>-</v>
      </c>
      <c r="F19" s="15" t="str">
        <f t="shared" si="11"/>
        <v>-</v>
      </c>
      <c r="G19" s="73" t="str">
        <f t="shared" si="12"/>
        <v>-</v>
      </c>
      <c r="H19" s="73" t="str">
        <f t="shared" si="13"/>
        <v>-</v>
      </c>
      <c r="I19" s="107" t="str">
        <f t="shared" si="14"/>
        <v>-</v>
      </c>
      <c r="J19" s="113" t="str">
        <f t="shared" si="8"/>
        <v>-</v>
      </c>
      <c r="K19" s="9"/>
      <c r="M19" s="104" t="s">
        <v>4</v>
      </c>
      <c r="N19" s="77">
        <f>SUM(J6,J7,J8,J9,J11,J15,J16,J17,J19,J22,J23,J24,J25,J30,J31,J32,J33,J34)/18</f>
        <v>0</v>
      </c>
      <c r="O19" s="26">
        <f t="shared" si="9"/>
        <v>2</v>
      </c>
      <c r="P19" s="7" t="s">
        <v>4</v>
      </c>
      <c r="Q19" s="14"/>
      <c r="R19" s="14">
        <f t="shared" si="10"/>
        <v>0</v>
      </c>
    </row>
    <row r="20" spans="1:18" x14ac:dyDescent="0.25">
      <c r="A20" s="20"/>
      <c r="B20" s="12"/>
      <c r="C20" s="12"/>
      <c r="D20" s="12"/>
      <c r="E20" s="12"/>
      <c r="F20" s="15"/>
      <c r="G20" s="73"/>
      <c r="H20" s="73"/>
      <c r="I20" s="107"/>
      <c r="J20" s="113"/>
      <c r="K20" s="9"/>
      <c r="M20" s="4"/>
      <c r="P20"/>
      <c r="Q20" s="20"/>
      <c r="R20"/>
    </row>
    <row r="21" spans="1:18" x14ac:dyDescent="0.25">
      <c r="A21" s="22" t="s">
        <v>53</v>
      </c>
      <c r="B21" s="12"/>
      <c r="C21" s="12"/>
      <c r="D21" s="12"/>
      <c r="E21" s="12"/>
      <c r="F21" s="15"/>
      <c r="G21" s="73"/>
      <c r="H21" s="73"/>
      <c r="I21" s="107"/>
      <c r="J21" s="113"/>
      <c r="K21" s="9"/>
      <c r="M21" s="4"/>
    </row>
    <row r="22" spans="1:18" x14ac:dyDescent="0.25">
      <c r="A22" s="29" t="s">
        <v>54</v>
      </c>
      <c r="B22" s="12" t="str">
        <f>IFERROR('X. Ausbildungsjahr'!M22, "-")</f>
        <v>-</v>
      </c>
      <c r="C22" s="12" t="str">
        <f>IFERROR(#REF!, "-")</f>
        <v>-</v>
      </c>
      <c r="D22" s="12" t="str">
        <f>IFERROR(#REF!, "-")</f>
        <v>-</v>
      </c>
      <c r="E22" s="12" t="str">
        <f>IFERROR(#REF!, "-")</f>
        <v>-</v>
      </c>
      <c r="F22" s="15" t="str">
        <f t="shared" si="11"/>
        <v>-</v>
      </c>
      <c r="G22" s="73" t="str">
        <f t="shared" si="12"/>
        <v>-</v>
      </c>
      <c r="H22" s="73" t="str">
        <f t="shared" si="13"/>
        <v>-</v>
      </c>
      <c r="I22" s="107" t="str">
        <f t="shared" si="14"/>
        <v>-</v>
      </c>
      <c r="J22" s="113" t="str">
        <f t="shared" si="8"/>
        <v>-</v>
      </c>
      <c r="K22" s="9"/>
      <c r="M22" s="4"/>
    </row>
    <row r="23" spans="1:18" x14ac:dyDescent="0.25">
      <c r="A23" s="29" t="s">
        <v>55</v>
      </c>
      <c r="B23" s="12" t="str">
        <f>IFERROR('X. Ausbildungsjahr'!M23, "-")</f>
        <v>-</v>
      </c>
      <c r="C23" s="12" t="str">
        <f>IFERROR(#REF!, "-")</f>
        <v>-</v>
      </c>
      <c r="D23" s="12" t="str">
        <f>IFERROR(#REF!, "-")</f>
        <v>-</v>
      </c>
      <c r="E23" s="12" t="str">
        <f>IFERROR(#REF!, "-")</f>
        <v>-</v>
      </c>
      <c r="F23" s="15" t="str">
        <f t="shared" si="11"/>
        <v>-</v>
      </c>
      <c r="G23" s="73" t="str">
        <f t="shared" si="12"/>
        <v>-</v>
      </c>
      <c r="H23" s="73" t="str">
        <f t="shared" si="13"/>
        <v>-</v>
      </c>
      <c r="I23" s="107" t="str">
        <f t="shared" si="14"/>
        <v>-</v>
      </c>
      <c r="J23" s="113" t="str">
        <f t="shared" si="8"/>
        <v>-</v>
      </c>
      <c r="K23" s="9"/>
      <c r="M23" s="4"/>
    </row>
    <row r="24" spans="1:18" x14ac:dyDescent="0.25">
      <c r="A24" s="29" t="s">
        <v>56</v>
      </c>
      <c r="B24" s="12" t="str">
        <f>IFERROR('X. Ausbildungsjahr'!M24, "-")</f>
        <v>-</v>
      </c>
      <c r="C24" s="12" t="str">
        <f>IFERROR(#REF!, "-")</f>
        <v>-</v>
      </c>
      <c r="D24" s="12" t="str">
        <f>IFERROR(#REF!, "-")</f>
        <v>-</v>
      </c>
      <c r="E24" s="12" t="str">
        <f>IFERROR(#REF!, "-")</f>
        <v>-</v>
      </c>
      <c r="F24" s="15" t="str">
        <f t="shared" si="11"/>
        <v>-</v>
      </c>
      <c r="G24" s="73" t="str">
        <f t="shared" si="12"/>
        <v>-</v>
      </c>
      <c r="H24" s="73" t="str">
        <f t="shared" si="13"/>
        <v>-</v>
      </c>
      <c r="I24" s="107" t="str">
        <f t="shared" si="14"/>
        <v>-</v>
      </c>
      <c r="J24" s="113" t="str">
        <f t="shared" si="8"/>
        <v>-</v>
      </c>
      <c r="K24" s="9"/>
      <c r="M24" s="4"/>
    </row>
    <row r="25" spans="1:18" x14ac:dyDescent="0.25">
      <c r="A25" s="29" t="s">
        <v>75</v>
      </c>
      <c r="B25" s="12" t="str">
        <f>IFERROR('X. Ausbildungsjahr'!M25, "-")</f>
        <v>-</v>
      </c>
      <c r="C25" s="12" t="str">
        <f>IFERROR(#REF!, "-")</f>
        <v>-</v>
      </c>
      <c r="D25" s="12" t="str">
        <f>IFERROR(#REF!, "-")</f>
        <v>-</v>
      </c>
      <c r="E25" s="12" t="str">
        <f>IFERROR(#REF!, "-")</f>
        <v>-</v>
      </c>
      <c r="F25" s="15" t="str">
        <f t="shared" si="11"/>
        <v>-</v>
      </c>
      <c r="G25" s="73" t="str">
        <f t="shared" si="12"/>
        <v>-</v>
      </c>
      <c r="H25" s="73" t="str">
        <f t="shared" si="13"/>
        <v>-</v>
      </c>
      <c r="I25" s="107" t="str">
        <f t="shared" si="14"/>
        <v>-</v>
      </c>
      <c r="J25" s="113" t="str">
        <f t="shared" si="8"/>
        <v>-</v>
      </c>
      <c r="K25" s="9"/>
      <c r="M25" s="4"/>
    </row>
    <row r="26" spans="1:18" x14ac:dyDescent="0.25">
      <c r="A26" s="34" t="s">
        <v>57</v>
      </c>
      <c r="B26" s="12" t="str">
        <f>IFERROR('X. Ausbildungsjahr'!M26, "-")</f>
        <v>-</v>
      </c>
      <c r="C26" s="12" t="str">
        <f>IFERROR(#REF!, "-")</f>
        <v>-</v>
      </c>
      <c r="D26" s="12" t="str">
        <f>IFERROR(#REF!, "-")</f>
        <v>-</v>
      </c>
      <c r="E26" s="12" t="str">
        <f>IFERROR(#REF!, "-")</f>
        <v>-</v>
      </c>
      <c r="F26" s="15" t="str">
        <f t="shared" si="11"/>
        <v>-</v>
      </c>
      <c r="G26" s="73" t="str">
        <f t="shared" si="12"/>
        <v>-</v>
      </c>
      <c r="H26" s="73" t="str">
        <f t="shared" si="13"/>
        <v>-</v>
      </c>
      <c r="I26" s="107" t="str">
        <f t="shared" si="14"/>
        <v>-</v>
      </c>
      <c r="J26" s="113" t="str">
        <f t="shared" si="8"/>
        <v>-</v>
      </c>
      <c r="K26" s="9"/>
      <c r="M26" s="4"/>
    </row>
    <row r="27" spans="1:18" x14ac:dyDescent="0.25">
      <c r="A27" s="20"/>
      <c r="B27" s="12"/>
      <c r="C27" s="12"/>
      <c r="D27" s="12"/>
      <c r="E27" s="12"/>
      <c r="F27" s="15"/>
      <c r="G27" s="73"/>
      <c r="H27" s="73"/>
      <c r="I27" s="107"/>
      <c r="J27" s="113"/>
      <c r="K27" s="9"/>
      <c r="M27" s="4"/>
    </row>
    <row r="28" spans="1:18" ht="18" x14ac:dyDescent="0.25">
      <c r="A28" s="21" t="s">
        <v>76</v>
      </c>
      <c r="B28" s="12"/>
      <c r="C28" s="12"/>
      <c r="D28" s="12"/>
      <c r="E28" s="12"/>
      <c r="F28" s="15"/>
      <c r="G28" s="73"/>
      <c r="H28" s="73"/>
      <c r="I28" s="107"/>
      <c r="J28" s="113"/>
      <c r="K28" s="9"/>
      <c r="M28" s="4"/>
    </row>
    <row r="29" spans="1:18" x14ac:dyDescent="0.25">
      <c r="A29" s="22" t="s">
        <v>58</v>
      </c>
      <c r="B29" s="12"/>
      <c r="C29" s="12"/>
      <c r="D29" s="12"/>
      <c r="E29" s="12"/>
      <c r="F29" s="15"/>
      <c r="G29" s="73"/>
      <c r="H29" s="73"/>
      <c r="I29" s="107"/>
      <c r="J29" s="113"/>
      <c r="K29" s="9"/>
      <c r="M29" s="4"/>
    </row>
    <row r="30" spans="1:18" x14ac:dyDescent="0.25">
      <c r="A30" s="29" t="s">
        <v>59</v>
      </c>
      <c r="B30" s="12" t="str">
        <f>IFERROR('X. Ausbildungsjahr'!M30, "-")</f>
        <v>-</v>
      </c>
      <c r="C30" s="12" t="str">
        <f>IFERROR(#REF!, "-")</f>
        <v>-</v>
      </c>
      <c r="D30" s="12" t="str">
        <f>IFERROR(#REF!, "-")</f>
        <v>-</v>
      </c>
      <c r="E30" s="12" t="str">
        <f>IFERROR(#REF!, "-")</f>
        <v>-</v>
      </c>
      <c r="F30" s="15" t="str">
        <f t="shared" si="11"/>
        <v>-</v>
      </c>
      <c r="G30" s="73" t="str">
        <f t="shared" si="12"/>
        <v>-</v>
      </c>
      <c r="H30" s="73" t="str">
        <f t="shared" si="13"/>
        <v>-</v>
      </c>
      <c r="I30" s="107" t="str">
        <f t="shared" si="14"/>
        <v>-</v>
      </c>
      <c r="J30" s="113" t="str">
        <f t="shared" si="8"/>
        <v>-</v>
      </c>
      <c r="K30" s="9"/>
      <c r="M30" s="4"/>
    </row>
    <row r="31" spans="1:18" x14ac:dyDescent="0.25">
      <c r="A31" s="29" t="s">
        <v>60</v>
      </c>
      <c r="B31" s="12" t="str">
        <f>IFERROR('X. Ausbildungsjahr'!M31, "-")</f>
        <v>-</v>
      </c>
      <c r="C31" s="12" t="str">
        <f>IFERROR(#REF!, "-")</f>
        <v>-</v>
      </c>
      <c r="D31" s="12" t="str">
        <f>IFERROR(#REF!, "-")</f>
        <v>-</v>
      </c>
      <c r="E31" s="12" t="str">
        <f>IFERROR(#REF!, "-")</f>
        <v>-</v>
      </c>
      <c r="F31" s="15" t="str">
        <f t="shared" si="11"/>
        <v>-</v>
      </c>
      <c r="G31" s="73" t="str">
        <f t="shared" si="12"/>
        <v>-</v>
      </c>
      <c r="H31" s="73" t="str">
        <f t="shared" si="13"/>
        <v>-</v>
      </c>
      <c r="I31" s="107" t="str">
        <f t="shared" si="14"/>
        <v>-</v>
      </c>
      <c r="J31" s="113" t="str">
        <f t="shared" si="8"/>
        <v>-</v>
      </c>
      <c r="K31" s="9"/>
      <c r="M31" s="4"/>
    </row>
    <row r="32" spans="1:18" x14ac:dyDescent="0.25">
      <c r="A32" s="29" t="s">
        <v>61</v>
      </c>
      <c r="B32" s="12" t="str">
        <f>IFERROR('X. Ausbildungsjahr'!M32, "-")</f>
        <v>-</v>
      </c>
      <c r="C32" s="12" t="str">
        <f>IFERROR(#REF!, "-")</f>
        <v>-</v>
      </c>
      <c r="D32" s="12" t="str">
        <f>IFERROR(#REF!, "-")</f>
        <v>-</v>
      </c>
      <c r="E32" s="12" t="str">
        <f>IFERROR(#REF!, "-")</f>
        <v>-</v>
      </c>
      <c r="F32" s="15" t="str">
        <f t="shared" si="11"/>
        <v>-</v>
      </c>
      <c r="G32" s="73" t="str">
        <f t="shared" si="12"/>
        <v>-</v>
      </c>
      <c r="H32" s="73" t="str">
        <f t="shared" si="13"/>
        <v>-</v>
      </c>
      <c r="I32" s="107" t="str">
        <f t="shared" si="14"/>
        <v>-</v>
      </c>
      <c r="J32" s="113" t="str">
        <f t="shared" si="8"/>
        <v>-</v>
      </c>
      <c r="K32" s="9"/>
      <c r="M32" s="4"/>
    </row>
    <row r="33" spans="1:13" x14ac:dyDescent="0.25">
      <c r="A33" s="29" t="s">
        <v>62</v>
      </c>
      <c r="B33" s="12" t="str">
        <f>IFERROR('X. Ausbildungsjahr'!M33, "-")</f>
        <v>-</v>
      </c>
      <c r="C33" s="12" t="str">
        <f>IFERROR(#REF!, "-")</f>
        <v>-</v>
      </c>
      <c r="D33" s="12" t="str">
        <f>IFERROR(#REF!, "-")</f>
        <v>-</v>
      </c>
      <c r="E33" s="12" t="str">
        <f>IFERROR(#REF!, "-")</f>
        <v>-</v>
      </c>
      <c r="F33" s="15" t="str">
        <f t="shared" si="11"/>
        <v>-</v>
      </c>
      <c r="G33" s="73" t="str">
        <f t="shared" si="12"/>
        <v>-</v>
      </c>
      <c r="H33" s="73" t="str">
        <f t="shared" si="13"/>
        <v>-</v>
      </c>
      <c r="I33" s="107" t="str">
        <f t="shared" si="14"/>
        <v>-</v>
      </c>
      <c r="J33" s="113" t="str">
        <f t="shared" si="8"/>
        <v>-</v>
      </c>
      <c r="K33" s="9"/>
      <c r="M33" s="4"/>
    </row>
    <row r="34" spans="1:13" x14ac:dyDescent="0.25">
      <c r="A34" s="29" t="s">
        <v>63</v>
      </c>
      <c r="B34" s="12" t="str">
        <f>IFERROR('X. Ausbildungsjahr'!M34, "-")</f>
        <v>-</v>
      </c>
      <c r="C34" s="12" t="str">
        <f>IFERROR(#REF!, "-")</f>
        <v>-</v>
      </c>
      <c r="D34" s="12" t="str">
        <f>IFERROR(#REF!, "-")</f>
        <v>-</v>
      </c>
      <c r="E34" s="12" t="str">
        <f>IFERROR(#REF!, "-")</f>
        <v>-</v>
      </c>
      <c r="F34" s="15" t="str">
        <f t="shared" si="11"/>
        <v>-</v>
      </c>
      <c r="G34" s="73" t="str">
        <f t="shared" si="12"/>
        <v>-</v>
      </c>
      <c r="H34" s="73" t="str">
        <f t="shared" si="13"/>
        <v>-</v>
      </c>
      <c r="I34" s="107" t="str">
        <f t="shared" si="14"/>
        <v>-</v>
      </c>
      <c r="J34" s="113" t="str">
        <f t="shared" si="8"/>
        <v>-</v>
      </c>
      <c r="K34" s="9"/>
      <c r="M34" s="4"/>
    </row>
    <row r="35" spans="1:13" x14ac:dyDescent="0.25">
      <c r="A35" s="20"/>
      <c r="B35" s="12"/>
      <c r="C35" s="12"/>
      <c r="D35" s="12"/>
      <c r="E35" s="12"/>
      <c r="F35" s="15"/>
      <c r="G35" s="73"/>
      <c r="H35" s="73"/>
      <c r="I35" s="107"/>
      <c r="J35" s="113"/>
      <c r="K35" s="9"/>
      <c r="M35" s="4"/>
    </row>
    <row r="36" spans="1:13" x14ac:dyDescent="0.25">
      <c r="A36" s="20"/>
      <c r="B36" s="12"/>
      <c r="C36" s="12"/>
      <c r="D36" s="12"/>
      <c r="E36" s="12"/>
      <c r="F36" s="15"/>
      <c r="G36" s="73"/>
      <c r="H36" s="73"/>
      <c r="I36" s="107"/>
      <c r="J36" s="113"/>
      <c r="K36" s="9"/>
      <c r="M36" s="4"/>
    </row>
    <row r="37" spans="1:13" ht="18" x14ac:dyDescent="0.25">
      <c r="A37" s="21" t="s">
        <v>64</v>
      </c>
      <c r="B37" s="12"/>
      <c r="C37" s="12"/>
      <c r="D37" s="12"/>
      <c r="E37" s="12"/>
      <c r="F37" s="15"/>
      <c r="G37" s="73"/>
      <c r="H37" s="73"/>
      <c r="I37" s="107"/>
      <c r="J37" s="113"/>
      <c r="K37" s="9"/>
      <c r="M37" s="4"/>
    </row>
    <row r="38" spans="1:13" x14ac:dyDescent="0.25">
      <c r="A38" s="22" t="s">
        <v>77</v>
      </c>
      <c r="B38" s="12"/>
      <c r="C38" s="12"/>
      <c r="D38" s="12"/>
      <c r="E38" s="12"/>
      <c r="F38" s="15"/>
      <c r="G38" s="73"/>
      <c r="H38" s="73"/>
      <c r="I38" s="107"/>
      <c r="J38" s="113"/>
      <c r="K38" s="9"/>
      <c r="M38" s="4"/>
    </row>
    <row r="39" spans="1:13" x14ac:dyDescent="0.25">
      <c r="A39" s="31" t="s">
        <v>9</v>
      </c>
      <c r="B39" s="12" t="str">
        <f>IFERROR('X. Ausbildungsjahr'!M39, "-")</f>
        <v>-</v>
      </c>
      <c r="C39" s="12" t="str">
        <f>IFERROR(#REF!, "-")</f>
        <v>-</v>
      </c>
      <c r="D39" s="12" t="str">
        <f>IFERROR(#REF!, "-")</f>
        <v>-</v>
      </c>
      <c r="E39" s="12" t="str">
        <f>IFERROR(#REF!, "-")</f>
        <v>-</v>
      </c>
      <c r="F39" s="15" t="str">
        <f t="shared" si="11"/>
        <v>-</v>
      </c>
      <c r="G39" s="73" t="str">
        <f t="shared" si="12"/>
        <v>-</v>
      </c>
      <c r="H39" s="73" t="str">
        <f t="shared" si="13"/>
        <v>-</v>
      </c>
      <c r="I39" s="107" t="str">
        <f t="shared" si="14"/>
        <v>-</v>
      </c>
      <c r="J39" s="113" t="str">
        <f t="shared" si="8"/>
        <v>-</v>
      </c>
      <c r="K39" s="9"/>
      <c r="M39" s="4"/>
    </row>
    <row r="40" spans="1:13" x14ac:dyDescent="0.25">
      <c r="A40" s="31" t="s">
        <v>10</v>
      </c>
      <c r="B40" s="12" t="str">
        <f>IFERROR('X. Ausbildungsjahr'!M40, "-")</f>
        <v>-</v>
      </c>
      <c r="C40" s="12" t="str">
        <f>IFERROR(#REF!, "-")</f>
        <v>-</v>
      </c>
      <c r="D40" s="12" t="str">
        <f>IFERROR(#REF!, "-")</f>
        <v>-</v>
      </c>
      <c r="E40" s="12" t="str">
        <f>IFERROR(#REF!, "-")</f>
        <v>-</v>
      </c>
      <c r="F40" s="15" t="str">
        <f t="shared" si="11"/>
        <v>-</v>
      </c>
      <c r="G40" s="73" t="str">
        <f t="shared" si="12"/>
        <v>-</v>
      </c>
      <c r="H40" s="73" t="str">
        <f t="shared" si="13"/>
        <v>-</v>
      </c>
      <c r="I40" s="107" t="str">
        <f t="shared" si="14"/>
        <v>-</v>
      </c>
      <c r="J40" s="113" t="str">
        <f t="shared" si="8"/>
        <v>-</v>
      </c>
      <c r="K40" s="9"/>
      <c r="M40" s="4"/>
    </row>
    <row r="41" spans="1:13" x14ac:dyDescent="0.25">
      <c r="A41" s="31" t="s">
        <v>11</v>
      </c>
      <c r="B41" s="12" t="str">
        <f>IFERROR('X. Ausbildungsjahr'!M41, "-")</f>
        <v>-</v>
      </c>
      <c r="C41" s="12" t="str">
        <f>IFERROR(#REF!, "-")</f>
        <v>-</v>
      </c>
      <c r="D41" s="12" t="str">
        <f>IFERROR(#REF!, "-")</f>
        <v>-</v>
      </c>
      <c r="E41" s="12" t="str">
        <f>IFERROR(#REF!, "-")</f>
        <v>-</v>
      </c>
      <c r="F41" s="15" t="str">
        <f t="shared" si="11"/>
        <v>-</v>
      </c>
      <c r="G41" s="73" t="str">
        <f t="shared" si="12"/>
        <v>-</v>
      </c>
      <c r="H41" s="73" t="str">
        <f t="shared" si="13"/>
        <v>-</v>
      </c>
      <c r="I41" s="107" t="str">
        <f t="shared" si="14"/>
        <v>-</v>
      </c>
      <c r="J41" s="113" t="str">
        <f t="shared" si="8"/>
        <v>-</v>
      </c>
      <c r="K41" s="9"/>
      <c r="M41" s="4"/>
    </row>
    <row r="42" spans="1:13" x14ac:dyDescent="0.25">
      <c r="A42" s="31" t="s">
        <v>78</v>
      </c>
      <c r="B42" s="12" t="str">
        <f>IFERROR('X. Ausbildungsjahr'!M42, "-")</f>
        <v>-</v>
      </c>
      <c r="C42" s="12" t="str">
        <f>IFERROR(#REF!, "-")</f>
        <v>-</v>
      </c>
      <c r="D42" s="12" t="str">
        <f>IFERROR(#REF!, "-")</f>
        <v>-</v>
      </c>
      <c r="E42" s="12" t="str">
        <f>IFERROR(#REF!, "-")</f>
        <v>-</v>
      </c>
      <c r="F42" s="15" t="str">
        <f t="shared" si="11"/>
        <v>-</v>
      </c>
      <c r="G42" s="73" t="str">
        <f t="shared" si="12"/>
        <v>-</v>
      </c>
      <c r="H42" s="73" t="str">
        <f t="shared" si="13"/>
        <v>-</v>
      </c>
      <c r="I42" s="107" t="str">
        <f t="shared" si="14"/>
        <v>-</v>
      </c>
      <c r="J42" s="113" t="str">
        <f t="shared" si="8"/>
        <v>-</v>
      </c>
      <c r="K42" s="9"/>
      <c r="M42" s="4"/>
    </row>
    <row r="43" spans="1:13" x14ac:dyDescent="0.25">
      <c r="A43" s="20"/>
      <c r="B43" s="12"/>
      <c r="C43" s="12"/>
      <c r="D43" s="12"/>
      <c r="E43" s="12"/>
      <c r="F43" s="15"/>
      <c r="G43" s="73"/>
      <c r="H43" s="73"/>
      <c r="I43" s="107"/>
      <c r="J43" s="113"/>
      <c r="K43" s="9"/>
      <c r="M43" s="4"/>
    </row>
    <row r="44" spans="1:13" x14ac:dyDescent="0.25">
      <c r="A44" s="22" t="s">
        <v>79</v>
      </c>
      <c r="B44" s="12"/>
      <c r="C44" s="12"/>
      <c r="D44" s="12"/>
      <c r="E44" s="12"/>
      <c r="F44" s="15"/>
      <c r="G44" s="73"/>
      <c r="H44" s="73"/>
      <c r="I44" s="107"/>
      <c r="J44" s="113"/>
      <c r="K44" s="9"/>
      <c r="M44" s="4"/>
    </row>
    <row r="45" spans="1:13" x14ac:dyDescent="0.25">
      <c r="A45" s="31" t="s">
        <v>80</v>
      </c>
      <c r="B45" s="12" t="str">
        <f>IFERROR('X. Ausbildungsjahr'!M45, "-")</f>
        <v>-</v>
      </c>
      <c r="C45" s="12" t="str">
        <f>IFERROR(#REF!, "-")</f>
        <v>-</v>
      </c>
      <c r="D45" s="12" t="str">
        <f>IFERROR(#REF!, "-")</f>
        <v>-</v>
      </c>
      <c r="E45" s="12" t="str">
        <f>IFERROR(#REF!, "-")</f>
        <v>-</v>
      </c>
      <c r="F45" s="15" t="str">
        <f t="shared" si="11"/>
        <v>-</v>
      </c>
      <c r="G45" s="73" t="str">
        <f t="shared" si="12"/>
        <v>-</v>
      </c>
      <c r="H45" s="73" t="str">
        <f t="shared" si="13"/>
        <v>-</v>
      </c>
      <c r="I45" s="107" t="str">
        <f t="shared" si="14"/>
        <v>-</v>
      </c>
      <c r="J45" s="113" t="str">
        <f t="shared" si="8"/>
        <v>-</v>
      </c>
      <c r="K45" s="9"/>
      <c r="M45" s="4"/>
    </row>
    <row r="46" spans="1:13" x14ac:dyDescent="0.25">
      <c r="A46" s="31" t="s">
        <v>81</v>
      </c>
      <c r="B46" s="12" t="str">
        <f>IFERROR('X. Ausbildungsjahr'!M46, "-")</f>
        <v>-</v>
      </c>
      <c r="C46" s="12" t="str">
        <f>IFERROR(#REF!, "-")</f>
        <v>-</v>
      </c>
      <c r="D46" s="12" t="str">
        <f>IFERROR(#REF!, "-")</f>
        <v>-</v>
      </c>
      <c r="E46" s="12" t="str">
        <f>IFERROR(#REF!, "-")</f>
        <v>-</v>
      </c>
      <c r="F46" s="15" t="str">
        <f t="shared" si="11"/>
        <v>-</v>
      </c>
      <c r="G46" s="73" t="str">
        <f t="shared" si="12"/>
        <v>-</v>
      </c>
      <c r="H46" s="73" t="str">
        <f t="shared" si="13"/>
        <v>-</v>
      </c>
      <c r="I46" s="107" t="str">
        <f t="shared" si="14"/>
        <v>-</v>
      </c>
      <c r="J46" s="113" t="str">
        <f t="shared" si="8"/>
        <v>-</v>
      </c>
      <c r="K46" s="9"/>
      <c r="M46" s="4"/>
    </row>
    <row r="47" spans="1:13" x14ac:dyDescent="0.25">
      <c r="A47" s="31" t="s">
        <v>82</v>
      </c>
      <c r="B47" s="12" t="str">
        <f>IFERROR('X. Ausbildungsjahr'!M47, "-")</f>
        <v>-</v>
      </c>
      <c r="C47" s="12" t="str">
        <f>IFERROR(#REF!, "-")</f>
        <v>-</v>
      </c>
      <c r="D47" s="12" t="str">
        <f>IFERROR(#REF!, "-")</f>
        <v>-</v>
      </c>
      <c r="E47" s="12" t="str">
        <f>IFERROR(#REF!, "-")</f>
        <v>-</v>
      </c>
      <c r="F47" s="15" t="str">
        <f t="shared" si="11"/>
        <v>-</v>
      </c>
      <c r="G47" s="73" t="str">
        <f t="shared" si="12"/>
        <v>-</v>
      </c>
      <c r="H47" s="73" t="str">
        <f t="shared" si="13"/>
        <v>-</v>
      </c>
      <c r="I47" s="107" t="str">
        <f t="shared" si="14"/>
        <v>-</v>
      </c>
      <c r="J47" s="113" t="str">
        <f t="shared" si="8"/>
        <v>-</v>
      </c>
      <c r="K47" s="9"/>
      <c r="M47" s="4"/>
    </row>
    <row r="48" spans="1:13" x14ac:dyDescent="0.25">
      <c r="A48" s="31" t="s">
        <v>13</v>
      </c>
      <c r="B48" s="12" t="str">
        <f>IFERROR('X. Ausbildungsjahr'!M48, "-")</f>
        <v>-</v>
      </c>
      <c r="C48" s="12" t="str">
        <f>IFERROR(#REF!, "-")</f>
        <v>-</v>
      </c>
      <c r="D48" s="12" t="str">
        <f>IFERROR(#REF!, "-")</f>
        <v>-</v>
      </c>
      <c r="E48" s="12" t="str">
        <f>IFERROR(#REF!, "-")</f>
        <v>-</v>
      </c>
      <c r="F48" s="15" t="str">
        <f t="shared" si="11"/>
        <v>-</v>
      </c>
      <c r="G48" s="73" t="str">
        <f t="shared" si="12"/>
        <v>-</v>
      </c>
      <c r="H48" s="73" t="str">
        <f t="shared" si="13"/>
        <v>-</v>
      </c>
      <c r="I48" s="107" t="str">
        <f t="shared" si="14"/>
        <v>-</v>
      </c>
      <c r="J48" s="113" t="str">
        <f t="shared" si="8"/>
        <v>-</v>
      </c>
      <c r="K48" s="9"/>
      <c r="M48" s="4"/>
    </row>
    <row r="49" spans="1:13" x14ac:dyDescent="0.25">
      <c r="A49" s="20"/>
      <c r="B49" s="12"/>
      <c r="C49" s="12"/>
      <c r="D49" s="12"/>
      <c r="E49" s="12"/>
      <c r="F49" s="15"/>
      <c r="G49" s="73"/>
      <c r="H49" s="73"/>
      <c r="I49" s="107"/>
      <c r="J49" s="113"/>
      <c r="K49" s="9"/>
      <c r="M49" s="4"/>
    </row>
    <row r="50" spans="1:13" ht="18" x14ac:dyDescent="0.25">
      <c r="A50" s="21" t="s">
        <v>83</v>
      </c>
      <c r="B50" s="12"/>
      <c r="C50" s="12"/>
      <c r="D50" s="12"/>
      <c r="E50" s="12"/>
      <c r="F50" s="15"/>
      <c r="G50" s="73"/>
      <c r="H50" s="73"/>
      <c r="I50" s="107"/>
      <c r="J50" s="113"/>
      <c r="K50" s="9"/>
      <c r="M50" s="4"/>
    </row>
    <row r="51" spans="1:13" x14ac:dyDescent="0.25">
      <c r="A51" s="22" t="s">
        <v>84</v>
      </c>
      <c r="B51" s="12"/>
      <c r="C51" s="12"/>
      <c r="D51" s="12"/>
      <c r="E51" s="12"/>
      <c r="F51" s="15"/>
      <c r="G51" s="73"/>
      <c r="H51" s="73"/>
      <c r="I51" s="107"/>
      <c r="J51" s="113"/>
      <c r="K51" s="9"/>
      <c r="M51" s="4"/>
    </row>
    <row r="52" spans="1:13" x14ac:dyDescent="0.25">
      <c r="A52" s="28" t="s">
        <v>85</v>
      </c>
      <c r="B52" s="12" t="str">
        <f>IFERROR('X. Ausbildungsjahr'!M52, "-")</f>
        <v>-</v>
      </c>
      <c r="C52" s="12" t="str">
        <f>IFERROR(#REF!, "-")</f>
        <v>-</v>
      </c>
      <c r="D52" s="12" t="str">
        <f>IFERROR(#REF!, "-")</f>
        <v>-</v>
      </c>
      <c r="E52" s="12" t="str">
        <f>IFERROR(#REF!, "-")</f>
        <v>-</v>
      </c>
      <c r="F52" s="15" t="str">
        <f t="shared" si="11"/>
        <v>-</v>
      </c>
      <c r="G52" s="73" t="str">
        <f t="shared" si="12"/>
        <v>-</v>
      </c>
      <c r="H52" s="73" t="str">
        <f t="shared" si="13"/>
        <v>-</v>
      </c>
      <c r="I52" s="107" t="str">
        <f t="shared" si="14"/>
        <v>-</v>
      </c>
      <c r="J52" s="113" t="str">
        <f t="shared" si="8"/>
        <v>-</v>
      </c>
      <c r="K52" s="9"/>
      <c r="M52" s="4"/>
    </row>
    <row r="53" spans="1:13" x14ac:dyDescent="0.25">
      <c r="A53" s="39" t="s">
        <v>14</v>
      </c>
      <c r="B53" s="12" t="str">
        <f>IFERROR('X. Ausbildungsjahr'!M53, "-")</f>
        <v>-</v>
      </c>
      <c r="C53" s="12" t="str">
        <f>IFERROR(#REF!, "-")</f>
        <v>-</v>
      </c>
      <c r="D53" s="12" t="str">
        <f>IFERROR(#REF!, "-")</f>
        <v>-</v>
      </c>
      <c r="E53" s="12" t="str">
        <f>IFERROR(#REF!, "-")</f>
        <v>-</v>
      </c>
      <c r="F53" s="15" t="str">
        <f t="shared" si="11"/>
        <v>-</v>
      </c>
      <c r="G53" s="73" t="str">
        <f t="shared" si="12"/>
        <v>-</v>
      </c>
      <c r="H53" s="73" t="str">
        <f t="shared" si="13"/>
        <v>-</v>
      </c>
      <c r="I53" s="107" t="str">
        <f t="shared" si="14"/>
        <v>-</v>
      </c>
      <c r="J53" s="113" t="str">
        <f t="shared" si="8"/>
        <v>-</v>
      </c>
      <c r="K53" s="9"/>
      <c r="M53" s="4"/>
    </row>
    <row r="54" spans="1:13" x14ac:dyDescent="0.25">
      <c r="A54" s="32" t="s">
        <v>15</v>
      </c>
      <c r="B54" s="12" t="str">
        <f>IFERROR('X. Ausbildungsjahr'!M54, "-")</f>
        <v>-</v>
      </c>
      <c r="C54" s="12" t="str">
        <f>IFERROR(#REF!, "-")</f>
        <v>-</v>
      </c>
      <c r="D54" s="12" t="str">
        <f>IFERROR(#REF!, "-")</f>
        <v>-</v>
      </c>
      <c r="E54" s="12" t="str">
        <f>IFERROR(#REF!, "-")</f>
        <v>-</v>
      </c>
      <c r="F54" s="15" t="str">
        <f t="shared" si="11"/>
        <v>-</v>
      </c>
      <c r="G54" s="73" t="str">
        <f t="shared" si="12"/>
        <v>-</v>
      </c>
      <c r="H54" s="73" t="str">
        <f t="shared" si="13"/>
        <v>-</v>
      </c>
      <c r="I54" s="107" t="str">
        <f t="shared" si="14"/>
        <v>-</v>
      </c>
      <c r="J54" s="113" t="str">
        <f t="shared" si="8"/>
        <v>-</v>
      </c>
      <c r="K54" s="9"/>
      <c r="M54" s="4"/>
    </row>
    <row r="55" spans="1:13" x14ac:dyDescent="0.25">
      <c r="A55" s="28" t="s">
        <v>16</v>
      </c>
      <c r="B55" s="12" t="str">
        <f>IFERROR('X. Ausbildungsjahr'!M55, "-")</f>
        <v>-</v>
      </c>
      <c r="C55" s="12" t="str">
        <f>IFERROR(#REF!, "-")</f>
        <v>-</v>
      </c>
      <c r="D55" s="12" t="str">
        <f>IFERROR(#REF!, "-")</f>
        <v>-</v>
      </c>
      <c r="E55" s="12" t="str">
        <f>IFERROR(#REF!, "-")</f>
        <v>-</v>
      </c>
      <c r="F55" s="15" t="str">
        <f t="shared" si="11"/>
        <v>-</v>
      </c>
      <c r="G55" s="73" t="str">
        <f t="shared" si="12"/>
        <v>-</v>
      </c>
      <c r="H55" s="73" t="str">
        <f t="shared" si="13"/>
        <v>-</v>
      </c>
      <c r="I55" s="107" t="str">
        <f t="shared" si="14"/>
        <v>-</v>
      </c>
      <c r="J55" s="113" t="str">
        <f t="shared" si="8"/>
        <v>-</v>
      </c>
      <c r="K55" s="9"/>
      <c r="M55" s="4"/>
    </row>
    <row r="56" spans="1:13" x14ac:dyDescent="0.25">
      <c r="A56" s="38" t="s">
        <v>17</v>
      </c>
      <c r="B56" s="12" t="str">
        <f>IFERROR('X. Ausbildungsjahr'!M56, "-")</f>
        <v>-</v>
      </c>
      <c r="C56" s="12" t="str">
        <f>IFERROR(#REF!, "-")</f>
        <v>-</v>
      </c>
      <c r="D56" s="12" t="str">
        <f>IFERROR(#REF!, "-")</f>
        <v>-</v>
      </c>
      <c r="E56" s="12" t="str">
        <f>IFERROR(#REF!, "-")</f>
        <v>-</v>
      </c>
      <c r="F56" s="15" t="str">
        <f t="shared" si="11"/>
        <v>-</v>
      </c>
      <c r="G56" s="73" t="str">
        <f t="shared" si="12"/>
        <v>-</v>
      </c>
      <c r="H56" s="73" t="str">
        <f t="shared" si="13"/>
        <v>-</v>
      </c>
      <c r="I56" s="107" t="str">
        <f t="shared" si="14"/>
        <v>-</v>
      </c>
      <c r="J56" s="113" t="str">
        <f t="shared" si="8"/>
        <v>-</v>
      </c>
      <c r="K56" s="9"/>
      <c r="M56" s="4"/>
    </row>
    <row r="57" spans="1:13" x14ac:dyDescent="0.25">
      <c r="A57" s="20"/>
      <c r="B57" s="12"/>
      <c r="C57" s="12"/>
      <c r="D57" s="12"/>
      <c r="E57" s="12"/>
      <c r="F57" s="15"/>
      <c r="G57" s="73"/>
      <c r="H57" s="73"/>
      <c r="I57" s="107"/>
      <c r="J57" s="113"/>
      <c r="K57" s="9"/>
      <c r="M57" s="4"/>
    </row>
    <row r="58" spans="1:13" ht="18" x14ac:dyDescent="0.25">
      <c r="A58" s="21" t="s">
        <v>86</v>
      </c>
      <c r="B58" s="12"/>
      <c r="C58" s="12"/>
      <c r="D58" s="12"/>
      <c r="E58" s="12"/>
      <c r="F58" s="15"/>
      <c r="G58" s="73"/>
      <c r="H58" s="73"/>
      <c r="I58" s="107"/>
      <c r="J58" s="113"/>
      <c r="K58" s="9"/>
      <c r="M58" s="4"/>
    </row>
    <row r="59" spans="1:13" x14ac:dyDescent="0.25">
      <c r="A59" s="22" t="s">
        <v>87</v>
      </c>
      <c r="B59" s="12"/>
      <c r="C59" s="12"/>
      <c r="D59" s="12"/>
      <c r="E59" s="12"/>
      <c r="F59" s="15"/>
      <c r="G59" s="73"/>
      <c r="H59" s="73"/>
      <c r="I59" s="107"/>
      <c r="J59" s="113"/>
      <c r="K59" s="9"/>
      <c r="M59" s="4"/>
    </row>
    <row r="60" spans="1:13" x14ac:dyDescent="0.25">
      <c r="A60" s="33" t="s">
        <v>39</v>
      </c>
      <c r="B60" s="12" t="str">
        <f>IFERROR('X. Ausbildungsjahr'!M60, "-")</f>
        <v>-</v>
      </c>
      <c r="C60" s="12" t="str">
        <f>IFERROR(#REF!, "-")</f>
        <v>-</v>
      </c>
      <c r="D60" s="12" t="str">
        <f>IFERROR(#REF!, "-")</f>
        <v>-</v>
      </c>
      <c r="E60" s="12" t="str">
        <f>IFERROR(#REF!, "-")</f>
        <v>-</v>
      </c>
      <c r="F60" s="15" t="str">
        <f t="shared" si="11"/>
        <v>-</v>
      </c>
      <c r="G60" s="73" t="str">
        <f t="shared" si="12"/>
        <v>-</v>
      </c>
      <c r="H60" s="73" t="str">
        <f t="shared" si="13"/>
        <v>-</v>
      </c>
      <c r="I60" s="107" t="str">
        <f t="shared" si="14"/>
        <v>-</v>
      </c>
      <c r="J60" s="113" t="str">
        <f t="shared" si="8"/>
        <v>-</v>
      </c>
      <c r="K60" s="9"/>
      <c r="M60" s="4"/>
    </row>
    <row r="61" spans="1:13" x14ac:dyDescent="0.25">
      <c r="A61" s="33" t="s">
        <v>40</v>
      </c>
      <c r="B61" s="12" t="str">
        <f>IFERROR('X. Ausbildungsjahr'!M61, "-")</f>
        <v>-</v>
      </c>
      <c r="C61" s="12" t="str">
        <f>IFERROR(#REF!, "-")</f>
        <v>-</v>
      </c>
      <c r="D61" s="12" t="str">
        <f>IFERROR(#REF!, "-")</f>
        <v>-</v>
      </c>
      <c r="E61" s="12" t="str">
        <f>IFERROR(#REF!, "-")</f>
        <v>-</v>
      </c>
      <c r="F61" s="15" t="str">
        <f t="shared" si="11"/>
        <v>-</v>
      </c>
      <c r="G61" s="73" t="str">
        <f t="shared" si="12"/>
        <v>-</v>
      </c>
      <c r="H61" s="73" t="str">
        <f t="shared" si="13"/>
        <v>-</v>
      </c>
      <c r="I61" s="107" t="str">
        <f t="shared" si="14"/>
        <v>-</v>
      </c>
      <c r="J61" s="113" t="str">
        <f t="shared" si="8"/>
        <v>-</v>
      </c>
      <c r="K61" s="9"/>
      <c r="M61" s="4"/>
    </row>
    <row r="62" spans="1:13" x14ac:dyDescent="0.25">
      <c r="A62" s="33" t="s">
        <v>41</v>
      </c>
      <c r="B62" s="12" t="str">
        <f>IFERROR('X. Ausbildungsjahr'!M62, "-")</f>
        <v>-</v>
      </c>
      <c r="C62" s="12" t="str">
        <f>IFERROR(#REF!, "-")</f>
        <v>-</v>
      </c>
      <c r="D62" s="12" t="str">
        <f>IFERROR(#REF!, "-")</f>
        <v>-</v>
      </c>
      <c r="E62" s="12" t="str">
        <f>IFERROR(#REF!, "-")</f>
        <v>-</v>
      </c>
      <c r="F62" s="15" t="str">
        <f t="shared" si="11"/>
        <v>-</v>
      </c>
      <c r="G62" s="73" t="str">
        <f t="shared" si="12"/>
        <v>-</v>
      </c>
      <c r="H62" s="73" t="str">
        <f t="shared" si="13"/>
        <v>-</v>
      </c>
      <c r="I62" s="107" t="str">
        <f t="shared" si="14"/>
        <v>-</v>
      </c>
      <c r="J62" s="113" t="str">
        <f t="shared" si="8"/>
        <v>-</v>
      </c>
      <c r="K62" s="9"/>
      <c r="M62" s="4"/>
    </row>
    <row r="63" spans="1:13" x14ac:dyDescent="0.25">
      <c r="A63" s="33" t="s">
        <v>42</v>
      </c>
      <c r="B63" s="12" t="str">
        <f>IFERROR('X. Ausbildungsjahr'!M63, "-")</f>
        <v>-</v>
      </c>
      <c r="C63" s="12" t="str">
        <f>IFERROR(#REF!, "-")</f>
        <v>-</v>
      </c>
      <c r="D63" s="12" t="str">
        <f>IFERROR(#REF!, "-")</f>
        <v>-</v>
      </c>
      <c r="E63" s="12" t="str">
        <f>IFERROR(#REF!, "-")</f>
        <v>-</v>
      </c>
      <c r="F63" s="15" t="str">
        <f t="shared" si="11"/>
        <v>-</v>
      </c>
      <c r="G63" s="73" t="str">
        <f t="shared" si="12"/>
        <v>-</v>
      </c>
      <c r="H63" s="73" t="str">
        <f t="shared" si="13"/>
        <v>-</v>
      </c>
      <c r="I63" s="107" t="str">
        <f t="shared" si="14"/>
        <v>-</v>
      </c>
      <c r="J63" s="113" t="str">
        <f t="shared" si="8"/>
        <v>-</v>
      </c>
      <c r="K63" s="9"/>
      <c r="M63" s="4"/>
    </row>
    <row r="64" spans="1:13" x14ac:dyDescent="0.25">
      <c r="A64" s="33" t="s">
        <v>88</v>
      </c>
      <c r="B64" s="12" t="str">
        <f>IFERROR('X. Ausbildungsjahr'!M64, "-")</f>
        <v>-</v>
      </c>
      <c r="C64" s="12" t="str">
        <f>IFERROR(#REF!, "-")</f>
        <v>-</v>
      </c>
      <c r="D64" s="12" t="str">
        <f>IFERROR(#REF!, "-")</f>
        <v>-</v>
      </c>
      <c r="E64" s="12" t="str">
        <f>IFERROR(#REF!, "-")</f>
        <v>-</v>
      </c>
      <c r="F64" s="15" t="str">
        <f t="shared" si="11"/>
        <v>-</v>
      </c>
      <c r="G64" s="73" t="str">
        <f t="shared" si="12"/>
        <v>-</v>
      </c>
      <c r="H64" s="73" t="str">
        <f t="shared" si="13"/>
        <v>-</v>
      </c>
      <c r="I64" s="107" t="str">
        <f t="shared" si="14"/>
        <v>-</v>
      </c>
      <c r="J64" s="113" t="str">
        <f t="shared" si="8"/>
        <v>-</v>
      </c>
      <c r="K64" s="9"/>
      <c r="M64" s="4"/>
    </row>
    <row r="65" spans="1:13" x14ac:dyDescent="0.25">
      <c r="A65" s="20"/>
      <c r="B65" s="12"/>
      <c r="C65" s="12"/>
      <c r="D65" s="12"/>
      <c r="E65" s="12"/>
      <c r="F65" s="15"/>
      <c r="G65" s="73"/>
      <c r="H65" s="73"/>
      <c r="I65" s="107"/>
      <c r="J65" s="113"/>
      <c r="K65" s="9"/>
      <c r="M65" s="4"/>
    </row>
    <row r="66" spans="1:13" x14ac:dyDescent="0.25">
      <c r="A66" s="20"/>
      <c r="B66" s="12"/>
      <c r="C66" s="12"/>
      <c r="D66" s="12"/>
      <c r="E66" s="12"/>
      <c r="F66" s="15"/>
      <c r="G66" s="73"/>
      <c r="H66" s="73"/>
      <c r="I66" s="107"/>
      <c r="J66" s="113"/>
      <c r="K66" s="9"/>
      <c r="M66" s="4"/>
    </row>
    <row r="67" spans="1:13" ht="18" x14ac:dyDescent="0.25">
      <c r="A67" s="21" t="s">
        <v>89</v>
      </c>
      <c r="B67" s="12"/>
      <c r="C67" s="12"/>
      <c r="D67" s="12"/>
      <c r="E67" s="12"/>
      <c r="F67" s="15"/>
      <c r="G67" s="73"/>
      <c r="H67" s="73"/>
      <c r="I67" s="107"/>
      <c r="J67" s="113"/>
      <c r="K67" s="9"/>
      <c r="M67" s="4"/>
    </row>
    <row r="68" spans="1:13" x14ac:dyDescent="0.25">
      <c r="A68" s="22" t="s">
        <v>90</v>
      </c>
      <c r="B68" s="12"/>
      <c r="C68" s="12"/>
      <c r="D68" s="12"/>
      <c r="E68" s="12"/>
      <c r="F68" s="15"/>
      <c r="G68" s="73"/>
      <c r="H68" s="73"/>
      <c r="I68" s="107"/>
      <c r="J68" s="113"/>
      <c r="K68" s="9"/>
      <c r="M68" s="4"/>
    </row>
    <row r="69" spans="1:13" x14ac:dyDescent="0.25">
      <c r="A69" s="28" t="s">
        <v>36</v>
      </c>
      <c r="B69" s="12" t="str">
        <f>IFERROR('X. Ausbildungsjahr'!M69, "-")</f>
        <v>-</v>
      </c>
      <c r="C69" s="12" t="str">
        <f>IFERROR(#REF!, "-")</f>
        <v>-</v>
      </c>
      <c r="D69" s="12" t="str">
        <f>IFERROR(#REF!, "-")</f>
        <v>-</v>
      </c>
      <c r="E69" s="12" t="str">
        <f>IFERROR(#REF!, "-")</f>
        <v>-</v>
      </c>
      <c r="F69" s="15" t="str">
        <f t="shared" si="11"/>
        <v>-</v>
      </c>
      <c r="G69" s="73" t="str">
        <f t="shared" si="12"/>
        <v>-</v>
      </c>
      <c r="H69" s="73" t="str">
        <f t="shared" si="13"/>
        <v>-</v>
      </c>
      <c r="I69" s="107" t="str">
        <f t="shared" si="14"/>
        <v>-</v>
      </c>
      <c r="J69" s="113" t="str">
        <f t="shared" si="8"/>
        <v>-</v>
      </c>
      <c r="K69" s="9"/>
      <c r="M69" s="4"/>
    </row>
    <row r="70" spans="1:13" x14ac:dyDescent="0.25">
      <c r="A70" s="28" t="s">
        <v>35</v>
      </c>
      <c r="B70" s="12" t="str">
        <f>IFERROR('X. Ausbildungsjahr'!M70, "-")</f>
        <v>-</v>
      </c>
      <c r="C70" s="12" t="str">
        <f>IFERROR(#REF!, "-")</f>
        <v>-</v>
      </c>
      <c r="D70" s="12" t="str">
        <f>IFERROR(#REF!, "-")</f>
        <v>-</v>
      </c>
      <c r="E70" s="12" t="str">
        <f>IFERROR(#REF!, "-")</f>
        <v>-</v>
      </c>
      <c r="F70" s="15" t="str">
        <f t="shared" si="11"/>
        <v>-</v>
      </c>
      <c r="G70" s="73" t="str">
        <f t="shared" si="12"/>
        <v>-</v>
      </c>
      <c r="H70" s="73" t="str">
        <f t="shared" si="13"/>
        <v>-</v>
      </c>
      <c r="I70" s="107" t="str">
        <f t="shared" si="14"/>
        <v>-</v>
      </c>
      <c r="J70" s="113" t="str">
        <f t="shared" si="8"/>
        <v>-</v>
      </c>
      <c r="K70" s="9"/>
      <c r="M70" s="4"/>
    </row>
    <row r="71" spans="1:13" x14ac:dyDescent="0.25">
      <c r="A71" s="38" t="s">
        <v>37</v>
      </c>
      <c r="B71" s="12" t="str">
        <f>IFERROR('X. Ausbildungsjahr'!M71, "-")</f>
        <v>-</v>
      </c>
      <c r="C71" s="12" t="str">
        <f>IFERROR(#REF!, "-")</f>
        <v>-</v>
      </c>
      <c r="D71" s="12" t="str">
        <f>IFERROR(#REF!, "-")</f>
        <v>-</v>
      </c>
      <c r="E71" s="12" t="str">
        <f>IFERROR(#REF!, "-")</f>
        <v>-</v>
      </c>
      <c r="F71" s="15" t="str">
        <f t="shared" si="11"/>
        <v>-</v>
      </c>
      <c r="G71" s="73" t="str">
        <f t="shared" si="12"/>
        <v>-</v>
      </c>
      <c r="H71" s="73" t="str">
        <f t="shared" si="13"/>
        <v>-</v>
      </c>
      <c r="I71" s="107" t="str">
        <f t="shared" si="14"/>
        <v>-</v>
      </c>
      <c r="J71" s="113" t="str">
        <f t="shared" ref="J71:J96" si="15">IFERROR(SUM(B71:E71)/SUM(F71:I71),"-")</f>
        <v>-</v>
      </c>
      <c r="K71" s="9"/>
      <c r="M71" s="4"/>
    </row>
    <row r="72" spans="1:13" x14ac:dyDescent="0.25">
      <c r="A72" s="35" t="s">
        <v>24</v>
      </c>
      <c r="B72" s="12" t="str">
        <f>IFERROR('X. Ausbildungsjahr'!M72, "-")</f>
        <v>-</v>
      </c>
      <c r="C72" s="12" t="str">
        <f>IFERROR(#REF!, "-")</f>
        <v>-</v>
      </c>
      <c r="D72" s="12" t="str">
        <f>IFERROR(#REF!, "-")</f>
        <v>-</v>
      </c>
      <c r="E72" s="12" t="str">
        <f>IFERROR(#REF!, "-")</f>
        <v>-</v>
      </c>
      <c r="F72" s="15" t="str">
        <f t="shared" si="11"/>
        <v>-</v>
      </c>
      <c r="G72" s="73" t="str">
        <f t="shared" si="12"/>
        <v>-</v>
      </c>
      <c r="H72" s="73" t="str">
        <f t="shared" si="13"/>
        <v>-</v>
      </c>
      <c r="I72" s="107" t="str">
        <f t="shared" si="14"/>
        <v>-</v>
      </c>
      <c r="J72" s="113" t="str">
        <f t="shared" si="15"/>
        <v>-</v>
      </c>
      <c r="K72" s="9"/>
      <c r="M72" s="4"/>
    </row>
    <row r="73" spans="1:13" x14ac:dyDescent="0.25">
      <c r="A73" s="36" t="s">
        <v>23</v>
      </c>
      <c r="B73" s="12" t="str">
        <f>IFERROR('X. Ausbildungsjahr'!M73, "-")</f>
        <v>-</v>
      </c>
      <c r="C73" s="12" t="str">
        <f>IFERROR(#REF!, "-")</f>
        <v>-</v>
      </c>
      <c r="D73" s="12" t="str">
        <f>IFERROR(#REF!, "-")</f>
        <v>-</v>
      </c>
      <c r="E73" s="12" t="str">
        <f>IFERROR(#REF!, "-")</f>
        <v>-</v>
      </c>
      <c r="F73" s="15" t="str">
        <f t="shared" si="11"/>
        <v>-</v>
      </c>
      <c r="G73" s="73" t="str">
        <f t="shared" si="12"/>
        <v>-</v>
      </c>
      <c r="H73" s="73" t="str">
        <f t="shared" si="13"/>
        <v>-</v>
      </c>
      <c r="I73" s="107" t="str">
        <f t="shared" si="14"/>
        <v>-</v>
      </c>
      <c r="J73" s="113" t="str">
        <f t="shared" si="15"/>
        <v>-</v>
      </c>
      <c r="K73" s="9"/>
      <c r="M73" s="4"/>
    </row>
    <row r="74" spans="1:13" x14ac:dyDescent="0.25">
      <c r="A74" s="20"/>
      <c r="B74" s="12"/>
      <c r="C74" s="12"/>
      <c r="D74" s="12"/>
      <c r="E74" s="12"/>
      <c r="F74" s="15"/>
      <c r="G74" s="73"/>
      <c r="H74" s="73"/>
      <c r="I74" s="107"/>
      <c r="J74" s="113"/>
      <c r="K74" s="9"/>
      <c r="M74" s="4"/>
    </row>
    <row r="75" spans="1:13" x14ac:dyDescent="0.25">
      <c r="A75" s="22" t="s">
        <v>30</v>
      </c>
      <c r="B75" s="12"/>
      <c r="C75" s="12"/>
      <c r="D75" s="12"/>
      <c r="E75" s="12"/>
      <c r="F75" s="15"/>
      <c r="G75" s="73"/>
      <c r="H75" s="73"/>
      <c r="I75" s="107"/>
      <c r="J75" s="113"/>
      <c r="K75" s="9"/>
      <c r="M75" s="4"/>
    </row>
    <row r="76" spans="1:13" x14ac:dyDescent="0.25">
      <c r="A76" s="35" t="s">
        <v>31</v>
      </c>
      <c r="B76" s="12" t="str">
        <f>IFERROR('X. Ausbildungsjahr'!M76, "-")</f>
        <v>-</v>
      </c>
      <c r="C76" s="12" t="str">
        <f>IFERROR(#REF!, "-")</f>
        <v>-</v>
      </c>
      <c r="D76" s="12" t="str">
        <f>IFERROR(#REF!, "-")</f>
        <v>-</v>
      </c>
      <c r="E76" s="12" t="str">
        <f>IFERROR(#REF!, "-")</f>
        <v>-</v>
      </c>
      <c r="F76" s="15" t="str">
        <f t="shared" ref="F76:F96" si="16">IF(B76="-","-",1)</f>
        <v>-</v>
      </c>
      <c r="G76" s="73" t="str">
        <f t="shared" ref="G76:G96" si="17">IF(C76="-","-",1)</f>
        <v>-</v>
      </c>
      <c r="H76" s="73" t="str">
        <f t="shared" ref="H76:H96" si="18">IF(D76="-","-",1)</f>
        <v>-</v>
      </c>
      <c r="I76" s="107" t="str">
        <f t="shared" ref="I76:I96" si="19">IF(E76="-","-",1)</f>
        <v>-</v>
      </c>
      <c r="J76" s="113" t="str">
        <f t="shared" si="15"/>
        <v>-</v>
      </c>
      <c r="K76" s="9"/>
      <c r="M76" s="4"/>
    </row>
    <row r="77" spans="1:13" x14ac:dyDescent="0.25">
      <c r="A77" s="35" t="s">
        <v>32</v>
      </c>
      <c r="B77" s="12" t="str">
        <f>IFERROR('X. Ausbildungsjahr'!M77, "-")</f>
        <v>-</v>
      </c>
      <c r="C77" s="12" t="str">
        <f>IFERROR(#REF!, "-")</f>
        <v>-</v>
      </c>
      <c r="D77" s="12" t="str">
        <f>IFERROR(#REF!, "-")</f>
        <v>-</v>
      </c>
      <c r="E77" s="12" t="str">
        <f>IFERROR(#REF!, "-")</f>
        <v>-</v>
      </c>
      <c r="F77" s="15" t="str">
        <f t="shared" si="16"/>
        <v>-</v>
      </c>
      <c r="G77" s="73" t="str">
        <f t="shared" si="17"/>
        <v>-</v>
      </c>
      <c r="H77" s="73" t="str">
        <f t="shared" si="18"/>
        <v>-</v>
      </c>
      <c r="I77" s="107" t="str">
        <f t="shared" si="19"/>
        <v>-</v>
      </c>
      <c r="J77" s="113" t="str">
        <f t="shared" si="15"/>
        <v>-</v>
      </c>
      <c r="K77" s="9"/>
      <c r="M77" s="4"/>
    </row>
    <row r="78" spans="1:13" x14ac:dyDescent="0.25">
      <c r="A78" s="35" t="s">
        <v>91</v>
      </c>
      <c r="B78" s="12" t="str">
        <f>IFERROR('X. Ausbildungsjahr'!M78, "-")</f>
        <v>-</v>
      </c>
      <c r="C78" s="12" t="str">
        <f>IFERROR(#REF!, "-")</f>
        <v>-</v>
      </c>
      <c r="D78" s="12" t="str">
        <f>IFERROR(#REF!, "-")</f>
        <v>-</v>
      </c>
      <c r="E78" s="12" t="str">
        <f>IFERROR(#REF!, "-")</f>
        <v>-</v>
      </c>
      <c r="F78" s="15" t="str">
        <f t="shared" si="16"/>
        <v>-</v>
      </c>
      <c r="G78" s="73" t="str">
        <f t="shared" si="17"/>
        <v>-</v>
      </c>
      <c r="H78" s="73" t="str">
        <f t="shared" si="18"/>
        <v>-</v>
      </c>
      <c r="I78" s="107" t="str">
        <f t="shared" si="19"/>
        <v>-</v>
      </c>
      <c r="J78" s="113" t="str">
        <f t="shared" si="15"/>
        <v>-</v>
      </c>
      <c r="K78" s="9"/>
      <c r="M78" s="4"/>
    </row>
    <row r="79" spans="1:13" x14ac:dyDescent="0.25">
      <c r="A79" s="35" t="s">
        <v>33</v>
      </c>
      <c r="B79" s="12" t="str">
        <f>IFERROR('X. Ausbildungsjahr'!M79, "-")</f>
        <v>-</v>
      </c>
      <c r="C79" s="12" t="str">
        <f>IFERROR(#REF!, "-")</f>
        <v>-</v>
      </c>
      <c r="D79" s="12" t="str">
        <f>IFERROR(#REF!, "-")</f>
        <v>-</v>
      </c>
      <c r="E79" s="12" t="str">
        <f>IFERROR(#REF!, "-")</f>
        <v>-</v>
      </c>
      <c r="F79" s="15" t="str">
        <f t="shared" si="16"/>
        <v>-</v>
      </c>
      <c r="G79" s="73" t="str">
        <f t="shared" si="17"/>
        <v>-</v>
      </c>
      <c r="H79" s="73" t="str">
        <f t="shared" si="18"/>
        <v>-</v>
      </c>
      <c r="I79" s="107" t="str">
        <f t="shared" si="19"/>
        <v>-</v>
      </c>
      <c r="J79" s="113" t="str">
        <f t="shared" si="15"/>
        <v>-</v>
      </c>
      <c r="K79" s="9"/>
      <c r="M79" s="4"/>
    </row>
    <row r="80" spans="1:13" x14ac:dyDescent="0.25">
      <c r="A80" s="36" t="s">
        <v>34</v>
      </c>
      <c r="B80" s="12" t="str">
        <f>IFERROR('X. Ausbildungsjahr'!M80, "-")</f>
        <v>-</v>
      </c>
      <c r="C80" s="12" t="str">
        <f>IFERROR(#REF!, "-")</f>
        <v>-</v>
      </c>
      <c r="D80" s="12" t="str">
        <f>IFERROR(#REF!, "-")</f>
        <v>-</v>
      </c>
      <c r="E80" s="12" t="str">
        <f>IFERROR(#REF!, "-")</f>
        <v>-</v>
      </c>
      <c r="F80" s="15" t="str">
        <f t="shared" si="16"/>
        <v>-</v>
      </c>
      <c r="G80" s="73" t="str">
        <f t="shared" si="17"/>
        <v>-</v>
      </c>
      <c r="H80" s="73" t="str">
        <f t="shared" si="18"/>
        <v>-</v>
      </c>
      <c r="I80" s="107" t="str">
        <f t="shared" si="19"/>
        <v>-</v>
      </c>
      <c r="J80" s="113" t="str">
        <f t="shared" si="15"/>
        <v>-</v>
      </c>
      <c r="K80" s="9"/>
      <c r="M80" s="4"/>
    </row>
    <row r="81" spans="1:13" x14ac:dyDescent="0.25">
      <c r="A81" s="20"/>
      <c r="B81" s="12"/>
      <c r="C81" s="12"/>
      <c r="D81" s="12"/>
      <c r="E81" s="12"/>
      <c r="F81" s="15"/>
      <c r="G81" s="73"/>
      <c r="H81" s="73"/>
      <c r="I81" s="107"/>
      <c r="J81" s="113"/>
      <c r="K81" s="9"/>
      <c r="M81" s="4"/>
    </row>
    <row r="82" spans="1:13" x14ac:dyDescent="0.25">
      <c r="A82" s="22" t="s">
        <v>2</v>
      </c>
      <c r="B82" s="12"/>
      <c r="C82" s="12"/>
      <c r="D82" s="12"/>
      <c r="E82" s="12"/>
      <c r="F82" s="15"/>
      <c r="G82" s="73"/>
      <c r="H82" s="73"/>
      <c r="I82" s="107"/>
      <c r="J82" s="113"/>
      <c r="K82" s="9"/>
      <c r="M82" s="4"/>
    </row>
    <row r="83" spans="1:13" x14ac:dyDescent="0.25">
      <c r="A83" s="35" t="s">
        <v>25</v>
      </c>
      <c r="B83" s="12" t="str">
        <f>IFERROR('X. Ausbildungsjahr'!M83, "-")</f>
        <v>-</v>
      </c>
      <c r="C83" s="12" t="str">
        <f>IFERROR(#REF!, "-")</f>
        <v>-</v>
      </c>
      <c r="D83" s="12" t="str">
        <f>IFERROR(#REF!, "-")</f>
        <v>-</v>
      </c>
      <c r="E83" s="12" t="str">
        <f>IFERROR(#REF!, "-")</f>
        <v>-</v>
      </c>
      <c r="F83" s="15" t="str">
        <f t="shared" si="16"/>
        <v>-</v>
      </c>
      <c r="G83" s="73" t="str">
        <f t="shared" si="17"/>
        <v>-</v>
      </c>
      <c r="H83" s="73" t="str">
        <f t="shared" si="18"/>
        <v>-</v>
      </c>
      <c r="I83" s="107" t="str">
        <f t="shared" si="19"/>
        <v>-</v>
      </c>
      <c r="J83" s="113" t="str">
        <f t="shared" si="15"/>
        <v>-</v>
      </c>
      <c r="K83" s="9"/>
      <c r="M83" s="4"/>
    </row>
    <row r="84" spans="1:13" x14ac:dyDescent="0.25">
      <c r="A84" s="38" t="s">
        <v>26</v>
      </c>
      <c r="B84" s="12" t="str">
        <f>IFERROR('X. Ausbildungsjahr'!M84, "-")</f>
        <v>-</v>
      </c>
      <c r="C84" s="12" t="str">
        <f>IFERROR(#REF!, "-")</f>
        <v>-</v>
      </c>
      <c r="D84" s="12" t="str">
        <f>IFERROR(#REF!, "-")</f>
        <v>-</v>
      </c>
      <c r="E84" s="12" t="str">
        <f>IFERROR(#REF!, "-")</f>
        <v>-</v>
      </c>
      <c r="F84" s="15" t="str">
        <f t="shared" si="16"/>
        <v>-</v>
      </c>
      <c r="G84" s="73" t="str">
        <f t="shared" si="17"/>
        <v>-</v>
      </c>
      <c r="H84" s="73" t="str">
        <f t="shared" si="18"/>
        <v>-</v>
      </c>
      <c r="I84" s="107" t="str">
        <f t="shared" si="19"/>
        <v>-</v>
      </c>
      <c r="J84" s="113" t="str">
        <f t="shared" si="15"/>
        <v>-</v>
      </c>
      <c r="K84" s="9"/>
      <c r="M84" s="4"/>
    </row>
    <row r="85" spans="1:13" x14ac:dyDescent="0.25">
      <c r="A85" s="35" t="s">
        <v>27</v>
      </c>
      <c r="B85" s="12" t="str">
        <f>IFERROR('X. Ausbildungsjahr'!M85, "-")</f>
        <v>-</v>
      </c>
      <c r="C85" s="12" t="str">
        <f>IFERROR(#REF!, "-")</f>
        <v>-</v>
      </c>
      <c r="D85" s="12" t="str">
        <f>IFERROR(#REF!, "-")</f>
        <v>-</v>
      </c>
      <c r="E85" s="12" t="str">
        <f>IFERROR(#REF!, "-")</f>
        <v>-</v>
      </c>
      <c r="F85" s="15" t="str">
        <f t="shared" si="16"/>
        <v>-</v>
      </c>
      <c r="G85" s="73" t="str">
        <f t="shared" si="17"/>
        <v>-</v>
      </c>
      <c r="H85" s="73" t="str">
        <f t="shared" si="18"/>
        <v>-</v>
      </c>
      <c r="I85" s="107" t="str">
        <f t="shared" si="19"/>
        <v>-</v>
      </c>
      <c r="J85" s="113" t="str">
        <f t="shared" si="15"/>
        <v>-</v>
      </c>
      <c r="K85" s="9"/>
      <c r="M85" s="4"/>
    </row>
    <row r="86" spans="1:13" x14ac:dyDescent="0.25">
      <c r="A86" s="35" t="s">
        <v>28</v>
      </c>
      <c r="B86" s="12" t="str">
        <f>IFERROR('X. Ausbildungsjahr'!M86, "-")</f>
        <v>-</v>
      </c>
      <c r="C86" s="12" t="str">
        <f>IFERROR(#REF!, "-")</f>
        <v>-</v>
      </c>
      <c r="D86" s="12" t="str">
        <f>IFERROR(#REF!, "-")</f>
        <v>-</v>
      </c>
      <c r="E86" s="12" t="str">
        <f>IFERROR(#REF!, "-")</f>
        <v>-</v>
      </c>
      <c r="F86" s="15" t="str">
        <f t="shared" si="16"/>
        <v>-</v>
      </c>
      <c r="G86" s="73" t="str">
        <f t="shared" si="17"/>
        <v>-</v>
      </c>
      <c r="H86" s="73" t="str">
        <f t="shared" si="18"/>
        <v>-</v>
      </c>
      <c r="I86" s="107" t="str">
        <f t="shared" si="19"/>
        <v>-</v>
      </c>
      <c r="J86" s="113" t="str">
        <f t="shared" si="15"/>
        <v>-</v>
      </c>
      <c r="K86" s="9"/>
      <c r="M86" s="4"/>
    </row>
    <row r="87" spans="1:13" x14ac:dyDescent="0.25">
      <c r="A87" s="35" t="s">
        <v>29</v>
      </c>
      <c r="B87" s="12" t="str">
        <f>IFERROR('X. Ausbildungsjahr'!M87, "-")</f>
        <v>-</v>
      </c>
      <c r="C87" s="12" t="str">
        <f>IFERROR(#REF!, "-")</f>
        <v>-</v>
      </c>
      <c r="D87" s="12" t="str">
        <f>IFERROR(#REF!, "-")</f>
        <v>-</v>
      </c>
      <c r="E87" s="12" t="str">
        <f>IFERROR(#REF!, "-")</f>
        <v>-</v>
      </c>
      <c r="F87" s="15" t="str">
        <f t="shared" si="16"/>
        <v>-</v>
      </c>
      <c r="G87" s="73" t="str">
        <f t="shared" si="17"/>
        <v>-</v>
      </c>
      <c r="H87" s="73" t="str">
        <f t="shared" si="18"/>
        <v>-</v>
      </c>
      <c r="I87" s="107" t="str">
        <f t="shared" si="19"/>
        <v>-</v>
      </c>
      <c r="J87" s="113" t="str">
        <f t="shared" si="15"/>
        <v>-</v>
      </c>
      <c r="K87" s="9"/>
      <c r="M87" s="4"/>
    </row>
    <row r="88" spans="1:13" x14ac:dyDescent="0.25">
      <c r="A88" s="20"/>
      <c r="B88" s="12"/>
      <c r="C88" s="12"/>
      <c r="D88" s="12"/>
      <c r="E88" s="12"/>
      <c r="F88" s="15"/>
      <c r="G88" s="73"/>
      <c r="H88" s="73"/>
      <c r="I88" s="107"/>
      <c r="J88" s="113"/>
      <c r="K88" s="9"/>
      <c r="M88" s="4"/>
    </row>
    <row r="89" spans="1:13" ht="18" x14ac:dyDescent="0.25">
      <c r="A89" s="21" t="s">
        <v>92</v>
      </c>
      <c r="B89" s="12"/>
      <c r="C89" s="12"/>
      <c r="D89" s="12"/>
      <c r="E89" s="12"/>
      <c r="F89" s="15"/>
      <c r="G89" s="73"/>
      <c r="H89" s="73"/>
      <c r="I89" s="107"/>
      <c r="J89" s="113"/>
      <c r="K89" s="9"/>
      <c r="M89" s="4"/>
    </row>
    <row r="90" spans="1:13" x14ac:dyDescent="0.25">
      <c r="A90" s="22" t="s">
        <v>93</v>
      </c>
      <c r="B90" s="12"/>
      <c r="C90" s="12"/>
      <c r="D90" s="12"/>
      <c r="E90" s="12"/>
      <c r="F90" s="15"/>
      <c r="G90" s="73"/>
      <c r="H90" s="73"/>
      <c r="I90" s="107"/>
      <c r="J90" s="113"/>
      <c r="K90" s="9"/>
      <c r="M90" s="4"/>
    </row>
    <row r="91" spans="1:13" x14ac:dyDescent="0.25">
      <c r="A91" s="34" t="s">
        <v>18</v>
      </c>
      <c r="B91" s="12" t="str">
        <f>IFERROR('X. Ausbildungsjahr'!M91, "-")</f>
        <v>-</v>
      </c>
      <c r="C91" s="12" t="str">
        <f>IFERROR(#REF!, "-")</f>
        <v>-</v>
      </c>
      <c r="D91" s="12" t="str">
        <f>IFERROR(#REF!, "-")</f>
        <v>-</v>
      </c>
      <c r="E91" s="12" t="str">
        <f>IFERROR(#REF!, "-")</f>
        <v>-</v>
      </c>
      <c r="F91" s="15" t="str">
        <f t="shared" si="16"/>
        <v>-</v>
      </c>
      <c r="G91" s="73" t="str">
        <f t="shared" si="17"/>
        <v>-</v>
      </c>
      <c r="H91" s="73" t="str">
        <f t="shared" si="18"/>
        <v>-</v>
      </c>
      <c r="I91" s="107" t="str">
        <f t="shared" si="19"/>
        <v>-</v>
      </c>
      <c r="J91" s="113" t="str">
        <f t="shared" si="15"/>
        <v>-</v>
      </c>
      <c r="K91" s="9"/>
      <c r="M91" s="4"/>
    </row>
    <row r="92" spans="1:13" x14ac:dyDescent="0.25">
      <c r="A92" s="34" t="s">
        <v>19</v>
      </c>
      <c r="B92" s="12" t="str">
        <f>IFERROR('X. Ausbildungsjahr'!M92, "-")</f>
        <v>-</v>
      </c>
      <c r="C92" s="12" t="str">
        <f>IFERROR(#REF!, "-")</f>
        <v>-</v>
      </c>
      <c r="D92" s="12" t="str">
        <f>IFERROR(#REF!, "-")</f>
        <v>-</v>
      </c>
      <c r="E92" s="12" t="str">
        <f>IFERROR(#REF!, "-")</f>
        <v>-</v>
      </c>
      <c r="F92" s="15" t="str">
        <f t="shared" si="16"/>
        <v>-</v>
      </c>
      <c r="G92" s="73" t="str">
        <f t="shared" si="17"/>
        <v>-</v>
      </c>
      <c r="H92" s="73" t="str">
        <f t="shared" si="18"/>
        <v>-</v>
      </c>
      <c r="I92" s="107" t="str">
        <f t="shared" si="19"/>
        <v>-</v>
      </c>
      <c r="J92" s="113" t="str">
        <f t="shared" si="15"/>
        <v>-</v>
      </c>
      <c r="K92" s="9"/>
      <c r="M92" s="4"/>
    </row>
    <row r="93" spans="1:13" x14ac:dyDescent="0.25">
      <c r="A93" s="34" t="s">
        <v>94</v>
      </c>
      <c r="B93" s="12" t="str">
        <f>IFERROR('X. Ausbildungsjahr'!M93, "-")</f>
        <v>-</v>
      </c>
      <c r="C93" s="12" t="str">
        <f>IFERROR(#REF!, "-")</f>
        <v>-</v>
      </c>
      <c r="D93" s="12" t="str">
        <f>IFERROR(#REF!, "-")</f>
        <v>-</v>
      </c>
      <c r="E93" s="12" t="str">
        <f>IFERROR(#REF!, "-")</f>
        <v>-</v>
      </c>
      <c r="F93" s="15" t="str">
        <f t="shared" si="16"/>
        <v>-</v>
      </c>
      <c r="G93" s="73" t="str">
        <f t="shared" si="17"/>
        <v>-</v>
      </c>
      <c r="H93" s="73" t="str">
        <f t="shared" si="18"/>
        <v>-</v>
      </c>
      <c r="I93" s="107" t="str">
        <f t="shared" si="19"/>
        <v>-</v>
      </c>
      <c r="J93" s="113" t="str">
        <f t="shared" si="15"/>
        <v>-</v>
      </c>
      <c r="K93" s="9"/>
    </row>
    <row r="94" spans="1:13" x14ac:dyDescent="0.25">
      <c r="A94" s="34" t="s">
        <v>20</v>
      </c>
      <c r="B94" s="12" t="str">
        <f>IFERROR('X. Ausbildungsjahr'!M94, "-")</f>
        <v>-</v>
      </c>
      <c r="C94" s="12" t="str">
        <f>IFERROR(#REF!, "-")</f>
        <v>-</v>
      </c>
      <c r="D94" s="12" t="str">
        <f>IFERROR(#REF!, "-")</f>
        <v>-</v>
      </c>
      <c r="E94" s="12" t="str">
        <f>IFERROR(#REF!, "-")</f>
        <v>-</v>
      </c>
      <c r="F94" s="15" t="str">
        <f t="shared" si="16"/>
        <v>-</v>
      </c>
      <c r="G94" s="73" t="str">
        <f t="shared" si="17"/>
        <v>-</v>
      </c>
      <c r="H94" s="73" t="str">
        <f t="shared" si="18"/>
        <v>-</v>
      </c>
      <c r="I94" s="107" t="str">
        <f t="shared" si="19"/>
        <v>-</v>
      </c>
      <c r="J94" s="113" t="str">
        <f t="shared" si="15"/>
        <v>-</v>
      </c>
      <c r="K94" s="9"/>
    </row>
    <row r="95" spans="1:13" x14ac:dyDescent="0.25">
      <c r="A95" s="43" t="s">
        <v>21</v>
      </c>
      <c r="B95" s="12" t="str">
        <f>IFERROR('X. Ausbildungsjahr'!M95, "-")</f>
        <v>-</v>
      </c>
      <c r="C95" s="12" t="str">
        <f>IFERROR(#REF!, "-")</f>
        <v>-</v>
      </c>
      <c r="D95" s="12" t="str">
        <f>IFERROR(#REF!, "-")</f>
        <v>-</v>
      </c>
      <c r="E95" s="12" t="str">
        <f>IFERROR(#REF!, "-")</f>
        <v>-</v>
      </c>
      <c r="F95" s="15" t="str">
        <f t="shared" si="16"/>
        <v>-</v>
      </c>
      <c r="G95" s="73" t="str">
        <f t="shared" si="17"/>
        <v>-</v>
      </c>
      <c r="H95" s="73" t="str">
        <f t="shared" si="18"/>
        <v>-</v>
      </c>
      <c r="I95" s="107" t="str">
        <f t="shared" si="19"/>
        <v>-</v>
      </c>
      <c r="J95" s="113" t="str">
        <f t="shared" si="15"/>
        <v>-</v>
      </c>
      <c r="K95" s="9"/>
    </row>
    <row r="96" spans="1:13" x14ac:dyDescent="0.25">
      <c r="A96" s="34" t="s">
        <v>22</v>
      </c>
      <c r="B96" s="12" t="str">
        <f>IFERROR('X. Ausbildungsjahr'!M96, "-")</f>
        <v>-</v>
      </c>
      <c r="C96" s="12" t="str">
        <f>IFERROR(#REF!, "-")</f>
        <v>-</v>
      </c>
      <c r="D96" s="12" t="str">
        <f>IFERROR(#REF!, "-")</f>
        <v>-</v>
      </c>
      <c r="E96" s="12" t="str">
        <f>IFERROR(#REF!, "-")</f>
        <v>-</v>
      </c>
      <c r="F96" s="15" t="str">
        <f t="shared" si="16"/>
        <v>-</v>
      </c>
      <c r="G96" s="73" t="str">
        <f t="shared" si="17"/>
        <v>-</v>
      </c>
      <c r="H96" s="73" t="str">
        <f t="shared" si="18"/>
        <v>-</v>
      </c>
      <c r="I96" s="107" t="str">
        <f t="shared" si="19"/>
        <v>-</v>
      </c>
      <c r="J96" s="113" t="str">
        <f t="shared" si="15"/>
        <v>-</v>
      </c>
      <c r="K96" s="9"/>
    </row>
  </sheetData>
  <mergeCells count="5">
    <mergeCell ref="N3:O3"/>
    <mergeCell ref="Q4:Q5"/>
    <mergeCell ref="Q6:Q8"/>
    <mergeCell ref="R4:R5"/>
    <mergeCell ref="R6:R8"/>
  </mergeCell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tabSelected="1" workbookViewId="0">
      <selection activeCell="B32" sqref="B32"/>
    </sheetView>
  </sheetViews>
  <sheetFormatPr baseColWidth="10" defaultRowHeight="15" x14ac:dyDescent="0.25"/>
  <cols>
    <col min="1" max="1" width="11.42578125" style="114"/>
  </cols>
  <sheetData>
    <row r="1" spans="1:17" ht="15" customHeight="1" x14ac:dyDescent="0.4">
      <c r="A1" s="224" t="s">
        <v>147</v>
      </c>
      <c r="B1" s="224"/>
      <c r="C1" s="224"/>
      <c r="D1" s="224"/>
      <c r="E1" s="224"/>
      <c r="F1" s="224"/>
      <c r="G1" s="224"/>
      <c r="H1" s="224"/>
      <c r="I1" s="224"/>
      <c r="J1" s="224"/>
      <c r="K1" s="224"/>
      <c r="L1" s="224"/>
      <c r="M1" s="140"/>
      <c r="N1" s="137"/>
      <c r="O1" s="137"/>
      <c r="P1" s="137"/>
      <c r="Q1" s="137"/>
    </row>
    <row r="2" spans="1:17" ht="15" customHeight="1" x14ac:dyDescent="0.4">
      <c r="A2" s="224"/>
      <c r="B2" s="224"/>
      <c r="C2" s="224"/>
      <c r="D2" s="224"/>
      <c r="E2" s="224"/>
      <c r="F2" s="224"/>
      <c r="G2" s="224"/>
      <c r="H2" s="224"/>
      <c r="I2" s="224"/>
      <c r="J2" s="224"/>
      <c r="K2" s="224"/>
      <c r="L2" s="224"/>
      <c r="M2" s="140"/>
      <c r="N2" s="137"/>
      <c r="O2" s="137"/>
      <c r="P2" s="137"/>
      <c r="Q2" s="137"/>
    </row>
    <row r="3" spans="1:17" s="114" customFormat="1" ht="26.25" x14ac:dyDescent="0.4">
      <c r="A3" s="137"/>
      <c r="B3" s="137"/>
      <c r="C3" s="139"/>
      <c r="D3" s="139"/>
      <c r="E3" s="139"/>
      <c r="F3" s="139"/>
      <c r="G3" s="139"/>
      <c r="H3" s="139"/>
      <c r="I3" s="139"/>
      <c r="J3" s="139"/>
      <c r="K3" s="139"/>
      <c r="L3" s="139"/>
      <c r="M3" s="139"/>
      <c r="N3" s="137"/>
      <c r="O3" s="137"/>
      <c r="P3" s="137"/>
      <c r="Q3" s="137"/>
    </row>
    <row r="4" spans="1:17" ht="15.75" x14ac:dyDescent="0.25">
      <c r="A4" s="137"/>
      <c r="B4" s="137"/>
      <c r="C4" s="218" t="s">
        <v>146</v>
      </c>
      <c r="D4" s="218"/>
      <c r="E4" s="218"/>
      <c r="F4" s="218"/>
      <c r="G4" s="218"/>
      <c r="H4" s="218"/>
      <c r="I4" s="218"/>
      <c r="J4" s="137"/>
      <c r="K4" s="137"/>
      <c r="L4" s="137"/>
      <c r="M4" s="137"/>
      <c r="N4" s="137"/>
      <c r="O4" s="137"/>
      <c r="P4" s="137"/>
      <c r="Q4" s="137"/>
    </row>
    <row r="5" spans="1:17" s="114" customFormat="1" x14ac:dyDescent="0.25">
      <c r="A5" s="137"/>
      <c r="B5" s="137"/>
      <c r="C5" s="222" t="s">
        <v>148</v>
      </c>
      <c r="D5" s="222"/>
      <c r="E5" s="222"/>
      <c r="F5" s="222"/>
      <c r="G5" s="222"/>
      <c r="H5" s="222"/>
      <c r="I5" s="222"/>
      <c r="J5" s="222"/>
      <c r="K5" s="137"/>
      <c r="L5" s="137"/>
      <c r="M5" s="137"/>
      <c r="N5" s="137"/>
      <c r="O5" s="137"/>
      <c r="P5" s="137"/>
      <c r="Q5" s="137"/>
    </row>
    <row r="6" spans="1:17" s="114" customFormat="1" ht="15" customHeight="1" x14ac:dyDescent="0.25">
      <c r="A6" s="137"/>
      <c r="B6" s="137"/>
      <c r="C6" s="223" t="s">
        <v>149</v>
      </c>
      <c r="D6" s="223"/>
      <c r="E6" s="223"/>
      <c r="F6" s="223"/>
      <c r="G6" s="223"/>
      <c r="H6" s="223"/>
      <c r="I6" s="223"/>
      <c r="J6" s="223"/>
      <c r="K6" s="137"/>
      <c r="L6" s="137"/>
      <c r="M6" s="137"/>
      <c r="N6" s="137"/>
      <c r="O6" s="137"/>
      <c r="P6" s="137"/>
      <c r="Q6" s="137"/>
    </row>
    <row r="7" spans="1:17" s="114" customFormat="1" x14ac:dyDescent="0.25">
      <c r="A7" s="137"/>
      <c r="B7" s="137"/>
      <c r="C7" s="223"/>
      <c r="D7" s="223"/>
      <c r="E7" s="223"/>
      <c r="F7" s="223"/>
      <c r="G7" s="223"/>
      <c r="H7" s="223"/>
      <c r="I7" s="223"/>
      <c r="J7" s="223"/>
      <c r="K7" s="137"/>
      <c r="L7" s="137"/>
      <c r="M7" s="137"/>
      <c r="N7" s="137"/>
      <c r="O7" s="137"/>
      <c r="P7" s="137"/>
      <c r="Q7" s="137"/>
    </row>
    <row r="8" spans="1:17" s="114" customFormat="1" x14ac:dyDescent="0.25">
      <c r="A8" s="137"/>
      <c r="B8" s="137"/>
      <c r="C8" s="137"/>
      <c r="D8" s="137"/>
      <c r="E8" s="137"/>
      <c r="F8" s="137"/>
      <c r="G8" s="137"/>
      <c r="H8" s="137"/>
      <c r="I8" s="137"/>
      <c r="J8" s="137"/>
      <c r="K8" s="137"/>
      <c r="L8" s="137"/>
      <c r="M8" s="137"/>
      <c r="N8" s="137"/>
      <c r="O8" s="137"/>
      <c r="P8" s="137"/>
      <c r="Q8" s="137"/>
    </row>
    <row r="9" spans="1:17" s="114" customFormat="1" x14ac:dyDescent="0.25">
      <c r="A9" s="137"/>
      <c r="B9" s="137"/>
      <c r="C9" s="137"/>
      <c r="D9" s="137"/>
      <c r="E9" s="137"/>
      <c r="F9" s="137"/>
      <c r="G9" s="137"/>
      <c r="H9" s="137"/>
      <c r="I9" s="137"/>
      <c r="J9" s="137"/>
      <c r="K9" s="137"/>
      <c r="L9" s="137"/>
      <c r="M9" s="137"/>
      <c r="N9" s="137"/>
      <c r="O9" s="137"/>
      <c r="P9" s="137"/>
      <c r="Q9" s="137"/>
    </row>
    <row r="10" spans="1:17" ht="15.75" x14ac:dyDescent="0.25">
      <c r="A10" s="137"/>
      <c r="B10" s="137"/>
      <c r="C10" s="218" t="s">
        <v>145</v>
      </c>
      <c r="D10" s="218"/>
      <c r="E10" s="218"/>
      <c r="F10" s="218"/>
      <c r="G10" s="218"/>
      <c r="H10" s="218"/>
      <c r="I10" s="218"/>
      <c r="J10" s="137"/>
      <c r="K10" s="137"/>
      <c r="L10" s="137"/>
      <c r="M10" s="137"/>
      <c r="N10" s="137"/>
      <c r="O10" s="137"/>
      <c r="P10" s="137"/>
      <c r="Q10" s="137"/>
    </row>
    <row r="11" spans="1:17" ht="15" customHeight="1" x14ac:dyDescent="0.25">
      <c r="A11" s="137"/>
      <c r="B11" s="137"/>
      <c r="C11" s="223" t="s">
        <v>163</v>
      </c>
      <c r="D11" s="223"/>
      <c r="E11" s="223"/>
      <c r="F11" s="223"/>
      <c r="G11" s="223"/>
      <c r="H11" s="223"/>
      <c r="I11" s="223"/>
      <c r="J11" s="223"/>
      <c r="K11" s="137"/>
      <c r="L11" s="137"/>
      <c r="M11" s="137"/>
      <c r="N11" s="137"/>
      <c r="O11" s="137"/>
      <c r="P11" s="137"/>
      <c r="Q11" s="137"/>
    </row>
    <row r="12" spans="1:17" s="202" customFormat="1" x14ac:dyDescent="0.25">
      <c r="A12" s="137"/>
      <c r="B12" s="137"/>
      <c r="C12" s="223"/>
      <c r="D12" s="223"/>
      <c r="E12" s="223"/>
      <c r="F12" s="223"/>
      <c r="G12" s="223"/>
      <c r="H12" s="223"/>
      <c r="I12" s="223"/>
      <c r="J12" s="223"/>
      <c r="K12" s="137"/>
      <c r="L12" s="137"/>
      <c r="M12" s="137"/>
      <c r="N12" s="137"/>
      <c r="O12" s="137"/>
      <c r="P12" s="137"/>
      <c r="Q12" s="137"/>
    </row>
    <row r="13" spans="1:17" ht="15" customHeight="1" x14ac:dyDescent="0.25">
      <c r="A13" s="137"/>
      <c r="B13" s="137"/>
      <c r="C13" s="223" t="s">
        <v>164</v>
      </c>
      <c r="D13" s="223"/>
      <c r="E13" s="223"/>
      <c r="F13" s="223"/>
      <c r="G13" s="223"/>
      <c r="H13" s="223"/>
      <c r="I13" s="223"/>
      <c r="J13" s="223"/>
      <c r="K13" s="137"/>
      <c r="L13" s="137"/>
      <c r="M13" s="137"/>
      <c r="N13" s="137"/>
      <c r="O13" s="137"/>
      <c r="P13" s="137"/>
      <c r="Q13" s="137"/>
    </row>
    <row r="14" spans="1:17" x14ac:dyDescent="0.25">
      <c r="A14" s="137"/>
      <c r="B14" s="137"/>
      <c r="C14" s="223"/>
      <c r="D14" s="223"/>
      <c r="E14" s="223"/>
      <c r="F14" s="223"/>
      <c r="G14" s="223"/>
      <c r="H14" s="223"/>
      <c r="I14" s="223"/>
      <c r="J14" s="223"/>
      <c r="K14" s="137"/>
      <c r="L14" s="137"/>
      <c r="M14" s="137"/>
      <c r="N14" s="137"/>
      <c r="O14" s="137"/>
      <c r="P14" s="137"/>
      <c r="Q14" s="137"/>
    </row>
    <row r="15" spans="1:17" x14ac:dyDescent="0.25">
      <c r="A15" s="137"/>
      <c r="B15" s="137"/>
      <c r="C15" s="223" t="s">
        <v>165</v>
      </c>
      <c r="D15" s="223"/>
      <c r="E15" s="223"/>
      <c r="F15" s="223"/>
      <c r="G15" s="223"/>
      <c r="H15" s="223"/>
      <c r="I15" s="223"/>
      <c r="J15" s="223"/>
      <c r="K15" s="137"/>
      <c r="L15" s="137"/>
      <c r="M15" s="137"/>
      <c r="N15" s="137"/>
      <c r="O15" s="137"/>
      <c r="P15" s="137"/>
      <c r="Q15" s="137"/>
    </row>
    <row r="16" spans="1:17" s="202" customFormat="1" x14ac:dyDescent="0.25">
      <c r="A16" s="137"/>
      <c r="B16" s="137"/>
      <c r="C16" s="223"/>
      <c r="D16" s="223"/>
      <c r="E16" s="223"/>
      <c r="F16" s="223"/>
      <c r="G16" s="223"/>
      <c r="H16" s="223"/>
      <c r="I16" s="223"/>
      <c r="J16" s="223"/>
      <c r="K16" s="137"/>
      <c r="L16" s="137"/>
      <c r="M16" s="137"/>
      <c r="N16" s="137"/>
      <c r="O16" s="137"/>
      <c r="P16" s="137"/>
      <c r="Q16" s="137"/>
    </row>
    <row r="17" spans="1:17" ht="15" customHeight="1" x14ac:dyDescent="0.25">
      <c r="A17" s="137"/>
      <c r="B17" s="137"/>
      <c r="C17" s="223" t="s">
        <v>166</v>
      </c>
      <c r="D17" s="223"/>
      <c r="E17" s="223"/>
      <c r="F17" s="223"/>
      <c r="G17" s="223"/>
      <c r="H17" s="223"/>
      <c r="I17" s="223"/>
      <c r="J17" s="223"/>
      <c r="K17" s="137"/>
      <c r="L17" s="137"/>
      <c r="M17" s="137"/>
      <c r="N17" s="137"/>
      <c r="O17" s="137"/>
      <c r="P17" s="137"/>
      <c r="Q17" s="137"/>
    </row>
    <row r="18" spans="1:17" x14ac:dyDescent="0.25">
      <c r="A18" s="137"/>
      <c r="B18" s="137"/>
      <c r="C18" s="223"/>
      <c r="D18" s="223"/>
      <c r="E18" s="223"/>
      <c r="F18" s="223"/>
      <c r="G18" s="223"/>
      <c r="H18" s="223"/>
      <c r="I18" s="223"/>
      <c r="J18" s="223"/>
      <c r="K18" s="137"/>
      <c r="L18" s="137"/>
      <c r="M18" s="137"/>
      <c r="N18" s="137"/>
      <c r="O18" s="137"/>
      <c r="P18" s="137"/>
      <c r="Q18" s="137"/>
    </row>
    <row r="19" spans="1:17" x14ac:dyDescent="0.25">
      <c r="A19" s="137"/>
      <c r="B19" s="137"/>
      <c r="C19" s="222" t="s">
        <v>167</v>
      </c>
      <c r="D19" s="222"/>
      <c r="E19" s="222"/>
      <c r="F19" s="222"/>
      <c r="G19" s="222"/>
      <c r="H19" s="222"/>
      <c r="I19" s="222"/>
      <c r="J19" s="222"/>
      <c r="K19" s="137"/>
      <c r="L19" s="137"/>
      <c r="M19" s="137"/>
      <c r="N19" s="137"/>
      <c r="O19" s="137"/>
      <c r="P19" s="137"/>
      <c r="Q19" s="137"/>
    </row>
    <row r="20" spans="1:17" x14ac:dyDescent="0.25">
      <c r="A20" s="137"/>
      <c r="B20" s="137"/>
      <c r="C20" s="137"/>
      <c r="D20" s="137"/>
      <c r="E20" s="137"/>
      <c r="F20" s="137"/>
      <c r="G20" s="137"/>
      <c r="H20" s="137"/>
      <c r="I20" s="137"/>
      <c r="J20" s="137"/>
      <c r="K20" s="137"/>
      <c r="L20" s="137"/>
      <c r="M20" s="137"/>
      <c r="N20" s="137"/>
      <c r="O20" s="137"/>
      <c r="P20" s="137"/>
      <c r="Q20" s="137"/>
    </row>
    <row r="21" spans="1:17" x14ac:dyDescent="0.25">
      <c r="A21" s="137"/>
      <c r="B21" s="137"/>
      <c r="C21" s="137"/>
      <c r="D21" s="137"/>
      <c r="E21" s="137"/>
      <c r="F21" s="137"/>
      <c r="G21" s="137"/>
      <c r="H21" s="137"/>
      <c r="I21" s="137"/>
      <c r="J21" s="137"/>
      <c r="K21" s="137"/>
      <c r="L21" s="137"/>
      <c r="M21" s="137"/>
      <c r="N21" s="137"/>
      <c r="O21" s="137"/>
      <c r="P21" s="137"/>
      <c r="Q21" s="137"/>
    </row>
    <row r="22" spans="1:17" s="114" customFormat="1" x14ac:dyDescent="0.25">
      <c r="A22" s="137"/>
      <c r="B22" s="137"/>
      <c r="C22" s="137"/>
      <c r="D22" s="137"/>
      <c r="E22" s="137"/>
      <c r="F22" s="137"/>
      <c r="G22" s="137"/>
      <c r="H22" s="137"/>
      <c r="I22" s="137"/>
      <c r="J22" s="137"/>
      <c r="K22" s="137"/>
      <c r="L22" s="137"/>
      <c r="M22" s="137"/>
      <c r="N22" s="137"/>
      <c r="O22" s="137"/>
      <c r="P22" s="137"/>
      <c r="Q22" s="137"/>
    </row>
    <row r="23" spans="1:17" x14ac:dyDescent="0.25">
      <c r="A23" s="137"/>
      <c r="B23" s="137"/>
      <c r="C23" s="137"/>
      <c r="D23" s="137"/>
      <c r="E23" s="137"/>
      <c r="F23" s="137"/>
      <c r="G23" s="137"/>
      <c r="H23" s="137"/>
      <c r="I23" s="137"/>
      <c r="J23" s="137"/>
      <c r="K23" s="137"/>
      <c r="L23" s="137"/>
      <c r="M23" s="137"/>
      <c r="N23" s="137"/>
      <c r="O23" s="137"/>
      <c r="P23" s="137"/>
      <c r="Q23" s="137"/>
    </row>
    <row r="24" spans="1:17" x14ac:dyDescent="0.25">
      <c r="A24" s="137"/>
      <c r="B24" s="137"/>
      <c r="C24" s="137"/>
      <c r="D24" s="137"/>
      <c r="E24" s="137"/>
      <c r="F24" s="137"/>
      <c r="G24" s="137"/>
      <c r="H24" s="137"/>
      <c r="I24" s="137"/>
      <c r="J24" s="137"/>
      <c r="K24" s="137"/>
      <c r="L24" s="137"/>
      <c r="M24" s="137"/>
      <c r="N24" s="137"/>
      <c r="O24" s="137"/>
      <c r="P24" s="137"/>
      <c r="Q24" s="137"/>
    </row>
    <row r="25" spans="1:17" s="114" customFormat="1" x14ac:dyDescent="0.25">
      <c r="A25" s="137"/>
      <c r="B25" s="137"/>
      <c r="C25" s="137"/>
      <c r="D25" s="137"/>
      <c r="E25" s="137"/>
      <c r="F25" s="137"/>
      <c r="G25" s="137"/>
      <c r="H25" s="137"/>
      <c r="I25" s="137"/>
      <c r="J25" s="137"/>
      <c r="K25" s="137"/>
      <c r="L25" s="137"/>
      <c r="M25" s="137"/>
      <c r="N25" s="137"/>
      <c r="O25" s="137"/>
      <c r="P25" s="137"/>
      <c r="Q25" s="137"/>
    </row>
    <row r="26" spans="1:17" x14ac:dyDescent="0.25">
      <c r="A26" s="137"/>
      <c r="B26" s="137"/>
      <c r="C26" s="137"/>
      <c r="D26" s="137"/>
      <c r="E26" s="137"/>
      <c r="F26" s="137"/>
      <c r="G26" s="137"/>
      <c r="H26" s="137"/>
      <c r="I26" s="137"/>
      <c r="J26" s="137"/>
      <c r="K26" s="137"/>
      <c r="L26" s="137"/>
      <c r="M26" s="137"/>
      <c r="N26" s="137"/>
      <c r="O26" s="137"/>
      <c r="P26" s="137"/>
      <c r="Q26" s="137"/>
    </row>
    <row r="27" spans="1:17" x14ac:dyDescent="0.25">
      <c r="A27" s="137"/>
      <c r="B27" s="137"/>
      <c r="C27" s="137"/>
      <c r="D27" s="137"/>
      <c r="E27" s="137"/>
      <c r="F27" s="137"/>
      <c r="G27" s="137"/>
      <c r="H27" s="137"/>
      <c r="I27" s="137"/>
      <c r="J27" s="137"/>
      <c r="K27" s="137"/>
      <c r="L27" s="137"/>
      <c r="M27" s="137"/>
      <c r="N27" s="137"/>
      <c r="O27" s="137"/>
      <c r="P27" s="137"/>
      <c r="Q27" s="137"/>
    </row>
    <row r="28" spans="1:17" x14ac:dyDescent="0.25">
      <c r="A28" s="137"/>
      <c r="B28" s="137"/>
      <c r="C28" s="137"/>
      <c r="D28" s="137"/>
      <c r="E28" s="137"/>
      <c r="F28" s="137"/>
      <c r="G28" s="137"/>
      <c r="H28" s="137"/>
      <c r="I28" s="137"/>
      <c r="J28" s="137"/>
      <c r="K28" s="137"/>
      <c r="L28" s="137"/>
      <c r="M28" s="137"/>
      <c r="N28" s="137"/>
      <c r="O28" s="137"/>
      <c r="P28" s="137"/>
      <c r="Q28" s="137"/>
    </row>
    <row r="29" spans="1:17" x14ac:dyDescent="0.25">
      <c r="A29" s="137"/>
      <c r="B29" s="137"/>
      <c r="C29" s="137"/>
      <c r="D29" s="137"/>
      <c r="E29" s="137"/>
      <c r="F29" s="137"/>
      <c r="G29" s="137"/>
      <c r="H29" s="137"/>
      <c r="I29" s="137"/>
      <c r="J29" s="137"/>
      <c r="K29" s="137"/>
      <c r="L29" s="137"/>
      <c r="M29" s="137"/>
      <c r="N29" s="137"/>
      <c r="O29" s="137"/>
      <c r="P29" s="137"/>
      <c r="Q29" s="137"/>
    </row>
    <row r="30" spans="1:17" x14ac:dyDescent="0.25">
      <c r="A30" s="137"/>
      <c r="B30" s="137"/>
      <c r="C30" s="137"/>
      <c r="D30" s="137"/>
      <c r="E30" s="137"/>
      <c r="F30" s="137"/>
      <c r="G30" s="137"/>
      <c r="H30" s="137"/>
      <c r="I30" s="137"/>
      <c r="J30" s="137"/>
      <c r="K30" s="137"/>
      <c r="L30" s="137"/>
      <c r="M30" s="137"/>
      <c r="N30" s="137"/>
      <c r="O30" s="137"/>
      <c r="P30" s="137"/>
      <c r="Q30" s="137"/>
    </row>
    <row r="31" spans="1:17" x14ac:dyDescent="0.25">
      <c r="A31" s="137"/>
      <c r="B31" s="137"/>
      <c r="C31" s="137"/>
      <c r="D31" s="137"/>
      <c r="E31" s="137"/>
      <c r="F31" s="137"/>
      <c r="G31" s="137"/>
      <c r="H31" s="137"/>
      <c r="I31" s="137"/>
      <c r="J31" s="137"/>
      <c r="K31" s="137"/>
      <c r="L31" s="137"/>
      <c r="M31" s="137"/>
      <c r="N31" s="137"/>
      <c r="O31" s="137"/>
      <c r="P31" s="137"/>
      <c r="Q31" s="137"/>
    </row>
    <row r="32" spans="1:17" x14ac:dyDescent="0.25">
      <c r="A32" s="137"/>
      <c r="B32" s="137"/>
      <c r="C32" s="137"/>
      <c r="D32" s="137"/>
      <c r="E32" s="137"/>
      <c r="F32" s="137"/>
      <c r="G32" s="137"/>
      <c r="H32" s="137"/>
      <c r="I32" s="137"/>
      <c r="J32" s="137"/>
      <c r="K32" s="137"/>
      <c r="L32" s="137"/>
      <c r="M32" s="137"/>
      <c r="N32" s="137"/>
      <c r="O32" s="137"/>
      <c r="P32" s="137"/>
      <c r="Q32" s="137"/>
    </row>
    <row r="33" spans="1:20" x14ac:dyDescent="0.25">
      <c r="A33" s="137"/>
      <c r="B33" s="137"/>
      <c r="C33" s="137"/>
      <c r="D33" s="137"/>
      <c r="E33" s="137"/>
      <c r="F33" s="137"/>
      <c r="G33" s="137"/>
      <c r="H33" s="137"/>
      <c r="I33" s="137"/>
      <c r="J33" s="137"/>
      <c r="K33" s="137"/>
      <c r="L33" s="137"/>
      <c r="M33" s="137"/>
      <c r="N33" s="137"/>
      <c r="O33" s="137"/>
      <c r="P33" s="137"/>
      <c r="Q33" s="137"/>
    </row>
    <row r="34" spans="1:20" x14ac:dyDescent="0.25">
      <c r="A34" s="137"/>
      <c r="B34" s="137"/>
      <c r="C34" s="137"/>
      <c r="D34" s="137"/>
      <c r="E34" s="137"/>
      <c r="F34" s="137"/>
      <c r="G34" s="137"/>
      <c r="H34" s="137"/>
      <c r="I34" s="137"/>
      <c r="J34" s="137"/>
      <c r="K34" s="137"/>
      <c r="L34" s="137"/>
      <c r="M34" s="137"/>
      <c r="N34" s="137"/>
      <c r="O34" s="137"/>
      <c r="P34" s="137"/>
      <c r="Q34" s="137"/>
    </row>
    <row r="35" spans="1:20" x14ac:dyDescent="0.25">
      <c r="A35" s="137"/>
      <c r="B35" s="137"/>
      <c r="C35" s="137"/>
      <c r="D35" s="137"/>
      <c r="E35" s="137"/>
      <c r="F35" s="137"/>
      <c r="G35" s="137"/>
      <c r="H35" s="137"/>
      <c r="I35" s="137"/>
      <c r="J35" s="137"/>
      <c r="K35" s="137"/>
      <c r="L35" s="137"/>
      <c r="M35" s="137"/>
      <c r="N35" s="137"/>
      <c r="O35" s="137"/>
      <c r="P35" s="137"/>
      <c r="Q35" s="137"/>
    </row>
    <row r="36" spans="1:20" x14ac:dyDescent="0.25">
      <c r="A36" s="137"/>
      <c r="B36" s="137"/>
      <c r="C36" s="137"/>
      <c r="D36" s="137"/>
      <c r="E36" s="137"/>
      <c r="F36" s="137"/>
      <c r="G36" s="137"/>
      <c r="H36" s="137"/>
      <c r="I36" s="137"/>
      <c r="J36" s="137"/>
      <c r="K36" s="137"/>
      <c r="L36" s="137"/>
      <c r="M36" s="137"/>
      <c r="N36" s="137"/>
      <c r="O36" s="137"/>
      <c r="P36" s="137"/>
      <c r="Q36" s="137"/>
    </row>
    <row r="37" spans="1:20" x14ac:dyDescent="0.25">
      <c r="A37" s="137"/>
      <c r="B37" s="137"/>
      <c r="C37" s="137"/>
      <c r="D37" s="137"/>
      <c r="E37" s="137"/>
      <c r="F37" s="137"/>
      <c r="G37" s="137"/>
      <c r="H37" s="137"/>
      <c r="I37" s="137"/>
      <c r="J37" s="137"/>
      <c r="K37" s="137"/>
      <c r="L37" s="137"/>
      <c r="M37" s="137"/>
      <c r="N37" s="137"/>
      <c r="O37" s="137"/>
      <c r="P37" s="137"/>
      <c r="Q37" s="137"/>
      <c r="R37" s="137"/>
      <c r="S37" s="137"/>
      <c r="T37" s="137"/>
    </row>
    <row r="38" spans="1:20" x14ac:dyDescent="0.25">
      <c r="A38" s="137"/>
      <c r="B38" s="137"/>
      <c r="C38" s="137"/>
      <c r="D38" s="137"/>
      <c r="E38" s="137"/>
      <c r="F38" s="137"/>
      <c r="G38" s="137"/>
      <c r="H38" s="137"/>
      <c r="I38" s="137"/>
      <c r="J38" s="137"/>
      <c r="K38" s="137"/>
      <c r="L38" s="137"/>
      <c r="M38" s="137"/>
      <c r="N38" s="137"/>
      <c r="O38" s="137"/>
      <c r="P38" s="137"/>
      <c r="Q38" s="137"/>
      <c r="R38" s="137"/>
      <c r="S38" s="137"/>
      <c r="T38" s="137"/>
    </row>
    <row r="39" spans="1:20" x14ac:dyDescent="0.25">
      <c r="A39" s="137"/>
      <c r="B39" s="137"/>
      <c r="C39" s="137"/>
      <c r="D39" s="137"/>
      <c r="E39" s="137"/>
      <c r="F39" s="137"/>
      <c r="G39" s="137"/>
      <c r="H39" s="137"/>
      <c r="I39" s="137"/>
      <c r="J39" s="137"/>
      <c r="K39" s="137"/>
      <c r="L39" s="137"/>
      <c r="M39" s="137"/>
      <c r="N39" s="137"/>
      <c r="O39" s="137"/>
      <c r="P39" s="137"/>
      <c r="Q39" s="137"/>
      <c r="R39" s="137"/>
      <c r="S39" s="137"/>
      <c r="T39" s="137"/>
    </row>
    <row r="40" spans="1:20" x14ac:dyDescent="0.25">
      <c r="A40" s="137"/>
      <c r="B40" s="137"/>
      <c r="C40" s="137"/>
      <c r="D40" s="137"/>
      <c r="E40" s="137"/>
      <c r="F40" s="137"/>
      <c r="G40" s="137"/>
      <c r="H40" s="137"/>
      <c r="I40" s="137"/>
      <c r="J40" s="137"/>
      <c r="K40" s="137"/>
      <c r="L40" s="137"/>
      <c r="M40" s="137"/>
      <c r="N40" s="137"/>
      <c r="O40" s="137"/>
      <c r="P40" s="137"/>
      <c r="Q40" s="137"/>
      <c r="R40" s="137"/>
      <c r="S40" s="137"/>
      <c r="T40" s="137"/>
    </row>
    <row r="41" spans="1:20" x14ac:dyDescent="0.25">
      <c r="A41" s="137"/>
      <c r="B41" s="137"/>
      <c r="C41" s="137"/>
      <c r="D41" s="137"/>
      <c r="E41" s="137"/>
      <c r="F41" s="137"/>
      <c r="G41" s="137"/>
      <c r="H41" s="137"/>
      <c r="I41" s="137"/>
      <c r="J41" s="137"/>
      <c r="K41" s="137"/>
      <c r="L41" s="137"/>
      <c r="M41" s="137"/>
      <c r="N41" s="137"/>
      <c r="O41" s="137"/>
      <c r="P41" s="137"/>
      <c r="Q41" s="137"/>
      <c r="R41" s="137"/>
      <c r="S41" s="137"/>
      <c r="T41" s="137"/>
    </row>
    <row r="42" spans="1:20" x14ac:dyDescent="0.25">
      <c r="A42" s="137"/>
      <c r="B42" s="137"/>
      <c r="C42" s="137"/>
      <c r="D42" s="137"/>
      <c r="E42" s="137"/>
      <c r="F42" s="137"/>
      <c r="G42" s="137"/>
      <c r="H42" s="137"/>
      <c r="I42" s="137"/>
      <c r="J42" s="137"/>
      <c r="K42" s="137"/>
      <c r="L42" s="137"/>
      <c r="M42" s="137"/>
      <c r="N42" s="137"/>
      <c r="O42" s="137"/>
      <c r="P42" s="137"/>
      <c r="Q42" s="137"/>
      <c r="R42" s="137"/>
      <c r="S42" s="137"/>
      <c r="T42" s="137"/>
    </row>
    <row r="43" spans="1:20" x14ac:dyDescent="0.25">
      <c r="A43" s="137"/>
      <c r="B43" s="137"/>
      <c r="C43" s="137"/>
      <c r="D43" s="137"/>
      <c r="E43" s="137"/>
      <c r="F43" s="137"/>
      <c r="G43" s="137"/>
      <c r="H43" s="137"/>
      <c r="I43" s="137"/>
      <c r="J43" s="137"/>
      <c r="K43" s="137"/>
      <c r="L43" s="137"/>
      <c r="M43" s="137"/>
      <c r="N43" s="137"/>
      <c r="O43" s="137"/>
      <c r="P43" s="137"/>
      <c r="Q43" s="137"/>
      <c r="R43" s="137"/>
      <c r="S43" s="137"/>
      <c r="T43" s="137"/>
    </row>
    <row r="44" spans="1:20" x14ac:dyDescent="0.25">
      <c r="A44" s="137"/>
      <c r="B44" s="137"/>
      <c r="C44" s="137"/>
      <c r="D44" s="137"/>
      <c r="E44" s="137"/>
      <c r="F44" s="137"/>
      <c r="G44" s="137"/>
      <c r="H44" s="137"/>
      <c r="I44" s="137"/>
      <c r="J44" s="137"/>
      <c r="K44" s="137"/>
      <c r="L44" s="137"/>
      <c r="M44" s="137"/>
      <c r="N44" s="137"/>
      <c r="O44" s="137"/>
      <c r="P44" s="137"/>
      <c r="Q44" s="137"/>
      <c r="R44" s="137"/>
      <c r="S44" s="137"/>
      <c r="T44" s="137"/>
    </row>
    <row r="45" spans="1:20" x14ac:dyDescent="0.25">
      <c r="A45" s="137"/>
      <c r="B45" s="137"/>
      <c r="C45" s="137"/>
      <c r="D45" s="137"/>
      <c r="E45" s="137"/>
      <c r="F45" s="137"/>
      <c r="G45" s="137"/>
      <c r="H45" s="137"/>
      <c r="I45" s="137"/>
      <c r="J45" s="137"/>
      <c r="K45" s="137"/>
      <c r="L45" s="137"/>
      <c r="M45" s="137"/>
      <c r="N45" s="137"/>
      <c r="O45" s="137"/>
      <c r="P45" s="137"/>
      <c r="Q45" s="137"/>
      <c r="R45" s="137"/>
      <c r="S45" s="137"/>
      <c r="T45" s="137"/>
    </row>
    <row r="46" spans="1:20" x14ac:dyDescent="0.25">
      <c r="A46" s="137"/>
      <c r="B46" s="137"/>
      <c r="C46" s="137"/>
      <c r="D46" s="137"/>
      <c r="E46" s="137"/>
      <c r="F46" s="137"/>
      <c r="G46" s="137"/>
      <c r="H46" s="137"/>
      <c r="I46" s="137"/>
      <c r="J46" s="137"/>
      <c r="K46" s="137"/>
      <c r="L46" s="137"/>
      <c r="M46" s="137"/>
      <c r="N46" s="137"/>
      <c r="O46" s="137"/>
      <c r="P46" s="137"/>
      <c r="Q46" s="137"/>
      <c r="R46" s="137"/>
      <c r="S46" s="137"/>
      <c r="T46" s="137"/>
    </row>
    <row r="47" spans="1:20" x14ac:dyDescent="0.25">
      <c r="A47" s="137"/>
      <c r="B47" s="137"/>
      <c r="C47" s="137"/>
      <c r="D47" s="137"/>
      <c r="E47" s="137"/>
      <c r="F47" s="137"/>
      <c r="G47" s="137"/>
      <c r="H47" s="137"/>
      <c r="I47" s="137"/>
      <c r="J47" s="137"/>
      <c r="K47" s="137"/>
      <c r="L47" s="137"/>
      <c r="M47" s="137"/>
      <c r="N47" s="137"/>
      <c r="O47" s="137"/>
      <c r="P47" s="137"/>
      <c r="Q47" s="137"/>
      <c r="R47" s="137"/>
      <c r="S47" s="137"/>
      <c r="T47" s="137"/>
    </row>
    <row r="48" spans="1:20" x14ac:dyDescent="0.25">
      <c r="A48" s="137"/>
      <c r="B48" s="137"/>
      <c r="C48" s="137"/>
      <c r="D48" s="137"/>
      <c r="E48" s="137"/>
      <c r="F48" s="137"/>
      <c r="G48" s="137"/>
      <c r="H48" s="137"/>
      <c r="I48" s="137"/>
      <c r="J48" s="137"/>
      <c r="K48" s="137"/>
      <c r="L48" s="137"/>
      <c r="M48" s="137"/>
      <c r="N48" s="137"/>
      <c r="O48" s="137"/>
      <c r="P48" s="137"/>
      <c r="Q48" s="137"/>
      <c r="R48" s="137"/>
      <c r="S48" s="137"/>
      <c r="T48" s="137"/>
    </row>
    <row r="49" spans="1:20" x14ac:dyDescent="0.25">
      <c r="A49" s="137"/>
      <c r="B49" s="137"/>
      <c r="C49" s="137"/>
      <c r="D49" s="137"/>
      <c r="E49" s="137"/>
      <c r="F49" s="137"/>
      <c r="G49" s="137"/>
      <c r="H49" s="137"/>
      <c r="I49" s="137"/>
      <c r="J49" s="137"/>
      <c r="K49" s="137"/>
      <c r="L49" s="137"/>
      <c r="M49" s="137"/>
      <c r="N49" s="137"/>
      <c r="O49" s="137"/>
      <c r="P49" s="137"/>
      <c r="Q49" s="137"/>
      <c r="R49" s="137"/>
      <c r="S49" s="137"/>
      <c r="T49" s="137"/>
    </row>
    <row r="50" spans="1:20" x14ac:dyDescent="0.25">
      <c r="A50" s="137"/>
      <c r="B50" s="137"/>
      <c r="C50" s="137"/>
      <c r="D50" s="137"/>
      <c r="E50" s="137"/>
      <c r="F50" s="137"/>
      <c r="G50" s="137"/>
      <c r="H50" s="137"/>
      <c r="I50" s="137"/>
      <c r="J50" s="137"/>
      <c r="K50" s="137"/>
      <c r="L50" s="137"/>
      <c r="M50" s="137"/>
      <c r="N50" s="137"/>
      <c r="O50" s="137"/>
      <c r="P50" s="137"/>
      <c r="Q50" s="137"/>
      <c r="R50" s="137"/>
      <c r="S50" s="137"/>
      <c r="T50" s="137"/>
    </row>
    <row r="51" spans="1:20" x14ac:dyDescent="0.25">
      <c r="A51" s="137"/>
      <c r="B51" s="137"/>
      <c r="C51" s="137"/>
      <c r="D51" s="137"/>
      <c r="E51" s="137"/>
      <c r="F51" s="137"/>
      <c r="G51" s="137"/>
      <c r="H51" s="137"/>
      <c r="I51" s="137"/>
      <c r="J51" s="137"/>
      <c r="K51" s="137"/>
      <c r="L51" s="137"/>
      <c r="M51" s="137"/>
      <c r="N51" s="137"/>
      <c r="O51" s="137"/>
      <c r="P51" s="137"/>
      <c r="Q51" s="137"/>
      <c r="R51" s="137"/>
      <c r="S51" s="137"/>
      <c r="T51" s="137"/>
    </row>
    <row r="52" spans="1:20" x14ac:dyDescent="0.25">
      <c r="A52" s="137"/>
      <c r="B52" s="137"/>
      <c r="C52" s="137"/>
      <c r="D52" s="137"/>
      <c r="E52" s="137"/>
      <c r="F52" s="137"/>
      <c r="G52" s="137"/>
      <c r="H52" s="137"/>
      <c r="I52" s="137"/>
      <c r="J52" s="137"/>
      <c r="K52" s="137"/>
      <c r="L52" s="137"/>
      <c r="M52" s="137"/>
      <c r="N52" s="137"/>
      <c r="O52" s="137"/>
      <c r="P52" s="137"/>
      <c r="Q52" s="137"/>
      <c r="R52" s="137"/>
      <c r="S52" s="137"/>
      <c r="T52" s="137"/>
    </row>
    <row r="53" spans="1:20" x14ac:dyDescent="0.25">
      <c r="A53" s="137"/>
      <c r="B53" s="137"/>
      <c r="C53" s="137"/>
      <c r="D53" s="137"/>
      <c r="E53" s="137"/>
      <c r="F53" s="137"/>
      <c r="G53" s="137"/>
      <c r="H53" s="137"/>
      <c r="I53" s="137"/>
      <c r="J53" s="137"/>
      <c r="K53" s="137"/>
      <c r="L53" s="137"/>
      <c r="M53" s="137"/>
      <c r="N53" s="137"/>
      <c r="O53" s="137"/>
      <c r="P53" s="137"/>
      <c r="Q53" s="137"/>
      <c r="R53" s="137"/>
      <c r="S53" s="137"/>
      <c r="T53" s="137"/>
    </row>
    <row r="54" spans="1:20" x14ac:dyDescent="0.25">
      <c r="A54" s="137"/>
      <c r="B54" s="137"/>
      <c r="C54" s="137"/>
      <c r="D54" s="137"/>
      <c r="E54" s="137"/>
      <c r="F54" s="137"/>
      <c r="G54" s="137"/>
      <c r="H54" s="137"/>
      <c r="I54" s="137"/>
      <c r="J54" s="137"/>
      <c r="K54" s="137"/>
      <c r="L54" s="137"/>
      <c r="M54" s="137"/>
      <c r="N54" s="137"/>
      <c r="O54" s="137"/>
      <c r="P54" s="137"/>
      <c r="Q54" s="137"/>
      <c r="R54" s="137"/>
      <c r="S54" s="137"/>
      <c r="T54" s="137"/>
    </row>
    <row r="55" spans="1:20" x14ac:dyDescent="0.25">
      <c r="A55" s="137"/>
      <c r="K55" s="137"/>
      <c r="L55" s="137"/>
      <c r="M55" s="137"/>
      <c r="N55" s="137"/>
      <c r="O55" s="137"/>
      <c r="P55" s="137"/>
      <c r="Q55" s="137"/>
      <c r="R55" s="137"/>
      <c r="S55" s="137"/>
      <c r="T55" s="137"/>
    </row>
    <row r="56" spans="1:20" x14ac:dyDescent="0.25">
      <c r="A56" s="137"/>
      <c r="K56" s="137"/>
      <c r="L56" s="137"/>
      <c r="M56" s="137"/>
      <c r="N56" s="137"/>
      <c r="O56" s="137"/>
      <c r="P56" s="137"/>
      <c r="Q56" s="137"/>
      <c r="R56" s="137"/>
      <c r="S56" s="137"/>
      <c r="T56" s="137"/>
    </row>
    <row r="57" spans="1:20" x14ac:dyDescent="0.25">
      <c r="A57" s="137"/>
      <c r="K57" s="137"/>
      <c r="L57" s="137"/>
      <c r="M57" s="137"/>
      <c r="N57" s="137"/>
      <c r="O57" s="137"/>
      <c r="P57" s="137"/>
      <c r="Q57" s="137"/>
      <c r="R57" s="137"/>
      <c r="S57" s="137"/>
      <c r="T57" s="137"/>
    </row>
    <row r="58" spans="1:20" x14ac:dyDescent="0.25">
      <c r="A58" s="137"/>
      <c r="K58" s="137"/>
      <c r="L58" s="137"/>
      <c r="M58" s="137"/>
      <c r="N58" s="137"/>
      <c r="O58" s="137"/>
      <c r="P58" s="137"/>
      <c r="Q58" s="137"/>
      <c r="R58" s="137"/>
      <c r="S58" s="137"/>
      <c r="T58" s="137"/>
    </row>
    <row r="59" spans="1:20" x14ac:dyDescent="0.25">
      <c r="A59" s="137"/>
      <c r="K59" s="137"/>
      <c r="L59" s="137"/>
      <c r="M59" s="137"/>
      <c r="N59" s="137"/>
      <c r="O59" s="137"/>
      <c r="P59" s="137"/>
      <c r="Q59" s="137"/>
      <c r="R59" s="137"/>
      <c r="S59" s="137"/>
      <c r="T59" s="137"/>
    </row>
    <row r="60" spans="1:20" x14ac:dyDescent="0.25">
      <c r="A60" s="137"/>
      <c r="K60" s="137"/>
      <c r="L60" s="137"/>
      <c r="M60" s="137"/>
      <c r="N60" s="137"/>
      <c r="O60" s="137"/>
      <c r="P60" s="137"/>
      <c r="Q60" s="137"/>
      <c r="R60" s="137"/>
      <c r="S60" s="137"/>
      <c r="T60" s="137"/>
    </row>
    <row r="61" spans="1:20" x14ac:dyDescent="0.25">
      <c r="A61" s="137"/>
      <c r="K61" s="137"/>
      <c r="L61" s="137"/>
      <c r="M61" s="137"/>
      <c r="N61" s="137"/>
      <c r="O61" s="137"/>
      <c r="P61" s="137"/>
      <c r="Q61" s="137"/>
      <c r="R61" s="137"/>
      <c r="S61" s="137"/>
      <c r="T61" s="137"/>
    </row>
  </sheetData>
  <mergeCells count="10">
    <mergeCell ref="C5:J5"/>
    <mergeCell ref="C11:J12"/>
    <mergeCell ref="A1:L2"/>
    <mergeCell ref="C19:J19"/>
    <mergeCell ref="C10:I10"/>
    <mergeCell ref="C4:I4"/>
    <mergeCell ref="C6:J7"/>
    <mergeCell ref="C13:J14"/>
    <mergeCell ref="C15:J16"/>
    <mergeCell ref="C17:J1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9"/>
  <sheetViews>
    <sheetView workbookViewId="0">
      <selection activeCell="B10" sqref="B10"/>
    </sheetView>
  </sheetViews>
  <sheetFormatPr baseColWidth="10" defaultRowHeight="15" x14ac:dyDescent="0.25"/>
  <cols>
    <col min="1" max="1" width="79" bestFit="1" customWidth="1"/>
    <col min="2" max="2" width="13" bestFit="1" customWidth="1"/>
    <col min="8" max="8" width="15.5703125" bestFit="1" customWidth="1"/>
  </cols>
  <sheetData>
    <row r="1" spans="1:9" x14ac:dyDescent="0.25">
      <c r="A1" s="20" t="s">
        <v>168</v>
      </c>
      <c r="B1" s="20"/>
      <c r="C1" s="20"/>
      <c r="D1" s="20"/>
      <c r="E1" s="20"/>
      <c r="F1" s="20"/>
      <c r="G1" s="20"/>
      <c r="H1" s="20"/>
      <c r="I1" s="17"/>
    </row>
    <row r="2" spans="1:9" x14ac:dyDescent="0.25">
      <c r="A2" s="49" t="s">
        <v>67</v>
      </c>
      <c r="B2" s="47"/>
      <c r="C2" s="20"/>
      <c r="D2" s="20"/>
      <c r="E2" s="20"/>
      <c r="F2" s="20"/>
      <c r="G2" s="20"/>
      <c r="H2" s="20"/>
      <c r="I2" s="17"/>
    </row>
    <row r="3" spans="1:9" x14ac:dyDescent="0.25">
      <c r="A3" s="49" t="s">
        <v>105</v>
      </c>
      <c r="B3" s="47"/>
      <c r="C3" s="20"/>
      <c r="D3" s="20"/>
      <c r="E3" s="20"/>
      <c r="F3" s="20"/>
      <c r="G3" s="20"/>
      <c r="H3" s="20"/>
      <c r="I3" s="17"/>
    </row>
    <row r="4" spans="1:9" x14ac:dyDescent="0.25">
      <c r="A4" s="20"/>
      <c r="B4" s="50"/>
      <c r="C4" s="50"/>
      <c r="D4" s="50"/>
      <c r="E4" s="50"/>
      <c r="F4" s="20"/>
      <c r="G4" s="20"/>
      <c r="H4" s="20"/>
      <c r="I4" s="17"/>
    </row>
    <row r="5" spans="1:9" ht="18" x14ac:dyDescent="0.25">
      <c r="A5" s="21" t="s">
        <v>71</v>
      </c>
      <c r="B5" s="21"/>
      <c r="C5" s="21"/>
      <c r="D5" s="21"/>
      <c r="E5" s="21"/>
      <c r="F5" s="21"/>
      <c r="G5" s="20"/>
      <c r="H5" s="20"/>
      <c r="I5" s="17"/>
    </row>
    <row r="6" spans="1:9" x14ac:dyDescent="0.25">
      <c r="A6" s="22" t="s">
        <v>38</v>
      </c>
      <c r="B6" s="23" t="s">
        <v>5</v>
      </c>
      <c r="C6" s="23" t="s">
        <v>12</v>
      </c>
      <c r="D6" s="23" t="s">
        <v>6</v>
      </c>
      <c r="E6" s="24" t="s">
        <v>7</v>
      </c>
      <c r="F6" s="23" t="s">
        <v>8</v>
      </c>
      <c r="G6" s="20"/>
      <c r="H6" s="2" t="s">
        <v>66</v>
      </c>
      <c r="I6" s="3"/>
    </row>
    <row r="7" spans="1:9" x14ac:dyDescent="0.25">
      <c r="A7" s="117" t="s">
        <v>43</v>
      </c>
      <c r="B7" s="40"/>
      <c r="C7" s="27"/>
      <c r="D7" s="27"/>
      <c r="E7" s="27"/>
      <c r="F7" s="27"/>
      <c r="G7" s="20"/>
      <c r="H7" s="26">
        <f>IFERROR(SOLL!M6-IF('Abteilung 1'!B7 = SOLL!$B$2,1, IF('Abteilung 1'!C7=SOLL!$B$2,2,IF('Abteilung 1'!D7=SOLL!$B$2,3,IF('Abteilung 1'!E7=SOLL!$B$2,4, IF('Abteilung 1'!F7=SOLL!$B$2,"-"))))),"-")</f>
        <v>1</v>
      </c>
      <c r="I7" s="3"/>
    </row>
    <row r="8" spans="1:9" x14ac:dyDescent="0.25">
      <c r="A8" s="117" t="s">
        <v>44</v>
      </c>
      <c r="B8" s="40"/>
      <c r="C8" s="27"/>
      <c r="D8" s="27"/>
      <c r="E8" s="27"/>
      <c r="F8" s="27"/>
      <c r="G8" s="20"/>
      <c r="H8" s="26">
        <f>IFERROR(SOLL!M7-IF('Abteilung 1'!B8 = SOLL!$B$2,1, IF('Abteilung 1'!C8=SOLL!$B$2,2,IF('Abteilung 1'!D8=SOLL!$B$2,3,IF('Abteilung 1'!E8=SOLL!$B$2,4, IF('Abteilung 1'!F8=SOLL!$B$2,"-"))))),"-")</f>
        <v>1</v>
      </c>
      <c r="I8" s="3"/>
    </row>
    <row r="9" spans="1:9" x14ac:dyDescent="0.25">
      <c r="A9" s="117" t="s">
        <v>72</v>
      </c>
      <c r="B9" s="40"/>
      <c r="C9" s="27"/>
      <c r="D9" s="27"/>
      <c r="E9" s="27"/>
      <c r="F9" s="27"/>
      <c r="G9" s="20"/>
      <c r="H9" s="26">
        <f>IFERROR(SOLL!M8-IF('Abteilung 1'!B9 = SOLL!$B$2,1, IF('Abteilung 1'!C9=SOLL!$B$2,2,IF('Abteilung 1'!D9=SOLL!$B$2,3,IF('Abteilung 1'!E9=SOLL!$B$2,4, IF('Abteilung 1'!F9=SOLL!$B$2,"-"))))),"-")</f>
        <v>1</v>
      </c>
      <c r="I9" s="3"/>
    </row>
    <row r="10" spans="1:9" x14ac:dyDescent="0.25">
      <c r="A10" s="117" t="s">
        <v>73</v>
      </c>
      <c r="B10" s="211"/>
      <c r="C10" s="211"/>
      <c r="D10" s="211"/>
      <c r="E10" s="211"/>
      <c r="F10" s="211"/>
      <c r="G10" s="20"/>
      <c r="H10" s="26">
        <f>IFERROR(SOLL!M9-IF('Abteilung 1'!B10 = SOLL!$B$2,1, IF('Abteilung 1'!C10=SOLL!$B$2,2,IF('Abteilung 1'!D10=SOLL!$B$2,3,IF('Abteilung 1'!E10=SOLL!$B$2,4, IF('Abteilung 1'!F10=SOLL!$B$2,"-"))))),"-")</f>
        <v>1</v>
      </c>
      <c r="I10" s="3"/>
    </row>
    <row r="11" spans="1:9" x14ac:dyDescent="0.25">
      <c r="A11" s="117" t="s">
        <v>45</v>
      </c>
      <c r="B11" s="40"/>
      <c r="C11" s="27"/>
      <c r="D11" s="27"/>
      <c r="E11" s="27"/>
      <c r="F11" s="27"/>
      <c r="G11" s="20"/>
      <c r="H11" s="26">
        <f>IFERROR(SOLL!M10-IF('Abteilung 1'!B11 = SOLL!$B$2,1, IF('Abteilung 1'!C11=SOLL!$B$2,2,IF('Abteilung 1'!D11=SOLL!$B$2,3,IF('Abteilung 1'!E11=SOLL!$B$2,4, IF('Abteilung 1'!F11=SOLL!$B$2,"-"))))),"-")</f>
        <v>1</v>
      </c>
      <c r="I11" s="3"/>
    </row>
    <row r="12" spans="1:9" x14ac:dyDescent="0.25">
      <c r="A12" s="117" t="s">
        <v>46</v>
      </c>
      <c r="B12" s="40"/>
      <c r="C12" s="27"/>
      <c r="D12" s="27"/>
      <c r="E12" s="27"/>
      <c r="F12" s="27"/>
      <c r="G12" s="20"/>
      <c r="H12" s="26">
        <f>IFERROR(SOLL!M11-IF('Abteilung 1'!B12 = SOLL!$B$2,1, IF('Abteilung 1'!C12=SOLL!$B$2,2,IF('Abteilung 1'!D12=SOLL!$B$2,3,IF('Abteilung 1'!E12=SOLL!$B$2,4, IF('Abteilung 1'!F12=SOLL!$B$2,"-"))))),"-")</f>
        <v>1</v>
      </c>
      <c r="I12" s="3"/>
    </row>
    <row r="13" spans="1:9" x14ac:dyDescent="0.25">
      <c r="A13" s="48"/>
      <c r="B13" s="48"/>
      <c r="C13" s="48"/>
      <c r="D13" s="48"/>
      <c r="E13" s="48"/>
      <c r="F13" s="48"/>
      <c r="G13" s="20"/>
      <c r="H13" s="26"/>
      <c r="I13" s="3"/>
    </row>
    <row r="14" spans="1:9" ht="18" x14ac:dyDescent="0.25">
      <c r="A14" s="119" t="s">
        <v>74</v>
      </c>
      <c r="B14" s="48"/>
      <c r="C14" s="48"/>
      <c r="D14" s="48"/>
      <c r="E14" s="48"/>
      <c r="F14" s="48"/>
      <c r="G14" s="20"/>
      <c r="H14" s="26"/>
      <c r="I14" s="3"/>
    </row>
    <row r="15" spans="1:9" x14ac:dyDescent="0.25">
      <c r="A15" s="71" t="s">
        <v>47</v>
      </c>
      <c r="B15" s="48"/>
      <c r="C15" s="48"/>
      <c r="D15" s="48"/>
      <c r="E15" s="48"/>
      <c r="F15" s="48"/>
      <c r="G15" s="20"/>
      <c r="H15" s="26"/>
      <c r="I15" s="3"/>
    </row>
    <row r="16" spans="1:9" x14ac:dyDescent="0.25">
      <c r="A16" s="118" t="s">
        <v>48</v>
      </c>
      <c r="B16" s="27"/>
      <c r="C16" s="40"/>
      <c r="D16" s="27"/>
      <c r="E16" s="27"/>
      <c r="F16" s="27"/>
      <c r="G16" s="20"/>
      <c r="H16" s="26">
        <f>IFERROR(SOLL!M15-IF('Abteilung 1'!B16 = SOLL!$B$2,1, IF('Abteilung 1'!C16=SOLL!$B$2,2,IF('Abteilung 1'!D16=SOLL!$B$2,3,IF('Abteilung 1'!E16=SOLL!$B$2,4, IF('Abteilung 1'!F16=SOLL!$B$2,"-"))))),"-")</f>
        <v>2</v>
      </c>
      <c r="I16" s="3"/>
    </row>
    <row r="17" spans="1:9" x14ac:dyDescent="0.25">
      <c r="A17" s="118" t="s">
        <v>49</v>
      </c>
      <c r="B17" s="25"/>
      <c r="C17" s="41"/>
      <c r="D17" s="25"/>
      <c r="E17" s="25"/>
      <c r="F17" s="25"/>
      <c r="G17" s="20"/>
      <c r="H17" s="26">
        <f>IFERROR(SOLL!M16-IF('Abteilung 1'!B17 = SOLL!$B$2,1, IF('Abteilung 1'!C17=SOLL!$B$2,2,IF('Abteilung 1'!D17=SOLL!$B$2,3,IF('Abteilung 1'!E17=SOLL!$B$2,4, IF('Abteilung 1'!F17=SOLL!$B$2,"-"))))),"-")</f>
        <v>2</v>
      </c>
      <c r="I17" s="3"/>
    </row>
    <row r="18" spans="1:9" x14ac:dyDescent="0.25">
      <c r="A18" s="118" t="s">
        <v>50</v>
      </c>
      <c r="B18" s="40"/>
      <c r="C18" s="27"/>
      <c r="D18" s="27"/>
      <c r="E18" s="27"/>
      <c r="F18" s="27"/>
      <c r="G18" s="20"/>
      <c r="H18" s="26">
        <f>IFERROR(SOLL!M17-IF('Abteilung 1'!B18 = SOLL!$B$2,1, IF('Abteilung 1'!C18=SOLL!$B$2,2,IF('Abteilung 1'!D18=SOLL!$B$2,3,IF('Abteilung 1'!E18=SOLL!$B$2,4, IF('Abteilung 1'!F18=SOLL!$B$2,"-"))))),"-")</f>
        <v>1</v>
      </c>
      <c r="I18" s="3"/>
    </row>
    <row r="19" spans="1:9" x14ac:dyDescent="0.25">
      <c r="A19" s="118" t="s">
        <v>51</v>
      </c>
      <c r="B19" s="40"/>
      <c r="C19" s="25"/>
      <c r="D19" s="27"/>
      <c r="E19" s="27"/>
      <c r="F19" s="27"/>
      <c r="G19" s="20"/>
      <c r="H19" s="26">
        <f>IFERROR(SOLL!M18-IF('Abteilung 1'!B19 = SOLL!$B$2,1, IF('Abteilung 1'!C19=SOLL!$B$2,2,IF('Abteilung 1'!D19=SOLL!$B$2,3,IF('Abteilung 1'!E19=SOLL!$B$2,4, IF('Abteilung 1'!F19=SOLL!$B$2,"-"))))),"-")</f>
        <v>1</v>
      </c>
      <c r="I19" s="17"/>
    </row>
    <row r="20" spans="1:9" x14ac:dyDescent="0.25">
      <c r="A20" s="118" t="s">
        <v>52</v>
      </c>
      <c r="B20" s="40"/>
      <c r="C20" s="27"/>
      <c r="D20" s="27"/>
      <c r="E20" s="27"/>
      <c r="F20" s="27"/>
      <c r="G20" s="20"/>
      <c r="H20" s="26">
        <f>IFERROR(SOLL!M19-IF('Abteilung 1'!B20 = SOLL!$B$2,1, IF('Abteilung 1'!C20=SOLL!$B$2,2,IF('Abteilung 1'!D20=SOLL!$B$2,3,IF('Abteilung 1'!E20=SOLL!$B$2,4, IF('Abteilung 1'!F20=SOLL!$B$2,"-"))))),"-")</f>
        <v>1</v>
      </c>
      <c r="I20" s="17"/>
    </row>
    <row r="21" spans="1:9" x14ac:dyDescent="0.25">
      <c r="A21" s="48"/>
      <c r="B21" s="48"/>
      <c r="C21" s="48"/>
      <c r="D21" s="48"/>
      <c r="E21" s="48"/>
      <c r="F21" s="48"/>
      <c r="G21" s="20"/>
      <c r="H21" s="26"/>
      <c r="I21" s="17"/>
    </row>
    <row r="22" spans="1:9" x14ac:dyDescent="0.25">
      <c r="A22" s="71" t="s">
        <v>53</v>
      </c>
      <c r="B22" s="48"/>
      <c r="C22" s="48"/>
      <c r="D22" s="48"/>
      <c r="E22" s="48"/>
      <c r="F22" s="48"/>
      <c r="G22" s="20"/>
      <c r="H22" s="26"/>
      <c r="I22" s="17"/>
    </row>
    <row r="23" spans="1:9" x14ac:dyDescent="0.25">
      <c r="A23" s="117" t="s">
        <v>54</v>
      </c>
      <c r="B23" s="40"/>
      <c r="C23" s="27"/>
      <c r="D23" s="27"/>
      <c r="E23" s="27"/>
      <c r="F23" s="27"/>
      <c r="G23" s="20"/>
      <c r="H23" s="26">
        <f>IFERROR(SOLL!M22-IF('Abteilung 1'!B23 = SOLL!$B$2,1, IF('Abteilung 1'!C23=SOLL!$B$2,2,IF('Abteilung 1'!D23=SOLL!$B$2,3,IF('Abteilung 1'!E23=SOLL!$B$2,4, IF('Abteilung 1'!F23=SOLL!$B$2,"-"))))),"-")</f>
        <v>1</v>
      </c>
      <c r="I23" s="17"/>
    </row>
    <row r="24" spans="1:9" x14ac:dyDescent="0.25">
      <c r="A24" s="117" t="s">
        <v>55</v>
      </c>
      <c r="B24" s="40"/>
      <c r="C24" s="27"/>
      <c r="D24" s="27"/>
      <c r="E24" s="27"/>
      <c r="F24" s="27"/>
      <c r="G24" s="20"/>
      <c r="H24" s="26">
        <f>IFERROR(SOLL!M23-IF('Abteilung 1'!B24 = SOLL!$B$2,1, IF('Abteilung 1'!C24=SOLL!$B$2,2,IF('Abteilung 1'!D24=SOLL!$B$2,3,IF('Abteilung 1'!E24=SOLL!$B$2,4, IF('Abteilung 1'!F24=SOLL!$B$2,"-"))))),"-")</f>
        <v>1</v>
      </c>
      <c r="I24" s="17"/>
    </row>
    <row r="25" spans="1:9" x14ac:dyDescent="0.25">
      <c r="A25" s="117" t="s">
        <v>56</v>
      </c>
      <c r="B25" s="40"/>
      <c r="C25" s="27"/>
      <c r="D25" s="27"/>
      <c r="E25" s="27"/>
      <c r="F25" s="27"/>
      <c r="G25" s="20"/>
      <c r="H25" s="26">
        <f>IFERROR(SOLL!M24-IF('Abteilung 1'!B25 = SOLL!$B$2,1, IF('Abteilung 1'!C25=SOLL!$B$2,2,IF('Abteilung 1'!D25=SOLL!$B$2,3,IF('Abteilung 1'!E25=SOLL!$B$2,4, IF('Abteilung 1'!F25=SOLL!$B$2,"-"))))),"-")</f>
        <v>1</v>
      </c>
      <c r="I25" s="17"/>
    </row>
    <row r="26" spans="1:9" x14ac:dyDescent="0.25">
      <c r="A26" s="117" t="s">
        <v>75</v>
      </c>
      <c r="B26" s="40"/>
      <c r="C26" s="27"/>
      <c r="D26" s="27"/>
      <c r="E26" s="27"/>
      <c r="F26" s="27"/>
      <c r="G26" s="20"/>
      <c r="H26" s="26">
        <f>IFERROR(SOLL!M25-IF('Abteilung 1'!B26 = SOLL!$B$2,1, IF('Abteilung 1'!C26=SOLL!$B$2,2,IF('Abteilung 1'!D26=SOLL!$B$2,3,IF('Abteilung 1'!E26=SOLL!$B$2,4, IF('Abteilung 1'!F26=SOLL!$B$2,"-"))))),"-")</f>
        <v>1</v>
      </c>
      <c r="I26" s="17"/>
    </row>
    <row r="27" spans="1:9" x14ac:dyDescent="0.25">
      <c r="A27" s="117" t="s">
        <v>57</v>
      </c>
      <c r="B27" s="25"/>
      <c r="C27" s="41"/>
      <c r="D27" s="27"/>
      <c r="E27" s="27"/>
      <c r="F27" s="27"/>
      <c r="G27" s="20"/>
      <c r="H27" s="26">
        <f>IFERROR(SOLL!M26-IF('Abteilung 1'!B27 = SOLL!$B$2,1, IF('Abteilung 1'!C27=SOLL!$B$2,2,IF('Abteilung 1'!D27=SOLL!$B$2,3,IF('Abteilung 1'!E27=SOLL!$B$2,4, IF('Abteilung 1'!F27=SOLL!$B$2,"-"))))),"-")</f>
        <v>2</v>
      </c>
      <c r="I27" s="17"/>
    </row>
    <row r="28" spans="1:9" x14ac:dyDescent="0.25">
      <c r="A28" s="48"/>
      <c r="B28" s="48"/>
      <c r="C28" s="48"/>
      <c r="D28" s="48"/>
      <c r="E28" s="48"/>
      <c r="F28" s="48"/>
      <c r="G28" s="20"/>
      <c r="H28" s="26"/>
      <c r="I28" s="17"/>
    </row>
    <row r="29" spans="1:9" ht="18" x14ac:dyDescent="0.25">
      <c r="A29" s="119" t="s">
        <v>76</v>
      </c>
      <c r="B29" s="48"/>
      <c r="C29" s="48"/>
      <c r="D29" s="48"/>
      <c r="E29" s="48"/>
      <c r="F29" s="48"/>
      <c r="G29" s="20"/>
      <c r="H29" s="26"/>
      <c r="I29" s="17"/>
    </row>
    <row r="30" spans="1:9" x14ac:dyDescent="0.25">
      <c r="A30" s="71" t="s">
        <v>58</v>
      </c>
      <c r="B30" s="48"/>
      <c r="C30" s="48"/>
      <c r="D30" s="48"/>
      <c r="E30" s="48"/>
      <c r="F30" s="48"/>
      <c r="G30" s="20"/>
      <c r="H30" s="26"/>
      <c r="I30" s="17"/>
    </row>
    <row r="31" spans="1:9" x14ac:dyDescent="0.25">
      <c r="A31" s="117" t="s">
        <v>59</v>
      </c>
      <c r="B31" s="40"/>
      <c r="C31" s="27"/>
      <c r="D31" s="27"/>
      <c r="E31" s="27"/>
      <c r="F31" s="27"/>
      <c r="G31" s="20"/>
      <c r="H31" s="26">
        <f>IFERROR(SOLL!M30-IF('Abteilung 1'!B31 = SOLL!$B$2,1, IF('Abteilung 1'!C31=SOLL!$B$2,2,IF('Abteilung 1'!D31=SOLL!$B$2,3,IF('Abteilung 1'!E31=SOLL!$B$2,4, IF('Abteilung 1'!F31=SOLL!$B$2,"-"))))),"-")</f>
        <v>1</v>
      </c>
      <c r="I31" s="17"/>
    </row>
    <row r="32" spans="1:9" x14ac:dyDescent="0.25">
      <c r="A32" s="117" t="s">
        <v>60</v>
      </c>
      <c r="B32" s="40"/>
      <c r="C32" s="27"/>
      <c r="D32" s="27"/>
      <c r="E32" s="27"/>
      <c r="F32" s="27"/>
      <c r="G32" s="20"/>
      <c r="H32" s="26">
        <f>IFERROR(SOLL!M31-IF('Abteilung 1'!B32 = SOLL!$B$2,1, IF('Abteilung 1'!C32=SOLL!$B$2,2,IF('Abteilung 1'!D32=SOLL!$B$2,3,IF('Abteilung 1'!E32=SOLL!$B$2,4, IF('Abteilung 1'!F32=SOLL!$B$2,"-"))))),"-")</f>
        <v>1</v>
      </c>
      <c r="I32" s="17"/>
    </row>
    <row r="33" spans="1:9" x14ac:dyDescent="0.25">
      <c r="A33" s="117" t="s">
        <v>61</v>
      </c>
      <c r="B33" s="40"/>
      <c r="C33" s="27"/>
      <c r="D33" s="27"/>
      <c r="E33" s="27"/>
      <c r="F33" s="27"/>
      <c r="G33" s="20"/>
      <c r="H33" s="26">
        <f>IFERROR(SOLL!M32-IF('Abteilung 1'!B33 = SOLL!$B$2,1, IF('Abteilung 1'!C33=SOLL!$B$2,2,IF('Abteilung 1'!D33=SOLL!$B$2,3,IF('Abteilung 1'!E33=SOLL!$B$2,4, IF('Abteilung 1'!F33=SOLL!$B$2,"-"))))),"-")</f>
        <v>1</v>
      </c>
      <c r="I33" s="17"/>
    </row>
    <row r="34" spans="1:9" x14ac:dyDescent="0.25">
      <c r="A34" s="117" t="s">
        <v>62</v>
      </c>
      <c r="B34" s="40"/>
      <c r="C34" s="27"/>
      <c r="D34" s="27"/>
      <c r="E34" s="27"/>
      <c r="F34" s="27"/>
      <c r="G34" s="20"/>
      <c r="H34" s="26">
        <f>IFERROR(SOLL!M33-IF('Abteilung 1'!B34 = SOLL!$B$2,1, IF('Abteilung 1'!C34=SOLL!$B$2,2,IF('Abteilung 1'!D34=SOLL!$B$2,3,IF('Abteilung 1'!E34=SOLL!$B$2,4, IF('Abteilung 1'!F34=SOLL!$B$2,"-"))))),"-")</f>
        <v>1</v>
      </c>
      <c r="I34" s="17"/>
    </row>
    <row r="35" spans="1:9" x14ac:dyDescent="0.25">
      <c r="A35" s="117" t="s">
        <v>63</v>
      </c>
      <c r="B35" s="40"/>
      <c r="C35" s="27"/>
      <c r="D35" s="27"/>
      <c r="E35" s="27"/>
      <c r="F35" s="27"/>
      <c r="G35" s="20"/>
      <c r="H35" s="26">
        <f>IFERROR(SOLL!M34-IF('Abteilung 1'!B35 = SOLL!$B$2,1, IF('Abteilung 1'!C35=SOLL!$B$2,2,IF('Abteilung 1'!D35=SOLL!$B$2,3,IF('Abteilung 1'!E35=SOLL!$B$2,4, IF('Abteilung 1'!F35=SOLL!$B$2,"-"))))),"-")</f>
        <v>1</v>
      </c>
      <c r="I35" s="17"/>
    </row>
    <row r="36" spans="1:9" x14ac:dyDescent="0.25">
      <c r="A36" s="48"/>
      <c r="B36" s="48"/>
      <c r="C36" s="48"/>
      <c r="D36" s="48"/>
      <c r="E36" s="48"/>
      <c r="F36" s="48"/>
      <c r="G36" s="20"/>
      <c r="H36" s="26"/>
      <c r="I36" s="17"/>
    </row>
    <row r="37" spans="1:9" x14ac:dyDescent="0.25">
      <c r="A37" s="48"/>
      <c r="B37" s="48"/>
      <c r="C37" s="48"/>
      <c r="D37" s="48"/>
      <c r="E37" s="48"/>
      <c r="F37" s="48"/>
      <c r="G37" s="20"/>
      <c r="H37" s="26"/>
      <c r="I37" s="17"/>
    </row>
    <row r="38" spans="1:9" ht="18" x14ac:dyDescent="0.25">
      <c r="A38" s="119" t="s">
        <v>64</v>
      </c>
      <c r="B38" s="48"/>
      <c r="C38" s="48"/>
      <c r="D38" s="48"/>
      <c r="E38" s="48"/>
      <c r="F38" s="48"/>
      <c r="G38" s="20"/>
      <c r="H38" s="26"/>
      <c r="I38" s="17"/>
    </row>
    <row r="39" spans="1:9" x14ac:dyDescent="0.25">
      <c r="A39" s="71" t="s">
        <v>77</v>
      </c>
      <c r="B39" s="48"/>
      <c r="C39" s="48"/>
      <c r="D39" s="48"/>
      <c r="E39" s="48"/>
      <c r="F39" s="48"/>
      <c r="G39" s="20"/>
      <c r="H39" s="26"/>
      <c r="I39" s="17"/>
    </row>
    <row r="40" spans="1:9" x14ac:dyDescent="0.25">
      <c r="A40" s="118" t="s">
        <v>9</v>
      </c>
      <c r="B40" s="40"/>
      <c r="C40" s="27"/>
      <c r="D40" s="27"/>
      <c r="E40" s="27"/>
      <c r="F40" s="27"/>
      <c r="G40" s="18"/>
      <c r="H40" s="26">
        <f>IFERROR(SOLL!M39-IF('Abteilung 1'!B40 = SOLL!$B$2,1, IF('Abteilung 1'!C40=SOLL!$B$2,2,IF('Abteilung 1'!D40=SOLL!$B$2,3,IF('Abteilung 1'!E40=SOLL!$B$2,4, IF('Abteilung 1'!F40=SOLL!$B$2,"-"))))),"-")</f>
        <v>1</v>
      </c>
      <c r="I40" s="17"/>
    </row>
    <row r="41" spans="1:9" x14ac:dyDescent="0.25">
      <c r="A41" s="118" t="s">
        <v>10</v>
      </c>
      <c r="B41" s="40"/>
      <c r="C41" s="27"/>
      <c r="D41" s="27"/>
      <c r="E41" s="27"/>
      <c r="F41" s="27"/>
      <c r="G41" s="20"/>
      <c r="H41" s="26">
        <f>IFERROR(SOLL!M40-IF('Abteilung 1'!B41 = SOLL!$B$2,1, IF('Abteilung 1'!C41=SOLL!$B$2,2,IF('Abteilung 1'!D41=SOLL!$B$2,3,IF('Abteilung 1'!E41=SOLL!$B$2,4, IF('Abteilung 1'!F41=SOLL!$B$2,"-"))))),"-")</f>
        <v>1</v>
      </c>
      <c r="I41" s="17"/>
    </row>
    <row r="42" spans="1:9" x14ac:dyDescent="0.25">
      <c r="A42" s="118" t="s">
        <v>11</v>
      </c>
      <c r="B42" s="40"/>
      <c r="C42" s="27"/>
      <c r="D42" s="27"/>
      <c r="E42" s="27"/>
      <c r="F42" s="27"/>
      <c r="G42" s="20"/>
      <c r="H42" s="26">
        <f>IFERROR(SOLL!M41-IF('Abteilung 1'!B42 = SOLL!$B$2,1, IF('Abteilung 1'!C42=SOLL!$B$2,2,IF('Abteilung 1'!D42=SOLL!$B$2,3,IF('Abteilung 1'!E42=SOLL!$B$2,4, IF('Abteilung 1'!F42=SOLL!$B$2,"-"))))),"-")</f>
        <v>1</v>
      </c>
      <c r="I42" s="17"/>
    </row>
    <row r="43" spans="1:9" x14ac:dyDescent="0.25">
      <c r="A43" s="118" t="s">
        <v>78</v>
      </c>
      <c r="B43" s="40"/>
      <c r="C43" s="27"/>
      <c r="D43" s="27"/>
      <c r="E43" s="27"/>
      <c r="F43" s="27"/>
      <c r="G43" s="20"/>
      <c r="H43" s="26">
        <f>IFERROR(SOLL!M42-IF('Abteilung 1'!B43 = SOLL!$B$2,1, IF('Abteilung 1'!C43=SOLL!$B$2,2,IF('Abteilung 1'!D43=SOLL!$B$2,3,IF('Abteilung 1'!E43=SOLL!$B$2,4, IF('Abteilung 1'!F43=SOLL!$B$2,"-"))))),"-")</f>
        <v>1</v>
      </c>
      <c r="I43" s="17"/>
    </row>
    <row r="44" spans="1:9" x14ac:dyDescent="0.25">
      <c r="A44" s="48"/>
      <c r="B44" s="48"/>
      <c r="C44" s="48"/>
      <c r="D44" s="48"/>
      <c r="E44" s="48"/>
      <c r="F44" s="48"/>
      <c r="G44" s="20"/>
      <c r="H44" s="26"/>
      <c r="I44" s="17"/>
    </row>
    <row r="45" spans="1:9" x14ac:dyDescent="0.25">
      <c r="A45" s="71" t="s">
        <v>79</v>
      </c>
      <c r="B45" s="48"/>
      <c r="C45" s="48"/>
      <c r="D45" s="48"/>
      <c r="E45" s="48"/>
      <c r="F45" s="48"/>
      <c r="G45" s="20"/>
      <c r="H45" s="26"/>
      <c r="I45" s="17"/>
    </row>
    <row r="46" spans="1:9" x14ac:dyDescent="0.25">
      <c r="A46" s="118" t="s">
        <v>80</v>
      </c>
      <c r="B46" s="40"/>
      <c r="C46" s="27"/>
      <c r="D46" s="27"/>
      <c r="E46" s="27"/>
      <c r="F46" s="27"/>
      <c r="G46" s="20"/>
      <c r="H46" s="26">
        <f>IFERROR(SOLL!M45-IF('Abteilung 1'!B46 = SOLL!$B$2,1, IF('Abteilung 1'!C46=SOLL!$B$2,2,IF('Abteilung 1'!D46=SOLL!$B$2,3,IF('Abteilung 1'!E46=SOLL!$B$2,4, IF('Abteilung 1'!F46=SOLL!$B$2,"-"))))),"-")</f>
        <v>1</v>
      </c>
      <c r="I46" s="17"/>
    </row>
    <row r="47" spans="1:9" x14ac:dyDescent="0.25">
      <c r="A47" s="118" t="s">
        <v>81</v>
      </c>
      <c r="B47" s="40"/>
      <c r="C47" s="27"/>
      <c r="D47" s="27"/>
      <c r="E47" s="27"/>
      <c r="F47" s="27"/>
      <c r="G47" s="20"/>
      <c r="H47" s="26">
        <f>IFERROR(SOLL!M46-IF('Abteilung 1'!B47 = SOLL!$B$2,1, IF('Abteilung 1'!C47=SOLL!$B$2,2,IF('Abteilung 1'!D47=SOLL!$B$2,3,IF('Abteilung 1'!E47=SOLL!$B$2,4, IF('Abteilung 1'!F47=SOLL!$B$2,"-"))))),"-")</f>
        <v>1</v>
      </c>
      <c r="I47" s="17"/>
    </row>
    <row r="48" spans="1:9" x14ac:dyDescent="0.25">
      <c r="A48" s="118" t="s">
        <v>82</v>
      </c>
      <c r="B48" s="40"/>
      <c r="C48" s="27"/>
      <c r="D48" s="27"/>
      <c r="E48" s="27"/>
      <c r="F48" s="27"/>
      <c r="G48" s="20"/>
      <c r="H48" s="26">
        <f>IFERROR(SOLL!M47-IF('Abteilung 1'!B48 = SOLL!$B$2,1, IF('Abteilung 1'!C48=SOLL!$B$2,2,IF('Abteilung 1'!D48=SOLL!$B$2,3,IF('Abteilung 1'!E48=SOLL!$B$2,4, IF('Abteilung 1'!F48=SOLL!$B$2,"-"))))),"-")</f>
        <v>1</v>
      </c>
      <c r="I48" s="17"/>
    </row>
    <row r="49" spans="1:9" x14ac:dyDescent="0.25">
      <c r="A49" s="118" t="s">
        <v>13</v>
      </c>
      <c r="B49" s="40"/>
      <c r="C49" s="27"/>
      <c r="D49" s="27"/>
      <c r="E49" s="27"/>
      <c r="F49" s="27"/>
      <c r="G49" s="20"/>
      <c r="H49" s="26">
        <f>IFERROR(SOLL!M48-IF('Abteilung 1'!B49 = SOLL!$B$2,1, IF('Abteilung 1'!C49=SOLL!$B$2,2,IF('Abteilung 1'!D49=SOLL!$B$2,3,IF('Abteilung 1'!E49=SOLL!$B$2,4, IF('Abteilung 1'!F49=SOLL!$B$2,"-"))))),"-")</f>
        <v>1</v>
      </c>
      <c r="I49" s="17"/>
    </row>
    <row r="50" spans="1:9" x14ac:dyDescent="0.25">
      <c r="A50" s="48"/>
      <c r="B50" s="48"/>
      <c r="C50" s="48"/>
      <c r="D50" s="48"/>
      <c r="E50" s="48"/>
      <c r="F50" s="48"/>
      <c r="G50" s="20"/>
      <c r="H50" s="26"/>
      <c r="I50" s="17"/>
    </row>
    <row r="51" spans="1:9" ht="18" x14ac:dyDescent="0.25">
      <c r="A51" s="119" t="s">
        <v>83</v>
      </c>
      <c r="B51" s="48"/>
      <c r="C51" s="48"/>
      <c r="D51" s="48"/>
      <c r="E51" s="48"/>
      <c r="F51" s="48"/>
      <c r="G51" s="20"/>
      <c r="H51" s="26"/>
      <c r="I51" s="17"/>
    </row>
    <row r="52" spans="1:9" x14ac:dyDescent="0.25">
      <c r="A52" s="71" t="s">
        <v>84</v>
      </c>
      <c r="B52" s="48"/>
      <c r="C52" s="48"/>
      <c r="D52" s="48"/>
      <c r="E52" s="48"/>
      <c r="F52" s="48"/>
      <c r="G52" s="20"/>
      <c r="H52" s="26"/>
      <c r="I52" s="17"/>
    </row>
    <row r="53" spans="1:9" x14ac:dyDescent="0.25">
      <c r="A53" s="117" t="s">
        <v>85</v>
      </c>
      <c r="B53" s="27"/>
      <c r="C53" s="40"/>
      <c r="D53" s="27"/>
      <c r="E53" s="27"/>
      <c r="F53" s="27"/>
      <c r="G53" s="20"/>
      <c r="H53" s="26">
        <f>IFERROR(SOLL!M52-IF('Abteilung 1'!B53 = SOLL!$B$2,1, IF('Abteilung 1'!C53=SOLL!$B$2,2,IF('Abteilung 1'!D53=SOLL!$B$2,3,IF('Abteilung 1'!E53=SOLL!$B$2,4, IF('Abteilung 1'!F53=SOLL!$B$2,"-"))))),"-")</f>
        <v>2</v>
      </c>
      <c r="I53" s="17"/>
    </row>
    <row r="54" spans="1:9" x14ac:dyDescent="0.25">
      <c r="A54" s="120" t="s">
        <v>14</v>
      </c>
      <c r="B54" s="40"/>
      <c r="C54" s="27"/>
      <c r="D54" s="27"/>
      <c r="E54" s="27"/>
      <c r="F54" s="27"/>
      <c r="G54" s="20"/>
      <c r="H54" s="26">
        <f>IFERROR(SOLL!M53-IF('Abteilung 1'!B54 = SOLL!$B$2,1, IF('Abteilung 1'!C54=SOLL!$B$2,2,IF('Abteilung 1'!D54=SOLL!$B$2,3,IF('Abteilung 1'!E54=SOLL!$B$2,4, IF('Abteilung 1'!F54=SOLL!$B$2,"-"))))),"-")</f>
        <v>1</v>
      </c>
      <c r="I54" s="17"/>
    </row>
    <row r="55" spans="1:9" x14ac:dyDescent="0.25">
      <c r="A55" s="120" t="s">
        <v>15</v>
      </c>
      <c r="B55" s="27"/>
      <c r="C55" s="40"/>
      <c r="D55" s="27"/>
      <c r="E55" s="27"/>
      <c r="F55" s="27"/>
      <c r="G55" s="20"/>
      <c r="H55" s="26">
        <f>IFERROR(SOLL!M54-IF('Abteilung 1'!B55 = SOLL!$B$2,1, IF('Abteilung 1'!C55=SOLL!$B$2,2,IF('Abteilung 1'!D55=SOLL!$B$2,3,IF('Abteilung 1'!E55=SOLL!$B$2,4, IF('Abteilung 1'!F55=SOLL!$B$2,"-"))))),"-")</f>
        <v>2</v>
      </c>
      <c r="I55" s="17"/>
    </row>
    <row r="56" spans="1:9" x14ac:dyDescent="0.25">
      <c r="A56" s="117" t="s">
        <v>16</v>
      </c>
      <c r="B56" s="27"/>
      <c r="C56" s="40"/>
      <c r="D56" s="27"/>
      <c r="E56" s="27"/>
      <c r="F56" s="27"/>
      <c r="G56" s="20"/>
      <c r="H56" s="26">
        <f>IFERROR(SOLL!M55-IF('Abteilung 1'!B56 = SOLL!$B$2,1, IF('Abteilung 1'!C56=SOLL!$B$2,2,IF('Abteilung 1'!D56=SOLL!$B$2,3,IF('Abteilung 1'!E56=SOLL!$B$2,4, IF('Abteilung 1'!F56=SOLL!$B$2,"-"))))),"-")</f>
        <v>2</v>
      </c>
      <c r="I56" s="17"/>
    </row>
    <row r="57" spans="1:9" x14ac:dyDescent="0.25">
      <c r="A57" s="117" t="s">
        <v>17</v>
      </c>
      <c r="B57" s="40"/>
      <c r="C57" s="27"/>
      <c r="D57" s="27"/>
      <c r="E57" s="27"/>
      <c r="F57" s="27"/>
      <c r="G57" s="20"/>
      <c r="H57" s="26">
        <f>IFERROR(SOLL!M56-IF('Abteilung 1'!B57 = SOLL!$B$2,1, IF('Abteilung 1'!C57=SOLL!$B$2,2,IF('Abteilung 1'!D57=SOLL!$B$2,3,IF('Abteilung 1'!E57=SOLL!$B$2,4, IF('Abteilung 1'!F57=SOLL!$B$2,"-"))))),"-")</f>
        <v>1</v>
      </c>
      <c r="I57" s="17"/>
    </row>
    <row r="58" spans="1:9" x14ac:dyDescent="0.25">
      <c r="A58" s="48"/>
      <c r="B58" s="48"/>
      <c r="C58" s="48"/>
      <c r="D58" s="48"/>
      <c r="E58" s="48"/>
      <c r="F58" s="48"/>
      <c r="G58" s="20"/>
      <c r="H58" s="26"/>
      <c r="I58" s="17"/>
    </row>
    <row r="59" spans="1:9" ht="18" x14ac:dyDescent="0.25">
      <c r="A59" s="119" t="s">
        <v>86</v>
      </c>
      <c r="B59" s="48"/>
      <c r="C59" s="48"/>
      <c r="D59" s="48"/>
      <c r="E59" s="48"/>
      <c r="F59" s="48"/>
      <c r="G59" s="20"/>
      <c r="H59" s="26"/>
      <c r="I59" s="17"/>
    </row>
    <row r="60" spans="1:9" x14ac:dyDescent="0.25">
      <c r="A60" s="71" t="s">
        <v>87</v>
      </c>
      <c r="B60" s="48"/>
      <c r="C60" s="48"/>
      <c r="D60" s="48"/>
      <c r="E60" s="48"/>
      <c r="F60" s="48"/>
      <c r="G60" s="20"/>
      <c r="H60" s="26"/>
      <c r="I60" s="17"/>
    </row>
    <row r="61" spans="1:9" x14ac:dyDescent="0.25">
      <c r="A61" s="117" t="s">
        <v>39</v>
      </c>
      <c r="B61" s="40"/>
      <c r="C61" s="27"/>
      <c r="D61" s="27"/>
      <c r="E61" s="27"/>
      <c r="F61" s="27"/>
      <c r="G61" s="20"/>
      <c r="H61" s="26">
        <f>IFERROR(SOLL!M60-IF('Abteilung 1'!B61 = SOLL!$B$2,1, IF('Abteilung 1'!C61=SOLL!$B$2,2,IF('Abteilung 1'!D61=SOLL!$B$2,3,IF('Abteilung 1'!E61=SOLL!$B$2,4, IF('Abteilung 1'!F61=SOLL!$B$2,"-"))))),"-")</f>
        <v>1</v>
      </c>
      <c r="I61" s="17"/>
    </row>
    <row r="62" spans="1:9" x14ac:dyDescent="0.25">
      <c r="A62" s="117" t="s">
        <v>40</v>
      </c>
      <c r="B62" s="40"/>
      <c r="C62" s="27"/>
      <c r="D62" s="27"/>
      <c r="E62" s="27"/>
      <c r="F62" s="27"/>
      <c r="G62" s="20"/>
      <c r="H62" s="26">
        <f>IFERROR(SOLL!M61-IF('Abteilung 1'!B62 = SOLL!$B$2,1, IF('Abteilung 1'!C62=SOLL!$B$2,2,IF('Abteilung 1'!D62=SOLL!$B$2,3,IF('Abteilung 1'!E62=SOLL!$B$2,4, IF('Abteilung 1'!F62=SOLL!$B$2,"-"))))),"-")</f>
        <v>1</v>
      </c>
      <c r="I62" s="17"/>
    </row>
    <row r="63" spans="1:9" x14ac:dyDescent="0.25">
      <c r="A63" s="117" t="s">
        <v>41</v>
      </c>
      <c r="B63" s="40"/>
      <c r="C63" s="27"/>
      <c r="D63" s="27"/>
      <c r="E63" s="27"/>
      <c r="F63" s="27"/>
      <c r="G63" s="20"/>
      <c r="H63" s="26">
        <f>IFERROR(SOLL!M62-IF('Abteilung 1'!B63 = SOLL!$B$2,1, IF('Abteilung 1'!C63=SOLL!$B$2,2,IF('Abteilung 1'!D63=SOLL!$B$2,3,IF('Abteilung 1'!E63=SOLL!$B$2,4, IF('Abteilung 1'!F63=SOLL!$B$2,"-"))))),"-")</f>
        <v>1</v>
      </c>
      <c r="I63" s="17"/>
    </row>
    <row r="64" spans="1:9" x14ac:dyDescent="0.25">
      <c r="A64" s="117" t="s">
        <v>42</v>
      </c>
      <c r="B64" s="40"/>
      <c r="C64" s="27"/>
      <c r="D64" s="27"/>
      <c r="E64" s="27"/>
      <c r="F64" s="27"/>
      <c r="G64" s="20"/>
      <c r="H64" s="26">
        <f>IFERROR(SOLL!M63-IF('Abteilung 1'!B64 = SOLL!$B$2,1, IF('Abteilung 1'!C64=SOLL!$B$2,2,IF('Abteilung 1'!D64=SOLL!$B$2,3,IF('Abteilung 1'!E64=SOLL!$B$2,4, IF('Abteilung 1'!F64=SOLL!$B$2,"-"))))),"-")</f>
        <v>1</v>
      </c>
      <c r="I64" s="17"/>
    </row>
    <row r="65" spans="1:9" x14ac:dyDescent="0.25">
      <c r="A65" s="117" t="s">
        <v>88</v>
      </c>
      <c r="B65" s="40"/>
      <c r="C65" s="27"/>
      <c r="D65" s="27"/>
      <c r="E65" s="27"/>
      <c r="F65" s="27"/>
      <c r="G65" s="20"/>
      <c r="H65" s="26">
        <f>IFERROR(SOLL!M64-IF('Abteilung 1'!B65 = SOLL!$B$2,1, IF('Abteilung 1'!C65=SOLL!$B$2,2,IF('Abteilung 1'!D65=SOLL!$B$2,3,IF('Abteilung 1'!E65=SOLL!$B$2,4, IF('Abteilung 1'!F65=SOLL!$B$2,"-"))))),"-")</f>
        <v>1</v>
      </c>
      <c r="I65" s="17"/>
    </row>
    <row r="66" spans="1:9" x14ac:dyDescent="0.25">
      <c r="A66" s="48"/>
      <c r="B66" s="48"/>
      <c r="C66" s="48"/>
      <c r="D66" s="48"/>
      <c r="E66" s="48"/>
      <c r="F66" s="48"/>
      <c r="G66" s="20"/>
      <c r="H66" s="26"/>
      <c r="I66" s="17"/>
    </row>
    <row r="67" spans="1:9" x14ac:dyDescent="0.25">
      <c r="A67" s="48"/>
      <c r="B67" s="48"/>
      <c r="C67" s="48"/>
      <c r="D67" s="48"/>
      <c r="E67" s="48"/>
      <c r="F67" s="48"/>
      <c r="G67" s="20"/>
      <c r="H67" s="26"/>
      <c r="I67" s="17"/>
    </row>
    <row r="68" spans="1:9" ht="18" x14ac:dyDescent="0.25">
      <c r="A68" s="119" t="s">
        <v>89</v>
      </c>
      <c r="B68" s="48"/>
      <c r="C68" s="48"/>
      <c r="D68" s="48"/>
      <c r="E68" s="48"/>
      <c r="F68" s="48"/>
      <c r="G68" s="20"/>
      <c r="H68" s="26"/>
      <c r="I68" s="17"/>
    </row>
    <row r="69" spans="1:9" x14ac:dyDescent="0.25">
      <c r="A69" s="71" t="s">
        <v>90</v>
      </c>
      <c r="B69" s="48"/>
      <c r="C69" s="48"/>
      <c r="D69" s="48"/>
      <c r="E69" s="48"/>
      <c r="F69" s="48"/>
      <c r="G69" s="20"/>
      <c r="H69" s="26"/>
      <c r="I69" s="17"/>
    </row>
    <row r="70" spans="1:9" x14ac:dyDescent="0.25">
      <c r="A70" s="117" t="s">
        <v>36</v>
      </c>
      <c r="B70" s="40"/>
      <c r="C70" s="27"/>
      <c r="D70" s="27"/>
      <c r="E70" s="27"/>
      <c r="F70" s="27"/>
      <c r="G70" s="20"/>
      <c r="H70" s="26">
        <f>IFERROR(SOLL!M69-IF('Abteilung 1'!B70 = SOLL!$B$2,1, IF('Abteilung 1'!C70=SOLL!$B$2,2,IF('Abteilung 1'!D70=SOLL!$B$2,3,IF('Abteilung 1'!E70=SOLL!$B$2,4, IF('Abteilung 1'!F70=SOLL!$B$2,"-"))))),"-")</f>
        <v>1</v>
      </c>
      <c r="I70" s="17"/>
    </row>
    <row r="71" spans="1:9" x14ac:dyDescent="0.25">
      <c r="A71" s="117" t="s">
        <v>35</v>
      </c>
      <c r="B71" s="40"/>
      <c r="C71" s="27"/>
      <c r="D71" s="27"/>
      <c r="E71" s="27"/>
      <c r="F71" s="27"/>
      <c r="G71" s="20"/>
      <c r="H71" s="26">
        <f>IFERROR(SOLL!M70-IF('Abteilung 1'!B71 = SOLL!$B$2,1, IF('Abteilung 1'!C71=SOLL!$B$2,2,IF('Abteilung 1'!D71=SOLL!$B$2,3,IF('Abteilung 1'!E71=SOLL!$B$2,4, IF('Abteilung 1'!F71=SOLL!$B$2,"-"))))),"-")</f>
        <v>1</v>
      </c>
      <c r="I71" s="17"/>
    </row>
    <row r="72" spans="1:9" x14ac:dyDescent="0.25">
      <c r="A72" s="117" t="s">
        <v>37</v>
      </c>
      <c r="B72" s="40"/>
      <c r="C72" s="27"/>
      <c r="D72" s="27"/>
      <c r="E72" s="27"/>
      <c r="F72" s="27"/>
      <c r="G72" s="20"/>
      <c r="H72" s="26">
        <f>IFERROR(SOLL!M71-IF('Abteilung 1'!B72 = SOLL!$B$2,1, IF('Abteilung 1'!C72=SOLL!$B$2,2,IF('Abteilung 1'!D72=SOLL!$B$2,3,IF('Abteilung 1'!E72=SOLL!$B$2,4, IF('Abteilung 1'!F72=SOLL!$B$2,"-"))))),"-")</f>
        <v>1</v>
      </c>
      <c r="I72" s="17"/>
    </row>
    <row r="73" spans="1:9" x14ac:dyDescent="0.25">
      <c r="A73" s="117" t="s">
        <v>24</v>
      </c>
      <c r="B73" s="40"/>
      <c r="C73" s="27"/>
      <c r="D73" s="27"/>
      <c r="E73" s="27"/>
      <c r="F73" s="27"/>
      <c r="G73" s="20"/>
      <c r="H73" s="26">
        <f>IFERROR(SOLL!M72-IF('Abteilung 1'!B73 = SOLL!$B$2,1, IF('Abteilung 1'!C73=SOLL!$B$2,2,IF('Abteilung 1'!D73=SOLL!$B$2,3,IF('Abteilung 1'!E73=SOLL!$B$2,4, IF('Abteilung 1'!F73=SOLL!$B$2,"-"))))),"-")</f>
        <v>1</v>
      </c>
      <c r="I73" s="17"/>
    </row>
    <row r="74" spans="1:9" x14ac:dyDescent="0.25">
      <c r="A74" s="117" t="s">
        <v>23</v>
      </c>
      <c r="B74" s="40"/>
      <c r="C74" s="27"/>
      <c r="D74" s="27"/>
      <c r="E74" s="27"/>
      <c r="F74" s="27"/>
      <c r="G74" s="20"/>
      <c r="H74" s="26">
        <f>IFERROR(SOLL!M73-IF('Abteilung 1'!B74 = SOLL!$B$2,1, IF('Abteilung 1'!C74=SOLL!$B$2,2,IF('Abteilung 1'!D74=SOLL!$B$2,3,IF('Abteilung 1'!E74=SOLL!$B$2,4, IF('Abteilung 1'!F74=SOLL!$B$2,"-"))))),"-")</f>
        <v>1</v>
      </c>
      <c r="I74" s="17"/>
    </row>
    <row r="75" spans="1:9" x14ac:dyDescent="0.25">
      <c r="A75" s="48"/>
      <c r="B75" s="48"/>
      <c r="C75" s="48"/>
      <c r="D75" s="48"/>
      <c r="E75" s="48"/>
      <c r="F75" s="48"/>
      <c r="G75" s="20"/>
      <c r="H75" s="26"/>
      <c r="I75" s="17"/>
    </row>
    <row r="76" spans="1:9" x14ac:dyDescent="0.25">
      <c r="A76" s="71" t="s">
        <v>30</v>
      </c>
      <c r="B76" s="48"/>
      <c r="C76" s="48"/>
      <c r="D76" s="48"/>
      <c r="E76" s="48"/>
      <c r="F76" s="48"/>
      <c r="G76" s="20"/>
      <c r="H76" s="26"/>
      <c r="I76" s="17"/>
    </row>
    <row r="77" spans="1:9" x14ac:dyDescent="0.25">
      <c r="A77" s="117" t="s">
        <v>31</v>
      </c>
      <c r="B77" s="40"/>
      <c r="C77" s="27"/>
      <c r="D77" s="27"/>
      <c r="E77" s="27"/>
      <c r="F77" s="27"/>
      <c r="G77" s="20"/>
      <c r="H77" s="26">
        <f>IFERROR(SOLL!M76-IF('Abteilung 1'!B77 = SOLL!$B$2,1, IF('Abteilung 1'!C77=SOLL!$B$2,2,IF('Abteilung 1'!D77=SOLL!$B$2,3,IF('Abteilung 1'!E77=SOLL!$B$2,4, IF('Abteilung 1'!F77=SOLL!$B$2,"-"))))),"-")</f>
        <v>1</v>
      </c>
      <c r="I77" s="17"/>
    </row>
    <row r="78" spans="1:9" x14ac:dyDescent="0.25">
      <c r="A78" s="117" t="s">
        <v>32</v>
      </c>
      <c r="B78" s="40"/>
      <c r="C78" s="27"/>
      <c r="D78" s="27"/>
      <c r="E78" s="27"/>
      <c r="F78" s="27"/>
      <c r="G78" s="20"/>
      <c r="H78" s="26">
        <f>IFERROR(SOLL!M77-IF('Abteilung 1'!B78 = SOLL!$B$2,1, IF('Abteilung 1'!C78=SOLL!$B$2,2,IF('Abteilung 1'!D78=SOLL!$B$2,3,IF('Abteilung 1'!E78=SOLL!$B$2,4, IF('Abteilung 1'!F78=SOLL!$B$2,"-"))))),"-")</f>
        <v>1</v>
      </c>
      <c r="I78" s="17"/>
    </row>
    <row r="79" spans="1:9" x14ac:dyDescent="0.25">
      <c r="A79" s="117" t="s">
        <v>91</v>
      </c>
      <c r="B79" s="40"/>
      <c r="C79" s="27"/>
      <c r="D79" s="27"/>
      <c r="E79" s="27"/>
      <c r="F79" s="27"/>
      <c r="G79" s="20"/>
      <c r="H79" s="26">
        <f>IFERROR(SOLL!M78-IF('Abteilung 1'!B79 = SOLL!$B$2,1, IF('Abteilung 1'!C79=SOLL!$B$2,2,IF('Abteilung 1'!D79=SOLL!$B$2,3,IF('Abteilung 1'!E79=SOLL!$B$2,4, IF('Abteilung 1'!F79=SOLL!$B$2,"-"))))),"-")</f>
        <v>1</v>
      </c>
      <c r="I79" s="17"/>
    </row>
    <row r="80" spans="1:9" x14ac:dyDescent="0.25">
      <c r="A80" s="117" t="s">
        <v>33</v>
      </c>
      <c r="B80" s="40"/>
      <c r="C80" s="27"/>
      <c r="D80" s="27"/>
      <c r="E80" s="27"/>
      <c r="F80" s="27"/>
      <c r="G80" s="20"/>
      <c r="H80" s="26">
        <f>IFERROR(SOLL!M79-IF('Abteilung 1'!B80 = SOLL!$B$2,1, IF('Abteilung 1'!C80=SOLL!$B$2,2,IF('Abteilung 1'!D80=SOLL!$B$2,3,IF('Abteilung 1'!E80=SOLL!$B$2,4, IF('Abteilung 1'!F80=SOLL!$B$2,"-"))))),"-")</f>
        <v>1</v>
      </c>
      <c r="I80" s="17"/>
    </row>
    <row r="81" spans="1:9" x14ac:dyDescent="0.25">
      <c r="A81" s="117" t="s">
        <v>34</v>
      </c>
      <c r="B81" s="27"/>
      <c r="C81" s="40"/>
      <c r="D81" s="27"/>
      <c r="E81" s="27"/>
      <c r="F81" s="27"/>
      <c r="G81" s="20"/>
      <c r="H81" s="26">
        <f>IFERROR(SOLL!M80-IF('Abteilung 1'!B81 = SOLL!$B$2,1, IF('Abteilung 1'!C81=SOLL!$B$2,2,IF('Abteilung 1'!D81=SOLL!$B$2,3,IF('Abteilung 1'!E81=SOLL!$B$2,4, IF('Abteilung 1'!F81=SOLL!$B$2,"-"))))),"-")</f>
        <v>2</v>
      </c>
      <c r="I81" s="17"/>
    </row>
    <row r="82" spans="1:9" x14ac:dyDescent="0.25">
      <c r="A82" s="48"/>
      <c r="B82" s="48"/>
      <c r="C82" s="48"/>
      <c r="D82" s="48"/>
      <c r="E82" s="48"/>
      <c r="F82" s="48"/>
      <c r="G82" s="20"/>
      <c r="H82" s="26"/>
      <c r="I82" s="17"/>
    </row>
    <row r="83" spans="1:9" x14ac:dyDescent="0.25">
      <c r="A83" s="71" t="s">
        <v>2</v>
      </c>
      <c r="B83" s="48"/>
      <c r="C83" s="48"/>
      <c r="D83" s="48"/>
      <c r="E83" s="48"/>
      <c r="F83" s="48"/>
      <c r="G83" s="20"/>
      <c r="H83" s="26"/>
      <c r="I83" s="17"/>
    </row>
    <row r="84" spans="1:9" x14ac:dyDescent="0.25">
      <c r="A84" s="117" t="s">
        <v>25</v>
      </c>
      <c r="B84" s="40"/>
      <c r="C84" s="27"/>
      <c r="D84" s="27"/>
      <c r="E84" s="27"/>
      <c r="F84" s="27"/>
      <c r="G84" s="20"/>
      <c r="H84" s="26">
        <f>IFERROR(SOLL!M83-IF('Abteilung 1'!B84 = SOLL!$B$2,1, IF('Abteilung 1'!C84=SOLL!$B$2,2,IF('Abteilung 1'!D84=SOLL!$B$2,3,IF('Abteilung 1'!E84=SOLL!$B$2,4, IF('Abteilung 1'!F84=SOLL!$B$2,"-"))))),"-")</f>
        <v>1</v>
      </c>
      <c r="I84" s="17"/>
    </row>
    <row r="85" spans="1:9" x14ac:dyDescent="0.25">
      <c r="A85" s="117" t="s">
        <v>26</v>
      </c>
      <c r="B85" s="40"/>
      <c r="C85" s="27"/>
      <c r="D85" s="27"/>
      <c r="E85" s="27"/>
      <c r="F85" s="27"/>
      <c r="G85" s="20"/>
      <c r="H85" s="26">
        <f>IFERROR(SOLL!M84-IF('Abteilung 1'!B85 = SOLL!$B$2,1, IF('Abteilung 1'!C85=SOLL!$B$2,2,IF('Abteilung 1'!D85=SOLL!$B$2,3,IF('Abteilung 1'!E85=SOLL!$B$2,4, IF('Abteilung 1'!F85=SOLL!$B$2,"-"))))),"-")</f>
        <v>1</v>
      </c>
      <c r="I85" s="17"/>
    </row>
    <row r="86" spans="1:9" x14ac:dyDescent="0.25">
      <c r="A86" s="117" t="s">
        <v>27</v>
      </c>
      <c r="B86" s="27"/>
      <c r="C86" s="40"/>
      <c r="D86" s="27"/>
      <c r="E86" s="27"/>
      <c r="F86" s="27"/>
      <c r="G86" s="20"/>
      <c r="H86" s="26">
        <f>IFERROR(SOLL!M85-IF('Abteilung 1'!B86 = SOLL!$B$2,1, IF('Abteilung 1'!C86=SOLL!$B$2,2,IF('Abteilung 1'!D86=SOLL!$B$2,3,IF('Abteilung 1'!E86=SOLL!$B$2,4, IF('Abteilung 1'!F86=SOLL!$B$2,"-"))))),"-")</f>
        <v>2</v>
      </c>
      <c r="I86" s="17"/>
    </row>
    <row r="87" spans="1:9" x14ac:dyDescent="0.25">
      <c r="A87" s="117" t="s">
        <v>28</v>
      </c>
      <c r="B87" s="40"/>
      <c r="C87" s="27"/>
      <c r="D87" s="27"/>
      <c r="E87" s="27"/>
      <c r="F87" s="27"/>
      <c r="G87" s="20"/>
      <c r="H87" s="26">
        <f>IFERROR(SOLL!M86-IF('Abteilung 1'!B87 = SOLL!$B$2,1, IF('Abteilung 1'!C87=SOLL!$B$2,2,IF('Abteilung 1'!D87=SOLL!$B$2,3,IF('Abteilung 1'!E87=SOLL!$B$2,4, IF('Abteilung 1'!F87=SOLL!$B$2,"-"))))),"-")</f>
        <v>1</v>
      </c>
      <c r="I87" s="17"/>
    </row>
    <row r="88" spans="1:9" x14ac:dyDescent="0.25">
      <c r="A88" s="117" t="s">
        <v>29</v>
      </c>
      <c r="B88" s="40"/>
      <c r="C88" s="27"/>
      <c r="D88" s="27"/>
      <c r="E88" s="27"/>
      <c r="F88" s="27"/>
      <c r="G88" s="20"/>
      <c r="H88" s="26">
        <f>IFERROR(SOLL!M87-IF('Abteilung 1'!B88 = SOLL!$B$2,1, IF('Abteilung 1'!C88=SOLL!$B$2,2,IF('Abteilung 1'!D88=SOLL!$B$2,3,IF('Abteilung 1'!E88=SOLL!$B$2,4, IF('Abteilung 1'!F88=SOLL!$B$2,"-"))))),"-")</f>
        <v>1</v>
      </c>
      <c r="I88" s="17"/>
    </row>
    <row r="89" spans="1:9" x14ac:dyDescent="0.25">
      <c r="A89" s="48"/>
      <c r="B89" s="48"/>
      <c r="C89" s="48"/>
      <c r="D89" s="48"/>
      <c r="E89" s="48"/>
      <c r="F89" s="48"/>
      <c r="G89" s="20"/>
      <c r="H89" s="26"/>
    </row>
    <row r="90" spans="1:9" ht="18" x14ac:dyDescent="0.25">
      <c r="A90" s="119" t="s">
        <v>92</v>
      </c>
      <c r="B90" s="48"/>
      <c r="C90" s="48"/>
      <c r="D90" s="48"/>
      <c r="E90" s="48"/>
      <c r="F90" s="48"/>
      <c r="G90" s="20"/>
      <c r="H90" s="26"/>
    </row>
    <row r="91" spans="1:9" x14ac:dyDescent="0.25">
      <c r="A91" s="71" t="s">
        <v>93</v>
      </c>
      <c r="B91" s="48"/>
      <c r="C91" s="48"/>
      <c r="D91" s="48"/>
      <c r="E91" s="48"/>
      <c r="F91" s="48"/>
      <c r="G91" s="20"/>
      <c r="H91" s="26"/>
    </row>
    <row r="92" spans="1:9" x14ac:dyDescent="0.25">
      <c r="A92" s="117" t="s">
        <v>18</v>
      </c>
      <c r="B92" s="40"/>
      <c r="C92" s="27"/>
      <c r="D92" s="27"/>
      <c r="E92" s="27"/>
      <c r="F92" s="27"/>
      <c r="G92" s="20"/>
      <c r="H92" s="26">
        <f>IFERROR(SOLL!M91-IF('Abteilung 1'!B92 = SOLL!$B$2,1, IF('Abteilung 1'!C92=SOLL!$B$2,2,IF('Abteilung 1'!D92=SOLL!$B$2,3,IF('Abteilung 1'!E92=SOLL!$B$2,4, IF('Abteilung 1'!F92=SOLL!$B$2,"-"))))),"-")</f>
        <v>1</v>
      </c>
    </row>
    <row r="93" spans="1:9" x14ac:dyDescent="0.25">
      <c r="A93" s="117" t="s">
        <v>19</v>
      </c>
      <c r="B93" s="40"/>
      <c r="C93" s="27"/>
      <c r="D93" s="27"/>
      <c r="E93" s="27"/>
      <c r="F93" s="27"/>
      <c r="G93" s="20"/>
      <c r="H93" s="26">
        <f>IFERROR(SOLL!M92-IF('Abteilung 1'!B93 = SOLL!$B$2,1, IF('Abteilung 1'!C93=SOLL!$B$2,2,IF('Abteilung 1'!D93=SOLL!$B$2,3,IF('Abteilung 1'!E93=SOLL!$B$2,4, IF('Abteilung 1'!F93=SOLL!$B$2,"-"))))),"-")</f>
        <v>1</v>
      </c>
    </row>
    <row r="94" spans="1:9" x14ac:dyDescent="0.25">
      <c r="A94" s="117" t="s">
        <v>94</v>
      </c>
      <c r="B94" s="40"/>
      <c r="C94" s="27"/>
      <c r="D94" s="27"/>
      <c r="E94" s="27"/>
      <c r="F94" s="27"/>
      <c r="G94" s="20"/>
      <c r="H94" s="26">
        <f>IFERROR(SOLL!M93-IF('Abteilung 1'!B94 = SOLL!$B$2,1, IF('Abteilung 1'!C94=SOLL!$B$2,2,IF('Abteilung 1'!D94=SOLL!$B$2,3,IF('Abteilung 1'!E94=SOLL!$B$2,4, IF('Abteilung 1'!F94=SOLL!$B$2,"-"))))),"-")</f>
        <v>1</v>
      </c>
    </row>
    <row r="95" spans="1:9" x14ac:dyDescent="0.25">
      <c r="A95" s="117" t="s">
        <v>20</v>
      </c>
      <c r="B95" s="40"/>
      <c r="C95" s="27"/>
      <c r="D95" s="27"/>
      <c r="E95" s="27"/>
      <c r="F95" s="27"/>
      <c r="G95" s="20"/>
      <c r="H95" s="26">
        <f>IFERROR(SOLL!M94-IF('Abteilung 1'!B95 = SOLL!$B$2,1, IF('Abteilung 1'!C95=SOLL!$B$2,2,IF('Abteilung 1'!D95=SOLL!$B$2,3,IF('Abteilung 1'!E95=SOLL!$B$2,4, IF('Abteilung 1'!F95=SOLL!$B$2,"-"))))),"-")</f>
        <v>1</v>
      </c>
    </row>
    <row r="96" spans="1:9" x14ac:dyDescent="0.25">
      <c r="A96" s="117" t="s">
        <v>21</v>
      </c>
      <c r="B96" s="40"/>
      <c r="C96" s="27"/>
      <c r="D96" s="27"/>
      <c r="E96" s="27"/>
      <c r="F96" s="27"/>
      <c r="G96" s="20"/>
      <c r="H96" s="26">
        <f>IFERROR(SOLL!M95-IF('Abteilung 1'!B96 = SOLL!$B$2,1, IF('Abteilung 1'!C96=SOLL!$B$2,2,IF('Abteilung 1'!D96=SOLL!$B$2,3,IF('Abteilung 1'!E96=SOLL!$B$2,4, IF('Abteilung 1'!F96=SOLL!$B$2,"-"))))),"-")</f>
        <v>1</v>
      </c>
    </row>
    <row r="97" spans="1:8" x14ac:dyDescent="0.25">
      <c r="A97" s="117" t="s">
        <v>22</v>
      </c>
      <c r="B97" s="40"/>
      <c r="C97" s="27"/>
      <c r="D97" s="27"/>
      <c r="E97" s="27"/>
      <c r="F97" s="27"/>
      <c r="G97" s="20"/>
      <c r="H97" s="26">
        <f>IFERROR(SOLL!M96-IF('Abteilung 1'!B97 = SOLL!$B$2,1, IF('Abteilung 1'!C97=SOLL!$B$2,2,IF('Abteilung 1'!D97=SOLL!$B$2,3,IF('Abteilung 1'!E97=SOLL!$B$2,4, IF('Abteilung 1'!F97=SOLL!$B$2,"-"))))),"-")</f>
        <v>1</v>
      </c>
    </row>
    <row r="98" spans="1:8" x14ac:dyDescent="0.25">
      <c r="A98" s="48"/>
    </row>
    <row r="99" spans="1:8" x14ac:dyDescent="0.25">
      <c r="A99" s="48"/>
    </row>
  </sheetData>
  <pageMargins left="0.7" right="0.7" top="0.78740157499999996" bottom="0.78740157499999996" header="0.3" footer="0.3"/>
  <pageSetup paperSize="9" orientation="landscape"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Q116"/>
  <sheetViews>
    <sheetView workbookViewId="0">
      <pane xSplit="1" topLeftCell="B1" activePane="topRight" state="frozen"/>
      <selection pane="topRight" activeCell="B6" sqref="B6"/>
    </sheetView>
  </sheetViews>
  <sheetFormatPr baseColWidth="10" defaultRowHeight="15" x14ac:dyDescent="0.25"/>
  <cols>
    <col min="1" max="1" width="79" bestFit="1" customWidth="1"/>
    <col min="4" max="5" width="13.28515625" bestFit="1" customWidth="1"/>
    <col min="6" max="7" width="12.7109375" bestFit="1" customWidth="1"/>
    <col min="8" max="9" width="15.5703125" bestFit="1" customWidth="1"/>
    <col min="10" max="10" width="11.42578125" style="20"/>
    <col min="11" max="11" width="13.7109375" style="20" bestFit="1" customWidth="1"/>
    <col min="12" max="12" width="6.140625" bestFit="1" customWidth="1"/>
    <col min="13" max="13" width="9.140625" bestFit="1" customWidth="1"/>
    <col min="15" max="15" width="16.42578125" bestFit="1" customWidth="1"/>
    <col min="16" max="16" width="12.28515625" style="202" customWidth="1"/>
  </cols>
  <sheetData>
    <row r="1" spans="1:17" x14ac:dyDescent="0.25">
      <c r="J1" s="18"/>
      <c r="K1" s="18"/>
      <c r="L1" s="18"/>
      <c r="M1" s="18"/>
    </row>
    <row r="2" spans="1:17" x14ac:dyDescent="0.25">
      <c r="B2" t="s">
        <v>65</v>
      </c>
      <c r="J2" s="18"/>
      <c r="K2" s="225"/>
      <c r="L2" s="225"/>
      <c r="M2" s="18"/>
    </row>
    <row r="3" spans="1:17" s="20" customFormat="1" ht="15.75" thickBot="1" x14ac:dyDescent="0.3">
      <c r="A3" s="1"/>
      <c r="B3" s="1"/>
      <c r="C3" s="1"/>
      <c r="D3" s="1"/>
      <c r="E3" s="1"/>
      <c r="F3" s="1"/>
      <c r="G3" s="1"/>
      <c r="H3" s="1"/>
      <c r="I3" s="1"/>
      <c r="J3" s="18"/>
      <c r="K3" s="106"/>
      <c r="L3" s="106"/>
      <c r="M3" s="18"/>
      <c r="N3" s="1"/>
      <c r="O3" s="105"/>
      <c r="P3" s="202"/>
      <c r="Q3" s="1"/>
    </row>
    <row r="4" spans="1:17" s="1" customFormat="1" ht="18.75" thickBot="1" x14ac:dyDescent="0.3">
      <c r="A4" s="21" t="s">
        <v>71</v>
      </c>
      <c r="B4" s="185" t="s">
        <v>95</v>
      </c>
      <c r="C4" s="5" t="s">
        <v>154</v>
      </c>
      <c r="D4" s="5" t="s">
        <v>160</v>
      </c>
      <c r="E4" s="196" t="s">
        <v>161</v>
      </c>
      <c r="F4" s="165" t="s">
        <v>103</v>
      </c>
      <c r="G4" s="177" t="s">
        <v>104</v>
      </c>
      <c r="H4" s="160" t="s">
        <v>156</v>
      </c>
      <c r="I4" s="155" t="s">
        <v>155</v>
      </c>
      <c r="J4" s="5" t="s">
        <v>158</v>
      </c>
      <c r="K4" s="196" t="s">
        <v>157</v>
      </c>
      <c r="L4" s="5" t="s">
        <v>159</v>
      </c>
      <c r="M4" s="5" t="s">
        <v>106</v>
      </c>
      <c r="N4" s="79" t="s">
        <v>96</v>
      </c>
      <c r="O4" s="5" t="s">
        <v>152</v>
      </c>
      <c r="P4" s="196" t="s">
        <v>162</v>
      </c>
    </row>
    <row r="5" spans="1:17" s="1" customFormat="1" x14ac:dyDescent="0.25">
      <c r="A5" s="22" t="s">
        <v>38</v>
      </c>
      <c r="B5" s="184"/>
      <c r="C5"/>
      <c r="D5"/>
      <c r="E5"/>
      <c r="F5" s="164"/>
      <c r="G5" s="175"/>
      <c r="H5" s="159"/>
      <c r="I5" s="154"/>
      <c r="J5" s="20"/>
      <c r="K5" s="195"/>
      <c r="L5"/>
      <c r="M5"/>
      <c r="N5"/>
      <c r="O5" s="105"/>
      <c r="P5" s="202"/>
      <c r="Q5"/>
    </row>
    <row r="6" spans="1:17" x14ac:dyDescent="0.25">
      <c r="A6" s="29" t="s">
        <v>43</v>
      </c>
      <c r="B6" s="189">
        <v>2</v>
      </c>
      <c r="C6" s="148">
        <v>1</v>
      </c>
      <c r="D6" s="6">
        <v>1</v>
      </c>
      <c r="E6" s="6">
        <v>1</v>
      </c>
      <c r="F6" s="166">
        <v>3</v>
      </c>
      <c r="G6" s="181">
        <v>2</v>
      </c>
      <c r="H6" s="161">
        <v>2</v>
      </c>
      <c r="I6" s="156">
        <v>2</v>
      </c>
      <c r="J6" s="44">
        <v>1</v>
      </c>
      <c r="K6" s="199">
        <v>1</v>
      </c>
      <c r="L6" s="44">
        <v>3</v>
      </c>
      <c r="M6" s="204">
        <v>1</v>
      </c>
      <c r="O6" s="143">
        <v>2</v>
      </c>
      <c r="P6" s="204">
        <v>3</v>
      </c>
    </row>
    <row r="7" spans="1:17" x14ac:dyDescent="0.25">
      <c r="A7" s="29" t="s">
        <v>44</v>
      </c>
      <c r="B7" s="187">
        <v>2</v>
      </c>
      <c r="C7" s="149">
        <v>1</v>
      </c>
      <c r="D7" s="7">
        <v>1</v>
      </c>
      <c r="E7" s="7">
        <v>1</v>
      </c>
      <c r="F7" s="167">
        <v>2</v>
      </c>
      <c r="G7" s="182">
        <v>2</v>
      </c>
      <c r="H7" s="162">
        <v>2</v>
      </c>
      <c r="I7" s="157">
        <v>2</v>
      </c>
      <c r="J7" s="45" t="s">
        <v>96</v>
      </c>
      <c r="K7" s="200">
        <v>1</v>
      </c>
      <c r="L7" s="45" t="s">
        <v>96</v>
      </c>
      <c r="M7" s="205">
        <v>1</v>
      </c>
      <c r="O7" s="144">
        <v>2</v>
      </c>
      <c r="P7" s="205">
        <v>2</v>
      </c>
    </row>
    <row r="8" spans="1:17" x14ac:dyDescent="0.25">
      <c r="A8" s="29" t="s">
        <v>72</v>
      </c>
      <c r="B8" s="187">
        <v>2</v>
      </c>
      <c r="C8" s="149">
        <v>1</v>
      </c>
      <c r="D8" s="7" t="s">
        <v>96</v>
      </c>
      <c r="E8" s="7">
        <v>3</v>
      </c>
      <c r="F8" s="167" t="s">
        <v>96</v>
      </c>
      <c r="G8" s="179" t="s">
        <v>96</v>
      </c>
      <c r="H8" s="162" t="s">
        <v>96</v>
      </c>
      <c r="I8" s="157" t="s">
        <v>96</v>
      </c>
      <c r="J8" s="7">
        <v>1</v>
      </c>
      <c r="K8" s="200">
        <v>1</v>
      </c>
      <c r="L8" s="7" t="s">
        <v>96</v>
      </c>
      <c r="M8" s="205">
        <v>1</v>
      </c>
      <c r="O8" s="144">
        <v>1</v>
      </c>
      <c r="P8" s="205" t="s">
        <v>96</v>
      </c>
    </row>
    <row r="9" spans="1:17" x14ac:dyDescent="0.25">
      <c r="A9" s="29" t="s">
        <v>73</v>
      </c>
      <c r="B9" s="187">
        <v>2</v>
      </c>
      <c r="C9" s="149">
        <v>2</v>
      </c>
      <c r="D9" s="7">
        <v>2</v>
      </c>
      <c r="E9" s="7">
        <v>1</v>
      </c>
      <c r="F9" s="167">
        <v>3</v>
      </c>
      <c r="G9" s="179">
        <v>2</v>
      </c>
      <c r="H9" s="162">
        <v>2</v>
      </c>
      <c r="I9" s="157">
        <v>3</v>
      </c>
      <c r="J9" s="45">
        <v>1</v>
      </c>
      <c r="K9" s="200">
        <v>1</v>
      </c>
      <c r="L9" s="45">
        <v>3</v>
      </c>
      <c r="M9" s="205">
        <v>1</v>
      </c>
      <c r="O9" s="144">
        <v>1</v>
      </c>
      <c r="P9" s="205">
        <v>2</v>
      </c>
    </row>
    <row r="10" spans="1:17" x14ac:dyDescent="0.25">
      <c r="A10" s="34" t="s">
        <v>45</v>
      </c>
      <c r="B10" s="187">
        <v>2</v>
      </c>
      <c r="C10" s="149">
        <v>2</v>
      </c>
      <c r="D10" s="7">
        <v>2</v>
      </c>
      <c r="E10" s="7">
        <v>1</v>
      </c>
      <c r="F10" s="167">
        <v>3</v>
      </c>
      <c r="G10" s="182">
        <v>2</v>
      </c>
      <c r="H10" s="162" t="s">
        <v>96</v>
      </c>
      <c r="I10" s="157" t="s">
        <v>96</v>
      </c>
      <c r="J10" s="45">
        <v>2</v>
      </c>
      <c r="K10" s="200">
        <v>1</v>
      </c>
      <c r="L10" s="45">
        <v>2</v>
      </c>
      <c r="M10" s="205">
        <v>1</v>
      </c>
      <c r="O10" s="144">
        <v>2</v>
      </c>
      <c r="P10" s="205">
        <v>2</v>
      </c>
    </row>
    <row r="11" spans="1:17" x14ac:dyDescent="0.25">
      <c r="A11" s="29" t="s">
        <v>46</v>
      </c>
      <c r="B11" s="188">
        <v>2</v>
      </c>
      <c r="C11" s="150">
        <v>1</v>
      </c>
      <c r="D11" s="8">
        <v>1</v>
      </c>
      <c r="E11" s="8">
        <v>1</v>
      </c>
      <c r="F11" s="171">
        <v>2</v>
      </c>
      <c r="G11" s="183">
        <v>2</v>
      </c>
      <c r="H11" s="163">
        <v>2</v>
      </c>
      <c r="I11" s="158">
        <v>2</v>
      </c>
      <c r="J11" s="46" t="s">
        <v>96</v>
      </c>
      <c r="K11" s="201">
        <v>1</v>
      </c>
      <c r="L11" s="46">
        <v>2</v>
      </c>
      <c r="M11" s="206">
        <v>1</v>
      </c>
      <c r="O11" s="145">
        <v>2</v>
      </c>
      <c r="P11" s="206">
        <v>2</v>
      </c>
    </row>
    <row r="12" spans="1:17" x14ac:dyDescent="0.25">
      <c r="A12" s="20"/>
      <c r="B12" s="184"/>
      <c r="C12" s="147"/>
      <c r="F12" s="164"/>
      <c r="G12" s="175"/>
      <c r="H12" s="159"/>
      <c r="I12" s="154"/>
      <c r="K12" s="195"/>
      <c r="M12" s="202"/>
      <c r="O12" s="141"/>
    </row>
    <row r="13" spans="1:17" ht="18" x14ac:dyDescent="0.25">
      <c r="A13" s="21" t="s">
        <v>74</v>
      </c>
      <c r="B13" s="184"/>
      <c r="C13" s="147"/>
      <c r="F13" s="164"/>
      <c r="G13" s="175"/>
      <c r="H13" s="159"/>
      <c r="I13" s="154"/>
      <c r="K13" s="195"/>
      <c r="M13" s="202"/>
      <c r="O13" s="142"/>
      <c r="P13" s="203"/>
    </row>
    <row r="14" spans="1:17" x14ac:dyDescent="0.25">
      <c r="A14" s="22" t="s">
        <v>47</v>
      </c>
      <c r="B14" s="184"/>
      <c r="C14" s="147"/>
      <c r="F14" s="164"/>
      <c r="G14" s="175"/>
      <c r="H14" s="159"/>
      <c r="I14" s="154"/>
      <c r="K14" s="195"/>
      <c r="M14" s="202"/>
      <c r="O14" s="142"/>
      <c r="P14" s="203"/>
    </row>
    <row r="15" spans="1:17" x14ac:dyDescent="0.25">
      <c r="A15" s="30" t="s">
        <v>48</v>
      </c>
      <c r="B15" s="186">
        <v>2</v>
      </c>
      <c r="C15" s="148">
        <v>3</v>
      </c>
      <c r="D15" s="6">
        <v>2</v>
      </c>
      <c r="E15" s="6">
        <v>1</v>
      </c>
      <c r="F15" s="169">
        <v>2</v>
      </c>
      <c r="G15" s="181">
        <v>2</v>
      </c>
      <c r="H15" s="161">
        <v>2</v>
      </c>
      <c r="I15" s="156">
        <v>3</v>
      </c>
      <c r="J15" s="44">
        <v>2</v>
      </c>
      <c r="K15" s="199">
        <v>2</v>
      </c>
      <c r="L15" s="44">
        <v>3</v>
      </c>
      <c r="M15" s="204">
        <v>2</v>
      </c>
      <c r="O15" s="143">
        <v>2</v>
      </c>
      <c r="P15" s="204">
        <v>2</v>
      </c>
    </row>
    <row r="16" spans="1:17" x14ac:dyDescent="0.25">
      <c r="A16" s="30" t="s">
        <v>49</v>
      </c>
      <c r="B16" s="190">
        <v>2</v>
      </c>
      <c r="C16" s="149">
        <v>3</v>
      </c>
      <c r="D16" s="7">
        <v>3</v>
      </c>
      <c r="E16" s="7">
        <v>2</v>
      </c>
      <c r="F16" s="170">
        <v>2</v>
      </c>
      <c r="G16" s="182">
        <v>2</v>
      </c>
      <c r="H16" s="162">
        <v>2</v>
      </c>
      <c r="I16" s="157">
        <v>3</v>
      </c>
      <c r="J16" s="45">
        <v>2</v>
      </c>
      <c r="K16" s="200">
        <v>2</v>
      </c>
      <c r="L16" s="45" t="s">
        <v>96</v>
      </c>
      <c r="M16" s="205">
        <v>2</v>
      </c>
      <c r="O16" s="144">
        <v>2</v>
      </c>
      <c r="P16" s="205">
        <v>3</v>
      </c>
    </row>
    <row r="17" spans="1:16" x14ac:dyDescent="0.25">
      <c r="A17" s="30" t="s">
        <v>50</v>
      </c>
      <c r="B17" s="190">
        <v>2</v>
      </c>
      <c r="C17" s="149">
        <v>1</v>
      </c>
      <c r="D17" s="7">
        <v>1</v>
      </c>
      <c r="E17" s="7">
        <v>1</v>
      </c>
      <c r="F17" s="170">
        <v>1</v>
      </c>
      <c r="G17" s="182">
        <v>2</v>
      </c>
      <c r="H17" s="162">
        <v>2</v>
      </c>
      <c r="I17" s="157">
        <v>2</v>
      </c>
      <c r="J17" s="45" t="s">
        <v>96</v>
      </c>
      <c r="K17" s="200">
        <v>1</v>
      </c>
      <c r="L17" s="45" t="s">
        <v>96</v>
      </c>
      <c r="M17" s="205">
        <v>1</v>
      </c>
      <c r="O17" s="144">
        <v>1</v>
      </c>
      <c r="P17" s="205">
        <v>2</v>
      </c>
    </row>
    <row r="18" spans="1:16" x14ac:dyDescent="0.25">
      <c r="A18" s="37" t="s">
        <v>51</v>
      </c>
      <c r="B18" s="190">
        <v>2</v>
      </c>
      <c r="C18" s="149">
        <v>3</v>
      </c>
      <c r="D18" s="7">
        <v>3</v>
      </c>
      <c r="E18" s="7">
        <v>2</v>
      </c>
      <c r="F18" s="170">
        <v>2</v>
      </c>
      <c r="G18" s="182">
        <v>2</v>
      </c>
      <c r="H18" s="162">
        <v>2</v>
      </c>
      <c r="I18" s="157">
        <v>3</v>
      </c>
      <c r="J18" s="45">
        <v>1</v>
      </c>
      <c r="K18" s="200">
        <v>1</v>
      </c>
      <c r="L18" s="45">
        <v>2</v>
      </c>
      <c r="M18" s="205">
        <v>1</v>
      </c>
      <c r="O18" s="144">
        <v>2</v>
      </c>
      <c r="P18" s="205">
        <v>2</v>
      </c>
    </row>
    <row r="19" spans="1:16" x14ac:dyDescent="0.25">
      <c r="A19" s="30" t="s">
        <v>52</v>
      </c>
      <c r="B19" s="188">
        <v>2</v>
      </c>
      <c r="C19" s="150">
        <v>2</v>
      </c>
      <c r="D19" s="8">
        <v>2</v>
      </c>
      <c r="E19" s="8">
        <v>2</v>
      </c>
      <c r="F19" s="171">
        <v>2</v>
      </c>
      <c r="G19" s="183">
        <v>2</v>
      </c>
      <c r="H19" s="163" t="s">
        <v>96</v>
      </c>
      <c r="I19" s="158" t="s">
        <v>96</v>
      </c>
      <c r="J19" s="46" t="s">
        <v>96</v>
      </c>
      <c r="K19" s="201">
        <v>1</v>
      </c>
      <c r="L19" s="46">
        <v>3</v>
      </c>
      <c r="M19" s="206">
        <v>1</v>
      </c>
      <c r="O19" s="145">
        <v>2</v>
      </c>
      <c r="P19" s="206" t="s">
        <v>96</v>
      </c>
    </row>
    <row r="20" spans="1:16" x14ac:dyDescent="0.25">
      <c r="A20" s="20"/>
      <c r="B20" s="184"/>
      <c r="C20" s="147"/>
      <c r="F20" s="164"/>
      <c r="G20" s="176"/>
      <c r="H20" s="159"/>
      <c r="I20" s="154"/>
      <c r="K20" s="195"/>
      <c r="M20" s="202"/>
      <c r="O20" s="142"/>
      <c r="P20" s="203"/>
    </row>
    <row r="21" spans="1:16" x14ac:dyDescent="0.25">
      <c r="A21" s="22" t="s">
        <v>53</v>
      </c>
      <c r="B21" s="184"/>
      <c r="C21" s="147"/>
      <c r="F21" s="164"/>
      <c r="G21" s="175"/>
      <c r="H21" s="159"/>
      <c r="I21" s="154"/>
      <c r="K21" s="195"/>
      <c r="M21" s="202"/>
      <c r="O21" s="142"/>
      <c r="P21" s="203"/>
    </row>
    <row r="22" spans="1:16" x14ac:dyDescent="0.25">
      <c r="A22" s="29" t="s">
        <v>54</v>
      </c>
      <c r="B22" s="186">
        <v>2</v>
      </c>
      <c r="C22" s="148">
        <v>3</v>
      </c>
      <c r="D22" s="6">
        <v>1</v>
      </c>
      <c r="E22" s="6">
        <v>1</v>
      </c>
      <c r="F22" s="169">
        <v>3</v>
      </c>
      <c r="G22" s="181">
        <v>2</v>
      </c>
      <c r="H22" s="161">
        <v>2</v>
      </c>
      <c r="I22" s="156">
        <v>2</v>
      </c>
      <c r="J22" s="44">
        <v>1</v>
      </c>
      <c r="K22" s="199">
        <v>1</v>
      </c>
      <c r="L22" s="44">
        <v>2</v>
      </c>
      <c r="M22" s="204">
        <v>1</v>
      </c>
      <c r="O22" s="143">
        <v>1</v>
      </c>
      <c r="P22" s="204">
        <v>3</v>
      </c>
    </row>
    <row r="23" spans="1:16" x14ac:dyDescent="0.25">
      <c r="A23" s="29" t="s">
        <v>55</v>
      </c>
      <c r="B23" s="190">
        <v>2</v>
      </c>
      <c r="C23" s="149">
        <v>3</v>
      </c>
      <c r="D23" s="7" t="s">
        <v>96</v>
      </c>
      <c r="E23" s="7" t="s">
        <v>96</v>
      </c>
      <c r="F23" s="170">
        <v>3</v>
      </c>
      <c r="G23" s="182">
        <v>2</v>
      </c>
      <c r="H23" s="162" t="s">
        <v>96</v>
      </c>
      <c r="I23" s="157" t="s">
        <v>96</v>
      </c>
      <c r="J23" s="45" t="s">
        <v>96</v>
      </c>
      <c r="K23" s="200">
        <v>1</v>
      </c>
      <c r="L23" s="45">
        <v>2</v>
      </c>
      <c r="M23" s="205">
        <v>1</v>
      </c>
      <c r="O23" s="144">
        <v>2</v>
      </c>
      <c r="P23" s="205">
        <v>3</v>
      </c>
    </row>
    <row r="24" spans="1:16" x14ac:dyDescent="0.25">
      <c r="A24" s="29" t="s">
        <v>56</v>
      </c>
      <c r="B24" s="190">
        <v>2</v>
      </c>
      <c r="C24" s="149">
        <v>3</v>
      </c>
      <c r="D24" s="7">
        <v>1</v>
      </c>
      <c r="E24" s="7">
        <v>1</v>
      </c>
      <c r="F24" s="170">
        <v>2</v>
      </c>
      <c r="G24" s="182">
        <v>2</v>
      </c>
      <c r="H24" s="162">
        <v>2</v>
      </c>
      <c r="I24" s="157">
        <v>2</v>
      </c>
      <c r="J24" s="45">
        <v>1</v>
      </c>
      <c r="K24" s="200">
        <v>1</v>
      </c>
      <c r="L24" s="45" t="s">
        <v>96</v>
      </c>
      <c r="M24" s="205">
        <v>1</v>
      </c>
      <c r="O24" s="144">
        <v>1</v>
      </c>
      <c r="P24" s="205">
        <v>2</v>
      </c>
    </row>
    <row r="25" spans="1:16" x14ac:dyDescent="0.25">
      <c r="A25" s="29" t="s">
        <v>75</v>
      </c>
      <c r="B25" s="190">
        <v>2</v>
      </c>
      <c r="C25" s="149">
        <v>2</v>
      </c>
      <c r="D25" s="7">
        <v>1</v>
      </c>
      <c r="E25" s="7">
        <v>1</v>
      </c>
      <c r="F25" s="170">
        <v>2</v>
      </c>
      <c r="G25" s="182">
        <v>2</v>
      </c>
      <c r="H25" s="162">
        <v>2</v>
      </c>
      <c r="I25" s="157">
        <v>3</v>
      </c>
      <c r="J25" s="45">
        <v>2</v>
      </c>
      <c r="K25" s="200">
        <v>1</v>
      </c>
      <c r="L25" s="45">
        <v>2</v>
      </c>
      <c r="M25" s="205">
        <v>1</v>
      </c>
      <c r="O25" s="144">
        <v>1</v>
      </c>
      <c r="P25" s="205">
        <v>2</v>
      </c>
    </row>
    <row r="26" spans="1:16" x14ac:dyDescent="0.25">
      <c r="A26" s="34" t="s">
        <v>57</v>
      </c>
      <c r="B26" s="188">
        <v>2</v>
      </c>
      <c r="C26" s="150">
        <v>3</v>
      </c>
      <c r="D26" s="8">
        <v>2</v>
      </c>
      <c r="E26" s="8">
        <v>2</v>
      </c>
      <c r="F26" s="168" t="s">
        <v>96</v>
      </c>
      <c r="G26" s="180" t="s">
        <v>96</v>
      </c>
      <c r="H26" s="163" t="s">
        <v>96</v>
      </c>
      <c r="I26" s="158" t="s">
        <v>96</v>
      </c>
      <c r="J26" s="46">
        <v>1</v>
      </c>
      <c r="K26" s="201">
        <v>2</v>
      </c>
      <c r="L26" s="46" t="s">
        <v>96</v>
      </c>
      <c r="M26" s="206">
        <v>2</v>
      </c>
      <c r="O26" s="145">
        <v>2</v>
      </c>
      <c r="P26" s="206">
        <v>2</v>
      </c>
    </row>
    <row r="27" spans="1:16" x14ac:dyDescent="0.25">
      <c r="A27" s="20"/>
      <c r="B27" s="184"/>
      <c r="C27" s="147"/>
      <c r="F27" s="164"/>
      <c r="G27" s="175"/>
      <c r="H27" s="159"/>
      <c r="I27" s="154"/>
      <c r="K27" s="195"/>
      <c r="M27" s="202"/>
      <c r="O27" s="142"/>
      <c r="P27" s="203"/>
    </row>
    <row r="28" spans="1:16" ht="18" x14ac:dyDescent="0.25">
      <c r="A28" s="21" t="s">
        <v>76</v>
      </c>
      <c r="B28" s="184"/>
      <c r="C28" s="147"/>
      <c r="F28" s="164"/>
      <c r="G28" s="175"/>
      <c r="H28" s="159"/>
      <c r="I28" s="154"/>
      <c r="K28" s="195"/>
      <c r="M28" s="202"/>
      <c r="O28" s="142"/>
      <c r="P28" s="203"/>
    </row>
    <row r="29" spans="1:16" x14ac:dyDescent="0.25">
      <c r="A29" s="22" t="s">
        <v>58</v>
      </c>
      <c r="B29" s="184"/>
      <c r="C29" s="147"/>
      <c r="F29" s="164"/>
      <c r="G29" s="175"/>
      <c r="H29" s="159"/>
      <c r="I29" s="154"/>
      <c r="K29" s="195"/>
      <c r="M29" s="202"/>
      <c r="O29" s="142"/>
      <c r="P29" s="203"/>
    </row>
    <row r="30" spans="1:16" x14ac:dyDescent="0.25">
      <c r="A30" s="29" t="s">
        <v>59</v>
      </c>
      <c r="B30" s="186">
        <v>2</v>
      </c>
      <c r="C30" s="148">
        <v>2</v>
      </c>
      <c r="D30" s="6">
        <v>3</v>
      </c>
      <c r="E30" s="6">
        <v>3</v>
      </c>
      <c r="F30" s="169">
        <v>3</v>
      </c>
      <c r="G30" s="181">
        <v>2</v>
      </c>
      <c r="H30" s="161">
        <v>2</v>
      </c>
      <c r="I30" s="156">
        <v>3</v>
      </c>
      <c r="J30" s="44">
        <v>2</v>
      </c>
      <c r="K30" s="199">
        <v>1</v>
      </c>
      <c r="L30" s="44">
        <v>3</v>
      </c>
      <c r="M30" s="204">
        <v>1</v>
      </c>
      <c r="O30" s="143">
        <v>1</v>
      </c>
      <c r="P30" s="204">
        <v>3</v>
      </c>
    </row>
    <row r="31" spans="1:16" x14ac:dyDescent="0.25">
      <c r="A31" s="29" t="s">
        <v>60</v>
      </c>
      <c r="B31" s="190">
        <v>2</v>
      </c>
      <c r="C31" s="149">
        <v>1</v>
      </c>
      <c r="D31" s="7">
        <v>2</v>
      </c>
      <c r="E31" s="7">
        <v>2</v>
      </c>
      <c r="F31" s="170">
        <v>2</v>
      </c>
      <c r="G31" s="182">
        <v>2</v>
      </c>
      <c r="H31" s="162">
        <v>2</v>
      </c>
      <c r="I31" s="157">
        <v>2</v>
      </c>
      <c r="J31" s="45">
        <v>2</v>
      </c>
      <c r="K31" s="200">
        <v>1</v>
      </c>
      <c r="L31" s="45">
        <v>3</v>
      </c>
      <c r="M31" s="205">
        <v>1</v>
      </c>
      <c r="O31" s="144">
        <v>1</v>
      </c>
      <c r="P31" s="205" t="s">
        <v>96</v>
      </c>
    </row>
    <row r="32" spans="1:16" x14ac:dyDescent="0.25">
      <c r="A32" s="29" t="s">
        <v>61</v>
      </c>
      <c r="B32" s="190">
        <v>2</v>
      </c>
      <c r="C32" s="149">
        <v>2</v>
      </c>
      <c r="D32" s="7" t="s">
        <v>96</v>
      </c>
      <c r="E32" s="7" t="s">
        <v>96</v>
      </c>
      <c r="F32" s="167">
        <v>3</v>
      </c>
      <c r="G32" s="182">
        <v>2</v>
      </c>
      <c r="H32" s="162">
        <v>2</v>
      </c>
      <c r="I32" s="157">
        <v>3</v>
      </c>
      <c r="J32" s="45">
        <v>1</v>
      </c>
      <c r="K32" s="200">
        <v>1</v>
      </c>
      <c r="L32" s="45">
        <v>2</v>
      </c>
      <c r="M32" s="205">
        <v>1</v>
      </c>
      <c r="O32" s="144">
        <v>1</v>
      </c>
      <c r="P32" s="205">
        <v>3</v>
      </c>
    </row>
    <row r="33" spans="1:16" x14ac:dyDescent="0.25">
      <c r="A33" s="29" t="s">
        <v>62</v>
      </c>
      <c r="B33" s="190">
        <v>2</v>
      </c>
      <c r="C33" s="149">
        <v>1</v>
      </c>
      <c r="D33" s="7">
        <v>1</v>
      </c>
      <c r="E33" s="7">
        <v>1</v>
      </c>
      <c r="F33" s="170">
        <v>2</v>
      </c>
      <c r="G33" s="182">
        <v>2</v>
      </c>
      <c r="H33" s="162">
        <v>2</v>
      </c>
      <c r="I33" s="157">
        <v>2</v>
      </c>
      <c r="J33" s="45">
        <v>1</v>
      </c>
      <c r="K33" s="200">
        <v>1</v>
      </c>
      <c r="L33" s="45" t="s">
        <v>96</v>
      </c>
      <c r="M33" s="205">
        <v>1</v>
      </c>
      <c r="O33" s="144">
        <v>1</v>
      </c>
      <c r="P33" s="205">
        <v>2</v>
      </c>
    </row>
    <row r="34" spans="1:16" x14ac:dyDescent="0.25">
      <c r="A34" s="29" t="s">
        <v>63</v>
      </c>
      <c r="B34" s="188">
        <v>2</v>
      </c>
      <c r="C34" s="150">
        <v>2</v>
      </c>
      <c r="D34" s="8">
        <v>1</v>
      </c>
      <c r="E34" s="8">
        <v>1</v>
      </c>
      <c r="F34" s="171">
        <v>2</v>
      </c>
      <c r="G34" s="183">
        <v>2</v>
      </c>
      <c r="H34" s="163">
        <v>2</v>
      </c>
      <c r="I34" s="158">
        <v>2</v>
      </c>
      <c r="J34" s="46">
        <v>1</v>
      </c>
      <c r="K34" s="201">
        <v>1</v>
      </c>
      <c r="L34" s="46">
        <v>3</v>
      </c>
      <c r="M34" s="206">
        <v>1</v>
      </c>
      <c r="O34" s="145">
        <v>1</v>
      </c>
      <c r="P34" s="206">
        <v>3</v>
      </c>
    </row>
    <row r="35" spans="1:16" x14ac:dyDescent="0.25">
      <c r="A35" s="20"/>
      <c r="B35" s="184"/>
      <c r="C35" s="147"/>
      <c r="F35" s="164"/>
      <c r="G35" s="175"/>
      <c r="H35" s="159"/>
      <c r="I35" s="154"/>
      <c r="K35" s="195"/>
      <c r="M35" s="202"/>
      <c r="O35" s="142"/>
      <c r="P35" s="203"/>
    </row>
    <row r="36" spans="1:16" x14ac:dyDescent="0.25">
      <c r="A36" s="20"/>
      <c r="B36" s="184"/>
      <c r="C36" s="147"/>
      <c r="F36" s="164"/>
      <c r="G36" s="175"/>
      <c r="H36" s="159"/>
      <c r="I36" s="154"/>
      <c r="K36" s="195"/>
      <c r="M36" s="202"/>
      <c r="O36" s="142"/>
      <c r="P36" s="203"/>
    </row>
    <row r="37" spans="1:16" ht="18" x14ac:dyDescent="0.25">
      <c r="A37" s="21" t="s">
        <v>64</v>
      </c>
      <c r="B37" s="184"/>
      <c r="C37" s="147"/>
      <c r="F37" s="164"/>
      <c r="G37" s="175"/>
      <c r="H37" s="159"/>
      <c r="I37" s="154"/>
      <c r="K37" s="195"/>
      <c r="M37" s="202"/>
      <c r="O37" s="142"/>
      <c r="P37" s="203"/>
    </row>
    <row r="38" spans="1:16" x14ac:dyDescent="0.25">
      <c r="A38" s="22" t="s">
        <v>77</v>
      </c>
      <c r="B38" s="184"/>
      <c r="C38" s="147"/>
      <c r="F38" s="164"/>
      <c r="G38" s="175"/>
      <c r="H38" s="159"/>
      <c r="I38" s="154"/>
      <c r="K38" s="195"/>
      <c r="M38" s="203"/>
      <c r="O38" s="142"/>
      <c r="P38" s="203"/>
    </row>
    <row r="39" spans="1:16" x14ac:dyDescent="0.25">
      <c r="A39" s="31" t="s">
        <v>9</v>
      </c>
      <c r="B39" s="192">
        <v>2</v>
      </c>
      <c r="C39" s="148">
        <v>2</v>
      </c>
      <c r="D39" s="6">
        <v>3</v>
      </c>
      <c r="E39" s="6">
        <v>1</v>
      </c>
      <c r="F39" s="172">
        <v>3</v>
      </c>
      <c r="G39" s="181">
        <v>2</v>
      </c>
      <c r="H39" s="161">
        <v>2</v>
      </c>
      <c r="I39" s="156">
        <v>3</v>
      </c>
      <c r="J39" s="44">
        <v>1</v>
      </c>
      <c r="K39" s="199">
        <v>1</v>
      </c>
      <c r="L39" s="44">
        <v>3</v>
      </c>
      <c r="M39" s="204">
        <v>1</v>
      </c>
      <c r="O39" s="143">
        <v>1</v>
      </c>
      <c r="P39" s="204">
        <v>2</v>
      </c>
    </row>
    <row r="40" spans="1:16" x14ac:dyDescent="0.25">
      <c r="A40" s="31" t="s">
        <v>10</v>
      </c>
      <c r="B40" s="193">
        <v>2</v>
      </c>
      <c r="C40" s="149">
        <v>2</v>
      </c>
      <c r="D40" s="7">
        <v>3</v>
      </c>
      <c r="E40" s="7">
        <v>1</v>
      </c>
      <c r="F40" s="173">
        <v>2</v>
      </c>
      <c r="G40" s="182">
        <v>2</v>
      </c>
      <c r="H40" s="162">
        <v>2</v>
      </c>
      <c r="I40" s="157">
        <v>3</v>
      </c>
      <c r="J40" s="45">
        <v>1</v>
      </c>
      <c r="K40" s="200">
        <v>1</v>
      </c>
      <c r="L40" s="45">
        <v>2</v>
      </c>
      <c r="M40" s="205">
        <v>1</v>
      </c>
      <c r="O40" s="144">
        <v>1</v>
      </c>
      <c r="P40" s="205">
        <v>1</v>
      </c>
    </row>
    <row r="41" spans="1:16" x14ac:dyDescent="0.25">
      <c r="A41" s="31" t="s">
        <v>11</v>
      </c>
      <c r="B41" s="193">
        <v>2</v>
      </c>
      <c r="C41" s="149">
        <v>3</v>
      </c>
      <c r="D41" s="7" t="s">
        <v>96</v>
      </c>
      <c r="E41" s="7">
        <v>2</v>
      </c>
      <c r="F41" s="173">
        <v>3</v>
      </c>
      <c r="G41" s="182">
        <v>2</v>
      </c>
      <c r="H41" s="162" t="s">
        <v>96</v>
      </c>
      <c r="I41" s="157" t="s">
        <v>96</v>
      </c>
      <c r="J41" s="45" t="s">
        <v>96</v>
      </c>
      <c r="K41" s="200">
        <v>1</v>
      </c>
      <c r="L41" s="45">
        <v>3</v>
      </c>
      <c r="M41" s="205">
        <v>1</v>
      </c>
      <c r="O41" s="144">
        <v>2</v>
      </c>
      <c r="P41" s="205">
        <v>3</v>
      </c>
    </row>
    <row r="42" spans="1:16" x14ac:dyDescent="0.25">
      <c r="A42" s="31" t="s">
        <v>78</v>
      </c>
      <c r="B42" s="194">
        <v>2</v>
      </c>
      <c r="C42" s="150">
        <v>1</v>
      </c>
      <c r="D42" s="8">
        <v>3</v>
      </c>
      <c r="E42" s="8">
        <v>1</v>
      </c>
      <c r="F42" s="174">
        <v>2</v>
      </c>
      <c r="G42" s="183">
        <v>2</v>
      </c>
      <c r="H42" s="163">
        <v>2</v>
      </c>
      <c r="I42" s="158">
        <v>2</v>
      </c>
      <c r="J42" s="46">
        <v>1</v>
      </c>
      <c r="K42" s="201">
        <v>1</v>
      </c>
      <c r="L42" s="46">
        <v>3</v>
      </c>
      <c r="M42" s="209">
        <v>1</v>
      </c>
      <c r="O42" s="145">
        <v>1</v>
      </c>
      <c r="P42" s="206">
        <v>1</v>
      </c>
    </row>
    <row r="43" spans="1:16" x14ac:dyDescent="0.25">
      <c r="A43" s="20"/>
      <c r="B43" s="184"/>
      <c r="C43" s="147"/>
      <c r="F43" s="164"/>
      <c r="G43" s="175"/>
      <c r="H43" s="159"/>
      <c r="I43" s="154"/>
      <c r="K43" s="195"/>
      <c r="M43" s="203"/>
      <c r="O43" s="142"/>
      <c r="P43" s="203"/>
    </row>
    <row r="44" spans="1:16" x14ac:dyDescent="0.25">
      <c r="A44" s="22" t="s">
        <v>79</v>
      </c>
      <c r="B44" s="184"/>
      <c r="C44" s="147"/>
      <c r="F44" s="164"/>
      <c r="G44" s="175"/>
      <c r="H44" s="159"/>
      <c r="I44" s="154"/>
      <c r="K44" s="195"/>
      <c r="M44" s="203"/>
      <c r="O44" s="142"/>
      <c r="P44" s="203"/>
    </row>
    <row r="45" spans="1:16" x14ac:dyDescent="0.25">
      <c r="A45" s="31" t="s">
        <v>80</v>
      </c>
      <c r="B45" s="192">
        <v>2</v>
      </c>
      <c r="C45" s="148" t="s">
        <v>96</v>
      </c>
      <c r="D45" s="6" t="s">
        <v>96</v>
      </c>
      <c r="E45" s="6">
        <v>2</v>
      </c>
      <c r="F45" s="172">
        <v>3</v>
      </c>
      <c r="G45" s="181">
        <v>2</v>
      </c>
      <c r="H45" s="161">
        <v>2</v>
      </c>
      <c r="I45" s="156">
        <v>3</v>
      </c>
      <c r="J45" s="44">
        <v>1</v>
      </c>
      <c r="K45" s="199">
        <v>1</v>
      </c>
      <c r="L45" s="44">
        <v>2</v>
      </c>
      <c r="M45" s="207">
        <v>1</v>
      </c>
      <c r="O45" s="143">
        <v>2</v>
      </c>
      <c r="P45" s="204">
        <v>2</v>
      </c>
    </row>
    <row r="46" spans="1:16" x14ac:dyDescent="0.25">
      <c r="A46" s="31" t="s">
        <v>81</v>
      </c>
      <c r="B46" s="193">
        <v>2</v>
      </c>
      <c r="C46" s="149">
        <v>1</v>
      </c>
      <c r="D46" s="7" t="s">
        <v>96</v>
      </c>
      <c r="E46" s="7">
        <v>2</v>
      </c>
      <c r="F46" s="173">
        <v>3</v>
      </c>
      <c r="G46" s="182">
        <v>2</v>
      </c>
      <c r="H46" s="162">
        <v>2</v>
      </c>
      <c r="I46" s="157">
        <v>3</v>
      </c>
      <c r="J46" s="45">
        <v>1</v>
      </c>
      <c r="K46" s="200">
        <v>1</v>
      </c>
      <c r="L46" s="45">
        <v>1</v>
      </c>
      <c r="M46" s="208">
        <v>1</v>
      </c>
      <c r="O46" s="144">
        <v>1</v>
      </c>
      <c r="P46" s="205">
        <v>2</v>
      </c>
    </row>
    <row r="47" spans="1:16" x14ac:dyDescent="0.25">
      <c r="A47" s="31" t="s">
        <v>82</v>
      </c>
      <c r="B47" s="193">
        <v>2</v>
      </c>
      <c r="C47" s="149">
        <v>2</v>
      </c>
      <c r="D47" s="7" t="s">
        <v>96</v>
      </c>
      <c r="E47" s="7">
        <v>2</v>
      </c>
      <c r="F47" s="173">
        <v>3</v>
      </c>
      <c r="G47" s="182">
        <v>2</v>
      </c>
      <c r="H47" s="162">
        <v>2</v>
      </c>
      <c r="I47" s="157">
        <v>3</v>
      </c>
      <c r="J47" s="45">
        <v>2</v>
      </c>
      <c r="K47" s="200">
        <v>1</v>
      </c>
      <c r="L47" s="45">
        <v>2</v>
      </c>
      <c r="M47" s="208">
        <v>1</v>
      </c>
      <c r="O47" s="144">
        <v>1</v>
      </c>
      <c r="P47" s="205">
        <v>2</v>
      </c>
    </row>
    <row r="48" spans="1:16" x14ac:dyDescent="0.25">
      <c r="A48" s="31" t="s">
        <v>13</v>
      </c>
      <c r="B48" s="194">
        <v>2</v>
      </c>
      <c r="C48" s="150">
        <v>2</v>
      </c>
      <c r="D48" s="8" t="s">
        <v>96</v>
      </c>
      <c r="E48" s="8">
        <v>1</v>
      </c>
      <c r="F48" s="174">
        <v>3</v>
      </c>
      <c r="G48" s="183">
        <v>2</v>
      </c>
      <c r="H48" s="163">
        <v>2</v>
      </c>
      <c r="I48" s="158">
        <v>3</v>
      </c>
      <c r="J48" s="46">
        <v>2</v>
      </c>
      <c r="K48" s="201">
        <v>1</v>
      </c>
      <c r="L48" s="46">
        <v>2</v>
      </c>
      <c r="M48" s="209">
        <v>1</v>
      </c>
      <c r="O48" s="145">
        <v>1</v>
      </c>
      <c r="P48" s="206">
        <v>3</v>
      </c>
    </row>
    <row r="49" spans="1:16" x14ac:dyDescent="0.25">
      <c r="A49" s="20"/>
      <c r="B49" s="184"/>
      <c r="C49" s="147"/>
      <c r="F49" s="164"/>
      <c r="G49" s="175"/>
      <c r="H49" s="159"/>
      <c r="I49" s="154"/>
      <c r="K49" s="195"/>
      <c r="M49" s="202"/>
      <c r="O49" s="142"/>
      <c r="P49" s="203"/>
    </row>
    <row r="50" spans="1:16" ht="18" x14ac:dyDescent="0.25">
      <c r="A50" s="21" t="s">
        <v>83</v>
      </c>
      <c r="B50" s="184"/>
      <c r="C50" s="147"/>
      <c r="F50" s="164"/>
      <c r="G50" s="175"/>
      <c r="H50" s="159"/>
      <c r="I50" s="154"/>
      <c r="K50" s="195"/>
      <c r="M50" s="202"/>
      <c r="O50" s="142"/>
      <c r="P50" s="203"/>
    </row>
    <row r="51" spans="1:16" x14ac:dyDescent="0.25">
      <c r="A51" s="22" t="s">
        <v>84</v>
      </c>
      <c r="B51" s="184"/>
      <c r="C51" s="147"/>
      <c r="F51" s="164"/>
      <c r="G51" s="175"/>
      <c r="H51" s="159"/>
      <c r="I51" s="154"/>
      <c r="K51" s="195"/>
      <c r="M51" s="202"/>
      <c r="O51" s="142"/>
      <c r="P51" s="203"/>
    </row>
    <row r="52" spans="1:16" x14ac:dyDescent="0.25">
      <c r="A52" s="28" t="s">
        <v>85</v>
      </c>
      <c r="B52" s="186">
        <v>2</v>
      </c>
      <c r="C52" s="148">
        <v>2</v>
      </c>
      <c r="D52" s="6" t="s">
        <v>96</v>
      </c>
      <c r="E52" s="6" t="s">
        <v>96</v>
      </c>
      <c r="F52" s="169">
        <v>2</v>
      </c>
      <c r="G52" s="181">
        <v>2</v>
      </c>
      <c r="H52" s="161">
        <v>2</v>
      </c>
      <c r="I52" s="156">
        <v>3</v>
      </c>
      <c r="J52" s="44" t="s">
        <v>96</v>
      </c>
      <c r="K52" s="199">
        <v>2</v>
      </c>
      <c r="L52" s="44">
        <v>3</v>
      </c>
      <c r="M52" s="204">
        <v>2</v>
      </c>
      <c r="O52" s="143">
        <v>2</v>
      </c>
      <c r="P52" s="204">
        <v>3</v>
      </c>
    </row>
    <row r="53" spans="1:16" x14ac:dyDescent="0.25">
      <c r="A53" s="39" t="s">
        <v>14</v>
      </c>
      <c r="B53" s="187">
        <v>2</v>
      </c>
      <c r="C53" s="149">
        <v>2</v>
      </c>
      <c r="D53" s="7" t="s">
        <v>96</v>
      </c>
      <c r="E53" s="7" t="s">
        <v>96</v>
      </c>
      <c r="F53" s="170">
        <v>2</v>
      </c>
      <c r="G53" s="182">
        <v>2</v>
      </c>
      <c r="H53" s="162">
        <v>2</v>
      </c>
      <c r="I53" s="157">
        <v>3</v>
      </c>
      <c r="J53" s="45">
        <v>2</v>
      </c>
      <c r="K53" s="200">
        <v>1</v>
      </c>
      <c r="L53" s="45" t="s">
        <v>96</v>
      </c>
      <c r="M53" s="205">
        <v>1</v>
      </c>
      <c r="O53" s="144">
        <v>1</v>
      </c>
      <c r="P53" s="205" t="s">
        <v>96</v>
      </c>
    </row>
    <row r="54" spans="1:16" x14ac:dyDescent="0.25">
      <c r="A54" s="32" t="s">
        <v>15</v>
      </c>
      <c r="B54" s="190">
        <v>2</v>
      </c>
      <c r="C54" s="149">
        <v>2</v>
      </c>
      <c r="D54" s="7" t="s">
        <v>96</v>
      </c>
      <c r="E54" s="7">
        <v>2</v>
      </c>
      <c r="F54" s="170">
        <v>2</v>
      </c>
      <c r="G54" s="182">
        <v>2</v>
      </c>
      <c r="H54" s="162" t="s">
        <v>96</v>
      </c>
      <c r="I54" s="157" t="s">
        <v>96</v>
      </c>
      <c r="J54" s="45">
        <v>1</v>
      </c>
      <c r="K54" s="200">
        <v>2</v>
      </c>
      <c r="L54" s="45">
        <v>2</v>
      </c>
      <c r="M54" s="205">
        <v>2</v>
      </c>
      <c r="O54" s="144">
        <v>2</v>
      </c>
      <c r="P54" s="205">
        <v>3</v>
      </c>
    </row>
    <row r="55" spans="1:16" x14ac:dyDescent="0.25">
      <c r="A55" s="28" t="s">
        <v>16</v>
      </c>
      <c r="B55" s="187">
        <v>2</v>
      </c>
      <c r="C55" s="149" t="s">
        <v>96</v>
      </c>
      <c r="D55" s="7" t="s">
        <v>96</v>
      </c>
      <c r="E55" s="7">
        <v>3</v>
      </c>
      <c r="F55" s="167" t="s">
        <v>96</v>
      </c>
      <c r="G55" s="182" t="s">
        <v>96</v>
      </c>
      <c r="H55" s="162" t="s">
        <v>96</v>
      </c>
      <c r="I55" s="157" t="s">
        <v>96</v>
      </c>
      <c r="J55" s="45">
        <v>2</v>
      </c>
      <c r="K55" s="200">
        <v>2</v>
      </c>
      <c r="L55" s="45">
        <v>2</v>
      </c>
      <c r="M55" s="205">
        <v>2</v>
      </c>
      <c r="O55" s="144">
        <v>2</v>
      </c>
      <c r="P55" s="205">
        <v>3</v>
      </c>
    </row>
    <row r="56" spans="1:16" x14ac:dyDescent="0.25">
      <c r="A56" s="38" t="s">
        <v>17</v>
      </c>
      <c r="B56" s="191" t="s">
        <v>96</v>
      </c>
      <c r="C56" s="150">
        <v>2</v>
      </c>
      <c r="D56" s="8" t="s">
        <v>96</v>
      </c>
      <c r="E56" s="8">
        <v>2</v>
      </c>
      <c r="F56" s="168">
        <v>2</v>
      </c>
      <c r="G56" s="183">
        <v>2</v>
      </c>
      <c r="H56" s="163">
        <v>2</v>
      </c>
      <c r="I56" s="158">
        <v>4</v>
      </c>
      <c r="J56" s="46">
        <v>1</v>
      </c>
      <c r="K56" s="201">
        <v>1</v>
      </c>
      <c r="L56" s="46">
        <v>1</v>
      </c>
      <c r="M56" s="206">
        <v>1</v>
      </c>
      <c r="O56" s="145">
        <v>1</v>
      </c>
      <c r="P56" s="206">
        <v>2</v>
      </c>
    </row>
    <row r="57" spans="1:16" x14ac:dyDescent="0.25">
      <c r="A57" s="20"/>
      <c r="B57" s="184"/>
      <c r="C57" s="147"/>
      <c r="F57" s="164"/>
      <c r="G57" s="175"/>
      <c r="H57" s="159"/>
      <c r="I57" s="154"/>
      <c r="K57" s="195"/>
      <c r="M57" s="202"/>
      <c r="O57" s="142"/>
      <c r="P57" s="203"/>
    </row>
    <row r="58" spans="1:16" ht="18" x14ac:dyDescent="0.25">
      <c r="A58" s="21" t="s">
        <v>86</v>
      </c>
      <c r="B58" s="184"/>
      <c r="C58" s="147"/>
      <c r="F58" s="164"/>
      <c r="G58" s="175"/>
      <c r="H58" s="159"/>
      <c r="I58" s="154"/>
      <c r="K58" s="195"/>
      <c r="M58" s="202"/>
      <c r="O58" s="142"/>
      <c r="P58" s="203"/>
    </row>
    <row r="59" spans="1:16" x14ac:dyDescent="0.25">
      <c r="A59" s="22" t="s">
        <v>87</v>
      </c>
      <c r="B59" s="184"/>
      <c r="C59" s="147"/>
      <c r="F59" s="164"/>
      <c r="G59" s="175"/>
      <c r="H59" s="159"/>
      <c r="I59" s="154"/>
      <c r="K59" s="195"/>
      <c r="M59" s="202"/>
      <c r="O59" s="142"/>
      <c r="P59" s="203"/>
    </row>
    <row r="60" spans="1:16" x14ac:dyDescent="0.25">
      <c r="A60" s="33" t="s">
        <v>39</v>
      </c>
      <c r="B60" s="189">
        <v>2</v>
      </c>
      <c r="C60" s="148" t="s">
        <v>96</v>
      </c>
      <c r="D60" s="6" t="s">
        <v>96</v>
      </c>
      <c r="E60" s="6" t="s">
        <v>96</v>
      </c>
      <c r="F60" s="166" t="s">
        <v>96</v>
      </c>
      <c r="G60" s="178" t="s">
        <v>96</v>
      </c>
      <c r="H60" s="161">
        <v>2</v>
      </c>
      <c r="I60" s="156">
        <v>2</v>
      </c>
      <c r="J60" s="6" t="s">
        <v>96</v>
      </c>
      <c r="K60" s="197">
        <v>2</v>
      </c>
      <c r="L60" s="6" t="s">
        <v>96</v>
      </c>
      <c r="M60" s="204">
        <v>1</v>
      </c>
      <c r="O60" s="143">
        <v>2</v>
      </c>
      <c r="P60" s="204">
        <v>3</v>
      </c>
    </row>
    <row r="61" spans="1:16" x14ac:dyDescent="0.25">
      <c r="A61" s="33" t="s">
        <v>40</v>
      </c>
      <c r="B61" s="190">
        <v>2</v>
      </c>
      <c r="C61" s="149">
        <v>2</v>
      </c>
      <c r="D61" s="7" t="s">
        <v>96</v>
      </c>
      <c r="E61" s="7" t="s">
        <v>96</v>
      </c>
      <c r="F61" s="170">
        <v>2</v>
      </c>
      <c r="G61" s="182">
        <v>2</v>
      </c>
      <c r="H61" s="162">
        <v>2</v>
      </c>
      <c r="I61" s="157">
        <v>2</v>
      </c>
      <c r="J61" s="45">
        <v>1</v>
      </c>
      <c r="K61" s="200">
        <v>2</v>
      </c>
      <c r="L61" s="45">
        <v>2</v>
      </c>
      <c r="M61" s="205">
        <v>1</v>
      </c>
      <c r="O61" s="144">
        <v>2</v>
      </c>
      <c r="P61" s="205">
        <v>3</v>
      </c>
    </row>
    <row r="62" spans="1:16" x14ac:dyDescent="0.25">
      <c r="A62" s="33" t="s">
        <v>41</v>
      </c>
      <c r="B62" s="187">
        <v>2</v>
      </c>
      <c r="C62" s="149">
        <v>3</v>
      </c>
      <c r="D62" s="7" t="s">
        <v>96</v>
      </c>
      <c r="E62" s="7" t="s">
        <v>96</v>
      </c>
      <c r="F62" s="167" t="s">
        <v>96</v>
      </c>
      <c r="G62" s="179" t="s">
        <v>96</v>
      </c>
      <c r="H62" s="162" t="s">
        <v>96</v>
      </c>
      <c r="I62" s="157" t="s">
        <v>96</v>
      </c>
      <c r="J62" s="45" t="s">
        <v>96</v>
      </c>
      <c r="K62" s="198">
        <v>1</v>
      </c>
      <c r="L62" s="7">
        <v>2</v>
      </c>
      <c r="M62" s="205">
        <v>1</v>
      </c>
      <c r="O62" s="144">
        <v>2</v>
      </c>
      <c r="P62" s="205" t="s">
        <v>96</v>
      </c>
    </row>
    <row r="63" spans="1:16" x14ac:dyDescent="0.25">
      <c r="A63" s="33" t="s">
        <v>42</v>
      </c>
      <c r="B63" s="190">
        <v>2</v>
      </c>
      <c r="C63" s="149">
        <v>2</v>
      </c>
      <c r="D63" s="7" t="s">
        <v>96</v>
      </c>
      <c r="E63" s="7" t="s">
        <v>96</v>
      </c>
      <c r="F63" s="170">
        <v>2</v>
      </c>
      <c r="G63" s="182">
        <v>2</v>
      </c>
      <c r="H63" s="162">
        <v>2</v>
      </c>
      <c r="I63" s="157">
        <v>3</v>
      </c>
      <c r="J63" s="45">
        <v>2</v>
      </c>
      <c r="K63" s="200">
        <v>1</v>
      </c>
      <c r="L63" s="45">
        <v>3</v>
      </c>
      <c r="M63" s="205">
        <v>1</v>
      </c>
      <c r="O63" s="144">
        <v>1</v>
      </c>
      <c r="P63" s="205">
        <v>2</v>
      </c>
    </row>
    <row r="64" spans="1:16" x14ac:dyDescent="0.25">
      <c r="A64" s="33" t="s">
        <v>88</v>
      </c>
      <c r="B64" s="191">
        <v>2</v>
      </c>
      <c r="C64" s="150" t="s">
        <v>96</v>
      </c>
      <c r="D64" s="8" t="s">
        <v>96</v>
      </c>
      <c r="E64" s="8" t="s">
        <v>96</v>
      </c>
      <c r="F64" s="171">
        <v>2</v>
      </c>
      <c r="G64" s="183">
        <v>2</v>
      </c>
      <c r="H64" s="163">
        <v>2</v>
      </c>
      <c r="I64" s="158">
        <v>3</v>
      </c>
      <c r="J64" s="46">
        <v>2</v>
      </c>
      <c r="K64" s="201" t="s">
        <v>96</v>
      </c>
      <c r="L64" s="46" t="s">
        <v>96</v>
      </c>
      <c r="M64" s="206">
        <v>1</v>
      </c>
      <c r="O64" s="145" t="s">
        <v>96</v>
      </c>
      <c r="P64" s="206" t="s">
        <v>96</v>
      </c>
    </row>
    <row r="65" spans="1:16" x14ac:dyDescent="0.25">
      <c r="A65" s="20"/>
      <c r="B65" s="184"/>
      <c r="C65" s="147"/>
      <c r="F65" s="164"/>
      <c r="G65" s="175"/>
      <c r="H65" s="159"/>
      <c r="I65" s="154"/>
      <c r="K65" s="195"/>
      <c r="M65" s="202"/>
      <c r="O65" s="142"/>
      <c r="P65" s="203"/>
    </row>
    <row r="66" spans="1:16" x14ac:dyDescent="0.25">
      <c r="A66" s="20"/>
      <c r="B66" s="184"/>
      <c r="C66" s="147"/>
      <c r="F66" s="164"/>
      <c r="G66" s="175"/>
      <c r="H66" s="159"/>
      <c r="I66" s="154"/>
      <c r="K66" s="195"/>
      <c r="M66" s="202"/>
      <c r="O66" s="142"/>
      <c r="P66" s="203"/>
    </row>
    <row r="67" spans="1:16" ht="18" x14ac:dyDescent="0.25">
      <c r="A67" s="21" t="s">
        <v>89</v>
      </c>
      <c r="B67" s="184"/>
      <c r="C67" s="147"/>
      <c r="F67" s="164"/>
      <c r="G67" s="175"/>
      <c r="H67" s="159"/>
      <c r="I67" s="154"/>
      <c r="K67" s="195"/>
      <c r="M67" s="202"/>
      <c r="O67" s="142"/>
      <c r="P67" s="203"/>
    </row>
    <row r="68" spans="1:16" x14ac:dyDescent="0.25">
      <c r="A68" s="22" t="s">
        <v>90</v>
      </c>
      <c r="B68" s="184"/>
      <c r="C68" s="147"/>
      <c r="F68" s="164"/>
      <c r="G68" s="175"/>
      <c r="H68" s="159"/>
      <c r="I68" s="154"/>
      <c r="K68" s="195"/>
      <c r="M68" s="202"/>
      <c r="O68" s="142"/>
      <c r="P68" s="203"/>
    </row>
    <row r="69" spans="1:16" x14ac:dyDescent="0.25">
      <c r="A69" s="28" t="s">
        <v>36</v>
      </c>
      <c r="B69" s="189">
        <v>2</v>
      </c>
      <c r="C69" s="148">
        <v>2</v>
      </c>
      <c r="D69" s="6">
        <v>2</v>
      </c>
      <c r="E69" s="6">
        <v>1</v>
      </c>
      <c r="F69" s="169">
        <v>2</v>
      </c>
      <c r="G69" s="181">
        <v>2</v>
      </c>
      <c r="H69" s="161">
        <v>2</v>
      </c>
      <c r="I69" s="156">
        <v>3</v>
      </c>
      <c r="J69" s="44">
        <v>1</v>
      </c>
      <c r="K69" s="199">
        <v>1</v>
      </c>
      <c r="L69" s="44">
        <v>2</v>
      </c>
      <c r="M69" s="204">
        <v>1</v>
      </c>
      <c r="O69" s="143">
        <v>2</v>
      </c>
      <c r="P69" s="204">
        <v>3</v>
      </c>
    </row>
    <row r="70" spans="1:16" x14ac:dyDescent="0.25">
      <c r="A70" s="28" t="s">
        <v>35</v>
      </c>
      <c r="B70" s="190">
        <v>2</v>
      </c>
      <c r="C70" s="149">
        <v>3</v>
      </c>
      <c r="D70" s="7">
        <v>1</v>
      </c>
      <c r="E70" s="7">
        <v>1</v>
      </c>
      <c r="F70" s="170">
        <v>3</v>
      </c>
      <c r="G70" s="182">
        <v>2</v>
      </c>
      <c r="H70" s="162">
        <v>2</v>
      </c>
      <c r="I70" s="157">
        <v>3</v>
      </c>
      <c r="J70" s="45">
        <v>1</v>
      </c>
      <c r="K70" s="200">
        <v>1</v>
      </c>
      <c r="L70" s="45">
        <v>2</v>
      </c>
      <c r="M70" s="205">
        <v>1</v>
      </c>
      <c r="O70" s="144">
        <v>2</v>
      </c>
      <c r="P70" s="205" t="s">
        <v>96</v>
      </c>
    </row>
    <row r="71" spans="1:16" x14ac:dyDescent="0.25">
      <c r="A71" s="38" t="s">
        <v>37</v>
      </c>
      <c r="B71" s="187">
        <v>2</v>
      </c>
      <c r="C71" s="149">
        <v>3</v>
      </c>
      <c r="D71" s="7">
        <v>2</v>
      </c>
      <c r="E71" s="7">
        <v>1</v>
      </c>
      <c r="F71" s="167" t="s">
        <v>96</v>
      </c>
      <c r="G71" s="179" t="s">
        <v>96</v>
      </c>
      <c r="H71" s="162">
        <v>2</v>
      </c>
      <c r="I71" s="157">
        <v>3</v>
      </c>
      <c r="J71" s="45">
        <v>1</v>
      </c>
      <c r="K71" s="198">
        <v>1</v>
      </c>
      <c r="L71" s="7">
        <v>2</v>
      </c>
      <c r="M71" s="205">
        <v>1</v>
      </c>
      <c r="O71" s="144" t="s">
        <v>96</v>
      </c>
      <c r="P71" s="205">
        <v>3</v>
      </c>
    </row>
    <row r="72" spans="1:16" x14ac:dyDescent="0.25">
      <c r="A72" s="35" t="s">
        <v>24</v>
      </c>
      <c r="B72" s="190">
        <v>2</v>
      </c>
      <c r="C72" s="149">
        <v>2</v>
      </c>
      <c r="D72" s="7">
        <v>1</v>
      </c>
      <c r="E72" s="7">
        <v>1</v>
      </c>
      <c r="F72" s="170">
        <v>3</v>
      </c>
      <c r="G72" s="182">
        <v>2</v>
      </c>
      <c r="H72" s="162">
        <v>2</v>
      </c>
      <c r="I72" s="157">
        <v>2</v>
      </c>
      <c r="J72" s="45" t="s">
        <v>96</v>
      </c>
      <c r="K72" s="200">
        <v>1</v>
      </c>
      <c r="L72" s="45">
        <v>3</v>
      </c>
      <c r="M72" s="205">
        <v>1</v>
      </c>
      <c r="O72" s="144">
        <v>1</v>
      </c>
      <c r="P72" s="205">
        <v>2</v>
      </c>
    </row>
    <row r="73" spans="1:16" x14ac:dyDescent="0.25">
      <c r="A73" s="36" t="s">
        <v>23</v>
      </c>
      <c r="B73" s="191">
        <v>2</v>
      </c>
      <c r="C73" s="150" t="s">
        <v>96</v>
      </c>
      <c r="D73" s="8">
        <v>2</v>
      </c>
      <c r="E73" s="8">
        <v>1</v>
      </c>
      <c r="F73" s="168" t="s">
        <v>96</v>
      </c>
      <c r="G73" s="180" t="s">
        <v>96</v>
      </c>
      <c r="H73" s="163" t="s">
        <v>96</v>
      </c>
      <c r="I73" s="158" t="s">
        <v>96</v>
      </c>
      <c r="J73" s="46" t="s">
        <v>96</v>
      </c>
      <c r="K73" s="201">
        <v>2</v>
      </c>
      <c r="L73" s="46">
        <v>3</v>
      </c>
      <c r="M73" s="206">
        <v>1</v>
      </c>
      <c r="O73" s="145">
        <v>2</v>
      </c>
      <c r="P73" s="206">
        <v>3</v>
      </c>
    </row>
    <row r="74" spans="1:16" x14ac:dyDescent="0.25">
      <c r="A74" s="20"/>
      <c r="B74" s="184"/>
      <c r="C74" s="147"/>
      <c r="F74" s="164"/>
      <c r="G74" s="175"/>
      <c r="H74" s="159"/>
      <c r="I74" s="154"/>
      <c r="K74" s="195"/>
      <c r="M74" s="202"/>
      <c r="O74" s="142"/>
      <c r="P74" s="203"/>
    </row>
    <row r="75" spans="1:16" x14ac:dyDescent="0.25">
      <c r="A75" s="22" t="s">
        <v>30</v>
      </c>
      <c r="B75" s="184"/>
      <c r="C75" s="147"/>
      <c r="F75" s="164"/>
      <c r="G75" s="175"/>
      <c r="H75" s="159"/>
      <c r="I75" s="154"/>
      <c r="K75" s="195"/>
      <c r="M75" s="202"/>
      <c r="O75" s="142"/>
      <c r="P75" s="203"/>
    </row>
    <row r="76" spans="1:16" x14ac:dyDescent="0.25">
      <c r="A76" s="35" t="s">
        <v>31</v>
      </c>
      <c r="B76" s="189">
        <v>2</v>
      </c>
      <c r="C76" s="148">
        <v>2</v>
      </c>
      <c r="D76" s="6">
        <v>1</v>
      </c>
      <c r="E76" s="6">
        <v>1</v>
      </c>
      <c r="F76" s="169">
        <v>2</v>
      </c>
      <c r="G76" s="181">
        <v>2</v>
      </c>
      <c r="H76" s="161">
        <v>2</v>
      </c>
      <c r="I76" s="156">
        <v>2</v>
      </c>
      <c r="J76" s="44">
        <v>1</v>
      </c>
      <c r="K76" s="199">
        <v>1</v>
      </c>
      <c r="L76" s="44">
        <v>1</v>
      </c>
      <c r="M76" s="204">
        <v>1</v>
      </c>
      <c r="O76" s="143">
        <v>1</v>
      </c>
      <c r="P76" s="204">
        <v>1</v>
      </c>
    </row>
    <row r="77" spans="1:16" x14ac:dyDescent="0.25">
      <c r="A77" s="35" t="s">
        <v>32</v>
      </c>
      <c r="B77" s="190">
        <v>2</v>
      </c>
      <c r="C77" s="149">
        <v>2</v>
      </c>
      <c r="D77" s="7">
        <v>2</v>
      </c>
      <c r="E77" s="7">
        <v>1</v>
      </c>
      <c r="F77" s="170">
        <v>3</v>
      </c>
      <c r="G77" s="182">
        <v>2</v>
      </c>
      <c r="H77" s="162">
        <v>2</v>
      </c>
      <c r="I77" s="157">
        <v>3</v>
      </c>
      <c r="J77" s="45">
        <v>2</v>
      </c>
      <c r="K77" s="200">
        <v>1</v>
      </c>
      <c r="L77" s="45">
        <v>1</v>
      </c>
      <c r="M77" s="205">
        <v>1</v>
      </c>
      <c r="O77" s="144">
        <v>1</v>
      </c>
      <c r="P77" s="205">
        <v>2</v>
      </c>
    </row>
    <row r="78" spans="1:16" x14ac:dyDescent="0.25">
      <c r="A78" s="35" t="s">
        <v>91</v>
      </c>
      <c r="B78" s="187">
        <v>2</v>
      </c>
      <c r="C78" s="149">
        <v>3</v>
      </c>
      <c r="D78" s="7" t="s">
        <v>96</v>
      </c>
      <c r="E78" s="7" t="s">
        <v>96</v>
      </c>
      <c r="F78" s="170">
        <v>2</v>
      </c>
      <c r="G78" s="182">
        <v>2</v>
      </c>
      <c r="H78" s="162">
        <v>2</v>
      </c>
      <c r="I78" s="157">
        <v>3</v>
      </c>
      <c r="J78" s="45" t="s">
        <v>96</v>
      </c>
      <c r="K78" s="198">
        <v>1</v>
      </c>
      <c r="L78" s="45">
        <v>2</v>
      </c>
      <c r="M78" s="205">
        <v>1</v>
      </c>
      <c r="O78" s="144">
        <v>1</v>
      </c>
      <c r="P78" s="205">
        <v>3</v>
      </c>
    </row>
    <row r="79" spans="1:16" x14ac:dyDescent="0.25">
      <c r="A79" s="35" t="s">
        <v>33</v>
      </c>
      <c r="B79" s="190">
        <v>2</v>
      </c>
      <c r="C79" s="149" t="s">
        <v>96</v>
      </c>
      <c r="D79" s="7" t="s">
        <v>96</v>
      </c>
      <c r="E79" s="7" t="s">
        <v>96</v>
      </c>
      <c r="F79" s="167" t="s">
        <v>96</v>
      </c>
      <c r="G79" s="179" t="s">
        <v>96</v>
      </c>
      <c r="H79" s="162" t="s">
        <v>96</v>
      </c>
      <c r="I79" s="157" t="s">
        <v>96</v>
      </c>
      <c r="J79" s="45">
        <v>2</v>
      </c>
      <c r="K79" s="200">
        <v>1</v>
      </c>
      <c r="L79" s="45">
        <v>2</v>
      </c>
      <c r="M79" s="205">
        <v>1</v>
      </c>
      <c r="O79" s="144">
        <v>2</v>
      </c>
      <c r="P79" s="205" t="s">
        <v>96</v>
      </c>
    </row>
    <row r="80" spans="1:16" x14ac:dyDescent="0.25">
      <c r="A80" s="36" t="s">
        <v>34</v>
      </c>
      <c r="B80" s="191">
        <v>2</v>
      </c>
      <c r="C80" s="150" t="s">
        <v>96</v>
      </c>
      <c r="D80" s="8">
        <v>2</v>
      </c>
      <c r="E80" s="8">
        <v>2</v>
      </c>
      <c r="F80" s="171">
        <v>3</v>
      </c>
      <c r="G80" s="183">
        <v>2</v>
      </c>
      <c r="H80" s="163">
        <v>2</v>
      </c>
      <c r="I80" s="158">
        <v>2</v>
      </c>
      <c r="J80" s="46" t="s">
        <v>96</v>
      </c>
      <c r="K80" s="201">
        <v>2</v>
      </c>
      <c r="L80" s="46">
        <v>1</v>
      </c>
      <c r="M80" s="206">
        <v>2</v>
      </c>
      <c r="O80" s="145">
        <v>2</v>
      </c>
      <c r="P80" s="206" t="s">
        <v>96</v>
      </c>
    </row>
    <row r="81" spans="1:16" x14ac:dyDescent="0.25">
      <c r="A81" s="20"/>
      <c r="B81" s="184"/>
      <c r="C81" s="147"/>
      <c r="F81" s="164"/>
      <c r="G81" s="175"/>
      <c r="H81" s="159"/>
      <c r="I81" s="154"/>
      <c r="K81" s="195"/>
      <c r="M81" s="202"/>
      <c r="O81" s="142"/>
      <c r="P81" s="203"/>
    </row>
    <row r="82" spans="1:16" x14ac:dyDescent="0.25">
      <c r="A82" s="22" t="s">
        <v>2</v>
      </c>
      <c r="B82" s="184"/>
      <c r="C82" s="147"/>
      <c r="F82" s="164"/>
      <c r="G82" s="175"/>
      <c r="H82" s="159"/>
      <c r="I82" s="154"/>
      <c r="K82" s="195"/>
      <c r="M82" s="202"/>
      <c r="O82" s="142"/>
      <c r="P82" s="203"/>
    </row>
    <row r="83" spans="1:16" x14ac:dyDescent="0.25">
      <c r="A83" s="35" t="s">
        <v>25</v>
      </c>
      <c r="B83" s="189">
        <v>2</v>
      </c>
      <c r="C83" s="148">
        <v>1</v>
      </c>
      <c r="D83" s="6">
        <v>1</v>
      </c>
      <c r="E83" s="6">
        <v>1</v>
      </c>
      <c r="F83" s="169">
        <v>2</v>
      </c>
      <c r="G83" s="181">
        <v>1</v>
      </c>
      <c r="H83" s="161">
        <v>1</v>
      </c>
      <c r="I83" s="156">
        <v>1</v>
      </c>
      <c r="J83" s="44">
        <v>2</v>
      </c>
      <c r="K83" s="199">
        <v>1</v>
      </c>
      <c r="L83" s="44">
        <v>3</v>
      </c>
      <c r="M83" s="204">
        <v>1</v>
      </c>
      <c r="O83" s="143">
        <v>1</v>
      </c>
      <c r="P83" s="204">
        <v>3</v>
      </c>
    </row>
    <row r="84" spans="1:16" x14ac:dyDescent="0.25">
      <c r="A84" s="38" t="s">
        <v>26</v>
      </c>
      <c r="B84" s="190">
        <v>2</v>
      </c>
      <c r="C84" s="149">
        <v>1</v>
      </c>
      <c r="D84" s="7">
        <v>1</v>
      </c>
      <c r="E84" s="7">
        <v>1</v>
      </c>
      <c r="F84" s="170">
        <v>3</v>
      </c>
      <c r="G84" s="182">
        <v>2</v>
      </c>
      <c r="H84" s="162">
        <v>2</v>
      </c>
      <c r="I84" s="157">
        <v>3</v>
      </c>
      <c r="J84" s="45">
        <v>1</v>
      </c>
      <c r="K84" s="200">
        <v>1</v>
      </c>
      <c r="L84" s="45">
        <v>2</v>
      </c>
      <c r="M84" s="205">
        <v>1</v>
      </c>
      <c r="O84" s="144">
        <v>1</v>
      </c>
      <c r="P84" s="205">
        <v>2</v>
      </c>
    </row>
    <row r="85" spans="1:16" x14ac:dyDescent="0.25">
      <c r="A85" s="35" t="s">
        <v>27</v>
      </c>
      <c r="B85" s="187">
        <v>2</v>
      </c>
      <c r="C85" s="149">
        <v>1</v>
      </c>
      <c r="D85" s="7">
        <v>2</v>
      </c>
      <c r="E85" s="7">
        <v>2</v>
      </c>
      <c r="F85" s="167" t="s">
        <v>96</v>
      </c>
      <c r="G85" s="179" t="s">
        <v>96</v>
      </c>
      <c r="H85" s="162">
        <v>2</v>
      </c>
      <c r="I85" s="157">
        <v>2</v>
      </c>
      <c r="J85" s="45">
        <v>2</v>
      </c>
      <c r="K85" s="198">
        <v>2</v>
      </c>
      <c r="L85" s="45" t="s">
        <v>96</v>
      </c>
      <c r="M85" s="205">
        <v>2</v>
      </c>
      <c r="O85" s="144">
        <v>2</v>
      </c>
      <c r="P85" s="205">
        <v>2</v>
      </c>
    </row>
    <row r="86" spans="1:16" x14ac:dyDescent="0.25">
      <c r="A86" s="35" t="s">
        <v>28</v>
      </c>
      <c r="B86" s="190">
        <v>2</v>
      </c>
      <c r="C86" s="149">
        <v>1</v>
      </c>
      <c r="D86" s="7">
        <v>2</v>
      </c>
      <c r="E86" s="7">
        <v>2</v>
      </c>
      <c r="F86" s="170">
        <v>3</v>
      </c>
      <c r="G86" s="182">
        <v>2</v>
      </c>
      <c r="H86" s="162" t="s">
        <v>96</v>
      </c>
      <c r="I86" s="157" t="s">
        <v>96</v>
      </c>
      <c r="J86" s="45" t="s">
        <v>96</v>
      </c>
      <c r="K86" s="200">
        <v>1</v>
      </c>
      <c r="L86" s="45">
        <v>3</v>
      </c>
      <c r="M86" s="205">
        <v>1</v>
      </c>
      <c r="O86" s="144" t="s">
        <v>96</v>
      </c>
      <c r="P86" s="205" t="s">
        <v>96</v>
      </c>
    </row>
    <row r="87" spans="1:16" x14ac:dyDescent="0.25">
      <c r="A87" s="35" t="s">
        <v>29</v>
      </c>
      <c r="B87" s="191">
        <v>2</v>
      </c>
      <c r="C87" s="150">
        <v>1</v>
      </c>
      <c r="D87" s="8">
        <v>2</v>
      </c>
      <c r="E87" s="8">
        <v>2</v>
      </c>
      <c r="F87" s="171">
        <v>3</v>
      </c>
      <c r="G87" s="183">
        <v>2</v>
      </c>
      <c r="H87" s="163" t="s">
        <v>96</v>
      </c>
      <c r="I87" s="158" t="s">
        <v>96</v>
      </c>
      <c r="J87" s="46" t="s">
        <v>96</v>
      </c>
      <c r="K87" s="201">
        <v>1</v>
      </c>
      <c r="L87" s="46" t="s">
        <v>96</v>
      </c>
      <c r="M87" s="206">
        <v>1</v>
      </c>
      <c r="O87" s="145" t="s">
        <v>96</v>
      </c>
      <c r="P87" s="206">
        <v>3</v>
      </c>
    </row>
    <row r="88" spans="1:16" x14ac:dyDescent="0.25">
      <c r="A88" s="20"/>
      <c r="B88" s="184"/>
      <c r="C88" s="147"/>
      <c r="F88" s="164"/>
      <c r="G88" s="175"/>
      <c r="H88" s="159"/>
      <c r="I88" s="154"/>
      <c r="K88" s="195"/>
      <c r="M88" s="202"/>
      <c r="O88" s="142"/>
      <c r="P88" s="203"/>
    </row>
    <row r="89" spans="1:16" ht="18" x14ac:dyDescent="0.25">
      <c r="A89" s="21" t="s">
        <v>92</v>
      </c>
      <c r="B89" s="184"/>
      <c r="C89" s="147"/>
      <c r="F89" s="164"/>
      <c r="G89" s="175"/>
      <c r="H89" s="159"/>
      <c r="I89" s="154"/>
      <c r="K89" s="195"/>
      <c r="M89" s="202"/>
      <c r="O89" s="142"/>
      <c r="P89" s="203"/>
    </row>
    <row r="90" spans="1:16" x14ac:dyDescent="0.25">
      <c r="A90" s="22" t="s">
        <v>93</v>
      </c>
      <c r="B90" s="184"/>
      <c r="C90" s="147"/>
      <c r="F90" s="164"/>
      <c r="G90" s="175"/>
      <c r="H90" s="159"/>
      <c r="I90" s="154"/>
      <c r="K90" s="195"/>
      <c r="M90" s="202"/>
      <c r="O90" s="142"/>
      <c r="P90" s="203"/>
    </row>
    <row r="91" spans="1:16" x14ac:dyDescent="0.25">
      <c r="A91" s="34" t="s">
        <v>18</v>
      </c>
      <c r="B91" s="189">
        <v>2</v>
      </c>
      <c r="C91" s="152">
        <v>2</v>
      </c>
      <c r="D91" s="6">
        <v>2</v>
      </c>
      <c r="E91" s="6">
        <v>1</v>
      </c>
      <c r="F91" s="169">
        <v>2</v>
      </c>
      <c r="G91" s="181">
        <v>2</v>
      </c>
      <c r="H91" s="161">
        <v>2</v>
      </c>
      <c r="I91" s="156">
        <v>2</v>
      </c>
      <c r="J91" s="44">
        <v>1</v>
      </c>
      <c r="K91" s="199">
        <v>1</v>
      </c>
      <c r="L91" s="44">
        <v>1</v>
      </c>
      <c r="M91" s="204">
        <v>1</v>
      </c>
      <c r="O91" s="143">
        <v>1</v>
      </c>
      <c r="P91" s="204">
        <v>3</v>
      </c>
    </row>
    <row r="92" spans="1:16" x14ac:dyDescent="0.25">
      <c r="A92" s="34" t="s">
        <v>19</v>
      </c>
      <c r="B92" s="190">
        <v>2</v>
      </c>
      <c r="C92" s="151">
        <v>2</v>
      </c>
      <c r="D92" s="7">
        <v>2</v>
      </c>
      <c r="E92" s="7">
        <v>1</v>
      </c>
      <c r="F92" s="170">
        <v>3</v>
      </c>
      <c r="G92" s="182">
        <v>2</v>
      </c>
      <c r="H92" s="162" t="s">
        <v>96</v>
      </c>
      <c r="I92" s="157" t="s">
        <v>96</v>
      </c>
      <c r="J92" s="45">
        <v>2</v>
      </c>
      <c r="K92" s="200">
        <v>1</v>
      </c>
      <c r="L92" s="45" t="s">
        <v>96</v>
      </c>
      <c r="M92" s="205">
        <v>1</v>
      </c>
      <c r="O92" s="144">
        <v>1</v>
      </c>
      <c r="P92" s="205">
        <v>2</v>
      </c>
    </row>
    <row r="93" spans="1:16" x14ac:dyDescent="0.25">
      <c r="A93" s="34" t="s">
        <v>94</v>
      </c>
      <c r="B93" s="190">
        <v>2</v>
      </c>
      <c r="C93" s="151" t="s">
        <v>96</v>
      </c>
      <c r="D93" s="7">
        <v>2</v>
      </c>
      <c r="E93" s="7">
        <v>1</v>
      </c>
      <c r="F93" s="170">
        <v>3</v>
      </c>
      <c r="G93" s="182">
        <v>2</v>
      </c>
      <c r="H93" s="162">
        <v>2</v>
      </c>
      <c r="I93" s="157">
        <v>2</v>
      </c>
      <c r="J93" s="45" t="s">
        <v>96</v>
      </c>
      <c r="K93" s="198">
        <v>1</v>
      </c>
      <c r="L93" s="45" t="s">
        <v>96</v>
      </c>
      <c r="M93" s="205">
        <v>1</v>
      </c>
      <c r="O93" s="144">
        <v>1</v>
      </c>
      <c r="P93" s="205">
        <v>2</v>
      </c>
    </row>
    <row r="94" spans="1:16" x14ac:dyDescent="0.25">
      <c r="A94" s="34" t="s">
        <v>20</v>
      </c>
      <c r="B94" s="190">
        <v>2</v>
      </c>
      <c r="C94" s="151">
        <v>1</v>
      </c>
      <c r="D94" s="7">
        <v>1</v>
      </c>
      <c r="E94" s="7">
        <v>1</v>
      </c>
      <c r="F94" s="167" t="s">
        <v>96</v>
      </c>
      <c r="G94" s="179" t="s">
        <v>96</v>
      </c>
      <c r="H94" s="162" t="s">
        <v>96</v>
      </c>
      <c r="I94" s="157" t="s">
        <v>96</v>
      </c>
      <c r="J94" s="45">
        <v>1</v>
      </c>
      <c r="K94" s="200">
        <v>1</v>
      </c>
      <c r="L94" s="45">
        <v>2</v>
      </c>
      <c r="M94" s="205">
        <v>1</v>
      </c>
      <c r="O94" s="144">
        <v>1</v>
      </c>
      <c r="P94" s="205">
        <v>2</v>
      </c>
    </row>
    <row r="95" spans="1:16" x14ac:dyDescent="0.25">
      <c r="A95" s="34" t="s">
        <v>21</v>
      </c>
      <c r="B95" s="190">
        <v>2</v>
      </c>
      <c r="C95" s="151">
        <v>2</v>
      </c>
      <c r="D95" s="7" t="s">
        <v>96</v>
      </c>
      <c r="E95" s="7" t="s">
        <v>96</v>
      </c>
      <c r="F95" s="170">
        <v>3</v>
      </c>
      <c r="G95" s="182">
        <v>2</v>
      </c>
      <c r="H95" s="162">
        <v>2</v>
      </c>
      <c r="I95" s="157">
        <v>3</v>
      </c>
      <c r="J95" s="45">
        <v>1</v>
      </c>
      <c r="K95" s="200">
        <v>1</v>
      </c>
      <c r="L95" s="45">
        <v>1</v>
      </c>
      <c r="M95" s="205">
        <v>1</v>
      </c>
      <c r="O95" s="144">
        <v>1</v>
      </c>
      <c r="P95" s="205">
        <v>3</v>
      </c>
    </row>
    <row r="96" spans="1:16" x14ac:dyDescent="0.25">
      <c r="A96" s="34" t="s">
        <v>22</v>
      </c>
      <c r="B96" s="188">
        <v>2</v>
      </c>
      <c r="C96" s="153" t="s">
        <v>96</v>
      </c>
      <c r="D96" s="8" t="s">
        <v>96</v>
      </c>
      <c r="E96" s="8" t="s">
        <v>96</v>
      </c>
      <c r="F96" s="168" t="s">
        <v>96</v>
      </c>
      <c r="G96" s="180" t="s">
        <v>96</v>
      </c>
      <c r="H96" s="163" t="s">
        <v>96</v>
      </c>
      <c r="I96" s="158" t="s">
        <v>96</v>
      </c>
      <c r="J96" s="46" t="s">
        <v>96</v>
      </c>
      <c r="K96" s="201">
        <v>1</v>
      </c>
      <c r="L96" s="46">
        <v>3</v>
      </c>
      <c r="M96" s="206">
        <v>1</v>
      </c>
      <c r="O96" s="145">
        <v>1</v>
      </c>
      <c r="P96" s="206" t="s">
        <v>96</v>
      </c>
    </row>
    <row r="97" spans="1:15" x14ac:dyDescent="0.25">
      <c r="A97" s="146" t="s">
        <v>153</v>
      </c>
      <c r="O97" s="141">
        <v>1</v>
      </c>
    </row>
    <row r="114" spans="2:2" x14ac:dyDescent="0.25">
      <c r="B114" s="111" t="s">
        <v>134</v>
      </c>
    </row>
    <row r="115" spans="2:2" x14ac:dyDescent="0.25">
      <c r="B115" s="111" t="s">
        <v>135</v>
      </c>
    </row>
    <row r="116" spans="2:2" x14ac:dyDescent="0.25">
      <c r="B116" s="111" t="s">
        <v>136</v>
      </c>
    </row>
  </sheetData>
  <mergeCells count="1">
    <mergeCell ref="K2:L2"/>
  </mergeCells>
  <pageMargins left="0.7" right="0.7" top="0.78740157499999996" bottom="0.78740157499999996"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dimension ref="A1:M97"/>
  <sheetViews>
    <sheetView topLeftCell="B1" workbookViewId="0">
      <selection activeCell="L6" sqref="L6"/>
    </sheetView>
  </sheetViews>
  <sheetFormatPr baseColWidth="10" defaultRowHeight="15" x14ac:dyDescent="0.25"/>
  <cols>
    <col min="1" max="1" width="79" bestFit="1" customWidth="1"/>
    <col min="2" max="2" width="12.7109375" bestFit="1" customWidth="1"/>
    <col min="3" max="3" width="12.7109375" style="51" bestFit="1" customWidth="1"/>
    <col min="4" max="5" width="11.42578125" style="51"/>
    <col min="6" max="6" width="12.7109375" style="51" bestFit="1" customWidth="1"/>
    <col min="7" max="10" width="11.42578125" style="51"/>
    <col min="11" max="11" width="12.7109375" bestFit="1" customWidth="1"/>
    <col min="13" max="13" width="13.28515625" bestFit="1" customWidth="1"/>
  </cols>
  <sheetData>
    <row r="1" spans="1:13" x14ac:dyDescent="0.25">
      <c r="A1" s="69" t="s">
        <v>107</v>
      </c>
    </row>
    <row r="2" spans="1:13" x14ac:dyDescent="0.25">
      <c r="B2" s="108"/>
      <c r="C2" s="108"/>
      <c r="D2" s="108"/>
      <c r="E2" s="108"/>
      <c r="F2" s="108"/>
      <c r="G2" s="108"/>
      <c r="H2" s="108"/>
      <c r="I2" s="108"/>
      <c r="J2" s="108"/>
      <c r="K2" s="108"/>
    </row>
    <row r="3" spans="1:13" x14ac:dyDescent="0.25">
      <c r="A3" s="68" t="s">
        <v>67</v>
      </c>
      <c r="B3" s="65" t="str">
        <f>IF(B4=SOLL!$P$4,#REF!,IF(B4=SOLL!$O$4,#REF!,IF(B4=SOLL!$N$4,"-",IF(B$4=SOLL!$B$4,#REF!,IF('X.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Ausbildungsjahr'!B$4=SOLL!$L$4,#REF!,IF('X. Ausbildungsjahr'!B$4=SOLL!$M$4,'Abteilung 1'!$B$2,"")))))))))))))))</f>
        <v>-</v>
      </c>
      <c r="C3" s="210" t="str">
        <f>IF(C4=SOLL!$P$4,#REF!,IF(C4=SOLL!$O$4,#REF!,IF(C4=SOLL!$N$4,"-",IF(C$4=SOLL!$B$4,#REF!,IF('X.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Ausbildungsjahr'!C$4=SOLL!$L$4,#REF!,IF('X. Ausbildungsjahr'!C$4=SOLL!$M$4,'Abteilung 1'!$B$2,"")))))))))))))))</f>
        <v>-</v>
      </c>
      <c r="D3" s="210" t="str">
        <f>IF(D4=SOLL!$P$4,#REF!,IF(D4=SOLL!$O$4,#REF!,IF(D4=SOLL!$N$4,"-",IF(D$4=SOLL!$B$4,#REF!,IF('X.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Ausbildungsjahr'!D$4=SOLL!$L$4,#REF!,IF('X. Ausbildungsjahr'!D$4=SOLL!$M$4,'Abteilung 1'!$B$2,"")))))))))))))))</f>
        <v>-</v>
      </c>
      <c r="E3" s="210" t="str">
        <f>IF(E4=SOLL!$P$4,#REF!,IF(E4=SOLL!$O$4,#REF!,IF(E4=SOLL!$N$4,"-",IF(E$4=SOLL!$B$4,#REF!,IF('X.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Ausbildungsjahr'!E$4=SOLL!$L$4,#REF!,IF('X. Ausbildungsjahr'!E$4=SOLL!$M$4,'Abteilung 1'!$B$2,"")))))))))))))))</f>
        <v>-</v>
      </c>
      <c r="F3" s="210" t="str">
        <f>IF(F4=SOLL!$P$4,#REF!,IF(F4=SOLL!$O$4,#REF!,IF(F4=SOLL!$N$4,"-",IF(F$4=SOLL!$B$4,#REF!,IF('X.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Ausbildungsjahr'!F$4=SOLL!$L$4,#REF!,IF('X. Ausbildungsjahr'!F$4=SOLL!$M$4,'Abteilung 1'!$B$2,"")))))))))))))))</f>
        <v>-</v>
      </c>
      <c r="G3" s="210" t="str">
        <f>IF(G4=SOLL!$P$4,#REF!,IF(G4=SOLL!$O$4,#REF!,IF(G4=SOLL!$N$4,"-",IF(G$4=SOLL!$B$4,#REF!,IF('X.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Ausbildungsjahr'!G$4=SOLL!$L$4,#REF!,IF('X. Ausbildungsjahr'!G$4=SOLL!$M$4,'Abteilung 1'!$B$2,"")))))))))))))))</f>
        <v>-</v>
      </c>
      <c r="H3" s="210" t="str">
        <f>IF(H4=SOLL!$P$4,#REF!,IF(H4=SOLL!$O$4,#REF!,IF(H4=SOLL!$N$4,"-",IF(H$4=SOLL!$B$4,#REF!,IF('X.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Ausbildungsjahr'!H$4=SOLL!$L$4,#REF!,IF('X. Ausbildungsjahr'!H$4=SOLL!$M$4,'Abteilung 1'!$B$2,"")))))))))))))))</f>
        <v>-</v>
      </c>
      <c r="I3" s="210" t="str">
        <f>IF(I4=SOLL!$P$4,#REF!,IF(I4=SOLL!$O$4,#REF!,IF(I4=SOLL!$N$4,"-",IF(I$4=SOLL!$B$4,#REF!,IF('X.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Ausbildungsjahr'!I$4=SOLL!$L$4,#REF!,IF('X. Ausbildungsjahr'!I$4=SOLL!$M$4,'Abteilung 1'!$B$2,"")))))))))))))))</f>
        <v>-</v>
      </c>
      <c r="J3" s="210" t="str">
        <f>IF(J4=SOLL!$P$4,#REF!,IF(J4=SOLL!$O$4,#REF!,IF(J4=SOLL!$N$4,"-",IF(J$4=SOLL!$B$4,#REF!,IF('X.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Ausbildungsjahr'!J$4=SOLL!$L$4,#REF!,IF('X. Ausbildungsjahr'!J$4=SOLL!$M$4,'Abteilung 1'!$B$2,"")))))))))))))))</f>
        <v>-</v>
      </c>
      <c r="K3" s="210" t="str">
        <f>IF(K4=SOLL!$P$4,#REF!,IF(K4=SOLL!$O$4,#REF!,IF(K4=SOLL!$N$4,"-",IF(K$4=SOLL!$B$4,#REF!,IF('X.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Ausbildungsjahr'!K$4=SOLL!$L$4,#REF!,IF('X. Ausbildungsjahr'!K$4=SOLL!$M$4,'Abteilung 1'!$B$2,"")))))))))))))))</f>
        <v>-</v>
      </c>
      <c r="L3" s="57"/>
    </row>
    <row r="4" spans="1:13" ht="18" x14ac:dyDescent="0.25">
      <c r="A4" s="67" t="s">
        <v>71</v>
      </c>
      <c r="B4" s="65" t="s">
        <v>96</v>
      </c>
      <c r="C4" s="210" t="s">
        <v>96</v>
      </c>
      <c r="D4" s="210" t="s">
        <v>96</v>
      </c>
      <c r="E4" s="210" t="s">
        <v>96</v>
      </c>
      <c r="F4" s="210" t="s">
        <v>96</v>
      </c>
      <c r="G4" s="210" t="s">
        <v>96</v>
      </c>
      <c r="H4" s="210" t="s">
        <v>96</v>
      </c>
      <c r="I4" s="210" t="s">
        <v>96</v>
      </c>
      <c r="J4" s="210" t="s">
        <v>96</v>
      </c>
      <c r="K4" s="210" t="s">
        <v>96</v>
      </c>
      <c r="L4" s="66" t="s">
        <v>69</v>
      </c>
      <c r="M4" s="16" t="s">
        <v>68</v>
      </c>
    </row>
    <row r="5" spans="1:13" x14ac:dyDescent="0.25">
      <c r="A5" s="22" t="s">
        <v>38</v>
      </c>
      <c r="B5" s="54"/>
      <c r="D5" s="56"/>
      <c r="E5" s="56"/>
      <c r="F5" s="56"/>
      <c r="G5" s="56"/>
      <c r="H5" s="56"/>
      <c r="I5" s="56"/>
      <c r="J5" s="56"/>
      <c r="K5" s="6"/>
      <c r="L5" s="10"/>
    </row>
    <row r="6" spans="1:13" x14ac:dyDescent="0.25">
      <c r="A6" s="117" t="s">
        <v>43</v>
      </c>
      <c r="B6"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1'!$H7,"")))))))))))))))))</f>
        <v>-</v>
      </c>
      <c r="C6"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1'!$H7,"")))))))))))))))))</f>
        <v>-</v>
      </c>
      <c r="D6"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1'!$H7,"")))))))))))))))))</f>
        <v>-</v>
      </c>
      <c r="E6"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1'!$H7,"")))))))))))))))))</f>
        <v>-</v>
      </c>
      <c r="F6"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1'!$H7,"")))))))))))))))))</f>
        <v>-</v>
      </c>
      <c r="G6"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1'!$H7,"")))))))))))))))))</f>
        <v>-</v>
      </c>
      <c r="H6"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1'!$H7,"")))))))))))))))))</f>
        <v>-</v>
      </c>
      <c r="I6"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1'!$H7,"")))))))))))))))))</f>
        <v>-</v>
      </c>
      <c r="J6"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1'!$H7,"")))))))))))))))))</f>
        <v>-</v>
      </c>
      <c r="K6"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1'!$H7,"")))))))))))))))))</f>
        <v>-</v>
      </c>
      <c r="L6" s="10">
        <f>SUM('Hilfsblatt X. AJ'!C6,'Hilfsblatt X. AJ'!E6,'Hilfsblatt X. AJ'!G6,'Hilfsblatt X. AJ'!I6,'Hilfsblatt X. AJ'!K6,'Hilfsblatt X. AJ'!M6,'Hilfsblatt X. AJ'!O6,'Hilfsblatt X. AJ'!Q6,'Hilfsblatt X. AJ'!S6,'Hilfsblatt X. AJ'!U6)</f>
        <v>0</v>
      </c>
      <c r="M6" s="9" t="e">
        <f>('Hilfsblatt X. AJ'!B6*'Hilfsblatt X. AJ'!C6+'Hilfsblatt X. AJ'!D6*'Hilfsblatt X. AJ'!E6+'Hilfsblatt X. AJ'!F6*'Hilfsblatt X. AJ'!G6+'Hilfsblatt X. AJ'!H6*'Hilfsblatt X. AJ'!I6+'Hilfsblatt X. AJ'!J6*'Hilfsblatt X. AJ'!K6+'Hilfsblatt X. AJ'!L6*'Hilfsblatt X. AJ'!M6+'Hilfsblatt X. AJ'!N6*'Hilfsblatt X. AJ'!O6+'Hilfsblatt X. AJ'!P6*'Hilfsblatt X. AJ'!Q6+'Hilfsblatt X. AJ'!R6*'Hilfsblatt X. AJ'!S6+'Hilfsblatt X. AJ'!T6*'Hilfsblatt X. AJ'!U6)/L6</f>
        <v>#DIV/0!</v>
      </c>
    </row>
    <row r="7" spans="1:13" x14ac:dyDescent="0.25">
      <c r="A7" s="117" t="s">
        <v>44</v>
      </c>
      <c r="B7"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1'!$H8,"")))))))))))))))))</f>
        <v>-</v>
      </c>
      <c r="C7"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1'!$H8,"")))))))))))))))))</f>
        <v>-</v>
      </c>
      <c r="D7"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1'!$H8,"")))))))))))))))))</f>
        <v>-</v>
      </c>
      <c r="E7"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1'!$H8,"")))))))))))))))))</f>
        <v>-</v>
      </c>
      <c r="F7"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1'!$H8,"")))))))))))))))))</f>
        <v>-</v>
      </c>
      <c r="G7"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1'!$H8,"")))))))))))))))))</f>
        <v>-</v>
      </c>
      <c r="H7"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1'!$H8,"")))))))))))))))))</f>
        <v>-</v>
      </c>
      <c r="I7"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1'!$H8,"")))))))))))))))))</f>
        <v>-</v>
      </c>
      <c r="J7"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1'!$H8,"")))))))))))))))))</f>
        <v>-</v>
      </c>
      <c r="K7"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1'!$H8,"")))))))))))))))))</f>
        <v>-</v>
      </c>
      <c r="L7" s="10">
        <f>SUM('Hilfsblatt X. AJ'!C7,'Hilfsblatt X. AJ'!E7,'Hilfsblatt X. AJ'!G7,'Hilfsblatt X. AJ'!I7,'Hilfsblatt X. AJ'!K7,'Hilfsblatt X. AJ'!M7,'Hilfsblatt X. AJ'!O7,'Hilfsblatt X. AJ'!Q7,'Hilfsblatt X. AJ'!S7,'Hilfsblatt X. AJ'!U7)</f>
        <v>0</v>
      </c>
      <c r="M7" s="9" t="e">
        <f>('Hilfsblatt X. AJ'!B7*'Hilfsblatt X. AJ'!C7+'Hilfsblatt X. AJ'!D7*'Hilfsblatt X. AJ'!E7+'Hilfsblatt X. AJ'!F7*'Hilfsblatt X. AJ'!G7+'Hilfsblatt X. AJ'!H7*'Hilfsblatt X. AJ'!I7+'Hilfsblatt X. AJ'!J7*'Hilfsblatt X. AJ'!K7+'Hilfsblatt X. AJ'!L7*'Hilfsblatt X. AJ'!M7+'Hilfsblatt X. AJ'!N7*'Hilfsblatt X. AJ'!O7+'Hilfsblatt X. AJ'!P7*'Hilfsblatt X. AJ'!Q7+'Hilfsblatt X. AJ'!R7*'Hilfsblatt X. AJ'!S7+'Hilfsblatt X. AJ'!T7*'Hilfsblatt X. AJ'!U7)/L7</f>
        <v>#DIV/0!</v>
      </c>
    </row>
    <row r="8" spans="1:13" x14ac:dyDescent="0.25">
      <c r="A8" s="117" t="s">
        <v>72</v>
      </c>
      <c r="B8"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1'!$H9,"")))))))))))))))))</f>
        <v>-</v>
      </c>
      <c r="C8"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1'!$H9,"")))))))))))))))))</f>
        <v>-</v>
      </c>
      <c r="D8"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1'!$H9,"")))))))))))))))))</f>
        <v>-</v>
      </c>
      <c r="E8"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1'!$H9,"")))))))))))))))))</f>
        <v>-</v>
      </c>
      <c r="F8"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1'!$H9,"")))))))))))))))))</f>
        <v>-</v>
      </c>
      <c r="G8"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1'!$H9,"")))))))))))))))))</f>
        <v>-</v>
      </c>
      <c r="H8"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1'!$H9,"")))))))))))))))))</f>
        <v>-</v>
      </c>
      <c r="I8"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1'!$H9,"")))))))))))))))))</f>
        <v>-</v>
      </c>
      <c r="J8"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1'!$H9,"")))))))))))))))))</f>
        <v>-</v>
      </c>
      <c r="K8"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1'!$H9,"")))))))))))))))))</f>
        <v>-</v>
      </c>
      <c r="L8" s="10">
        <f>SUM('Hilfsblatt X. AJ'!C8,'Hilfsblatt X. AJ'!E8,'Hilfsblatt X. AJ'!G8,'Hilfsblatt X. AJ'!I8,'Hilfsblatt X. AJ'!K8,'Hilfsblatt X. AJ'!M8,'Hilfsblatt X. AJ'!O8,'Hilfsblatt X. AJ'!Q8,'Hilfsblatt X. AJ'!S8,'Hilfsblatt X. AJ'!U8)</f>
        <v>0</v>
      </c>
      <c r="M8" s="9" t="e">
        <f>('Hilfsblatt X. AJ'!B8*'Hilfsblatt X. AJ'!C8+'Hilfsblatt X. AJ'!D8*'Hilfsblatt X. AJ'!E8+'Hilfsblatt X. AJ'!F8*'Hilfsblatt X. AJ'!G8+'Hilfsblatt X. AJ'!H8*'Hilfsblatt X. AJ'!I8+'Hilfsblatt X. AJ'!J8*'Hilfsblatt X. AJ'!K8+'Hilfsblatt X. AJ'!L8*'Hilfsblatt X. AJ'!M8+'Hilfsblatt X. AJ'!N8*'Hilfsblatt X. AJ'!O8+'Hilfsblatt X. AJ'!P8*'Hilfsblatt X. AJ'!Q8+'Hilfsblatt X. AJ'!R8*'Hilfsblatt X. AJ'!S8+'Hilfsblatt X. AJ'!T8*'Hilfsblatt X. AJ'!U8)/L8</f>
        <v>#DIV/0!</v>
      </c>
    </row>
    <row r="9" spans="1:13" x14ac:dyDescent="0.25">
      <c r="A9" s="117" t="s">
        <v>73</v>
      </c>
      <c r="B9"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1'!$H10,"")))))))))))))))))</f>
        <v>-</v>
      </c>
      <c r="C9"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1'!$H10,"")))))))))))))))))</f>
        <v>-</v>
      </c>
      <c r="D9"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1'!$H10,"")))))))))))))))))</f>
        <v>-</v>
      </c>
      <c r="E9"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1'!$H10,"")))))))))))))))))</f>
        <v>-</v>
      </c>
      <c r="F9"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1'!$H10,"")))))))))))))))))</f>
        <v>-</v>
      </c>
      <c r="G9"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1'!$H10,"")))))))))))))))))</f>
        <v>-</v>
      </c>
      <c r="H9"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1'!$H10,"")))))))))))))))))</f>
        <v>-</v>
      </c>
      <c r="I9"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1'!$H10,"")))))))))))))))))</f>
        <v>-</v>
      </c>
      <c r="J9"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1'!$H10,"")))))))))))))))))</f>
        <v>-</v>
      </c>
      <c r="K9"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1'!$H10,"")))))))))))))))))</f>
        <v>-</v>
      </c>
      <c r="L9" s="10">
        <f>SUM('Hilfsblatt X. AJ'!C9,'Hilfsblatt X. AJ'!E9,'Hilfsblatt X. AJ'!G9,'Hilfsblatt X. AJ'!I9,'Hilfsblatt X. AJ'!K9,'Hilfsblatt X. AJ'!M9,'Hilfsblatt X. AJ'!O9,'Hilfsblatt X. AJ'!Q9,'Hilfsblatt X. AJ'!S9,'Hilfsblatt X. AJ'!U9)</f>
        <v>0</v>
      </c>
      <c r="M9" s="9" t="e">
        <f>('Hilfsblatt X. AJ'!B9*'Hilfsblatt X. AJ'!C9+'Hilfsblatt X. AJ'!D9*'Hilfsblatt X. AJ'!E9+'Hilfsblatt X. AJ'!F9*'Hilfsblatt X. AJ'!G9+'Hilfsblatt X. AJ'!H9*'Hilfsblatt X. AJ'!I9+'Hilfsblatt X. AJ'!J9*'Hilfsblatt X. AJ'!K9+'Hilfsblatt X. AJ'!L9*'Hilfsblatt X. AJ'!M9+'Hilfsblatt X. AJ'!N9*'Hilfsblatt X. AJ'!O9+'Hilfsblatt X. AJ'!P9*'Hilfsblatt X. AJ'!Q9+'Hilfsblatt X. AJ'!R9*'Hilfsblatt X. AJ'!S9+'Hilfsblatt X. AJ'!T9*'Hilfsblatt X. AJ'!U9)/L9</f>
        <v>#DIV/0!</v>
      </c>
    </row>
    <row r="10" spans="1:13" x14ac:dyDescent="0.25">
      <c r="A10" s="117" t="s">
        <v>45</v>
      </c>
      <c r="B10"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1'!$H11,"")))))))))))))))))</f>
        <v>-</v>
      </c>
      <c r="C10"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1'!$H11,"")))))))))))))))))</f>
        <v>-</v>
      </c>
      <c r="D10"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1'!$H11,"")))))))))))))))))</f>
        <v>-</v>
      </c>
      <c r="E10"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1'!$H11,"")))))))))))))))))</f>
        <v>-</v>
      </c>
      <c r="F10"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1'!$H11,"")))))))))))))))))</f>
        <v>-</v>
      </c>
      <c r="G10"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1'!$H11,"")))))))))))))))))</f>
        <v>-</v>
      </c>
      <c r="H10"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1'!$H11,"")))))))))))))))))</f>
        <v>-</v>
      </c>
      <c r="I10"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1'!$H11,"")))))))))))))))))</f>
        <v>-</v>
      </c>
      <c r="J10"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1'!$H11,"")))))))))))))))))</f>
        <v>-</v>
      </c>
      <c r="K10"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1'!$H11,"")))))))))))))))))</f>
        <v>-</v>
      </c>
      <c r="L10" s="10">
        <f>SUM('Hilfsblatt X. AJ'!C10,'Hilfsblatt X. AJ'!E10,'Hilfsblatt X. AJ'!G10,'Hilfsblatt X. AJ'!I10,'Hilfsblatt X. AJ'!K10,'Hilfsblatt X. AJ'!M10,'Hilfsblatt X. AJ'!O10,'Hilfsblatt X. AJ'!Q10,'Hilfsblatt X. AJ'!S10,'Hilfsblatt X. AJ'!U10)</f>
        <v>0</v>
      </c>
      <c r="M10" s="9" t="e">
        <f>('Hilfsblatt X. AJ'!B10*'Hilfsblatt X. AJ'!C10+'Hilfsblatt X. AJ'!D10*'Hilfsblatt X. AJ'!E10+'Hilfsblatt X. AJ'!F10*'Hilfsblatt X. AJ'!G10+'Hilfsblatt X. AJ'!H10*'Hilfsblatt X. AJ'!I10+'Hilfsblatt X. AJ'!J10*'Hilfsblatt X. AJ'!K10+'Hilfsblatt X. AJ'!L10*'Hilfsblatt X. AJ'!M10+'Hilfsblatt X. AJ'!N10*'Hilfsblatt X. AJ'!O10+'Hilfsblatt X. AJ'!P10*'Hilfsblatt X. AJ'!Q10+'Hilfsblatt X. AJ'!R10*'Hilfsblatt X. AJ'!S10+'Hilfsblatt X. AJ'!T10*'Hilfsblatt X. AJ'!U10)/L10</f>
        <v>#DIV/0!</v>
      </c>
    </row>
    <row r="11" spans="1:13" x14ac:dyDescent="0.25">
      <c r="A11" s="117" t="s">
        <v>46</v>
      </c>
      <c r="B11"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1'!$H12,"")))))))))))))))))</f>
        <v>-</v>
      </c>
      <c r="C11"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1'!$H12,"")))))))))))))))))</f>
        <v>-</v>
      </c>
      <c r="D11"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1'!$H12,"")))))))))))))))))</f>
        <v>-</v>
      </c>
      <c r="E11"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1'!$H12,"")))))))))))))))))</f>
        <v>-</v>
      </c>
      <c r="F11"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1'!$H12,"")))))))))))))))))</f>
        <v>-</v>
      </c>
      <c r="G11"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1'!$H12,"")))))))))))))))))</f>
        <v>-</v>
      </c>
      <c r="H11"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1'!$H12,"")))))))))))))))))</f>
        <v>-</v>
      </c>
      <c r="I11"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1'!$H12,"")))))))))))))))))</f>
        <v>-</v>
      </c>
      <c r="J11"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1'!$H12,"")))))))))))))))))</f>
        <v>-</v>
      </c>
      <c r="K11"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1'!$H12,"")))))))))))))))))</f>
        <v>-</v>
      </c>
      <c r="L11" s="10">
        <f>SUM('Hilfsblatt X. AJ'!C11,'Hilfsblatt X. AJ'!E11,'Hilfsblatt X. AJ'!G11,'Hilfsblatt X. AJ'!I11,'Hilfsblatt X. AJ'!K11,'Hilfsblatt X. AJ'!M11,'Hilfsblatt X. AJ'!O11,'Hilfsblatt X. AJ'!Q11,'Hilfsblatt X. AJ'!S11,'Hilfsblatt X. AJ'!U11)</f>
        <v>0</v>
      </c>
      <c r="M11" s="9" t="e">
        <f>('Hilfsblatt X. AJ'!B11*'Hilfsblatt X. AJ'!C11+'Hilfsblatt X. AJ'!D11*'Hilfsblatt X. AJ'!E11+'Hilfsblatt X. AJ'!F11*'Hilfsblatt X. AJ'!G11+'Hilfsblatt X. AJ'!H11*'Hilfsblatt X. AJ'!I11+'Hilfsblatt X. AJ'!J11*'Hilfsblatt X. AJ'!K11+'Hilfsblatt X. AJ'!L11*'Hilfsblatt X. AJ'!M11+'Hilfsblatt X. AJ'!N11*'Hilfsblatt X. AJ'!O11+'Hilfsblatt X. AJ'!P11*'Hilfsblatt X. AJ'!Q11+'Hilfsblatt X. AJ'!R11*'Hilfsblatt X. AJ'!S11+'Hilfsblatt X. AJ'!T11*'Hilfsblatt X. AJ'!U11)/L11</f>
        <v>#DIV/0!</v>
      </c>
    </row>
    <row r="12" spans="1:13" x14ac:dyDescent="0.25">
      <c r="A12" s="48"/>
      <c r="B12" s="55"/>
      <c r="C12" s="55"/>
      <c r="D12" s="55"/>
      <c r="E12" s="55"/>
      <c r="F12" s="55"/>
      <c r="G12" s="55"/>
      <c r="H12" s="55"/>
      <c r="I12" s="55"/>
      <c r="J12" s="55"/>
      <c r="K12" s="55"/>
      <c r="L12" s="10"/>
      <c r="M12" s="9"/>
    </row>
    <row r="13" spans="1:13" ht="18" x14ac:dyDescent="0.25">
      <c r="A13" s="119" t="s">
        <v>74</v>
      </c>
      <c r="B13" s="55"/>
      <c r="C13" s="55"/>
      <c r="D13" s="55"/>
      <c r="E13" s="55"/>
      <c r="F13" s="55"/>
      <c r="G13" s="55"/>
      <c r="H13" s="55"/>
      <c r="I13" s="55"/>
      <c r="J13" s="55"/>
      <c r="K13" s="55"/>
      <c r="L13" s="10"/>
      <c r="M13" s="9"/>
    </row>
    <row r="14" spans="1:13" x14ac:dyDescent="0.25">
      <c r="A14" s="71" t="s">
        <v>47</v>
      </c>
      <c r="B14" s="55"/>
      <c r="C14" s="55"/>
      <c r="D14" s="55"/>
      <c r="E14" s="55"/>
      <c r="F14" s="55"/>
      <c r="G14" s="55"/>
      <c r="H14" s="55"/>
      <c r="I14" s="55"/>
      <c r="J14" s="55"/>
      <c r="K14" s="55"/>
      <c r="L14" s="10"/>
      <c r="M14" s="9"/>
    </row>
    <row r="15" spans="1:13" x14ac:dyDescent="0.25">
      <c r="A15" s="118" t="s">
        <v>48</v>
      </c>
      <c r="B15"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1'!$H16,"")))))))))))))))))</f>
        <v>-</v>
      </c>
      <c r="C15"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1'!$H16,"")))))))))))))))))</f>
        <v>-</v>
      </c>
      <c r="D15"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1'!$H16,"")))))))))))))))))</f>
        <v>-</v>
      </c>
      <c r="E15"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1'!$H16,"")))))))))))))))))</f>
        <v>-</v>
      </c>
      <c r="F15"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1'!$H16,"")))))))))))))))))</f>
        <v>-</v>
      </c>
      <c r="G15"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1'!$H16,"")))))))))))))))))</f>
        <v>-</v>
      </c>
      <c r="H15"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1'!$H16,"")))))))))))))))))</f>
        <v>-</v>
      </c>
      <c r="I15"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1'!$H16,"")))))))))))))))))</f>
        <v>-</v>
      </c>
      <c r="J15"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1'!$H16,"")))))))))))))))))</f>
        <v>-</v>
      </c>
      <c r="K15"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1'!$H16,"")))))))))))))))))</f>
        <v>-</v>
      </c>
      <c r="L15" s="10">
        <f>SUM('Hilfsblatt X. AJ'!C15,'Hilfsblatt X. AJ'!E15,'Hilfsblatt X. AJ'!G15,'Hilfsblatt X. AJ'!I15,'Hilfsblatt X. AJ'!K15,'Hilfsblatt X. AJ'!M15,'Hilfsblatt X. AJ'!O15,'Hilfsblatt X. AJ'!Q15,'Hilfsblatt X. AJ'!S15,'Hilfsblatt X. AJ'!U15)</f>
        <v>0</v>
      </c>
      <c r="M15" s="9" t="e">
        <f>('Hilfsblatt X. AJ'!B15*'Hilfsblatt X. AJ'!C15+'Hilfsblatt X. AJ'!D15*'Hilfsblatt X. AJ'!E15+'Hilfsblatt X. AJ'!F15*'Hilfsblatt X. AJ'!G15+'Hilfsblatt X. AJ'!H15*'Hilfsblatt X. AJ'!I15+'Hilfsblatt X. AJ'!J15*'Hilfsblatt X. AJ'!K15+'Hilfsblatt X. AJ'!L15*'Hilfsblatt X. AJ'!M15+'Hilfsblatt X. AJ'!N15*'Hilfsblatt X. AJ'!O15+'Hilfsblatt X. AJ'!P15*'Hilfsblatt X. AJ'!Q15+'Hilfsblatt X. AJ'!R15*'Hilfsblatt X. AJ'!S15+'Hilfsblatt X. AJ'!T15*'Hilfsblatt X. AJ'!U15)/L15</f>
        <v>#DIV/0!</v>
      </c>
    </row>
    <row r="16" spans="1:13" x14ac:dyDescent="0.25">
      <c r="A16" s="118" t="s">
        <v>49</v>
      </c>
      <c r="B16"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1'!$H17,"")))))))))))))))))</f>
        <v>-</v>
      </c>
      <c r="C16"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1'!$H17,"")))))))))))))))))</f>
        <v>-</v>
      </c>
      <c r="D16"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1'!$H17,"")))))))))))))))))</f>
        <v>-</v>
      </c>
      <c r="E16"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1'!$H17,"")))))))))))))))))</f>
        <v>-</v>
      </c>
      <c r="F16"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1'!$H17,"")))))))))))))))))</f>
        <v>-</v>
      </c>
      <c r="G16"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1'!$H17,"")))))))))))))))))</f>
        <v>-</v>
      </c>
      <c r="H16"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1'!$H17,"")))))))))))))))))</f>
        <v>-</v>
      </c>
      <c r="I16"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1'!$H17,"")))))))))))))))))</f>
        <v>-</v>
      </c>
      <c r="J16"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1'!$H17,"")))))))))))))))))</f>
        <v>-</v>
      </c>
      <c r="K16"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1'!$H17,"")))))))))))))))))</f>
        <v>-</v>
      </c>
      <c r="L16" s="10">
        <f>SUM('Hilfsblatt X. AJ'!C16,'Hilfsblatt X. AJ'!E16,'Hilfsblatt X. AJ'!G16,'Hilfsblatt X. AJ'!I16,'Hilfsblatt X. AJ'!K16,'Hilfsblatt X. AJ'!M16,'Hilfsblatt X. AJ'!O16,'Hilfsblatt X. AJ'!Q16,'Hilfsblatt X. AJ'!S16,'Hilfsblatt X. AJ'!U16)</f>
        <v>0</v>
      </c>
      <c r="M16" s="9" t="e">
        <f>('Hilfsblatt X. AJ'!B16*'Hilfsblatt X. AJ'!C16+'Hilfsblatt X. AJ'!D16*'Hilfsblatt X. AJ'!E16+'Hilfsblatt X. AJ'!F16*'Hilfsblatt X. AJ'!G16+'Hilfsblatt X. AJ'!H16*'Hilfsblatt X. AJ'!I16+'Hilfsblatt X. AJ'!J16*'Hilfsblatt X. AJ'!K16+'Hilfsblatt X. AJ'!L16*'Hilfsblatt X. AJ'!M16+'Hilfsblatt X. AJ'!N16*'Hilfsblatt X. AJ'!O16+'Hilfsblatt X. AJ'!P16*'Hilfsblatt X. AJ'!Q16+'Hilfsblatt X. AJ'!R16*'Hilfsblatt X. AJ'!S16+'Hilfsblatt X. AJ'!T16*'Hilfsblatt X. AJ'!U16)/L16</f>
        <v>#DIV/0!</v>
      </c>
    </row>
    <row r="17" spans="1:13" x14ac:dyDescent="0.25">
      <c r="A17" s="118" t="s">
        <v>50</v>
      </c>
      <c r="B17"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1'!$H18,"")))))))))))))))))</f>
        <v>-</v>
      </c>
      <c r="C17"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1'!$H18,"")))))))))))))))))</f>
        <v>-</v>
      </c>
      <c r="D17"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1'!$H18,"")))))))))))))))))</f>
        <v>-</v>
      </c>
      <c r="E17"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1'!$H18,"")))))))))))))))))</f>
        <v>-</v>
      </c>
      <c r="F17"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1'!$H18,"")))))))))))))))))</f>
        <v>-</v>
      </c>
      <c r="G17"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1'!$H18,"")))))))))))))))))</f>
        <v>-</v>
      </c>
      <c r="H17"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1'!$H18,"")))))))))))))))))</f>
        <v>-</v>
      </c>
      <c r="I17"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1'!$H18,"")))))))))))))))))</f>
        <v>-</v>
      </c>
      <c r="J17"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1'!$H18,"")))))))))))))))))</f>
        <v>-</v>
      </c>
      <c r="K17"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1'!$H18,"")))))))))))))))))</f>
        <v>-</v>
      </c>
      <c r="L17" s="10">
        <f>SUM('Hilfsblatt X. AJ'!C17,'Hilfsblatt X. AJ'!E17,'Hilfsblatt X. AJ'!G17,'Hilfsblatt X. AJ'!I17,'Hilfsblatt X. AJ'!K17,'Hilfsblatt X. AJ'!M17,'Hilfsblatt X. AJ'!O17,'Hilfsblatt X. AJ'!Q17,'Hilfsblatt X. AJ'!S17,'Hilfsblatt X. AJ'!U17)</f>
        <v>0</v>
      </c>
      <c r="M17" s="9" t="e">
        <f>('Hilfsblatt X. AJ'!B17*'Hilfsblatt X. AJ'!C17+'Hilfsblatt X. AJ'!D17*'Hilfsblatt X. AJ'!E17+'Hilfsblatt X. AJ'!F17*'Hilfsblatt X. AJ'!G17+'Hilfsblatt X. AJ'!H17*'Hilfsblatt X. AJ'!I17+'Hilfsblatt X. AJ'!J17*'Hilfsblatt X. AJ'!K17+'Hilfsblatt X. AJ'!L17*'Hilfsblatt X. AJ'!M17+'Hilfsblatt X. AJ'!N17*'Hilfsblatt X. AJ'!O17+'Hilfsblatt X. AJ'!P17*'Hilfsblatt X. AJ'!Q17+'Hilfsblatt X. AJ'!R17*'Hilfsblatt X. AJ'!S17+'Hilfsblatt X. AJ'!T17*'Hilfsblatt X. AJ'!U17)/L17</f>
        <v>#DIV/0!</v>
      </c>
    </row>
    <row r="18" spans="1:13" x14ac:dyDescent="0.25">
      <c r="A18" s="118" t="s">
        <v>51</v>
      </c>
      <c r="B18"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1'!$H19,"")))))))))))))))))</f>
        <v>-</v>
      </c>
      <c r="C18"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1'!$H19,"")))))))))))))))))</f>
        <v>-</v>
      </c>
      <c r="D18"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1'!$H19,"")))))))))))))))))</f>
        <v>-</v>
      </c>
      <c r="E18"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1'!$H19,"")))))))))))))))))</f>
        <v>-</v>
      </c>
      <c r="F18"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1'!$H19,"")))))))))))))))))</f>
        <v>-</v>
      </c>
      <c r="G18"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1'!$H19,"")))))))))))))))))</f>
        <v>-</v>
      </c>
      <c r="H18"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1'!$H19,"")))))))))))))))))</f>
        <v>-</v>
      </c>
      <c r="I18"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1'!$H19,"")))))))))))))))))</f>
        <v>-</v>
      </c>
      <c r="J18"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1'!$H19,"")))))))))))))))))</f>
        <v>-</v>
      </c>
      <c r="K18"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1'!$H19,"")))))))))))))))))</f>
        <v>-</v>
      </c>
      <c r="L18" s="10">
        <f>SUM('Hilfsblatt X. AJ'!C18,'Hilfsblatt X. AJ'!E18,'Hilfsblatt X. AJ'!G18,'Hilfsblatt X. AJ'!I18,'Hilfsblatt X. AJ'!K18,'Hilfsblatt X. AJ'!M18,'Hilfsblatt X. AJ'!O18,'Hilfsblatt X. AJ'!Q18,'Hilfsblatt X. AJ'!S18,'Hilfsblatt X. AJ'!U18)</f>
        <v>0</v>
      </c>
      <c r="M18" s="9" t="e">
        <f>('Hilfsblatt X. AJ'!B18*'Hilfsblatt X. AJ'!C18+'Hilfsblatt X. AJ'!D18*'Hilfsblatt X. AJ'!E18+'Hilfsblatt X. AJ'!F18*'Hilfsblatt X. AJ'!G18+'Hilfsblatt X. AJ'!H18*'Hilfsblatt X. AJ'!I18+'Hilfsblatt X. AJ'!J18*'Hilfsblatt X. AJ'!K18+'Hilfsblatt X. AJ'!L18*'Hilfsblatt X. AJ'!M18+'Hilfsblatt X. AJ'!N18*'Hilfsblatt X. AJ'!O18+'Hilfsblatt X. AJ'!P18*'Hilfsblatt X. AJ'!Q18+'Hilfsblatt X. AJ'!R18*'Hilfsblatt X. AJ'!S18+'Hilfsblatt X. AJ'!T18*'Hilfsblatt X. AJ'!U18)/L18</f>
        <v>#DIV/0!</v>
      </c>
    </row>
    <row r="19" spans="1:13" x14ac:dyDescent="0.25">
      <c r="A19" s="118" t="s">
        <v>52</v>
      </c>
      <c r="B19"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1'!$H20,"")))))))))))))))))</f>
        <v>-</v>
      </c>
      <c r="C19"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1'!$H20,"")))))))))))))))))</f>
        <v>-</v>
      </c>
      <c r="D19"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1'!$H20,"")))))))))))))))))</f>
        <v>-</v>
      </c>
      <c r="E19"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1'!$H20,"")))))))))))))))))</f>
        <v>-</v>
      </c>
      <c r="F19"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1'!$H20,"")))))))))))))))))</f>
        <v>-</v>
      </c>
      <c r="G19"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1'!$H20,"")))))))))))))))))</f>
        <v>-</v>
      </c>
      <c r="H19"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1'!$H20,"")))))))))))))))))</f>
        <v>-</v>
      </c>
      <c r="I19"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1'!$H20,"")))))))))))))))))</f>
        <v>-</v>
      </c>
      <c r="J19"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1'!$H20,"")))))))))))))))))</f>
        <v>-</v>
      </c>
      <c r="K19"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1'!$H20,"")))))))))))))))))</f>
        <v>-</v>
      </c>
      <c r="L19" s="10">
        <f>SUM('Hilfsblatt X. AJ'!C19,'Hilfsblatt X. AJ'!E19,'Hilfsblatt X. AJ'!G19,'Hilfsblatt X. AJ'!I19,'Hilfsblatt X. AJ'!K19,'Hilfsblatt X. AJ'!M19,'Hilfsblatt X. AJ'!O19,'Hilfsblatt X. AJ'!Q19,'Hilfsblatt X. AJ'!S19,'Hilfsblatt X. AJ'!U19)</f>
        <v>0</v>
      </c>
      <c r="M19" s="9" t="e">
        <f>('Hilfsblatt X. AJ'!B19*'Hilfsblatt X. AJ'!C19+'Hilfsblatt X. AJ'!D19*'Hilfsblatt X. AJ'!E19+'Hilfsblatt X. AJ'!F19*'Hilfsblatt X. AJ'!G19+'Hilfsblatt X. AJ'!H19*'Hilfsblatt X. AJ'!I19+'Hilfsblatt X. AJ'!J19*'Hilfsblatt X. AJ'!K19+'Hilfsblatt X. AJ'!L19*'Hilfsblatt X. AJ'!M19+'Hilfsblatt X. AJ'!N19*'Hilfsblatt X. AJ'!O19+'Hilfsblatt X. AJ'!P19*'Hilfsblatt X. AJ'!Q19+'Hilfsblatt X. AJ'!R19*'Hilfsblatt X. AJ'!S19+'Hilfsblatt X. AJ'!T19*'Hilfsblatt X. AJ'!U19)/L19</f>
        <v>#DIV/0!</v>
      </c>
    </row>
    <row r="20" spans="1:13" x14ac:dyDescent="0.25">
      <c r="A20" s="48"/>
      <c r="B20" s="55"/>
      <c r="C20" s="55"/>
      <c r="D20" s="55"/>
      <c r="E20" s="55"/>
      <c r="F20" s="55"/>
      <c r="G20" s="55"/>
      <c r="H20" s="55"/>
      <c r="I20" s="55"/>
      <c r="J20" s="55"/>
      <c r="K20" s="55"/>
      <c r="L20" s="10"/>
      <c r="M20" s="9"/>
    </row>
    <row r="21" spans="1:13" x14ac:dyDescent="0.25">
      <c r="A21" s="71" t="s">
        <v>53</v>
      </c>
      <c r="B21" s="55"/>
      <c r="C21" s="55"/>
      <c r="D21" s="55"/>
      <c r="E21" s="55"/>
      <c r="F21" s="55"/>
      <c r="G21" s="55"/>
      <c r="H21" s="55"/>
      <c r="I21" s="55"/>
      <c r="J21" s="55"/>
      <c r="K21" s="55"/>
      <c r="L21" s="10"/>
      <c r="M21" s="9"/>
    </row>
    <row r="22" spans="1:13" x14ac:dyDescent="0.25">
      <c r="A22" s="117" t="s">
        <v>54</v>
      </c>
      <c r="B22"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1'!$H23,"")))))))))))))))))</f>
        <v>-</v>
      </c>
      <c r="C22"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1'!$H23,"")))))))))))))))))</f>
        <v>-</v>
      </c>
      <c r="D22"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1'!$H23,"")))))))))))))))))</f>
        <v>-</v>
      </c>
      <c r="E22"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1'!$H23,"")))))))))))))))))</f>
        <v>-</v>
      </c>
      <c r="F22"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1'!$H23,"")))))))))))))))))</f>
        <v>-</v>
      </c>
      <c r="G22"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1'!$H23,"")))))))))))))))))</f>
        <v>-</v>
      </c>
      <c r="H22"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1'!$H23,"")))))))))))))))))</f>
        <v>-</v>
      </c>
      <c r="I22"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1'!$H23,"")))))))))))))))))</f>
        <v>-</v>
      </c>
      <c r="J22"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1'!$H23,"")))))))))))))))))</f>
        <v>-</v>
      </c>
      <c r="K22"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1'!$H23,"")))))))))))))))))</f>
        <v>-</v>
      </c>
      <c r="L22" s="10">
        <f>SUM('Hilfsblatt X. AJ'!C22,'Hilfsblatt X. AJ'!E22,'Hilfsblatt X. AJ'!G22,'Hilfsblatt X. AJ'!I22,'Hilfsblatt X. AJ'!K22,'Hilfsblatt X. AJ'!M22,'Hilfsblatt X. AJ'!O22,'Hilfsblatt X. AJ'!Q22,'Hilfsblatt X. AJ'!S22,'Hilfsblatt X. AJ'!U22)</f>
        <v>0</v>
      </c>
      <c r="M22" s="9" t="e">
        <f>('Hilfsblatt X. AJ'!B22*'Hilfsblatt X. AJ'!C22+'Hilfsblatt X. AJ'!D22*'Hilfsblatt X. AJ'!E22+'Hilfsblatt X. AJ'!F22*'Hilfsblatt X. AJ'!G22+'Hilfsblatt X. AJ'!H22*'Hilfsblatt X. AJ'!I22+'Hilfsblatt X. AJ'!J22*'Hilfsblatt X. AJ'!K22+'Hilfsblatt X. AJ'!L22*'Hilfsblatt X. AJ'!M22+'Hilfsblatt X. AJ'!N22*'Hilfsblatt X. AJ'!O22+'Hilfsblatt X. AJ'!P22*'Hilfsblatt X. AJ'!Q22+'Hilfsblatt X. AJ'!R22*'Hilfsblatt X. AJ'!S22+'Hilfsblatt X. AJ'!T22*'Hilfsblatt X. AJ'!U22)/L22</f>
        <v>#DIV/0!</v>
      </c>
    </row>
    <row r="23" spans="1:13" x14ac:dyDescent="0.25">
      <c r="A23" s="117" t="s">
        <v>55</v>
      </c>
      <c r="B23"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1'!$H24,"")))))))))))))))))</f>
        <v>-</v>
      </c>
      <c r="C23"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1'!$H24,"")))))))))))))))))</f>
        <v>-</v>
      </c>
      <c r="D23"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1'!$H24,"")))))))))))))))))</f>
        <v>-</v>
      </c>
      <c r="E23"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1'!$H24,"")))))))))))))))))</f>
        <v>-</v>
      </c>
      <c r="F23"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1'!$H24,"")))))))))))))))))</f>
        <v>-</v>
      </c>
      <c r="G23"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1'!$H24,"")))))))))))))))))</f>
        <v>-</v>
      </c>
      <c r="H23"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1'!$H24,"")))))))))))))))))</f>
        <v>-</v>
      </c>
      <c r="I23"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1'!$H24,"")))))))))))))))))</f>
        <v>-</v>
      </c>
      <c r="J23"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1'!$H24,"")))))))))))))))))</f>
        <v>-</v>
      </c>
      <c r="K23"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1'!$H24,"")))))))))))))))))</f>
        <v>-</v>
      </c>
      <c r="L23" s="10">
        <f>SUM('Hilfsblatt X. AJ'!C23,'Hilfsblatt X. AJ'!E23,'Hilfsblatt X. AJ'!G23,'Hilfsblatt X. AJ'!I23,'Hilfsblatt X. AJ'!K23,'Hilfsblatt X. AJ'!M23,'Hilfsblatt X. AJ'!O23,'Hilfsblatt X. AJ'!Q23,'Hilfsblatt X. AJ'!S23,'Hilfsblatt X. AJ'!U23)</f>
        <v>0</v>
      </c>
      <c r="M23" s="9" t="e">
        <f>('Hilfsblatt X. AJ'!B23*'Hilfsblatt X. AJ'!C23+'Hilfsblatt X. AJ'!D23*'Hilfsblatt X. AJ'!E23+'Hilfsblatt X. AJ'!F23*'Hilfsblatt X. AJ'!G23+'Hilfsblatt X. AJ'!H23*'Hilfsblatt X. AJ'!I23+'Hilfsblatt X. AJ'!J23*'Hilfsblatt X. AJ'!K23+'Hilfsblatt X. AJ'!L23*'Hilfsblatt X. AJ'!M23+'Hilfsblatt X. AJ'!N23*'Hilfsblatt X. AJ'!O23+'Hilfsblatt X. AJ'!P23*'Hilfsblatt X. AJ'!Q23+'Hilfsblatt X. AJ'!R23*'Hilfsblatt X. AJ'!S23+'Hilfsblatt X. AJ'!T23*'Hilfsblatt X. AJ'!U23)/L23</f>
        <v>#DIV/0!</v>
      </c>
    </row>
    <row r="24" spans="1:13" x14ac:dyDescent="0.25">
      <c r="A24" s="117" t="s">
        <v>56</v>
      </c>
      <c r="B24"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1'!$H25,"")))))))))))))))))</f>
        <v>-</v>
      </c>
      <c r="C24"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1'!$H25,"")))))))))))))))))</f>
        <v>-</v>
      </c>
      <c r="D24"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1'!$H25,"")))))))))))))))))</f>
        <v>-</v>
      </c>
      <c r="E24"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1'!$H25,"")))))))))))))))))</f>
        <v>-</v>
      </c>
      <c r="F24"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1'!$H25,"")))))))))))))))))</f>
        <v>-</v>
      </c>
      <c r="G24"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1'!$H25,"")))))))))))))))))</f>
        <v>-</v>
      </c>
      <c r="H24"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1'!$H25,"")))))))))))))))))</f>
        <v>-</v>
      </c>
      <c r="I24"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1'!$H25,"")))))))))))))))))</f>
        <v>-</v>
      </c>
      <c r="J24"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1'!$H25,"")))))))))))))))))</f>
        <v>-</v>
      </c>
      <c r="K24"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1'!$H25,"")))))))))))))))))</f>
        <v>-</v>
      </c>
      <c r="L24" s="10">
        <f>SUM('Hilfsblatt X. AJ'!C24,'Hilfsblatt X. AJ'!E24,'Hilfsblatt X. AJ'!G24,'Hilfsblatt X. AJ'!I24,'Hilfsblatt X. AJ'!K24,'Hilfsblatt X. AJ'!M24,'Hilfsblatt X. AJ'!O24,'Hilfsblatt X. AJ'!Q24,'Hilfsblatt X. AJ'!S24,'Hilfsblatt X. AJ'!U24)</f>
        <v>0</v>
      </c>
      <c r="M24" s="9" t="e">
        <f>('Hilfsblatt X. AJ'!B24*'Hilfsblatt X. AJ'!C24+'Hilfsblatt X. AJ'!D24*'Hilfsblatt X. AJ'!E24+'Hilfsblatt X. AJ'!F24*'Hilfsblatt X. AJ'!G24+'Hilfsblatt X. AJ'!H24*'Hilfsblatt X. AJ'!I24+'Hilfsblatt X. AJ'!J24*'Hilfsblatt X. AJ'!K24+'Hilfsblatt X. AJ'!L24*'Hilfsblatt X. AJ'!M24+'Hilfsblatt X. AJ'!N24*'Hilfsblatt X. AJ'!O24+'Hilfsblatt X. AJ'!P24*'Hilfsblatt X. AJ'!Q24+'Hilfsblatt X. AJ'!R24*'Hilfsblatt X. AJ'!S24+'Hilfsblatt X. AJ'!T24*'Hilfsblatt X. AJ'!U24)/L24</f>
        <v>#DIV/0!</v>
      </c>
    </row>
    <row r="25" spans="1:13" x14ac:dyDescent="0.25">
      <c r="A25" s="117" t="s">
        <v>75</v>
      </c>
      <c r="B25"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1'!$H26,"")))))))))))))))))</f>
        <v>-</v>
      </c>
      <c r="C25"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1'!$H26,"")))))))))))))))))</f>
        <v>-</v>
      </c>
      <c r="D25"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1'!$H26,"")))))))))))))))))</f>
        <v>-</v>
      </c>
      <c r="E25"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1'!$H26,"")))))))))))))))))</f>
        <v>-</v>
      </c>
      <c r="F25"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1'!$H26,"")))))))))))))))))</f>
        <v>-</v>
      </c>
      <c r="G25"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1'!$H26,"")))))))))))))))))</f>
        <v>-</v>
      </c>
      <c r="H25"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1'!$H26,"")))))))))))))))))</f>
        <v>-</v>
      </c>
      <c r="I25"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1'!$H26,"")))))))))))))))))</f>
        <v>-</v>
      </c>
      <c r="J25"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1'!$H26,"")))))))))))))))))</f>
        <v>-</v>
      </c>
      <c r="K25"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1'!$H26,"")))))))))))))))))</f>
        <v>-</v>
      </c>
      <c r="L25" s="10">
        <f>SUM('Hilfsblatt X. AJ'!C25,'Hilfsblatt X. AJ'!E25,'Hilfsblatt X. AJ'!G25,'Hilfsblatt X. AJ'!I25,'Hilfsblatt X. AJ'!K25,'Hilfsblatt X. AJ'!M25,'Hilfsblatt X. AJ'!O25,'Hilfsblatt X. AJ'!Q25,'Hilfsblatt X. AJ'!S25,'Hilfsblatt X. AJ'!U25)</f>
        <v>0</v>
      </c>
      <c r="M25" s="9" t="e">
        <f>('Hilfsblatt X. AJ'!B25*'Hilfsblatt X. AJ'!C25+'Hilfsblatt X. AJ'!D25*'Hilfsblatt X. AJ'!E25+'Hilfsblatt X. AJ'!F25*'Hilfsblatt X. AJ'!G25+'Hilfsblatt X. AJ'!H25*'Hilfsblatt X. AJ'!I25+'Hilfsblatt X. AJ'!J25*'Hilfsblatt X. AJ'!K25+'Hilfsblatt X. AJ'!L25*'Hilfsblatt X. AJ'!M25+'Hilfsblatt X. AJ'!N25*'Hilfsblatt X. AJ'!O25+'Hilfsblatt X. AJ'!P25*'Hilfsblatt X. AJ'!Q25+'Hilfsblatt X. AJ'!R25*'Hilfsblatt X. AJ'!S25+'Hilfsblatt X. AJ'!T25*'Hilfsblatt X. AJ'!U25)/L25</f>
        <v>#DIV/0!</v>
      </c>
    </row>
    <row r="26" spans="1:13" x14ac:dyDescent="0.25">
      <c r="A26" s="117" t="s">
        <v>57</v>
      </c>
      <c r="B26"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1'!$H27,"")))))))))))))))))</f>
        <v>-</v>
      </c>
      <c r="C26"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1'!$H27,"")))))))))))))))))</f>
        <v>-</v>
      </c>
      <c r="D26"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1'!$H27,"")))))))))))))))))</f>
        <v>-</v>
      </c>
      <c r="E26"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1'!$H27,"")))))))))))))))))</f>
        <v>-</v>
      </c>
      <c r="F26"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1'!$H27,"")))))))))))))))))</f>
        <v>-</v>
      </c>
      <c r="G26"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1'!$H27,"")))))))))))))))))</f>
        <v>-</v>
      </c>
      <c r="H26"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1'!$H27,"")))))))))))))))))</f>
        <v>-</v>
      </c>
      <c r="I26"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1'!$H27,"")))))))))))))))))</f>
        <v>-</v>
      </c>
      <c r="J26"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1'!$H27,"")))))))))))))))))</f>
        <v>-</v>
      </c>
      <c r="K26"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1'!$H27,"")))))))))))))))))</f>
        <v>-</v>
      </c>
      <c r="L26" s="10">
        <f>SUM('Hilfsblatt X. AJ'!C26,'Hilfsblatt X. AJ'!E26,'Hilfsblatt X. AJ'!G26,'Hilfsblatt X. AJ'!I26,'Hilfsblatt X. AJ'!K26,'Hilfsblatt X. AJ'!M26,'Hilfsblatt X. AJ'!O26,'Hilfsblatt X. AJ'!Q26,'Hilfsblatt X. AJ'!S26,'Hilfsblatt X. AJ'!U26)</f>
        <v>0</v>
      </c>
      <c r="M26" s="9" t="e">
        <f>('Hilfsblatt X. AJ'!B26*'Hilfsblatt X. AJ'!C26+'Hilfsblatt X. AJ'!D26*'Hilfsblatt X. AJ'!E26+'Hilfsblatt X. AJ'!F26*'Hilfsblatt X. AJ'!G26+'Hilfsblatt X. AJ'!H26*'Hilfsblatt X. AJ'!I26+'Hilfsblatt X. AJ'!J26*'Hilfsblatt X. AJ'!K26+'Hilfsblatt X. AJ'!L26*'Hilfsblatt X. AJ'!M26+'Hilfsblatt X. AJ'!N26*'Hilfsblatt X. AJ'!O26+'Hilfsblatt X. AJ'!P26*'Hilfsblatt X. AJ'!Q26+'Hilfsblatt X. AJ'!R26*'Hilfsblatt X. AJ'!S26+'Hilfsblatt X. AJ'!T26*'Hilfsblatt X. AJ'!U26)/L26</f>
        <v>#DIV/0!</v>
      </c>
    </row>
    <row r="27" spans="1:13" x14ac:dyDescent="0.25">
      <c r="A27" s="48"/>
      <c r="B27" s="55"/>
      <c r="C27" s="55"/>
      <c r="D27" s="55"/>
      <c r="E27" s="55"/>
      <c r="F27" s="55"/>
      <c r="G27" s="55"/>
      <c r="H27" s="55"/>
      <c r="I27" s="55"/>
      <c r="J27" s="55"/>
      <c r="K27" s="55"/>
      <c r="L27" s="10"/>
      <c r="M27" s="9"/>
    </row>
    <row r="28" spans="1:13" ht="18" x14ac:dyDescent="0.25">
      <c r="A28" s="119" t="s">
        <v>76</v>
      </c>
      <c r="B28" s="55"/>
      <c r="C28" s="55"/>
      <c r="D28" s="55"/>
      <c r="E28" s="55"/>
      <c r="F28" s="55"/>
      <c r="G28" s="55"/>
      <c r="H28" s="55"/>
      <c r="I28" s="55"/>
      <c r="J28" s="55"/>
      <c r="K28" s="55"/>
      <c r="L28" s="10"/>
      <c r="M28" s="9"/>
    </row>
    <row r="29" spans="1:13" x14ac:dyDescent="0.25">
      <c r="A29" s="71" t="s">
        <v>58</v>
      </c>
      <c r="B29" s="55"/>
      <c r="C29" s="55"/>
      <c r="D29" s="55"/>
      <c r="E29" s="55"/>
      <c r="F29" s="55"/>
      <c r="G29" s="55"/>
      <c r="H29" s="55"/>
      <c r="I29" s="55"/>
      <c r="J29" s="55"/>
      <c r="K29" s="55"/>
      <c r="L29" s="10"/>
      <c r="M29" s="9"/>
    </row>
    <row r="30" spans="1:13" x14ac:dyDescent="0.25">
      <c r="A30" s="117" t="s">
        <v>59</v>
      </c>
      <c r="B30"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1'!$H31,"")))))))))))))))))</f>
        <v>-</v>
      </c>
      <c r="C30"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1'!$H31,"")))))))))))))))))</f>
        <v>-</v>
      </c>
      <c r="D30"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1'!$H31,"")))))))))))))))))</f>
        <v>-</v>
      </c>
      <c r="E30"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1'!$H31,"")))))))))))))))))</f>
        <v>-</v>
      </c>
      <c r="F30"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1'!$H31,"")))))))))))))))))</f>
        <v>-</v>
      </c>
      <c r="G30"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1'!$H31,"")))))))))))))))))</f>
        <v>-</v>
      </c>
      <c r="H30"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1'!$H31,"")))))))))))))))))</f>
        <v>-</v>
      </c>
      <c r="I30"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1'!$H31,"")))))))))))))))))</f>
        <v>-</v>
      </c>
      <c r="J30"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1'!$H31,"")))))))))))))))))</f>
        <v>-</v>
      </c>
      <c r="K30"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1'!$H31,"")))))))))))))))))</f>
        <v>-</v>
      </c>
      <c r="L30" s="10">
        <f>SUM('Hilfsblatt X. AJ'!C30,'Hilfsblatt X. AJ'!E30,'Hilfsblatt X. AJ'!G30,'Hilfsblatt X. AJ'!I30,'Hilfsblatt X. AJ'!K30,'Hilfsblatt X. AJ'!M30,'Hilfsblatt X. AJ'!O30,'Hilfsblatt X. AJ'!Q30,'Hilfsblatt X. AJ'!S30,'Hilfsblatt X. AJ'!U30)</f>
        <v>0</v>
      </c>
      <c r="M30" s="9" t="e">
        <f>('Hilfsblatt X. AJ'!B30*'Hilfsblatt X. AJ'!C30+'Hilfsblatt X. AJ'!D30*'Hilfsblatt X. AJ'!E30+'Hilfsblatt X. AJ'!F30*'Hilfsblatt X. AJ'!G30+'Hilfsblatt X. AJ'!H30*'Hilfsblatt X. AJ'!I30+'Hilfsblatt X. AJ'!J30*'Hilfsblatt X. AJ'!K30+'Hilfsblatt X. AJ'!L30*'Hilfsblatt X. AJ'!M30+'Hilfsblatt X. AJ'!N30*'Hilfsblatt X. AJ'!O30+'Hilfsblatt X. AJ'!P30*'Hilfsblatt X. AJ'!Q30+'Hilfsblatt X. AJ'!R30*'Hilfsblatt X. AJ'!S30+'Hilfsblatt X. AJ'!T30*'Hilfsblatt X. AJ'!U30)/L30</f>
        <v>#DIV/0!</v>
      </c>
    </row>
    <row r="31" spans="1:13" x14ac:dyDescent="0.25">
      <c r="A31" s="117" t="s">
        <v>60</v>
      </c>
      <c r="B31"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1'!$H32,"")))))))))))))))))</f>
        <v>-</v>
      </c>
      <c r="C31"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1'!$H32,"")))))))))))))))))</f>
        <v>-</v>
      </c>
      <c r="D31"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1'!$H32,"")))))))))))))))))</f>
        <v>-</v>
      </c>
      <c r="E31"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1'!$H32,"")))))))))))))))))</f>
        <v>-</v>
      </c>
      <c r="F31"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1'!$H32,"")))))))))))))))))</f>
        <v>-</v>
      </c>
      <c r="G31"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1'!$H32,"")))))))))))))))))</f>
        <v>-</v>
      </c>
      <c r="H31"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1'!$H32,"")))))))))))))))))</f>
        <v>-</v>
      </c>
      <c r="I31"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1'!$H32,"")))))))))))))))))</f>
        <v>-</v>
      </c>
      <c r="J31"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1'!$H32,"")))))))))))))))))</f>
        <v>-</v>
      </c>
      <c r="K31"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1'!$H32,"")))))))))))))))))</f>
        <v>-</v>
      </c>
      <c r="L31" s="10">
        <f>SUM('Hilfsblatt X. AJ'!C31,'Hilfsblatt X. AJ'!E31,'Hilfsblatt X. AJ'!G31,'Hilfsblatt X. AJ'!I31,'Hilfsblatt X. AJ'!K31,'Hilfsblatt X. AJ'!M31,'Hilfsblatt X. AJ'!O31,'Hilfsblatt X. AJ'!Q31,'Hilfsblatt X. AJ'!S31,'Hilfsblatt X. AJ'!U31)</f>
        <v>0</v>
      </c>
      <c r="M31" s="9" t="e">
        <f>('Hilfsblatt X. AJ'!B31*'Hilfsblatt X. AJ'!C31+'Hilfsblatt X. AJ'!D31*'Hilfsblatt X. AJ'!E31+'Hilfsblatt X. AJ'!F31*'Hilfsblatt X. AJ'!G31+'Hilfsblatt X. AJ'!H31*'Hilfsblatt X. AJ'!I31+'Hilfsblatt X. AJ'!J31*'Hilfsblatt X. AJ'!K31+'Hilfsblatt X. AJ'!L31*'Hilfsblatt X. AJ'!M31+'Hilfsblatt X. AJ'!N31*'Hilfsblatt X. AJ'!O31+'Hilfsblatt X. AJ'!P31*'Hilfsblatt X. AJ'!Q31+'Hilfsblatt X. AJ'!R31*'Hilfsblatt X. AJ'!S31+'Hilfsblatt X. AJ'!T31*'Hilfsblatt X. AJ'!U31)/L31</f>
        <v>#DIV/0!</v>
      </c>
    </row>
    <row r="32" spans="1:13" x14ac:dyDescent="0.25">
      <c r="A32" s="117" t="s">
        <v>61</v>
      </c>
      <c r="B32"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1'!$H33,"")))))))))))))))))</f>
        <v>-</v>
      </c>
      <c r="C32"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1'!$H33,"")))))))))))))))))</f>
        <v>-</v>
      </c>
      <c r="D32"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1'!$H33,"")))))))))))))))))</f>
        <v>-</v>
      </c>
      <c r="E32"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1'!$H33,"")))))))))))))))))</f>
        <v>-</v>
      </c>
      <c r="F32"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1'!$H33,"")))))))))))))))))</f>
        <v>-</v>
      </c>
      <c r="G32"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1'!$H33,"")))))))))))))))))</f>
        <v>-</v>
      </c>
      <c r="H32"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1'!$H33,"")))))))))))))))))</f>
        <v>-</v>
      </c>
      <c r="I32"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1'!$H33,"")))))))))))))))))</f>
        <v>-</v>
      </c>
      <c r="J32"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1'!$H33,"")))))))))))))))))</f>
        <v>-</v>
      </c>
      <c r="K32"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1'!$H33,"")))))))))))))))))</f>
        <v>-</v>
      </c>
      <c r="L32" s="10">
        <f>SUM('Hilfsblatt X. AJ'!C32,'Hilfsblatt X. AJ'!E32,'Hilfsblatt X. AJ'!G32,'Hilfsblatt X. AJ'!I32,'Hilfsblatt X. AJ'!K32,'Hilfsblatt X. AJ'!M32,'Hilfsblatt X. AJ'!O32,'Hilfsblatt X. AJ'!Q32,'Hilfsblatt X. AJ'!S32,'Hilfsblatt X. AJ'!U32)</f>
        <v>0</v>
      </c>
      <c r="M32" s="9" t="e">
        <f>('Hilfsblatt X. AJ'!B32*'Hilfsblatt X. AJ'!C32+'Hilfsblatt X. AJ'!D32*'Hilfsblatt X. AJ'!E32+'Hilfsblatt X. AJ'!F32*'Hilfsblatt X. AJ'!G32+'Hilfsblatt X. AJ'!H32*'Hilfsblatt X. AJ'!I32+'Hilfsblatt X. AJ'!J32*'Hilfsblatt X. AJ'!K32+'Hilfsblatt X. AJ'!L32*'Hilfsblatt X. AJ'!M32+'Hilfsblatt X. AJ'!N32*'Hilfsblatt X. AJ'!O32+'Hilfsblatt X. AJ'!P32*'Hilfsblatt X. AJ'!Q32+'Hilfsblatt X. AJ'!R32*'Hilfsblatt X. AJ'!S32+'Hilfsblatt X. AJ'!T32*'Hilfsblatt X. AJ'!U32)/L32</f>
        <v>#DIV/0!</v>
      </c>
    </row>
    <row r="33" spans="1:13" x14ac:dyDescent="0.25">
      <c r="A33" s="117" t="s">
        <v>62</v>
      </c>
      <c r="B33"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1'!$H34,"")))))))))))))))))</f>
        <v>-</v>
      </c>
      <c r="C33"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1'!$H34,"")))))))))))))))))</f>
        <v>-</v>
      </c>
      <c r="D33"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1'!$H34,"")))))))))))))))))</f>
        <v>-</v>
      </c>
      <c r="E33"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1'!$H34,"")))))))))))))))))</f>
        <v>-</v>
      </c>
      <c r="F33"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1'!$H34,"")))))))))))))))))</f>
        <v>-</v>
      </c>
      <c r="G33"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1'!$H34,"")))))))))))))))))</f>
        <v>-</v>
      </c>
      <c r="H33"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1'!$H34,"")))))))))))))))))</f>
        <v>-</v>
      </c>
      <c r="I33"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1'!$H34,"")))))))))))))))))</f>
        <v>-</v>
      </c>
      <c r="J33"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1'!$H34,"")))))))))))))))))</f>
        <v>-</v>
      </c>
      <c r="K33"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1'!$H34,"")))))))))))))))))</f>
        <v>-</v>
      </c>
      <c r="L33" s="10">
        <f>SUM('Hilfsblatt X. AJ'!C33,'Hilfsblatt X. AJ'!E33,'Hilfsblatt X. AJ'!G33,'Hilfsblatt X. AJ'!I33,'Hilfsblatt X. AJ'!K33,'Hilfsblatt X. AJ'!M33,'Hilfsblatt X. AJ'!O33,'Hilfsblatt X. AJ'!Q33,'Hilfsblatt X. AJ'!S33,'Hilfsblatt X. AJ'!U33)</f>
        <v>0</v>
      </c>
      <c r="M33" s="9" t="e">
        <f>('Hilfsblatt X. AJ'!B33*'Hilfsblatt X. AJ'!C33+'Hilfsblatt X. AJ'!D33*'Hilfsblatt X. AJ'!E33+'Hilfsblatt X. AJ'!F33*'Hilfsblatt X. AJ'!G33+'Hilfsblatt X. AJ'!H33*'Hilfsblatt X. AJ'!I33+'Hilfsblatt X. AJ'!J33*'Hilfsblatt X. AJ'!K33+'Hilfsblatt X. AJ'!L33*'Hilfsblatt X. AJ'!M33+'Hilfsblatt X. AJ'!N33*'Hilfsblatt X. AJ'!O33+'Hilfsblatt X. AJ'!P33*'Hilfsblatt X. AJ'!Q33+'Hilfsblatt X. AJ'!R33*'Hilfsblatt X. AJ'!S33+'Hilfsblatt X. AJ'!T33*'Hilfsblatt X. AJ'!U33)/L33</f>
        <v>#DIV/0!</v>
      </c>
    </row>
    <row r="34" spans="1:13" x14ac:dyDescent="0.25">
      <c r="A34" s="117" t="s">
        <v>63</v>
      </c>
      <c r="B34"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1'!$H35,"")))))))))))))))))</f>
        <v>-</v>
      </c>
      <c r="C34"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1'!$H35,"")))))))))))))))))</f>
        <v>-</v>
      </c>
      <c r="D34"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1'!$H35,"")))))))))))))))))</f>
        <v>-</v>
      </c>
      <c r="E34"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1'!$H35,"")))))))))))))))))</f>
        <v>-</v>
      </c>
      <c r="F34"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1'!$H35,"")))))))))))))))))</f>
        <v>-</v>
      </c>
      <c r="G34"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1'!$H35,"")))))))))))))))))</f>
        <v>-</v>
      </c>
      <c r="H34"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1'!$H35,"")))))))))))))))))</f>
        <v>-</v>
      </c>
      <c r="I34"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1'!$H35,"")))))))))))))))))</f>
        <v>-</v>
      </c>
      <c r="J34"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1'!$H35,"")))))))))))))))))</f>
        <v>-</v>
      </c>
      <c r="K34"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1'!$H35,"")))))))))))))))))</f>
        <v>-</v>
      </c>
      <c r="L34" s="10">
        <f>SUM('Hilfsblatt X. AJ'!C34,'Hilfsblatt X. AJ'!E34,'Hilfsblatt X. AJ'!G34,'Hilfsblatt X. AJ'!I34,'Hilfsblatt X. AJ'!K34,'Hilfsblatt X. AJ'!M34,'Hilfsblatt X. AJ'!O34,'Hilfsblatt X. AJ'!Q34,'Hilfsblatt X. AJ'!S34,'Hilfsblatt X. AJ'!U34)</f>
        <v>0</v>
      </c>
      <c r="M34" s="9" t="e">
        <f>('Hilfsblatt X. AJ'!B34*'Hilfsblatt X. AJ'!C34+'Hilfsblatt X. AJ'!D34*'Hilfsblatt X. AJ'!E34+'Hilfsblatt X. AJ'!F34*'Hilfsblatt X. AJ'!G34+'Hilfsblatt X. AJ'!H34*'Hilfsblatt X. AJ'!I34+'Hilfsblatt X. AJ'!J34*'Hilfsblatt X. AJ'!K34+'Hilfsblatt X. AJ'!L34*'Hilfsblatt X. AJ'!M34+'Hilfsblatt X. AJ'!N34*'Hilfsblatt X. AJ'!O34+'Hilfsblatt X. AJ'!P34*'Hilfsblatt X. AJ'!Q34+'Hilfsblatt X. AJ'!R34*'Hilfsblatt X. AJ'!S34+'Hilfsblatt X. AJ'!T34*'Hilfsblatt X. AJ'!U34)/L34</f>
        <v>#DIV/0!</v>
      </c>
    </row>
    <row r="35" spans="1:13" x14ac:dyDescent="0.25">
      <c r="A35" s="48"/>
      <c r="B35" s="55"/>
      <c r="C35" s="55"/>
      <c r="D35" s="55"/>
      <c r="E35" s="55"/>
      <c r="F35" s="55"/>
      <c r="G35" s="55"/>
      <c r="H35" s="55"/>
      <c r="I35" s="55"/>
      <c r="J35" s="55"/>
      <c r="K35" s="55"/>
      <c r="L35" s="10"/>
      <c r="M35" s="9"/>
    </row>
    <row r="36" spans="1:13" x14ac:dyDescent="0.25">
      <c r="A36" s="48"/>
      <c r="B36" s="55"/>
      <c r="C36" s="55"/>
      <c r="D36" s="55"/>
      <c r="E36" s="55"/>
      <c r="F36" s="55"/>
      <c r="G36" s="55"/>
      <c r="H36" s="55"/>
      <c r="I36" s="55"/>
      <c r="J36" s="55"/>
      <c r="K36" s="55"/>
      <c r="L36" s="10"/>
      <c r="M36" s="9"/>
    </row>
    <row r="37" spans="1:13" ht="18" x14ac:dyDescent="0.25">
      <c r="A37" s="119" t="s">
        <v>64</v>
      </c>
      <c r="B37" s="55"/>
      <c r="C37" s="55"/>
      <c r="D37" s="55"/>
      <c r="E37" s="55"/>
      <c r="F37" s="55"/>
      <c r="G37" s="55"/>
      <c r="H37" s="55"/>
      <c r="I37" s="55"/>
      <c r="J37" s="55"/>
      <c r="K37" s="55"/>
      <c r="L37" s="10"/>
      <c r="M37" s="9"/>
    </row>
    <row r="38" spans="1:13" x14ac:dyDescent="0.25">
      <c r="A38" s="71" t="s">
        <v>77</v>
      </c>
      <c r="B38" s="55"/>
      <c r="C38" s="55"/>
      <c r="D38" s="55"/>
      <c r="E38" s="55"/>
      <c r="F38" s="55"/>
      <c r="G38" s="55"/>
      <c r="H38" s="55"/>
      <c r="I38" s="55"/>
      <c r="J38" s="55"/>
      <c r="K38" s="55"/>
      <c r="L38" s="10"/>
      <c r="M38" s="9"/>
    </row>
    <row r="39" spans="1:13" x14ac:dyDescent="0.25">
      <c r="A39" s="118" t="s">
        <v>9</v>
      </c>
      <c r="B39"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1'!$H40,"")))))))))))))))))</f>
        <v>-</v>
      </c>
      <c r="C39"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1'!$H40,"")))))))))))))))))</f>
        <v>-</v>
      </c>
      <c r="D39"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1'!$H40,"")))))))))))))))))</f>
        <v>-</v>
      </c>
      <c r="E39"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1'!$H40,"")))))))))))))))))</f>
        <v>-</v>
      </c>
      <c r="F39"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1'!$H40,"")))))))))))))))))</f>
        <v>-</v>
      </c>
      <c r="G39"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1'!$H40,"")))))))))))))))))</f>
        <v>-</v>
      </c>
      <c r="H39"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1'!$H40,"")))))))))))))))))</f>
        <v>-</v>
      </c>
      <c r="I39"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1'!$H40,"")))))))))))))))))</f>
        <v>-</v>
      </c>
      <c r="J39"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1'!$H40,"")))))))))))))))))</f>
        <v>-</v>
      </c>
      <c r="K39"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1'!$H40,"")))))))))))))))))</f>
        <v>-</v>
      </c>
      <c r="L39" s="10">
        <f>SUM('Hilfsblatt X. AJ'!C39,'Hilfsblatt X. AJ'!E39,'Hilfsblatt X. AJ'!G39,'Hilfsblatt X. AJ'!I39,'Hilfsblatt X. AJ'!K39,'Hilfsblatt X. AJ'!M39,'Hilfsblatt X. AJ'!O39,'Hilfsblatt X. AJ'!Q39,'Hilfsblatt X. AJ'!S39,'Hilfsblatt X. AJ'!U39)</f>
        <v>0</v>
      </c>
      <c r="M39" s="9" t="e">
        <f>('Hilfsblatt X. AJ'!B39*'Hilfsblatt X. AJ'!C39+'Hilfsblatt X. AJ'!D39*'Hilfsblatt X. AJ'!E39+'Hilfsblatt X. AJ'!F39*'Hilfsblatt X. AJ'!G39+'Hilfsblatt X. AJ'!H39*'Hilfsblatt X. AJ'!I39+'Hilfsblatt X. AJ'!J39*'Hilfsblatt X. AJ'!K39+'Hilfsblatt X. AJ'!L39*'Hilfsblatt X. AJ'!M39+'Hilfsblatt X. AJ'!N39*'Hilfsblatt X. AJ'!O39+'Hilfsblatt X. AJ'!P39*'Hilfsblatt X. AJ'!Q39+'Hilfsblatt X. AJ'!R39*'Hilfsblatt X. AJ'!S39+'Hilfsblatt X. AJ'!T39*'Hilfsblatt X. AJ'!U39)/L39</f>
        <v>#DIV/0!</v>
      </c>
    </row>
    <row r="40" spans="1:13" x14ac:dyDescent="0.25">
      <c r="A40" s="118" t="s">
        <v>10</v>
      </c>
      <c r="B40"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1'!$H41,"")))))))))))))))))</f>
        <v>-</v>
      </c>
      <c r="C40"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1'!$H41,"")))))))))))))))))</f>
        <v>-</v>
      </c>
      <c r="D40"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1'!$H41,"")))))))))))))))))</f>
        <v>-</v>
      </c>
      <c r="E40"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1'!$H41,"")))))))))))))))))</f>
        <v>-</v>
      </c>
      <c r="F40"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1'!$H41,"")))))))))))))))))</f>
        <v>-</v>
      </c>
      <c r="G40"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1'!$H41,"")))))))))))))))))</f>
        <v>-</v>
      </c>
      <c r="H40"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1'!$H41,"")))))))))))))))))</f>
        <v>-</v>
      </c>
      <c r="I40"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1'!$H41,"")))))))))))))))))</f>
        <v>-</v>
      </c>
      <c r="J40"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1'!$H41,"")))))))))))))))))</f>
        <v>-</v>
      </c>
      <c r="K40"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1'!$H41,"")))))))))))))))))</f>
        <v>-</v>
      </c>
      <c r="L40" s="10">
        <f>SUM('Hilfsblatt X. AJ'!C40,'Hilfsblatt X. AJ'!E40,'Hilfsblatt X. AJ'!G40,'Hilfsblatt X. AJ'!I40,'Hilfsblatt X. AJ'!K40,'Hilfsblatt X. AJ'!M40,'Hilfsblatt X. AJ'!O40,'Hilfsblatt X. AJ'!Q40,'Hilfsblatt X. AJ'!S40,'Hilfsblatt X. AJ'!U40)</f>
        <v>0</v>
      </c>
      <c r="M40" s="9" t="e">
        <f>('Hilfsblatt X. AJ'!B40*'Hilfsblatt X. AJ'!C40+'Hilfsblatt X. AJ'!D40*'Hilfsblatt X. AJ'!E40+'Hilfsblatt X. AJ'!F40*'Hilfsblatt X. AJ'!G40+'Hilfsblatt X. AJ'!H40*'Hilfsblatt X. AJ'!I40+'Hilfsblatt X. AJ'!J40*'Hilfsblatt X. AJ'!K40+'Hilfsblatt X. AJ'!L40*'Hilfsblatt X. AJ'!M40+'Hilfsblatt X. AJ'!N40*'Hilfsblatt X. AJ'!O40+'Hilfsblatt X. AJ'!P40*'Hilfsblatt X. AJ'!Q40+'Hilfsblatt X. AJ'!R40*'Hilfsblatt X. AJ'!S40+'Hilfsblatt X. AJ'!T40*'Hilfsblatt X. AJ'!U40)/L40</f>
        <v>#DIV/0!</v>
      </c>
    </row>
    <row r="41" spans="1:13" x14ac:dyDescent="0.25">
      <c r="A41" s="118" t="s">
        <v>11</v>
      </c>
      <c r="B41"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1'!$H42,"")))))))))))))))))</f>
        <v>-</v>
      </c>
      <c r="C41"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1'!$H42,"")))))))))))))))))</f>
        <v>-</v>
      </c>
      <c r="D41"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1'!$H42,"")))))))))))))))))</f>
        <v>-</v>
      </c>
      <c r="E41"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1'!$H42,"")))))))))))))))))</f>
        <v>-</v>
      </c>
      <c r="F41"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1'!$H42,"")))))))))))))))))</f>
        <v>-</v>
      </c>
      <c r="G41"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1'!$H42,"")))))))))))))))))</f>
        <v>-</v>
      </c>
      <c r="H41"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1'!$H42,"")))))))))))))))))</f>
        <v>-</v>
      </c>
      <c r="I41"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1'!$H42,"")))))))))))))))))</f>
        <v>-</v>
      </c>
      <c r="J41"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1'!$H42,"")))))))))))))))))</f>
        <v>-</v>
      </c>
      <c r="K41"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1'!$H42,"")))))))))))))))))</f>
        <v>-</v>
      </c>
      <c r="L41" s="10">
        <f>SUM('Hilfsblatt X. AJ'!C41,'Hilfsblatt X. AJ'!E41,'Hilfsblatt X. AJ'!G41,'Hilfsblatt X. AJ'!I41,'Hilfsblatt X. AJ'!K41,'Hilfsblatt X. AJ'!M41,'Hilfsblatt X. AJ'!O41,'Hilfsblatt X. AJ'!Q41,'Hilfsblatt X. AJ'!S41,'Hilfsblatt X. AJ'!U41)</f>
        <v>0</v>
      </c>
      <c r="M41" s="9" t="e">
        <f>('Hilfsblatt X. AJ'!B41*'Hilfsblatt X. AJ'!C41+'Hilfsblatt X. AJ'!D41*'Hilfsblatt X. AJ'!E41+'Hilfsblatt X. AJ'!F41*'Hilfsblatt X. AJ'!G41+'Hilfsblatt X. AJ'!H41*'Hilfsblatt X. AJ'!I41+'Hilfsblatt X. AJ'!J41*'Hilfsblatt X. AJ'!K41+'Hilfsblatt X. AJ'!L41*'Hilfsblatt X. AJ'!M41+'Hilfsblatt X. AJ'!N41*'Hilfsblatt X. AJ'!O41+'Hilfsblatt X. AJ'!P41*'Hilfsblatt X. AJ'!Q41+'Hilfsblatt X. AJ'!R41*'Hilfsblatt X. AJ'!S41+'Hilfsblatt X. AJ'!T41*'Hilfsblatt X. AJ'!U41)/L41</f>
        <v>#DIV/0!</v>
      </c>
    </row>
    <row r="42" spans="1:13" x14ac:dyDescent="0.25">
      <c r="A42" s="118" t="s">
        <v>78</v>
      </c>
      <c r="B42"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1'!$H43,"")))))))))))))))))</f>
        <v>-</v>
      </c>
      <c r="C42"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1'!$H43,"")))))))))))))))))</f>
        <v>-</v>
      </c>
      <c r="D42"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1'!$H43,"")))))))))))))))))</f>
        <v>-</v>
      </c>
      <c r="E42"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1'!$H43,"")))))))))))))))))</f>
        <v>-</v>
      </c>
      <c r="F42"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1'!$H43,"")))))))))))))))))</f>
        <v>-</v>
      </c>
      <c r="G42"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1'!$H43,"")))))))))))))))))</f>
        <v>-</v>
      </c>
      <c r="H42"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1'!$H43,"")))))))))))))))))</f>
        <v>-</v>
      </c>
      <c r="I42"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1'!$H43,"")))))))))))))))))</f>
        <v>-</v>
      </c>
      <c r="J42"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1'!$H43,"")))))))))))))))))</f>
        <v>-</v>
      </c>
      <c r="K42"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1'!$H43,"")))))))))))))))))</f>
        <v>-</v>
      </c>
      <c r="L42" s="10">
        <f>SUM('Hilfsblatt X. AJ'!C42,'Hilfsblatt X. AJ'!E42,'Hilfsblatt X. AJ'!G42,'Hilfsblatt X. AJ'!I42,'Hilfsblatt X. AJ'!K42,'Hilfsblatt X. AJ'!M42,'Hilfsblatt X. AJ'!O42,'Hilfsblatt X. AJ'!Q42,'Hilfsblatt X. AJ'!S42,'Hilfsblatt X. AJ'!U42)</f>
        <v>0</v>
      </c>
      <c r="M42" s="9" t="e">
        <f>('Hilfsblatt X. AJ'!B42*'Hilfsblatt X. AJ'!C42+'Hilfsblatt X. AJ'!D42*'Hilfsblatt X. AJ'!E42+'Hilfsblatt X. AJ'!F42*'Hilfsblatt X. AJ'!G42+'Hilfsblatt X. AJ'!H42*'Hilfsblatt X. AJ'!I42+'Hilfsblatt X. AJ'!J42*'Hilfsblatt X. AJ'!K42+'Hilfsblatt X. AJ'!L42*'Hilfsblatt X. AJ'!M42+'Hilfsblatt X. AJ'!N42*'Hilfsblatt X. AJ'!O42+'Hilfsblatt X. AJ'!P42*'Hilfsblatt X. AJ'!Q42+'Hilfsblatt X. AJ'!R42*'Hilfsblatt X. AJ'!S42+'Hilfsblatt X. AJ'!T42*'Hilfsblatt X. AJ'!U42)/L42</f>
        <v>#DIV/0!</v>
      </c>
    </row>
    <row r="43" spans="1:13" x14ac:dyDescent="0.25">
      <c r="A43" s="48"/>
      <c r="B43" s="55"/>
      <c r="C43" s="55"/>
      <c r="D43" s="55"/>
      <c r="E43" s="55"/>
      <c r="F43" s="55"/>
      <c r="G43" s="55"/>
      <c r="H43" s="55"/>
      <c r="I43" s="55"/>
      <c r="J43" s="55"/>
      <c r="K43" s="55"/>
      <c r="L43" s="10"/>
      <c r="M43" s="9"/>
    </row>
    <row r="44" spans="1:13" x14ac:dyDescent="0.25">
      <c r="A44" s="71" t="s">
        <v>79</v>
      </c>
      <c r="B44" s="55"/>
      <c r="C44" s="55"/>
      <c r="D44" s="55"/>
      <c r="E44" s="55"/>
      <c r="F44" s="55"/>
      <c r="G44" s="55"/>
      <c r="H44" s="55"/>
      <c r="I44" s="55"/>
      <c r="J44" s="55"/>
      <c r="K44" s="55"/>
      <c r="L44" s="10"/>
      <c r="M44" s="9"/>
    </row>
    <row r="45" spans="1:13" x14ac:dyDescent="0.25">
      <c r="A45" s="118" t="s">
        <v>80</v>
      </c>
      <c r="B45"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1'!$H46,"")))))))))))))))))</f>
        <v>-</v>
      </c>
      <c r="C45"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1'!$H46,"")))))))))))))))))</f>
        <v>-</v>
      </c>
      <c r="D45"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1'!$H46,"")))))))))))))))))</f>
        <v>-</v>
      </c>
      <c r="E45"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1'!$H46,"")))))))))))))))))</f>
        <v>-</v>
      </c>
      <c r="F45"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1'!$H46,"")))))))))))))))))</f>
        <v>-</v>
      </c>
      <c r="G45"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1'!$H46,"")))))))))))))))))</f>
        <v>-</v>
      </c>
      <c r="H45"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1'!$H46,"")))))))))))))))))</f>
        <v>-</v>
      </c>
      <c r="I45"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1'!$H46,"")))))))))))))))))</f>
        <v>-</v>
      </c>
      <c r="J45"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1'!$H46,"")))))))))))))))))</f>
        <v>-</v>
      </c>
      <c r="K45"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1'!$H46,"")))))))))))))))))</f>
        <v>-</v>
      </c>
      <c r="L45" s="10">
        <f>SUM('Hilfsblatt X. AJ'!C45,'Hilfsblatt X. AJ'!E45,'Hilfsblatt X. AJ'!G45,'Hilfsblatt X. AJ'!I45,'Hilfsblatt X. AJ'!K45,'Hilfsblatt X. AJ'!M45,'Hilfsblatt X. AJ'!O45,'Hilfsblatt X. AJ'!Q45,'Hilfsblatt X. AJ'!S45,'Hilfsblatt X. AJ'!U45)</f>
        <v>0</v>
      </c>
      <c r="M45" s="9" t="e">
        <f>('Hilfsblatt X. AJ'!B45*'Hilfsblatt X. AJ'!C45+'Hilfsblatt X. AJ'!D45*'Hilfsblatt X. AJ'!E45+'Hilfsblatt X. AJ'!F45*'Hilfsblatt X. AJ'!G45+'Hilfsblatt X. AJ'!H45*'Hilfsblatt X. AJ'!I45+'Hilfsblatt X. AJ'!J45*'Hilfsblatt X. AJ'!K45+'Hilfsblatt X. AJ'!L45*'Hilfsblatt X. AJ'!M45+'Hilfsblatt X. AJ'!N45*'Hilfsblatt X. AJ'!O45+'Hilfsblatt X. AJ'!P45*'Hilfsblatt X. AJ'!Q45+'Hilfsblatt X. AJ'!R45*'Hilfsblatt X. AJ'!S45+'Hilfsblatt X. AJ'!T45*'Hilfsblatt X. AJ'!U45)/L45</f>
        <v>#DIV/0!</v>
      </c>
    </row>
    <row r="46" spans="1:13" x14ac:dyDescent="0.25">
      <c r="A46" s="118" t="s">
        <v>81</v>
      </c>
      <c r="B46"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1'!$H47,"")))))))))))))))))</f>
        <v>-</v>
      </c>
      <c r="C46"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1'!$H47,"")))))))))))))))))</f>
        <v>-</v>
      </c>
      <c r="D46"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1'!$H47,"")))))))))))))))))</f>
        <v>-</v>
      </c>
      <c r="E46"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1'!$H47,"")))))))))))))))))</f>
        <v>-</v>
      </c>
      <c r="F46"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1'!$H47,"")))))))))))))))))</f>
        <v>-</v>
      </c>
      <c r="G46"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1'!$H47,"")))))))))))))))))</f>
        <v>-</v>
      </c>
      <c r="H46"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1'!$H47,"")))))))))))))))))</f>
        <v>-</v>
      </c>
      <c r="I46"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1'!$H47,"")))))))))))))))))</f>
        <v>-</v>
      </c>
      <c r="J46"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1'!$H47,"")))))))))))))))))</f>
        <v>-</v>
      </c>
      <c r="K46"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1'!$H47,"")))))))))))))))))</f>
        <v>-</v>
      </c>
      <c r="L46" s="10">
        <f>SUM('Hilfsblatt X. AJ'!C46,'Hilfsblatt X. AJ'!E46,'Hilfsblatt X. AJ'!G46,'Hilfsblatt X. AJ'!I46,'Hilfsblatt X. AJ'!K46,'Hilfsblatt X. AJ'!M46,'Hilfsblatt X. AJ'!O46,'Hilfsblatt X. AJ'!Q46,'Hilfsblatt X. AJ'!S46,'Hilfsblatt X. AJ'!U46)</f>
        <v>0</v>
      </c>
      <c r="M46" s="9" t="e">
        <f>('Hilfsblatt X. AJ'!B46*'Hilfsblatt X. AJ'!C46+'Hilfsblatt X. AJ'!D46*'Hilfsblatt X. AJ'!E46+'Hilfsblatt X. AJ'!F46*'Hilfsblatt X. AJ'!G46+'Hilfsblatt X. AJ'!H46*'Hilfsblatt X. AJ'!I46+'Hilfsblatt X. AJ'!J46*'Hilfsblatt X. AJ'!K46+'Hilfsblatt X. AJ'!L46*'Hilfsblatt X. AJ'!M46+'Hilfsblatt X. AJ'!N46*'Hilfsblatt X. AJ'!O46+'Hilfsblatt X. AJ'!P46*'Hilfsblatt X. AJ'!Q46+'Hilfsblatt X. AJ'!R46*'Hilfsblatt X. AJ'!S46+'Hilfsblatt X. AJ'!T46*'Hilfsblatt X. AJ'!U46)/L46</f>
        <v>#DIV/0!</v>
      </c>
    </row>
    <row r="47" spans="1:13" x14ac:dyDescent="0.25">
      <c r="A47" s="118" t="s">
        <v>82</v>
      </c>
      <c r="B47"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1'!$H48,"")))))))))))))))))</f>
        <v>-</v>
      </c>
      <c r="C47"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1'!$H48,"")))))))))))))))))</f>
        <v>-</v>
      </c>
      <c r="D47"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1'!$H48,"")))))))))))))))))</f>
        <v>-</v>
      </c>
      <c r="E47"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1'!$H48,"")))))))))))))))))</f>
        <v>-</v>
      </c>
      <c r="F47"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1'!$H48,"")))))))))))))))))</f>
        <v>-</v>
      </c>
      <c r="G47"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1'!$H48,"")))))))))))))))))</f>
        <v>-</v>
      </c>
      <c r="H47"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1'!$H48,"")))))))))))))))))</f>
        <v>-</v>
      </c>
      <c r="I47"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1'!$H48,"")))))))))))))))))</f>
        <v>-</v>
      </c>
      <c r="J47"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1'!$H48,"")))))))))))))))))</f>
        <v>-</v>
      </c>
      <c r="K47"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1'!$H48,"")))))))))))))))))</f>
        <v>-</v>
      </c>
      <c r="L47" s="10">
        <f>SUM('Hilfsblatt X. AJ'!C47,'Hilfsblatt X. AJ'!E47,'Hilfsblatt X. AJ'!G47,'Hilfsblatt X. AJ'!I47,'Hilfsblatt X. AJ'!K47,'Hilfsblatt X. AJ'!M47,'Hilfsblatt X. AJ'!O47,'Hilfsblatt X. AJ'!Q47,'Hilfsblatt X. AJ'!S47,'Hilfsblatt X. AJ'!U47)</f>
        <v>0</v>
      </c>
      <c r="M47" s="9" t="e">
        <f>('Hilfsblatt X. AJ'!B47*'Hilfsblatt X. AJ'!C47+'Hilfsblatt X. AJ'!D47*'Hilfsblatt X. AJ'!E47+'Hilfsblatt X. AJ'!F47*'Hilfsblatt X. AJ'!G47+'Hilfsblatt X. AJ'!H47*'Hilfsblatt X. AJ'!I47+'Hilfsblatt X. AJ'!J47*'Hilfsblatt X. AJ'!K47+'Hilfsblatt X. AJ'!L47*'Hilfsblatt X. AJ'!M47+'Hilfsblatt X. AJ'!N47*'Hilfsblatt X. AJ'!O47+'Hilfsblatt X. AJ'!P47*'Hilfsblatt X. AJ'!Q47+'Hilfsblatt X. AJ'!R47*'Hilfsblatt X. AJ'!S47+'Hilfsblatt X. AJ'!T47*'Hilfsblatt X. AJ'!U47)/L47</f>
        <v>#DIV/0!</v>
      </c>
    </row>
    <row r="48" spans="1:13" x14ac:dyDescent="0.25">
      <c r="A48" s="118" t="s">
        <v>13</v>
      </c>
      <c r="B48"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1'!$H49,"")))))))))))))))))</f>
        <v>-</v>
      </c>
      <c r="C48"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1'!$H49,"")))))))))))))))))</f>
        <v>-</v>
      </c>
      <c r="D48"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1'!$H49,"")))))))))))))))))</f>
        <v>-</v>
      </c>
      <c r="E48"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1'!$H49,"")))))))))))))))))</f>
        <v>-</v>
      </c>
      <c r="F48"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1'!$H49,"")))))))))))))))))</f>
        <v>-</v>
      </c>
      <c r="G48"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1'!$H49,"")))))))))))))))))</f>
        <v>-</v>
      </c>
      <c r="H48"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1'!$H49,"")))))))))))))))))</f>
        <v>-</v>
      </c>
      <c r="I48"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1'!$H49,"")))))))))))))))))</f>
        <v>-</v>
      </c>
      <c r="J48"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1'!$H49,"")))))))))))))))))</f>
        <v>-</v>
      </c>
      <c r="K48"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1'!$H49,"")))))))))))))))))</f>
        <v>-</v>
      </c>
      <c r="L48" s="10">
        <f>SUM('Hilfsblatt X. AJ'!C48,'Hilfsblatt X. AJ'!E48,'Hilfsblatt X. AJ'!G48,'Hilfsblatt X. AJ'!I48,'Hilfsblatt X. AJ'!K48,'Hilfsblatt X. AJ'!M48,'Hilfsblatt X. AJ'!O48,'Hilfsblatt X. AJ'!Q48,'Hilfsblatt X. AJ'!S48,'Hilfsblatt X. AJ'!U48)</f>
        <v>0</v>
      </c>
      <c r="M48" s="9" t="e">
        <f>('Hilfsblatt X. AJ'!B48*'Hilfsblatt X. AJ'!C48+'Hilfsblatt X. AJ'!D48*'Hilfsblatt X. AJ'!E48+'Hilfsblatt X. AJ'!F48*'Hilfsblatt X. AJ'!G48+'Hilfsblatt X. AJ'!H48*'Hilfsblatt X. AJ'!I48+'Hilfsblatt X. AJ'!J48*'Hilfsblatt X. AJ'!K48+'Hilfsblatt X. AJ'!L48*'Hilfsblatt X. AJ'!M48+'Hilfsblatt X. AJ'!N48*'Hilfsblatt X. AJ'!O48+'Hilfsblatt X. AJ'!P48*'Hilfsblatt X. AJ'!Q48+'Hilfsblatt X. AJ'!R48*'Hilfsblatt X. AJ'!S48+'Hilfsblatt X. AJ'!T48*'Hilfsblatt X. AJ'!U48)/L48</f>
        <v>#DIV/0!</v>
      </c>
    </row>
    <row r="49" spans="1:13" x14ac:dyDescent="0.25">
      <c r="A49" s="48"/>
      <c r="B49" s="55"/>
      <c r="C49" s="55"/>
      <c r="D49" s="55"/>
      <c r="E49" s="55"/>
      <c r="F49" s="55"/>
      <c r="G49" s="55"/>
      <c r="H49" s="55"/>
      <c r="I49" s="55"/>
      <c r="J49" s="55"/>
      <c r="K49" s="55"/>
      <c r="L49" s="10"/>
      <c r="M49" s="9"/>
    </row>
    <row r="50" spans="1:13" ht="18" x14ac:dyDescent="0.25">
      <c r="A50" s="119" t="s">
        <v>83</v>
      </c>
      <c r="B50" s="55"/>
      <c r="C50" s="55"/>
      <c r="D50" s="55"/>
      <c r="E50" s="55"/>
      <c r="F50" s="55"/>
      <c r="G50" s="55"/>
      <c r="H50" s="55"/>
      <c r="I50" s="55"/>
      <c r="J50" s="55"/>
      <c r="K50" s="55"/>
      <c r="L50" s="10"/>
      <c r="M50" s="9"/>
    </row>
    <row r="51" spans="1:13" x14ac:dyDescent="0.25">
      <c r="A51" s="71" t="s">
        <v>84</v>
      </c>
      <c r="B51" s="55"/>
      <c r="C51" s="55"/>
      <c r="D51" s="55"/>
      <c r="E51" s="55"/>
      <c r="F51" s="55"/>
      <c r="G51" s="55"/>
      <c r="H51" s="55"/>
      <c r="I51" s="55"/>
      <c r="J51" s="55"/>
      <c r="K51" s="55"/>
      <c r="L51" s="10"/>
      <c r="M51" s="9"/>
    </row>
    <row r="52" spans="1:13" x14ac:dyDescent="0.25">
      <c r="A52" s="117" t="s">
        <v>85</v>
      </c>
      <c r="B52"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1'!$H53,"")))))))))))))))))</f>
        <v>-</v>
      </c>
      <c r="C52"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1'!$H53,"")))))))))))))))))</f>
        <v>-</v>
      </c>
      <c r="D52"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1'!$H53,"")))))))))))))))))</f>
        <v>-</v>
      </c>
      <c r="E52"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1'!$H53,"")))))))))))))))))</f>
        <v>-</v>
      </c>
      <c r="F52"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1'!$H53,"")))))))))))))))))</f>
        <v>-</v>
      </c>
      <c r="G52"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1'!$H53,"")))))))))))))))))</f>
        <v>-</v>
      </c>
      <c r="H52"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1'!$H53,"")))))))))))))))))</f>
        <v>-</v>
      </c>
      <c r="I52"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1'!$H53,"")))))))))))))))))</f>
        <v>-</v>
      </c>
      <c r="J52"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1'!$H53,"")))))))))))))))))</f>
        <v>-</v>
      </c>
      <c r="K52"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1'!$H53,"")))))))))))))))))</f>
        <v>-</v>
      </c>
      <c r="L52" s="10">
        <f>SUM('Hilfsblatt X. AJ'!C52,'Hilfsblatt X. AJ'!E52,'Hilfsblatt X. AJ'!G52,'Hilfsblatt X. AJ'!I52,'Hilfsblatt X. AJ'!K52,'Hilfsblatt X. AJ'!M52,'Hilfsblatt X. AJ'!O52,'Hilfsblatt X. AJ'!Q52,'Hilfsblatt X. AJ'!S52,'Hilfsblatt X. AJ'!U52)</f>
        <v>0</v>
      </c>
      <c r="M52" s="9" t="e">
        <f>('Hilfsblatt X. AJ'!B52*'Hilfsblatt X. AJ'!C52+'Hilfsblatt X. AJ'!D52*'Hilfsblatt X. AJ'!E52+'Hilfsblatt X. AJ'!F52*'Hilfsblatt X. AJ'!G52+'Hilfsblatt X. AJ'!H52*'Hilfsblatt X. AJ'!I52+'Hilfsblatt X. AJ'!J52*'Hilfsblatt X. AJ'!K52+'Hilfsblatt X. AJ'!L52*'Hilfsblatt X. AJ'!M52+'Hilfsblatt X. AJ'!N52*'Hilfsblatt X. AJ'!O52+'Hilfsblatt X. AJ'!P52*'Hilfsblatt X. AJ'!Q52+'Hilfsblatt X. AJ'!R52*'Hilfsblatt X. AJ'!S52+'Hilfsblatt X. AJ'!T52*'Hilfsblatt X. AJ'!U52)/L52</f>
        <v>#DIV/0!</v>
      </c>
    </row>
    <row r="53" spans="1:13" x14ac:dyDescent="0.25">
      <c r="A53" s="120" t="s">
        <v>14</v>
      </c>
      <c r="B53"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1'!$H54,"")))))))))))))))))</f>
        <v>-</v>
      </c>
      <c r="C53"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1'!$H54,"")))))))))))))))))</f>
        <v>-</v>
      </c>
      <c r="D53"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1'!$H54,"")))))))))))))))))</f>
        <v>-</v>
      </c>
      <c r="E53"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1'!$H54,"")))))))))))))))))</f>
        <v>-</v>
      </c>
      <c r="F53"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1'!$H54,"")))))))))))))))))</f>
        <v>-</v>
      </c>
      <c r="G53"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1'!$H54,"")))))))))))))))))</f>
        <v>-</v>
      </c>
      <c r="H53"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1'!$H54,"")))))))))))))))))</f>
        <v>-</v>
      </c>
      <c r="I53"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1'!$H54,"")))))))))))))))))</f>
        <v>-</v>
      </c>
      <c r="J53"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1'!$H54,"")))))))))))))))))</f>
        <v>-</v>
      </c>
      <c r="K53"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1'!$H54,"")))))))))))))))))</f>
        <v>-</v>
      </c>
      <c r="L53" s="10">
        <f>SUM('Hilfsblatt X. AJ'!C53,'Hilfsblatt X. AJ'!E53,'Hilfsblatt X. AJ'!G53,'Hilfsblatt X. AJ'!I53,'Hilfsblatt X. AJ'!K53,'Hilfsblatt X. AJ'!M53,'Hilfsblatt X. AJ'!O53,'Hilfsblatt X. AJ'!Q53,'Hilfsblatt X. AJ'!S53,'Hilfsblatt X. AJ'!U53)</f>
        <v>0</v>
      </c>
      <c r="M53" s="9" t="e">
        <f>('Hilfsblatt X. AJ'!B53*'Hilfsblatt X. AJ'!C53+'Hilfsblatt X. AJ'!D53*'Hilfsblatt X. AJ'!E53+'Hilfsblatt X. AJ'!F53*'Hilfsblatt X. AJ'!G53+'Hilfsblatt X. AJ'!H53*'Hilfsblatt X. AJ'!I53+'Hilfsblatt X. AJ'!J53*'Hilfsblatt X. AJ'!K53+'Hilfsblatt X. AJ'!L53*'Hilfsblatt X. AJ'!M53+'Hilfsblatt X. AJ'!N53*'Hilfsblatt X. AJ'!O53+'Hilfsblatt X. AJ'!P53*'Hilfsblatt X. AJ'!Q53+'Hilfsblatt X. AJ'!R53*'Hilfsblatt X. AJ'!S53+'Hilfsblatt X. AJ'!T53*'Hilfsblatt X. AJ'!U53)/L53</f>
        <v>#DIV/0!</v>
      </c>
    </row>
    <row r="54" spans="1:13" x14ac:dyDescent="0.25">
      <c r="A54" s="120" t="s">
        <v>15</v>
      </c>
      <c r="B54"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1'!$H55,"")))))))))))))))))</f>
        <v>-</v>
      </c>
      <c r="C54"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1'!$H55,"")))))))))))))))))</f>
        <v>-</v>
      </c>
      <c r="D54"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1'!$H55,"")))))))))))))))))</f>
        <v>-</v>
      </c>
      <c r="E54"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1'!$H55,"")))))))))))))))))</f>
        <v>-</v>
      </c>
      <c r="F54"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1'!$H55,"")))))))))))))))))</f>
        <v>-</v>
      </c>
      <c r="G54"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1'!$H55,"")))))))))))))))))</f>
        <v>-</v>
      </c>
      <c r="H54"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1'!$H55,"")))))))))))))))))</f>
        <v>-</v>
      </c>
      <c r="I54"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1'!$H55,"")))))))))))))))))</f>
        <v>-</v>
      </c>
      <c r="J54"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1'!$H55,"")))))))))))))))))</f>
        <v>-</v>
      </c>
      <c r="K54"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1'!$H55,"")))))))))))))))))</f>
        <v>-</v>
      </c>
      <c r="L54" s="10">
        <f>SUM('Hilfsblatt X. AJ'!C54,'Hilfsblatt X. AJ'!E54,'Hilfsblatt X. AJ'!G54,'Hilfsblatt X. AJ'!I54,'Hilfsblatt X. AJ'!K54,'Hilfsblatt X. AJ'!M54,'Hilfsblatt X. AJ'!O54,'Hilfsblatt X. AJ'!Q54,'Hilfsblatt X. AJ'!S54,'Hilfsblatt X. AJ'!U54)</f>
        <v>0</v>
      </c>
      <c r="M54" s="9" t="e">
        <f>('Hilfsblatt X. AJ'!B54*'Hilfsblatt X. AJ'!C54+'Hilfsblatt X. AJ'!D54*'Hilfsblatt X. AJ'!E54+'Hilfsblatt X. AJ'!F54*'Hilfsblatt X. AJ'!G54+'Hilfsblatt X. AJ'!H54*'Hilfsblatt X. AJ'!I54+'Hilfsblatt X. AJ'!J54*'Hilfsblatt X. AJ'!K54+'Hilfsblatt X. AJ'!L54*'Hilfsblatt X. AJ'!M54+'Hilfsblatt X. AJ'!N54*'Hilfsblatt X. AJ'!O54+'Hilfsblatt X. AJ'!P54*'Hilfsblatt X. AJ'!Q54+'Hilfsblatt X. AJ'!R54*'Hilfsblatt X. AJ'!S54+'Hilfsblatt X. AJ'!T54*'Hilfsblatt X. AJ'!U54)/L54</f>
        <v>#DIV/0!</v>
      </c>
    </row>
    <row r="55" spans="1:13" x14ac:dyDescent="0.25">
      <c r="A55" s="117" t="s">
        <v>16</v>
      </c>
      <c r="B55"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1'!$H56,"")))))))))))))))))</f>
        <v>-</v>
      </c>
      <c r="C55"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1'!$H56,"")))))))))))))))))</f>
        <v>-</v>
      </c>
      <c r="D55"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1'!$H56,"")))))))))))))))))</f>
        <v>-</v>
      </c>
      <c r="E55"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1'!$H56,"")))))))))))))))))</f>
        <v>-</v>
      </c>
      <c r="F55"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1'!$H56,"")))))))))))))))))</f>
        <v>-</v>
      </c>
      <c r="G55"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1'!$H56,"")))))))))))))))))</f>
        <v>-</v>
      </c>
      <c r="H55"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1'!$H56,"")))))))))))))))))</f>
        <v>-</v>
      </c>
      <c r="I55"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1'!$H56,"")))))))))))))))))</f>
        <v>-</v>
      </c>
      <c r="J55"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1'!$H56,"")))))))))))))))))</f>
        <v>-</v>
      </c>
      <c r="K55"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1'!$H56,"")))))))))))))))))</f>
        <v>-</v>
      </c>
      <c r="L55" s="10">
        <f>SUM('Hilfsblatt X. AJ'!C55,'Hilfsblatt X. AJ'!E55,'Hilfsblatt X. AJ'!G55,'Hilfsblatt X. AJ'!I55,'Hilfsblatt X. AJ'!K55,'Hilfsblatt X. AJ'!M55,'Hilfsblatt X. AJ'!O55,'Hilfsblatt X. AJ'!Q55,'Hilfsblatt X. AJ'!S55,'Hilfsblatt X. AJ'!U55)</f>
        <v>0</v>
      </c>
      <c r="M55" s="9" t="e">
        <f>('Hilfsblatt X. AJ'!B55*'Hilfsblatt X. AJ'!C55+'Hilfsblatt X. AJ'!D55*'Hilfsblatt X. AJ'!E55+'Hilfsblatt X. AJ'!F55*'Hilfsblatt X. AJ'!G55+'Hilfsblatt X. AJ'!H55*'Hilfsblatt X. AJ'!I55+'Hilfsblatt X. AJ'!J55*'Hilfsblatt X. AJ'!K55+'Hilfsblatt X. AJ'!L55*'Hilfsblatt X. AJ'!M55+'Hilfsblatt X. AJ'!N55*'Hilfsblatt X. AJ'!O55+'Hilfsblatt X. AJ'!P55*'Hilfsblatt X. AJ'!Q55+'Hilfsblatt X. AJ'!R55*'Hilfsblatt X. AJ'!S55+'Hilfsblatt X. AJ'!T55*'Hilfsblatt X. AJ'!U55)/L55</f>
        <v>#DIV/0!</v>
      </c>
    </row>
    <row r="56" spans="1:13" x14ac:dyDescent="0.25">
      <c r="A56" s="117" t="s">
        <v>17</v>
      </c>
      <c r="B56"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1'!$H57,"")))))))))))))))))</f>
        <v>-</v>
      </c>
      <c r="C56"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1'!$H57,"")))))))))))))))))</f>
        <v>-</v>
      </c>
      <c r="D56"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1'!$H57,"")))))))))))))))))</f>
        <v>-</v>
      </c>
      <c r="E56"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1'!$H57,"")))))))))))))))))</f>
        <v>-</v>
      </c>
      <c r="F56"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1'!$H57,"")))))))))))))))))</f>
        <v>-</v>
      </c>
      <c r="G56"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1'!$H57,"")))))))))))))))))</f>
        <v>-</v>
      </c>
      <c r="H56"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1'!$H57,"")))))))))))))))))</f>
        <v>-</v>
      </c>
      <c r="I56"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1'!$H57,"")))))))))))))))))</f>
        <v>-</v>
      </c>
      <c r="J56"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1'!$H57,"")))))))))))))))))</f>
        <v>-</v>
      </c>
      <c r="K56"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1'!$H57,"")))))))))))))))))</f>
        <v>-</v>
      </c>
      <c r="L56" s="10">
        <f>SUM('Hilfsblatt X. AJ'!C56,'Hilfsblatt X. AJ'!E56,'Hilfsblatt X. AJ'!G56,'Hilfsblatt X. AJ'!I56,'Hilfsblatt X. AJ'!K56,'Hilfsblatt X. AJ'!M56,'Hilfsblatt X. AJ'!O56,'Hilfsblatt X. AJ'!Q56,'Hilfsblatt X. AJ'!S56,'Hilfsblatt X. AJ'!U56)</f>
        <v>0</v>
      </c>
      <c r="M56" s="9" t="e">
        <f>('Hilfsblatt X. AJ'!B56*'Hilfsblatt X. AJ'!C56+'Hilfsblatt X. AJ'!D56*'Hilfsblatt X. AJ'!E56+'Hilfsblatt X. AJ'!F56*'Hilfsblatt X. AJ'!G56+'Hilfsblatt X. AJ'!H56*'Hilfsblatt X. AJ'!I56+'Hilfsblatt X. AJ'!J56*'Hilfsblatt X. AJ'!K56+'Hilfsblatt X. AJ'!L56*'Hilfsblatt X. AJ'!M56+'Hilfsblatt X. AJ'!N56*'Hilfsblatt X. AJ'!O56+'Hilfsblatt X. AJ'!P56*'Hilfsblatt X. AJ'!Q56+'Hilfsblatt X. AJ'!R56*'Hilfsblatt X. AJ'!S56+'Hilfsblatt X. AJ'!T56*'Hilfsblatt X. AJ'!U56)/L56</f>
        <v>#DIV/0!</v>
      </c>
    </row>
    <row r="57" spans="1:13" x14ac:dyDescent="0.25">
      <c r="A57" s="48"/>
      <c r="B57" s="55"/>
      <c r="C57" s="55"/>
      <c r="D57" s="55"/>
      <c r="E57" s="55"/>
      <c r="F57" s="55"/>
      <c r="G57" s="55"/>
      <c r="H57" s="55"/>
      <c r="I57" s="55"/>
      <c r="J57" s="55"/>
      <c r="K57" s="55"/>
      <c r="L57" s="10"/>
      <c r="M57" s="9"/>
    </row>
    <row r="58" spans="1:13" ht="18" x14ac:dyDescent="0.25">
      <c r="A58" s="119" t="s">
        <v>86</v>
      </c>
      <c r="B58" s="55"/>
      <c r="C58" s="55"/>
      <c r="D58" s="55"/>
      <c r="E58" s="55"/>
      <c r="F58" s="55"/>
      <c r="G58" s="55"/>
      <c r="H58" s="55"/>
      <c r="I58" s="55"/>
      <c r="J58" s="55"/>
      <c r="K58" s="55"/>
      <c r="L58" s="10"/>
      <c r="M58" s="9"/>
    </row>
    <row r="59" spans="1:13" x14ac:dyDescent="0.25">
      <c r="A59" s="71" t="s">
        <v>87</v>
      </c>
      <c r="B59" s="55"/>
      <c r="C59" s="55"/>
      <c r="D59" s="55"/>
      <c r="E59" s="55"/>
      <c r="F59" s="55"/>
      <c r="G59" s="55"/>
      <c r="H59" s="55"/>
      <c r="I59" s="55"/>
      <c r="J59" s="55"/>
      <c r="K59" s="55"/>
      <c r="L59" s="10"/>
      <c r="M59" s="9"/>
    </row>
    <row r="60" spans="1:13" x14ac:dyDescent="0.25">
      <c r="A60" s="117" t="s">
        <v>39</v>
      </c>
      <c r="B60"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1'!$H61,"")))))))))))))))))</f>
        <v>-</v>
      </c>
      <c r="C60"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1'!$H61,"")))))))))))))))))</f>
        <v>-</v>
      </c>
      <c r="D60"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1'!$H61,"")))))))))))))))))</f>
        <v>-</v>
      </c>
      <c r="E60"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1'!$H61,"")))))))))))))))))</f>
        <v>-</v>
      </c>
      <c r="F60"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1'!$H61,"")))))))))))))))))</f>
        <v>-</v>
      </c>
      <c r="G60"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1'!$H61,"")))))))))))))))))</f>
        <v>-</v>
      </c>
      <c r="H60"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1'!$H61,"")))))))))))))))))</f>
        <v>-</v>
      </c>
      <c r="I60"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1'!$H61,"")))))))))))))))))</f>
        <v>-</v>
      </c>
      <c r="J60"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1'!$H61,"")))))))))))))))))</f>
        <v>-</v>
      </c>
      <c r="K60"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1'!$H61,"")))))))))))))))))</f>
        <v>-</v>
      </c>
      <c r="L60" s="10">
        <f>SUM('Hilfsblatt X. AJ'!C60,'Hilfsblatt X. AJ'!E60,'Hilfsblatt X. AJ'!G60,'Hilfsblatt X. AJ'!I60,'Hilfsblatt X. AJ'!K60,'Hilfsblatt X. AJ'!M60,'Hilfsblatt X. AJ'!O60,'Hilfsblatt X. AJ'!Q60,'Hilfsblatt X. AJ'!S60,'Hilfsblatt X. AJ'!U60)</f>
        <v>0</v>
      </c>
      <c r="M60" s="9" t="e">
        <f>('Hilfsblatt X. AJ'!B60*'Hilfsblatt X. AJ'!C60+'Hilfsblatt X. AJ'!D60*'Hilfsblatt X. AJ'!E60+'Hilfsblatt X. AJ'!F60*'Hilfsblatt X. AJ'!G60+'Hilfsblatt X. AJ'!H60*'Hilfsblatt X. AJ'!I60+'Hilfsblatt X. AJ'!J60*'Hilfsblatt X. AJ'!K60+'Hilfsblatt X. AJ'!L60*'Hilfsblatt X. AJ'!M60+'Hilfsblatt X. AJ'!N60*'Hilfsblatt X. AJ'!O60+'Hilfsblatt X. AJ'!P60*'Hilfsblatt X. AJ'!Q60+'Hilfsblatt X. AJ'!R60*'Hilfsblatt X. AJ'!S60+'Hilfsblatt X. AJ'!T60*'Hilfsblatt X. AJ'!U60)/L60</f>
        <v>#DIV/0!</v>
      </c>
    </row>
    <row r="61" spans="1:13" x14ac:dyDescent="0.25">
      <c r="A61" s="117" t="s">
        <v>40</v>
      </c>
      <c r="B61"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1'!$H62,"")))))))))))))))))</f>
        <v>-</v>
      </c>
      <c r="C61"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1'!$H62,"")))))))))))))))))</f>
        <v>-</v>
      </c>
      <c r="D61"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1'!$H62,"")))))))))))))))))</f>
        <v>-</v>
      </c>
      <c r="E61"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1'!$H62,"")))))))))))))))))</f>
        <v>-</v>
      </c>
      <c r="F61"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1'!$H62,"")))))))))))))))))</f>
        <v>-</v>
      </c>
      <c r="G61"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1'!$H62,"")))))))))))))))))</f>
        <v>-</v>
      </c>
      <c r="H61"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1'!$H62,"")))))))))))))))))</f>
        <v>-</v>
      </c>
      <c r="I61"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1'!$H62,"")))))))))))))))))</f>
        <v>-</v>
      </c>
      <c r="J61"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1'!$H62,"")))))))))))))))))</f>
        <v>-</v>
      </c>
      <c r="K61"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1'!$H62,"")))))))))))))))))</f>
        <v>-</v>
      </c>
      <c r="L61" s="10">
        <f>SUM('Hilfsblatt X. AJ'!C61,'Hilfsblatt X. AJ'!E61,'Hilfsblatt X. AJ'!G61,'Hilfsblatt X. AJ'!I61,'Hilfsblatt X. AJ'!K61,'Hilfsblatt X. AJ'!M61,'Hilfsblatt X. AJ'!O61,'Hilfsblatt X. AJ'!Q61,'Hilfsblatt X. AJ'!S61,'Hilfsblatt X. AJ'!U61)</f>
        <v>0</v>
      </c>
      <c r="M61" s="9" t="e">
        <f>('Hilfsblatt X. AJ'!B61*'Hilfsblatt X. AJ'!C61+'Hilfsblatt X. AJ'!D61*'Hilfsblatt X. AJ'!E61+'Hilfsblatt X. AJ'!F61*'Hilfsblatt X. AJ'!G61+'Hilfsblatt X. AJ'!H61*'Hilfsblatt X. AJ'!I61+'Hilfsblatt X. AJ'!J61*'Hilfsblatt X. AJ'!K61+'Hilfsblatt X. AJ'!L61*'Hilfsblatt X. AJ'!M61+'Hilfsblatt X. AJ'!N61*'Hilfsblatt X. AJ'!O61+'Hilfsblatt X. AJ'!P61*'Hilfsblatt X. AJ'!Q61+'Hilfsblatt X. AJ'!R61*'Hilfsblatt X. AJ'!S61+'Hilfsblatt X. AJ'!T61*'Hilfsblatt X. AJ'!U61)/L61</f>
        <v>#DIV/0!</v>
      </c>
    </row>
    <row r="62" spans="1:13" x14ac:dyDescent="0.25">
      <c r="A62" s="117" t="s">
        <v>41</v>
      </c>
      <c r="B62"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1'!$H63,"")))))))))))))))))</f>
        <v>-</v>
      </c>
      <c r="C62"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1'!$H63,"")))))))))))))))))</f>
        <v>-</v>
      </c>
      <c r="D62"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1'!$H63,"")))))))))))))))))</f>
        <v>-</v>
      </c>
      <c r="E62"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1'!$H63,"")))))))))))))))))</f>
        <v>-</v>
      </c>
      <c r="F62"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1'!$H63,"")))))))))))))))))</f>
        <v>-</v>
      </c>
      <c r="G62"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1'!$H63,"")))))))))))))))))</f>
        <v>-</v>
      </c>
      <c r="H62"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1'!$H63,"")))))))))))))))))</f>
        <v>-</v>
      </c>
      <c r="I62"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1'!$H63,"")))))))))))))))))</f>
        <v>-</v>
      </c>
      <c r="J62"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1'!$H63,"")))))))))))))))))</f>
        <v>-</v>
      </c>
      <c r="K62"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1'!$H63,"")))))))))))))))))</f>
        <v>-</v>
      </c>
      <c r="L62" s="10">
        <f>SUM('Hilfsblatt X. AJ'!C62,'Hilfsblatt X. AJ'!E62,'Hilfsblatt X. AJ'!G62,'Hilfsblatt X. AJ'!I62,'Hilfsblatt X. AJ'!K62,'Hilfsblatt X. AJ'!M62,'Hilfsblatt X. AJ'!O62,'Hilfsblatt X. AJ'!Q62,'Hilfsblatt X. AJ'!S62,'Hilfsblatt X. AJ'!U62)</f>
        <v>0</v>
      </c>
      <c r="M62" s="9" t="e">
        <f>('Hilfsblatt X. AJ'!B62*'Hilfsblatt X. AJ'!C62+'Hilfsblatt X. AJ'!D62*'Hilfsblatt X. AJ'!E62+'Hilfsblatt X. AJ'!F62*'Hilfsblatt X. AJ'!G62+'Hilfsblatt X. AJ'!H62*'Hilfsblatt X. AJ'!I62+'Hilfsblatt X. AJ'!J62*'Hilfsblatt X. AJ'!K62+'Hilfsblatt X. AJ'!L62*'Hilfsblatt X. AJ'!M62+'Hilfsblatt X. AJ'!N62*'Hilfsblatt X. AJ'!O62+'Hilfsblatt X. AJ'!P62*'Hilfsblatt X. AJ'!Q62+'Hilfsblatt X. AJ'!R62*'Hilfsblatt X. AJ'!S62+'Hilfsblatt X. AJ'!T62*'Hilfsblatt X. AJ'!U62)/L62</f>
        <v>#DIV/0!</v>
      </c>
    </row>
    <row r="63" spans="1:13" x14ac:dyDescent="0.25">
      <c r="A63" s="117" t="s">
        <v>42</v>
      </c>
      <c r="B63"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1'!$H64,"")))))))))))))))))</f>
        <v>-</v>
      </c>
      <c r="C63"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1'!$H64,"")))))))))))))))))</f>
        <v>-</v>
      </c>
      <c r="D63"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1'!$H64,"")))))))))))))))))</f>
        <v>-</v>
      </c>
      <c r="E63"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1'!$H64,"")))))))))))))))))</f>
        <v>-</v>
      </c>
      <c r="F63"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1'!$H64,"")))))))))))))))))</f>
        <v>-</v>
      </c>
      <c r="G63"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1'!$H64,"")))))))))))))))))</f>
        <v>-</v>
      </c>
      <c r="H63"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1'!$H64,"")))))))))))))))))</f>
        <v>-</v>
      </c>
      <c r="I63"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1'!$H64,"")))))))))))))))))</f>
        <v>-</v>
      </c>
      <c r="J63"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1'!$H64,"")))))))))))))))))</f>
        <v>-</v>
      </c>
      <c r="K63"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1'!$H64,"")))))))))))))))))</f>
        <v>-</v>
      </c>
      <c r="L63" s="10">
        <f>SUM('Hilfsblatt X. AJ'!C63,'Hilfsblatt X. AJ'!E63,'Hilfsblatt X. AJ'!G63,'Hilfsblatt X. AJ'!I63,'Hilfsblatt X. AJ'!K63,'Hilfsblatt X. AJ'!M63,'Hilfsblatt X. AJ'!O63,'Hilfsblatt X. AJ'!Q63,'Hilfsblatt X. AJ'!S63,'Hilfsblatt X. AJ'!U63)</f>
        <v>0</v>
      </c>
      <c r="M63" s="9" t="e">
        <f>('Hilfsblatt X. AJ'!B63*'Hilfsblatt X. AJ'!C63+'Hilfsblatt X. AJ'!D63*'Hilfsblatt X. AJ'!E63+'Hilfsblatt X. AJ'!F63*'Hilfsblatt X. AJ'!G63+'Hilfsblatt X. AJ'!H63*'Hilfsblatt X. AJ'!I63+'Hilfsblatt X. AJ'!J63*'Hilfsblatt X. AJ'!K63+'Hilfsblatt X. AJ'!L63*'Hilfsblatt X. AJ'!M63+'Hilfsblatt X. AJ'!N63*'Hilfsblatt X. AJ'!O63+'Hilfsblatt X. AJ'!P63*'Hilfsblatt X. AJ'!Q63+'Hilfsblatt X. AJ'!R63*'Hilfsblatt X. AJ'!S63+'Hilfsblatt X. AJ'!T63*'Hilfsblatt X. AJ'!U63)/L63</f>
        <v>#DIV/0!</v>
      </c>
    </row>
    <row r="64" spans="1:13" x14ac:dyDescent="0.25">
      <c r="A64" s="117" t="s">
        <v>88</v>
      </c>
      <c r="B64"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1'!$H65,"")))))))))))))))))</f>
        <v>-</v>
      </c>
      <c r="C64"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1'!$H65,"")))))))))))))))))</f>
        <v>-</v>
      </c>
      <c r="D64"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1'!$H65,"")))))))))))))))))</f>
        <v>-</v>
      </c>
      <c r="E64"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1'!$H65,"")))))))))))))))))</f>
        <v>-</v>
      </c>
      <c r="F64"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1'!$H65,"")))))))))))))))))</f>
        <v>-</v>
      </c>
      <c r="G64"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1'!$H65,"")))))))))))))))))</f>
        <v>-</v>
      </c>
      <c r="H64"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1'!$H65,"")))))))))))))))))</f>
        <v>-</v>
      </c>
      <c r="I64"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1'!$H65,"")))))))))))))))))</f>
        <v>-</v>
      </c>
      <c r="J64"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1'!$H65,"")))))))))))))))))</f>
        <v>-</v>
      </c>
      <c r="K64"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1'!$H65,"")))))))))))))))))</f>
        <v>-</v>
      </c>
      <c r="L64" s="10">
        <f>SUM('Hilfsblatt X. AJ'!C64,'Hilfsblatt X. AJ'!E64,'Hilfsblatt X. AJ'!G64,'Hilfsblatt X. AJ'!I64,'Hilfsblatt X. AJ'!K64,'Hilfsblatt X. AJ'!M64,'Hilfsblatt X. AJ'!O64,'Hilfsblatt X. AJ'!Q64,'Hilfsblatt X. AJ'!S64,'Hilfsblatt X. AJ'!U64)</f>
        <v>0</v>
      </c>
      <c r="M64" s="9" t="e">
        <f>('Hilfsblatt X. AJ'!B64*'Hilfsblatt X. AJ'!C64+'Hilfsblatt X. AJ'!D64*'Hilfsblatt X. AJ'!E64+'Hilfsblatt X. AJ'!F64*'Hilfsblatt X. AJ'!G64+'Hilfsblatt X. AJ'!H64*'Hilfsblatt X. AJ'!I64+'Hilfsblatt X. AJ'!J64*'Hilfsblatt X. AJ'!K64+'Hilfsblatt X. AJ'!L64*'Hilfsblatt X. AJ'!M64+'Hilfsblatt X. AJ'!N64*'Hilfsblatt X. AJ'!O64+'Hilfsblatt X. AJ'!P64*'Hilfsblatt X. AJ'!Q64+'Hilfsblatt X. AJ'!R64*'Hilfsblatt X. AJ'!S64+'Hilfsblatt X. AJ'!T64*'Hilfsblatt X. AJ'!U64)/L64</f>
        <v>#DIV/0!</v>
      </c>
    </row>
    <row r="65" spans="1:13" x14ac:dyDescent="0.25">
      <c r="A65" s="48"/>
      <c r="B65" s="55"/>
      <c r="C65" s="55"/>
      <c r="D65" s="55"/>
      <c r="E65" s="55"/>
      <c r="F65" s="55"/>
      <c r="G65" s="55"/>
      <c r="H65" s="55"/>
      <c r="I65" s="55"/>
      <c r="J65" s="55"/>
      <c r="K65" s="55"/>
      <c r="L65" s="10"/>
      <c r="M65" s="9"/>
    </row>
    <row r="66" spans="1:13" x14ac:dyDescent="0.25">
      <c r="A66" s="48"/>
      <c r="B66" s="55"/>
      <c r="C66" s="55"/>
      <c r="D66" s="55"/>
      <c r="E66" s="55"/>
      <c r="F66" s="55"/>
      <c r="G66" s="55"/>
      <c r="H66" s="55"/>
      <c r="I66" s="55"/>
      <c r="J66" s="55"/>
      <c r="K66" s="55"/>
      <c r="L66" s="10"/>
      <c r="M66" s="9"/>
    </row>
    <row r="67" spans="1:13" ht="18" x14ac:dyDescent="0.25">
      <c r="A67" s="119" t="s">
        <v>89</v>
      </c>
      <c r="B67" s="55"/>
      <c r="C67" s="55"/>
      <c r="D67" s="55"/>
      <c r="E67" s="55"/>
      <c r="F67" s="55"/>
      <c r="G67" s="55"/>
      <c r="H67" s="55"/>
      <c r="I67" s="55"/>
      <c r="J67" s="55"/>
      <c r="K67" s="55"/>
      <c r="L67" s="10"/>
      <c r="M67" s="9"/>
    </row>
    <row r="68" spans="1:13" x14ac:dyDescent="0.25">
      <c r="A68" s="71" t="s">
        <v>90</v>
      </c>
      <c r="B68" s="55"/>
      <c r="C68" s="55"/>
      <c r="D68" s="55"/>
      <c r="E68" s="55"/>
      <c r="F68" s="55"/>
      <c r="G68" s="55"/>
      <c r="H68" s="55"/>
      <c r="I68" s="55"/>
      <c r="J68" s="55"/>
      <c r="K68" s="55"/>
      <c r="L68" s="10"/>
      <c r="M68" s="9"/>
    </row>
    <row r="69" spans="1:13" x14ac:dyDescent="0.25">
      <c r="A69" s="117" t="s">
        <v>36</v>
      </c>
      <c r="B69"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1'!$H70,"")))))))))))))))))</f>
        <v>-</v>
      </c>
      <c r="C69"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1'!$H70,"")))))))))))))))))</f>
        <v>-</v>
      </c>
      <c r="D69"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1'!$H70,"")))))))))))))))))</f>
        <v>-</v>
      </c>
      <c r="E69"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1'!$H70,"")))))))))))))))))</f>
        <v>-</v>
      </c>
      <c r="F69"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1'!$H70,"")))))))))))))))))</f>
        <v>-</v>
      </c>
      <c r="G69"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1'!$H70,"")))))))))))))))))</f>
        <v>-</v>
      </c>
      <c r="H69"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1'!$H70,"")))))))))))))))))</f>
        <v>-</v>
      </c>
      <c r="I69"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1'!$H70,"")))))))))))))))))</f>
        <v>-</v>
      </c>
      <c r="J69"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1'!$H70,"")))))))))))))))))</f>
        <v>-</v>
      </c>
      <c r="K69"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1'!$H70,"")))))))))))))))))</f>
        <v>-</v>
      </c>
      <c r="L69" s="10">
        <f>SUM('Hilfsblatt X. AJ'!C69,'Hilfsblatt X. AJ'!E69,'Hilfsblatt X. AJ'!G69,'Hilfsblatt X. AJ'!I69,'Hilfsblatt X. AJ'!K69,'Hilfsblatt X. AJ'!M69,'Hilfsblatt X. AJ'!O69,'Hilfsblatt X. AJ'!Q69,'Hilfsblatt X. AJ'!S69,'Hilfsblatt X. AJ'!U69)</f>
        <v>0</v>
      </c>
      <c r="M69" s="9" t="e">
        <f>('Hilfsblatt X. AJ'!B69*'Hilfsblatt X. AJ'!C69+'Hilfsblatt X. AJ'!D69*'Hilfsblatt X. AJ'!E69+'Hilfsblatt X. AJ'!F69*'Hilfsblatt X. AJ'!G69+'Hilfsblatt X. AJ'!H69*'Hilfsblatt X. AJ'!I69+'Hilfsblatt X. AJ'!J69*'Hilfsblatt X. AJ'!K69+'Hilfsblatt X. AJ'!L69*'Hilfsblatt X. AJ'!M69+'Hilfsblatt X. AJ'!N69*'Hilfsblatt X. AJ'!O69+'Hilfsblatt X. AJ'!P69*'Hilfsblatt X. AJ'!Q69+'Hilfsblatt X. AJ'!R69*'Hilfsblatt X. AJ'!S69+'Hilfsblatt X. AJ'!T69*'Hilfsblatt X. AJ'!U69)/L69</f>
        <v>#DIV/0!</v>
      </c>
    </row>
    <row r="70" spans="1:13" x14ac:dyDescent="0.25">
      <c r="A70" s="117" t="s">
        <v>35</v>
      </c>
      <c r="B70"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1'!$H71,"")))))))))))))))))</f>
        <v>-</v>
      </c>
      <c r="C70"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1'!$H71,"")))))))))))))))))</f>
        <v>-</v>
      </c>
      <c r="D70"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1'!$H71,"")))))))))))))))))</f>
        <v>-</v>
      </c>
      <c r="E70"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1'!$H71,"")))))))))))))))))</f>
        <v>-</v>
      </c>
      <c r="F70"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1'!$H71,"")))))))))))))))))</f>
        <v>-</v>
      </c>
      <c r="G70"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1'!$H71,"")))))))))))))))))</f>
        <v>-</v>
      </c>
      <c r="H70"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1'!$H71,"")))))))))))))))))</f>
        <v>-</v>
      </c>
      <c r="I70"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1'!$H71,"")))))))))))))))))</f>
        <v>-</v>
      </c>
      <c r="J70"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1'!$H71,"")))))))))))))))))</f>
        <v>-</v>
      </c>
      <c r="K70"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1'!$H71,"")))))))))))))))))</f>
        <v>-</v>
      </c>
      <c r="L70" s="10">
        <f>SUM('Hilfsblatt X. AJ'!C70,'Hilfsblatt X. AJ'!E70,'Hilfsblatt X. AJ'!G70,'Hilfsblatt X. AJ'!I70,'Hilfsblatt X. AJ'!K70,'Hilfsblatt X. AJ'!M70,'Hilfsblatt X. AJ'!O70,'Hilfsblatt X. AJ'!Q70,'Hilfsblatt X. AJ'!S70,'Hilfsblatt X. AJ'!U70)</f>
        <v>0</v>
      </c>
      <c r="M70" s="9" t="e">
        <f>('Hilfsblatt X. AJ'!B70*'Hilfsblatt X. AJ'!C70+'Hilfsblatt X. AJ'!D70*'Hilfsblatt X. AJ'!E70+'Hilfsblatt X. AJ'!F70*'Hilfsblatt X. AJ'!G70+'Hilfsblatt X. AJ'!H70*'Hilfsblatt X. AJ'!I70+'Hilfsblatt X. AJ'!J70*'Hilfsblatt X. AJ'!K70+'Hilfsblatt X. AJ'!L70*'Hilfsblatt X. AJ'!M70+'Hilfsblatt X. AJ'!N70*'Hilfsblatt X. AJ'!O70+'Hilfsblatt X. AJ'!P70*'Hilfsblatt X. AJ'!Q70+'Hilfsblatt X. AJ'!R70*'Hilfsblatt X. AJ'!S70+'Hilfsblatt X. AJ'!T70*'Hilfsblatt X. AJ'!U70)/L70</f>
        <v>#DIV/0!</v>
      </c>
    </row>
    <row r="71" spans="1:13" x14ac:dyDescent="0.25">
      <c r="A71" s="117" t="s">
        <v>37</v>
      </c>
      <c r="B71"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1'!$H72,"")))))))))))))))))</f>
        <v>-</v>
      </c>
      <c r="C71"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1'!$H72,"")))))))))))))))))</f>
        <v>-</v>
      </c>
      <c r="D71"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1'!$H72,"")))))))))))))))))</f>
        <v>-</v>
      </c>
      <c r="E71"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1'!$H72,"")))))))))))))))))</f>
        <v>-</v>
      </c>
      <c r="F71"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1'!$H72,"")))))))))))))))))</f>
        <v>-</v>
      </c>
      <c r="G71"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1'!$H72,"")))))))))))))))))</f>
        <v>-</v>
      </c>
      <c r="H71"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1'!$H72,"")))))))))))))))))</f>
        <v>-</v>
      </c>
      <c r="I71"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1'!$H72,"")))))))))))))))))</f>
        <v>-</v>
      </c>
      <c r="J71"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1'!$H72,"")))))))))))))))))</f>
        <v>-</v>
      </c>
      <c r="K71"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1'!$H72,"")))))))))))))))))</f>
        <v>-</v>
      </c>
      <c r="L71" s="10">
        <f>SUM('Hilfsblatt X. AJ'!C71,'Hilfsblatt X. AJ'!E71,'Hilfsblatt X. AJ'!G71,'Hilfsblatt X. AJ'!I71,'Hilfsblatt X. AJ'!K71,'Hilfsblatt X. AJ'!M71,'Hilfsblatt X. AJ'!O71,'Hilfsblatt X. AJ'!Q71,'Hilfsblatt X. AJ'!S71,'Hilfsblatt X. AJ'!U71)</f>
        <v>0</v>
      </c>
      <c r="M71" s="9" t="e">
        <f>('Hilfsblatt X. AJ'!B71*'Hilfsblatt X. AJ'!C71+'Hilfsblatt X. AJ'!D71*'Hilfsblatt X. AJ'!E71+'Hilfsblatt X. AJ'!F71*'Hilfsblatt X. AJ'!G71+'Hilfsblatt X. AJ'!H71*'Hilfsblatt X. AJ'!I71+'Hilfsblatt X. AJ'!J71*'Hilfsblatt X. AJ'!K71+'Hilfsblatt X. AJ'!L71*'Hilfsblatt X. AJ'!M71+'Hilfsblatt X. AJ'!N71*'Hilfsblatt X. AJ'!O71+'Hilfsblatt X. AJ'!P71*'Hilfsblatt X. AJ'!Q71+'Hilfsblatt X. AJ'!R71*'Hilfsblatt X. AJ'!S71+'Hilfsblatt X. AJ'!T71*'Hilfsblatt X. AJ'!U71)/L71</f>
        <v>#DIV/0!</v>
      </c>
    </row>
    <row r="72" spans="1:13" x14ac:dyDescent="0.25">
      <c r="A72" s="117" t="s">
        <v>24</v>
      </c>
      <c r="B72"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1'!$H73,"")))))))))))))))))</f>
        <v>-</v>
      </c>
      <c r="C72"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1'!$H73,"")))))))))))))))))</f>
        <v>-</v>
      </c>
      <c r="D72"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1'!$H73,"")))))))))))))))))</f>
        <v>-</v>
      </c>
      <c r="E72"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1'!$H73,"")))))))))))))))))</f>
        <v>-</v>
      </c>
      <c r="F72"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1'!$H73,"")))))))))))))))))</f>
        <v>-</v>
      </c>
      <c r="G72"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1'!$H73,"")))))))))))))))))</f>
        <v>-</v>
      </c>
      <c r="H72"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1'!$H73,"")))))))))))))))))</f>
        <v>-</v>
      </c>
      <c r="I72"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1'!$H73,"")))))))))))))))))</f>
        <v>-</v>
      </c>
      <c r="J72"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1'!$H73,"")))))))))))))))))</f>
        <v>-</v>
      </c>
      <c r="K72"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1'!$H73,"")))))))))))))))))</f>
        <v>-</v>
      </c>
      <c r="L72" s="10">
        <f>SUM('Hilfsblatt X. AJ'!C72,'Hilfsblatt X. AJ'!E72,'Hilfsblatt X. AJ'!G72,'Hilfsblatt X. AJ'!I72,'Hilfsblatt X. AJ'!K72,'Hilfsblatt X. AJ'!M72,'Hilfsblatt X. AJ'!O72,'Hilfsblatt X. AJ'!Q72,'Hilfsblatt X. AJ'!S72,'Hilfsblatt X. AJ'!U72)</f>
        <v>0</v>
      </c>
      <c r="M72" s="9" t="e">
        <f>('Hilfsblatt X. AJ'!B72*'Hilfsblatt X. AJ'!C72+'Hilfsblatt X. AJ'!D72*'Hilfsblatt X. AJ'!E72+'Hilfsblatt X. AJ'!F72*'Hilfsblatt X. AJ'!G72+'Hilfsblatt X. AJ'!H72*'Hilfsblatt X. AJ'!I72+'Hilfsblatt X. AJ'!J72*'Hilfsblatt X. AJ'!K72+'Hilfsblatt X. AJ'!L72*'Hilfsblatt X. AJ'!M72+'Hilfsblatt X. AJ'!N72*'Hilfsblatt X. AJ'!O72+'Hilfsblatt X. AJ'!P72*'Hilfsblatt X. AJ'!Q72+'Hilfsblatt X. AJ'!R72*'Hilfsblatt X. AJ'!S72+'Hilfsblatt X. AJ'!T72*'Hilfsblatt X. AJ'!U72)/L72</f>
        <v>#DIV/0!</v>
      </c>
    </row>
    <row r="73" spans="1:13" x14ac:dyDescent="0.25">
      <c r="A73" s="117" t="s">
        <v>23</v>
      </c>
      <c r="B73"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1'!$H74,"")))))))))))))))))</f>
        <v>-</v>
      </c>
      <c r="C73"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1'!$H74,"")))))))))))))))))</f>
        <v>-</v>
      </c>
      <c r="D73"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1'!$H74,"")))))))))))))))))</f>
        <v>-</v>
      </c>
      <c r="E73"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1'!$H74,"")))))))))))))))))</f>
        <v>-</v>
      </c>
      <c r="F73"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1'!$H74,"")))))))))))))))))</f>
        <v>-</v>
      </c>
      <c r="G73"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1'!$H74,"")))))))))))))))))</f>
        <v>-</v>
      </c>
      <c r="H73"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1'!$H74,"")))))))))))))))))</f>
        <v>-</v>
      </c>
      <c r="I73"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1'!$H74,"")))))))))))))))))</f>
        <v>-</v>
      </c>
      <c r="J73"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1'!$H74,"")))))))))))))))))</f>
        <v>-</v>
      </c>
      <c r="K73"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1'!$H74,"")))))))))))))))))</f>
        <v>-</v>
      </c>
      <c r="L73" s="10">
        <f>SUM('Hilfsblatt X. AJ'!C73,'Hilfsblatt X. AJ'!E73,'Hilfsblatt X. AJ'!G73,'Hilfsblatt X. AJ'!I73,'Hilfsblatt X. AJ'!K73,'Hilfsblatt X. AJ'!M73,'Hilfsblatt X. AJ'!O73,'Hilfsblatt X. AJ'!Q73,'Hilfsblatt X. AJ'!S73,'Hilfsblatt X. AJ'!U73)</f>
        <v>0</v>
      </c>
      <c r="M73" s="9" t="e">
        <f>('Hilfsblatt X. AJ'!B73*'Hilfsblatt X. AJ'!C73+'Hilfsblatt X. AJ'!D73*'Hilfsblatt X. AJ'!E73+'Hilfsblatt X. AJ'!F73*'Hilfsblatt X. AJ'!G73+'Hilfsblatt X. AJ'!H73*'Hilfsblatt X. AJ'!I73+'Hilfsblatt X. AJ'!J73*'Hilfsblatt X. AJ'!K73+'Hilfsblatt X. AJ'!L73*'Hilfsblatt X. AJ'!M73+'Hilfsblatt X. AJ'!N73*'Hilfsblatt X. AJ'!O73+'Hilfsblatt X. AJ'!P73*'Hilfsblatt X. AJ'!Q73+'Hilfsblatt X. AJ'!R73*'Hilfsblatt X. AJ'!S73+'Hilfsblatt X. AJ'!T73*'Hilfsblatt X. AJ'!U73)/L73</f>
        <v>#DIV/0!</v>
      </c>
    </row>
    <row r="74" spans="1:13" x14ac:dyDescent="0.25">
      <c r="A74" s="48"/>
      <c r="B74" s="55"/>
      <c r="C74" s="55"/>
      <c r="D74" s="55"/>
      <c r="E74" s="55"/>
      <c r="F74" s="55"/>
      <c r="G74" s="55"/>
      <c r="H74" s="55"/>
      <c r="I74" s="55"/>
      <c r="J74" s="55"/>
      <c r="K74" s="55"/>
      <c r="L74" s="10"/>
      <c r="M74" s="9"/>
    </row>
    <row r="75" spans="1:13" x14ac:dyDescent="0.25">
      <c r="A75" s="71" t="s">
        <v>30</v>
      </c>
      <c r="B75" s="55"/>
      <c r="C75" s="55"/>
      <c r="D75" s="55"/>
      <c r="E75" s="55"/>
      <c r="F75" s="55"/>
      <c r="G75" s="55"/>
      <c r="H75" s="55"/>
      <c r="I75" s="55"/>
      <c r="J75" s="55"/>
      <c r="K75" s="55"/>
      <c r="L75" s="10"/>
      <c r="M75" s="9"/>
    </row>
    <row r="76" spans="1:13" x14ac:dyDescent="0.25">
      <c r="A76" s="117" t="s">
        <v>31</v>
      </c>
      <c r="B76"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1'!$H77,"")))))))))))))))))</f>
        <v>-</v>
      </c>
      <c r="C76"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1'!$H77,"")))))))))))))))))</f>
        <v>-</v>
      </c>
      <c r="D76"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1'!$H77,"")))))))))))))))))</f>
        <v>-</v>
      </c>
      <c r="E76"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1'!$H77,"")))))))))))))))))</f>
        <v>-</v>
      </c>
      <c r="F76"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1'!$H77,"")))))))))))))))))</f>
        <v>-</v>
      </c>
      <c r="G76"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1'!$H77,"")))))))))))))))))</f>
        <v>-</v>
      </c>
      <c r="H76"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1'!$H77,"")))))))))))))))))</f>
        <v>-</v>
      </c>
      <c r="I76"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1'!$H77,"")))))))))))))))))</f>
        <v>-</v>
      </c>
      <c r="J76"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1'!$H77,"")))))))))))))))))</f>
        <v>-</v>
      </c>
      <c r="K76"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1'!$H77,"")))))))))))))))))</f>
        <v>-</v>
      </c>
      <c r="L76" s="10">
        <f>SUM('Hilfsblatt X. AJ'!C76,'Hilfsblatt X. AJ'!E76,'Hilfsblatt X. AJ'!G76,'Hilfsblatt X. AJ'!I76,'Hilfsblatt X. AJ'!K76,'Hilfsblatt X. AJ'!M76,'Hilfsblatt X. AJ'!O76,'Hilfsblatt X. AJ'!Q76,'Hilfsblatt X. AJ'!S76,'Hilfsblatt X. AJ'!U76)</f>
        <v>0</v>
      </c>
      <c r="M76" s="9" t="e">
        <f>('Hilfsblatt X. AJ'!B76*'Hilfsblatt X. AJ'!C76+'Hilfsblatt X. AJ'!D76*'Hilfsblatt X. AJ'!E76+'Hilfsblatt X. AJ'!F76*'Hilfsblatt X. AJ'!G76+'Hilfsblatt X. AJ'!H76*'Hilfsblatt X. AJ'!I76+'Hilfsblatt X. AJ'!J76*'Hilfsblatt X. AJ'!K76+'Hilfsblatt X. AJ'!L76*'Hilfsblatt X. AJ'!M76+'Hilfsblatt X. AJ'!N76*'Hilfsblatt X. AJ'!O76+'Hilfsblatt X. AJ'!P76*'Hilfsblatt X. AJ'!Q76+'Hilfsblatt X. AJ'!R76*'Hilfsblatt X. AJ'!S76+'Hilfsblatt X. AJ'!T76*'Hilfsblatt X. AJ'!U76)/L76</f>
        <v>#DIV/0!</v>
      </c>
    </row>
    <row r="77" spans="1:13" x14ac:dyDescent="0.25">
      <c r="A77" s="117" t="s">
        <v>32</v>
      </c>
      <c r="B77"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1'!$H78,"")))))))))))))))))</f>
        <v>-</v>
      </c>
      <c r="C77"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1'!$H78,"")))))))))))))))))</f>
        <v>-</v>
      </c>
      <c r="D77"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1'!$H78,"")))))))))))))))))</f>
        <v>-</v>
      </c>
      <c r="E77"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1'!$H78,"")))))))))))))))))</f>
        <v>-</v>
      </c>
      <c r="F77"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1'!$H78,"")))))))))))))))))</f>
        <v>-</v>
      </c>
      <c r="G77"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1'!$H78,"")))))))))))))))))</f>
        <v>-</v>
      </c>
      <c r="H77"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1'!$H78,"")))))))))))))))))</f>
        <v>-</v>
      </c>
      <c r="I77"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1'!$H78,"")))))))))))))))))</f>
        <v>-</v>
      </c>
      <c r="J77"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1'!$H78,"")))))))))))))))))</f>
        <v>-</v>
      </c>
      <c r="K77"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1'!$H78,"")))))))))))))))))</f>
        <v>-</v>
      </c>
      <c r="L77" s="10">
        <f>SUM('Hilfsblatt X. AJ'!C77,'Hilfsblatt X. AJ'!E77,'Hilfsblatt X. AJ'!G77,'Hilfsblatt X. AJ'!I77,'Hilfsblatt X. AJ'!K77,'Hilfsblatt X. AJ'!M77,'Hilfsblatt X. AJ'!O77,'Hilfsblatt X. AJ'!Q77,'Hilfsblatt X. AJ'!S77,'Hilfsblatt X. AJ'!U77)</f>
        <v>0</v>
      </c>
      <c r="M77" s="9" t="e">
        <f>('Hilfsblatt X. AJ'!B77*'Hilfsblatt X. AJ'!C77+'Hilfsblatt X. AJ'!D77*'Hilfsblatt X. AJ'!E77+'Hilfsblatt X. AJ'!F77*'Hilfsblatt X. AJ'!G77+'Hilfsblatt X. AJ'!H77*'Hilfsblatt X. AJ'!I77+'Hilfsblatt X. AJ'!J77*'Hilfsblatt X. AJ'!K77+'Hilfsblatt X. AJ'!L77*'Hilfsblatt X. AJ'!M77+'Hilfsblatt X. AJ'!N77*'Hilfsblatt X. AJ'!O77+'Hilfsblatt X. AJ'!P77*'Hilfsblatt X. AJ'!Q77+'Hilfsblatt X. AJ'!R77*'Hilfsblatt X. AJ'!S77+'Hilfsblatt X. AJ'!T77*'Hilfsblatt X. AJ'!U77)/L77</f>
        <v>#DIV/0!</v>
      </c>
    </row>
    <row r="78" spans="1:13" x14ac:dyDescent="0.25">
      <c r="A78" s="117" t="s">
        <v>91</v>
      </c>
      <c r="B78"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1'!$H79,"")))))))))))))))))</f>
        <v>-</v>
      </c>
      <c r="C78"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1'!$H79,"")))))))))))))))))</f>
        <v>-</v>
      </c>
      <c r="D78"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1'!$H79,"")))))))))))))))))</f>
        <v>-</v>
      </c>
      <c r="E78"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1'!$H79,"")))))))))))))))))</f>
        <v>-</v>
      </c>
      <c r="F78"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1'!$H79,"")))))))))))))))))</f>
        <v>-</v>
      </c>
      <c r="G78"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1'!$H79,"")))))))))))))))))</f>
        <v>-</v>
      </c>
      <c r="H78"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1'!$H79,"")))))))))))))))))</f>
        <v>-</v>
      </c>
      <c r="I78"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1'!$H79,"")))))))))))))))))</f>
        <v>-</v>
      </c>
      <c r="J78"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1'!$H79,"")))))))))))))))))</f>
        <v>-</v>
      </c>
      <c r="K78"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1'!$H79,"")))))))))))))))))</f>
        <v>-</v>
      </c>
      <c r="L78" s="10">
        <f>SUM('Hilfsblatt X. AJ'!C78,'Hilfsblatt X. AJ'!E78,'Hilfsblatt X. AJ'!G78,'Hilfsblatt X. AJ'!I78,'Hilfsblatt X. AJ'!K78,'Hilfsblatt X. AJ'!M78,'Hilfsblatt X. AJ'!O78,'Hilfsblatt X. AJ'!Q78,'Hilfsblatt X. AJ'!S78,'Hilfsblatt X. AJ'!U78)</f>
        <v>0</v>
      </c>
      <c r="M78" s="9" t="e">
        <f>('Hilfsblatt X. AJ'!B78*'Hilfsblatt X. AJ'!C78+'Hilfsblatt X. AJ'!D78*'Hilfsblatt X. AJ'!E78+'Hilfsblatt X. AJ'!F78*'Hilfsblatt X. AJ'!G78+'Hilfsblatt X. AJ'!H78*'Hilfsblatt X. AJ'!I78+'Hilfsblatt X. AJ'!J78*'Hilfsblatt X. AJ'!K78+'Hilfsblatt X. AJ'!L78*'Hilfsblatt X. AJ'!M78+'Hilfsblatt X. AJ'!N78*'Hilfsblatt X. AJ'!O78+'Hilfsblatt X. AJ'!P78*'Hilfsblatt X. AJ'!Q78+'Hilfsblatt X. AJ'!R78*'Hilfsblatt X. AJ'!S78+'Hilfsblatt X. AJ'!T78*'Hilfsblatt X. AJ'!U78)/L78</f>
        <v>#DIV/0!</v>
      </c>
    </row>
    <row r="79" spans="1:13" x14ac:dyDescent="0.25">
      <c r="A79" s="117" t="s">
        <v>33</v>
      </c>
      <c r="B79"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1'!$H80,"")))))))))))))))))</f>
        <v>-</v>
      </c>
      <c r="C79"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1'!$H80,"")))))))))))))))))</f>
        <v>-</v>
      </c>
      <c r="D79"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1'!$H80,"")))))))))))))))))</f>
        <v>-</v>
      </c>
      <c r="E79"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1'!$H80,"")))))))))))))))))</f>
        <v>-</v>
      </c>
      <c r="F79"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1'!$H80,"")))))))))))))))))</f>
        <v>-</v>
      </c>
      <c r="G79"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1'!$H80,"")))))))))))))))))</f>
        <v>-</v>
      </c>
      <c r="H79"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1'!$H80,"")))))))))))))))))</f>
        <v>-</v>
      </c>
      <c r="I79"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1'!$H80,"")))))))))))))))))</f>
        <v>-</v>
      </c>
      <c r="J79"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1'!$H80,"")))))))))))))))))</f>
        <v>-</v>
      </c>
      <c r="K79"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1'!$H80,"")))))))))))))))))</f>
        <v>-</v>
      </c>
      <c r="L79" s="10">
        <f>SUM('Hilfsblatt X. AJ'!C79,'Hilfsblatt X. AJ'!E79,'Hilfsblatt X. AJ'!G79,'Hilfsblatt X. AJ'!I79,'Hilfsblatt X. AJ'!K79,'Hilfsblatt X. AJ'!M79,'Hilfsblatt X. AJ'!O79,'Hilfsblatt X. AJ'!Q79,'Hilfsblatt X. AJ'!S79,'Hilfsblatt X. AJ'!U79)</f>
        <v>0</v>
      </c>
      <c r="M79" s="9" t="e">
        <f>('Hilfsblatt X. AJ'!B79*'Hilfsblatt X. AJ'!C79+'Hilfsblatt X. AJ'!D79*'Hilfsblatt X. AJ'!E79+'Hilfsblatt X. AJ'!F79*'Hilfsblatt X. AJ'!G79+'Hilfsblatt X. AJ'!H79*'Hilfsblatt X. AJ'!I79+'Hilfsblatt X. AJ'!J79*'Hilfsblatt X. AJ'!K79+'Hilfsblatt X. AJ'!L79*'Hilfsblatt X. AJ'!M79+'Hilfsblatt X. AJ'!N79*'Hilfsblatt X. AJ'!O79+'Hilfsblatt X. AJ'!P79*'Hilfsblatt X. AJ'!Q79+'Hilfsblatt X. AJ'!R79*'Hilfsblatt X. AJ'!S79+'Hilfsblatt X. AJ'!T79*'Hilfsblatt X. AJ'!U79)/L79</f>
        <v>#DIV/0!</v>
      </c>
    </row>
    <row r="80" spans="1:13" x14ac:dyDescent="0.25">
      <c r="A80" s="117" t="s">
        <v>34</v>
      </c>
      <c r="B80"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1'!$H81,"")))))))))))))))))</f>
        <v>-</v>
      </c>
      <c r="C80"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1'!$H81,"")))))))))))))))))</f>
        <v>-</v>
      </c>
      <c r="D80"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1'!$H81,"")))))))))))))))))</f>
        <v>-</v>
      </c>
      <c r="E80"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1'!$H81,"")))))))))))))))))</f>
        <v>-</v>
      </c>
      <c r="F80"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1'!$H81,"")))))))))))))))))</f>
        <v>-</v>
      </c>
      <c r="G80"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1'!$H81,"")))))))))))))))))</f>
        <v>-</v>
      </c>
      <c r="H80"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1'!$H81,"")))))))))))))))))</f>
        <v>-</v>
      </c>
      <c r="I80"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1'!$H81,"")))))))))))))))))</f>
        <v>-</v>
      </c>
      <c r="J80"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1'!$H81,"")))))))))))))))))</f>
        <v>-</v>
      </c>
      <c r="K80"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1'!$H81,"")))))))))))))))))</f>
        <v>-</v>
      </c>
      <c r="L80" s="10">
        <f>SUM('Hilfsblatt X. AJ'!C80,'Hilfsblatt X. AJ'!E80,'Hilfsblatt X. AJ'!G80,'Hilfsblatt X. AJ'!I80,'Hilfsblatt X. AJ'!K80,'Hilfsblatt X. AJ'!M80,'Hilfsblatt X. AJ'!O80,'Hilfsblatt X. AJ'!Q80,'Hilfsblatt X. AJ'!S80,'Hilfsblatt X. AJ'!U80)</f>
        <v>0</v>
      </c>
      <c r="M80" s="9" t="e">
        <f>('Hilfsblatt X. AJ'!B80*'Hilfsblatt X. AJ'!C80+'Hilfsblatt X. AJ'!D80*'Hilfsblatt X. AJ'!E80+'Hilfsblatt X. AJ'!F80*'Hilfsblatt X. AJ'!G80+'Hilfsblatt X. AJ'!H80*'Hilfsblatt X. AJ'!I80+'Hilfsblatt X. AJ'!J80*'Hilfsblatt X. AJ'!K80+'Hilfsblatt X. AJ'!L80*'Hilfsblatt X. AJ'!M80+'Hilfsblatt X. AJ'!N80*'Hilfsblatt X. AJ'!O80+'Hilfsblatt X. AJ'!P80*'Hilfsblatt X. AJ'!Q80+'Hilfsblatt X. AJ'!R80*'Hilfsblatt X. AJ'!S80+'Hilfsblatt X. AJ'!T80*'Hilfsblatt X. AJ'!U80)/L80</f>
        <v>#DIV/0!</v>
      </c>
    </row>
    <row r="81" spans="1:13" x14ac:dyDescent="0.25">
      <c r="A81" s="48"/>
      <c r="B81" s="55"/>
      <c r="C81" s="55"/>
      <c r="D81" s="55"/>
      <c r="E81" s="55"/>
      <c r="F81" s="55"/>
      <c r="G81" s="55"/>
      <c r="H81" s="55"/>
      <c r="I81" s="55"/>
      <c r="J81" s="55"/>
      <c r="K81" s="55"/>
      <c r="L81" s="10"/>
      <c r="M81" s="9"/>
    </row>
    <row r="82" spans="1:13" x14ac:dyDescent="0.25">
      <c r="A82" s="71" t="s">
        <v>2</v>
      </c>
      <c r="B82" s="55"/>
      <c r="C82" s="55"/>
      <c r="D82" s="55"/>
      <c r="E82" s="55"/>
      <c r="F82" s="55"/>
      <c r="G82" s="55"/>
      <c r="H82" s="55"/>
      <c r="I82" s="55"/>
      <c r="J82" s="55"/>
      <c r="K82" s="55"/>
      <c r="L82" s="10"/>
      <c r="M82" s="9"/>
    </row>
    <row r="83" spans="1:13" x14ac:dyDescent="0.25">
      <c r="A83" s="117" t="s">
        <v>25</v>
      </c>
      <c r="B83"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1'!$H84,"")))))))))))))))))</f>
        <v>-</v>
      </c>
      <c r="C83"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1'!$H84,"")))))))))))))))))</f>
        <v>-</v>
      </c>
      <c r="D83"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1'!$H84,"")))))))))))))))))</f>
        <v>-</v>
      </c>
      <c r="E83"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1'!$H84,"")))))))))))))))))</f>
        <v>-</v>
      </c>
      <c r="F83"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1'!$H84,"")))))))))))))))))</f>
        <v>-</v>
      </c>
      <c r="G83"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1'!$H84,"")))))))))))))))))</f>
        <v>-</v>
      </c>
      <c r="H83"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1'!$H84,"")))))))))))))))))</f>
        <v>-</v>
      </c>
      <c r="I83"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1'!$H84,"")))))))))))))))))</f>
        <v>-</v>
      </c>
      <c r="J83"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1'!$H84,"")))))))))))))))))</f>
        <v>-</v>
      </c>
      <c r="K83"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1'!$H84,"")))))))))))))))))</f>
        <v>-</v>
      </c>
      <c r="L83" s="10">
        <f>SUM('Hilfsblatt X. AJ'!C83,'Hilfsblatt X. AJ'!E83,'Hilfsblatt X. AJ'!G83,'Hilfsblatt X. AJ'!I83,'Hilfsblatt X. AJ'!K83,'Hilfsblatt X. AJ'!M83,'Hilfsblatt X. AJ'!O83,'Hilfsblatt X. AJ'!Q83,'Hilfsblatt X. AJ'!S83,'Hilfsblatt X. AJ'!U83)</f>
        <v>0</v>
      </c>
      <c r="M83" s="9" t="e">
        <f>('Hilfsblatt X. AJ'!B83*'Hilfsblatt X. AJ'!C83+'Hilfsblatt X. AJ'!D83*'Hilfsblatt X. AJ'!E83+'Hilfsblatt X. AJ'!F83*'Hilfsblatt X. AJ'!G83+'Hilfsblatt X. AJ'!H83*'Hilfsblatt X. AJ'!I83+'Hilfsblatt X. AJ'!J83*'Hilfsblatt X. AJ'!K83+'Hilfsblatt X. AJ'!L83*'Hilfsblatt X. AJ'!M83+'Hilfsblatt X. AJ'!N83*'Hilfsblatt X. AJ'!O83+'Hilfsblatt X. AJ'!P83*'Hilfsblatt X. AJ'!Q83+'Hilfsblatt X. AJ'!R83*'Hilfsblatt X. AJ'!S83+'Hilfsblatt X. AJ'!T83*'Hilfsblatt X. AJ'!U83)/L83</f>
        <v>#DIV/0!</v>
      </c>
    </row>
    <row r="84" spans="1:13" x14ac:dyDescent="0.25">
      <c r="A84" s="117" t="s">
        <v>26</v>
      </c>
      <c r="B84"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1'!$H85,"")))))))))))))))))</f>
        <v>-</v>
      </c>
      <c r="C84"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1'!$H85,"")))))))))))))))))</f>
        <v>-</v>
      </c>
      <c r="D84"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1'!$H85,"")))))))))))))))))</f>
        <v>-</v>
      </c>
      <c r="E84"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1'!$H85,"")))))))))))))))))</f>
        <v>-</v>
      </c>
      <c r="F84"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1'!$H85,"")))))))))))))))))</f>
        <v>-</v>
      </c>
      <c r="G84"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1'!$H85,"")))))))))))))))))</f>
        <v>-</v>
      </c>
      <c r="H84"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1'!$H85,"")))))))))))))))))</f>
        <v>-</v>
      </c>
      <c r="I84"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1'!$H85,"")))))))))))))))))</f>
        <v>-</v>
      </c>
      <c r="J84"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1'!$H85,"")))))))))))))))))</f>
        <v>-</v>
      </c>
      <c r="K84"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1'!$H85,"")))))))))))))))))</f>
        <v>-</v>
      </c>
      <c r="L84" s="10">
        <f>SUM('Hilfsblatt X. AJ'!C84,'Hilfsblatt X. AJ'!E84,'Hilfsblatt X. AJ'!G84,'Hilfsblatt X. AJ'!I84,'Hilfsblatt X. AJ'!K84,'Hilfsblatt X. AJ'!M84,'Hilfsblatt X. AJ'!O84,'Hilfsblatt X. AJ'!Q84,'Hilfsblatt X. AJ'!S84,'Hilfsblatt X. AJ'!U84)</f>
        <v>0</v>
      </c>
      <c r="M84" s="9" t="e">
        <f>('Hilfsblatt X. AJ'!B84*'Hilfsblatt X. AJ'!C84+'Hilfsblatt X. AJ'!D84*'Hilfsblatt X. AJ'!E84+'Hilfsblatt X. AJ'!F84*'Hilfsblatt X. AJ'!G84+'Hilfsblatt X. AJ'!H84*'Hilfsblatt X. AJ'!I84+'Hilfsblatt X. AJ'!J84*'Hilfsblatt X. AJ'!K84+'Hilfsblatt X. AJ'!L84*'Hilfsblatt X. AJ'!M84+'Hilfsblatt X. AJ'!N84*'Hilfsblatt X. AJ'!O84+'Hilfsblatt X. AJ'!P84*'Hilfsblatt X. AJ'!Q84+'Hilfsblatt X. AJ'!R84*'Hilfsblatt X. AJ'!S84+'Hilfsblatt X. AJ'!T84*'Hilfsblatt X. AJ'!U84)/L84</f>
        <v>#DIV/0!</v>
      </c>
    </row>
    <row r="85" spans="1:13" x14ac:dyDescent="0.25">
      <c r="A85" s="117" t="s">
        <v>27</v>
      </c>
      <c r="B85"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1'!$H86,"")))))))))))))))))</f>
        <v>-</v>
      </c>
      <c r="C85"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1'!$H86,"")))))))))))))))))</f>
        <v>-</v>
      </c>
      <c r="D85"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1'!$H86,"")))))))))))))))))</f>
        <v>-</v>
      </c>
      <c r="E85"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1'!$H86,"")))))))))))))))))</f>
        <v>-</v>
      </c>
      <c r="F85"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1'!$H86,"")))))))))))))))))</f>
        <v>-</v>
      </c>
      <c r="G85"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1'!$H86,"")))))))))))))))))</f>
        <v>-</v>
      </c>
      <c r="H85"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1'!$H86,"")))))))))))))))))</f>
        <v>-</v>
      </c>
      <c r="I85"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1'!$H86,"")))))))))))))))))</f>
        <v>-</v>
      </c>
      <c r="J85"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1'!$H86,"")))))))))))))))))</f>
        <v>-</v>
      </c>
      <c r="K85"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1'!$H86,"")))))))))))))))))</f>
        <v>-</v>
      </c>
      <c r="L85" s="10">
        <f>SUM('Hilfsblatt X. AJ'!C85,'Hilfsblatt X. AJ'!E85,'Hilfsblatt X. AJ'!G85,'Hilfsblatt X. AJ'!I85,'Hilfsblatt X. AJ'!K85,'Hilfsblatt X. AJ'!M85,'Hilfsblatt X. AJ'!O85,'Hilfsblatt X. AJ'!Q85,'Hilfsblatt X. AJ'!S85,'Hilfsblatt X. AJ'!U85)</f>
        <v>0</v>
      </c>
      <c r="M85" s="9" t="e">
        <f>('Hilfsblatt X. AJ'!B85*'Hilfsblatt X. AJ'!C85+'Hilfsblatt X. AJ'!D85*'Hilfsblatt X. AJ'!E85+'Hilfsblatt X. AJ'!F85*'Hilfsblatt X. AJ'!G85+'Hilfsblatt X. AJ'!H85*'Hilfsblatt X. AJ'!I85+'Hilfsblatt X. AJ'!J85*'Hilfsblatt X. AJ'!K85+'Hilfsblatt X. AJ'!L85*'Hilfsblatt X. AJ'!M85+'Hilfsblatt X. AJ'!N85*'Hilfsblatt X. AJ'!O85+'Hilfsblatt X. AJ'!P85*'Hilfsblatt X. AJ'!Q85+'Hilfsblatt X. AJ'!R85*'Hilfsblatt X. AJ'!S85+'Hilfsblatt X. AJ'!T85*'Hilfsblatt X. AJ'!U85)/L85</f>
        <v>#DIV/0!</v>
      </c>
    </row>
    <row r="86" spans="1:13" x14ac:dyDescent="0.25">
      <c r="A86" s="117" t="s">
        <v>28</v>
      </c>
      <c r="B86"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1'!$H87,"")))))))))))))))))</f>
        <v>-</v>
      </c>
      <c r="C86"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1'!$H87,"")))))))))))))))))</f>
        <v>-</v>
      </c>
      <c r="D86"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1'!$H87,"")))))))))))))))))</f>
        <v>-</v>
      </c>
      <c r="E86"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1'!$H87,"")))))))))))))))))</f>
        <v>-</v>
      </c>
      <c r="F86"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1'!$H87,"")))))))))))))))))</f>
        <v>-</v>
      </c>
      <c r="G86"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1'!$H87,"")))))))))))))))))</f>
        <v>-</v>
      </c>
      <c r="H86"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1'!$H87,"")))))))))))))))))</f>
        <v>-</v>
      </c>
      <c r="I86"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1'!$H87,"")))))))))))))))))</f>
        <v>-</v>
      </c>
      <c r="J86"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1'!$H87,"")))))))))))))))))</f>
        <v>-</v>
      </c>
      <c r="K86"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1'!$H87,"")))))))))))))))))</f>
        <v>-</v>
      </c>
      <c r="L86" s="10">
        <f>SUM('Hilfsblatt X. AJ'!C86,'Hilfsblatt X. AJ'!E86,'Hilfsblatt X. AJ'!G86,'Hilfsblatt X. AJ'!I86,'Hilfsblatt X. AJ'!K86,'Hilfsblatt X. AJ'!M86,'Hilfsblatt X. AJ'!O86,'Hilfsblatt X. AJ'!Q86,'Hilfsblatt X. AJ'!S86,'Hilfsblatt X. AJ'!U86)</f>
        <v>0</v>
      </c>
      <c r="M86" s="9" t="e">
        <f>('Hilfsblatt X. AJ'!B86*'Hilfsblatt X. AJ'!C86+'Hilfsblatt X. AJ'!D86*'Hilfsblatt X. AJ'!E86+'Hilfsblatt X. AJ'!F86*'Hilfsblatt X. AJ'!G86+'Hilfsblatt X. AJ'!H86*'Hilfsblatt X. AJ'!I86+'Hilfsblatt X. AJ'!J86*'Hilfsblatt X. AJ'!K86+'Hilfsblatt X. AJ'!L86*'Hilfsblatt X. AJ'!M86+'Hilfsblatt X. AJ'!N86*'Hilfsblatt X. AJ'!O86+'Hilfsblatt X. AJ'!P86*'Hilfsblatt X. AJ'!Q86+'Hilfsblatt X. AJ'!R86*'Hilfsblatt X. AJ'!S86+'Hilfsblatt X. AJ'!T86*'Hilfsblatt X. AJ'!U86)/L86</f>
        <v>#DIV/0!</v>
      </c>
    </row>
    <row r="87" spans="1:13" x14ac:dyDescent="0.25">
      <c r="A87" s="117" t="s">
        <v>29</v>
      </c>
      <c r="B87"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1'!$H88,"")))))))))))))))))</f>
        <v>-</v>
      </c>
      <c r="C87"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1'!$H88,"")))))))))))))))))</f>
        <v>-</v>
      </c>
      <c r="D87"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1'!$H88,"")))))))))))))))))</f>
        <v>-</v>
      </c>
      <c r="E87"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1'!$H88,"")))))))))))))))))</f>
        <v>-</v>
      </c>
      <c r="F87"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1'!$H88,"")))))))))))))))))</f>
        <v>-</v>
      </c>
      <c r="G87"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1'!$H88,"")))))))))))))))))</f>
        <v>-</v>
      </c>
      <c r="H87"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1'!$H88,"")))))))))))))))))</f>
        <v>-</v>
      </c>
      <c r="I87"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1'!$H88,"")))))))))))))))))</f>
        <v>-</v>
      </c>
      <c r="J87"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1'!$H88,"")))))))))))))))))</f>
        <v>-</v>
      </c>
      <c r="K87"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1'!$H88,"")))))))))))))))))</f>
        <v>-</v>
      </c>
      <c r="L87" s="10">
        <f>SUM('Hilfsblatt X. AJ'!C87,'Hilfsblatt X. AJ'!E87,'Hilfsblatt X. AJ'!G87,'Hilfsblatt X. AJ'!I87,'Hilfsblatt X. AJ'!K87,'Hilfsblatt X. AJ'!M87,'Hilfsblatt X. AJ'!O87,'Hilfsblatt X. AJ'!Q87,'Hilfsblatt X. AJ'!S87,'Hilfsblatt X. AJ'!U87)</f>
        <v>0</v>
      </c>
      <c r="M87" s="9" t="e">
        <f>('Hilfsblatt X. AJ'!B87*'Hilfsblatt X. AJ'!C87+'Hilfsblatt X. AJ'!D87*'Hilfsblatt X. AJ'!E87+'Hilfsblatt X. AJ'!F87*'Hilfsblatt X. AJ'!G87+'Hilfsblatt X. AJ'!H87*'Hilfsblatt X. AJ'!I87+'Hilfsblatt X. AJ'!J87*'Hilfsblatt X. AJ'!K87+'Hilfsblatt X. AJ'!L87*'Hilfsblatt X. AJ'!M87+'Hilfsblatt X. AJ'!N87*'Hilfsblatt X. AJ'!O87+'Hilfsblatt X. AJ'!P87*'Hilfsblatt X. AJ'!Q87+'Hilfsblatt X. AJ'!R87*'Hilfsblatt X. AJ'!S87+'Hilfsblatt X. AJ'!T87*'Hilfsblatt X. AJ'!U87)/L87</f>
        <v>#DIV/0!</v>
      </c>
    </row>
    <row r="88" spans="1:13" x14ac:dyDescent="0.25">
      <c r="A88" s="48"/>
      <c r="B88" s="55"/>
      <c r="C88" s="55"/>
      <c r="D88" s="55"/>
      <c r="E88" s="55"/>
      <c r="F88" s="55"/>
      <c r="G88" s="55"/>
      <c r="H88" s="55"/>
      <c r="I88" s="55"/>
      <c r="J88" s="55"/>
      <c r="K88" s="55"/>
      <c r="L88" s="10"/>
      <c r="M88" s="9"/>
    </row>
    <row r="89" spans="1:13" ht="18" x14ac:dyDescent="0.25">
      <c r="A89" s="119" t="s">
        <v>92</v>
      </c>
      <c r="B89" s="55"/>
      <c r="C89" s="55"/>
      <c r="D89" s="55"/>
      <c r="E89" s="55"/>
      <c r="F89" s="55"/>
      <c r="G89" s="55"/>
      <c r="H89" s="55"/>
      <c r="I89" s="55"/>
      <c r="J89" s="55"/>
      <c r="K89" s="55"/>
      <c r="L89" s="10"/>
      <c r="M89" s="9"/>
    </row>
    <row r="90" spans="1:13" x14ac:dyDescent="0.25">
      <c r="A90" s="71" t="s">
        <v>93</v>
      </c>
      <c r="B90" s="55"/>
      <c r="C90" s="55"/>
      <c r="D90" s="55"/>
      <c r="E90" s="55"/>
      <c r="F90" s="55"/>
      <c r="G90" s="55"/>
      <c r="H90" s="55"/>
      <c r="I90" s="55"/>
      <c r="J90" s="55"/>
      <c r="K90" s="55"/>
      <c r="L90" s="10"/>
      <c r="M90" s="9"/>
    </row>
    <row r="91" spans="1:13" x14ac:dyDescent="0.25">
      <c r="A91" s="117" t="s">
        <v>18</v>
      </c>
      <c r="B91"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1'!$H92,"")))))))))))))))))</f>
        <v>-</v>
      </c>
      <c r="C91"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1'!$H92,"")))))))))))))))))</f>
        <v>-</v>
      </c>
      <c r="D91"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1'!$H92,"")))))))))))))))))</f>
        <v>-</v>
      </c>
      <c r="E91"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1'!$H92,"")))))))))))))))))</f>
        <v>-</v>
      </c>
      <c r="F91"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1'!$H92,"")))))))))))))))))</f>
        <v>-</v>
      </c>
      <c r="G91"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1'!$H92,"")))))))))))))))))</f>
        <v>-</v>
      </c>
      <c r="H91"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1'!$H92,"")))))))))))))))))</f>
        <v>-</v>
      </c>
      <c r="I91"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1'!$H92,"")))))))))))))))))</f>
        <v>-</v>
      </c>
      <c r="J91"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1'!$H92,"")))))))))))))))))</f>
        <v>-</v>
      </c>
      <c r="K91"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1'!$H92,"")))))))))))))))))</f>
        <v>-</v>
      </c>
      <c r="L91" s="10">
        <f>SUM('Hilfsblatt X. AJ'!C91,'Hilfsblatt X. AJ'!E91,'Hilfsblatt X. AJ'!G91,'Hilfsblatt X. AJ'!I91,'Hilfsblatt X. AJ'!K91,'Hilfsblatt X. AJ'!M91,'Hilfsblatt X. AJ'!O91,'Hilfsblatt X. AJ'!Q91,'Hilfsblatt X. AJ'!S91,'Hilfsblatt X. AJ'!U91)</f>
        <v>0</v>
      </c>
      <c r="M91" s="9" t="e">
        <f>('Hilfsblatt X. AJ'!B91*'Hilfsblatt X. AJ'!C91+'Hilfsblatt X. AJ'!D91*'Hilfsblatt X. AJ'!E91+'Hilfsblatt X. AJ'!F91*'Hilfsblatt X. AJ'!G91+'Hilfsblatt X. AJ'!H91*'Hilfsblatt X. AJ'!I91+'Hilfsblatt X. AJ'!J91*'Hilfsblatt X. AJ'!K91+'Hilfsblatt X. AJ'!L91*'Hilfsblatt X. AJ'!M91+'Hilfsblatt X. AJ'!N91*'Hilfsblatt X. AJ'!O91+'Hilfsblatt X. AJ'!P91*'Hilfsblatt X. AJ'!Q91+'Hilfsblatt X. AJ'!R91*'Hilfsblatt X. AJ'!S91+'Hilfsblatt X. AJ'!T91*'Hilfsblatt X. AJ'!U91)/L91</f>
        <v>#DIV/0!</v>
      </c>
    </row>
    <row r="92" spans="1:13" x14ac:dyDescent="0.25">
      <c r="A92" s="117" t="s">
        <v>19</v>
      </c>
      <c r="B92"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1'!$H93,"")))))))))))))))))</f>
        <v>-</v>
      </c>
      <c r="C92"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1'!$H93,"")))))))))))))))))</f>
        <v>-</v>
      </c>
      <c r="D92"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1'!$H93,"")))))))))))))))))</f>
        <v>-</v>
      </c>
      <c r="E92"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1'!$H93,"")))))))))))))))))</f>
        <v>-</v>
      </c>
      <c r="F92"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1'!$H93,"")))))))))))))))))</f>
        <v>-</v>
      </c>
      <c r="G92"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1'!$H93,"")))))))))))))))))</f>
        <v>-</v>
      </c>
      <c r="H92"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1'!$H93,"")))))))))))))))))</f>
        <v>-</v>
      </c>
      <c r="I92"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1'!$H93,"")))))))))))))))))</f>
        <v>-</v>
      </c>
      <c r="J92"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1'!$H93,"")))))))))))))))))</f>
        <v>-</v>
      </c>
      <c r="K92"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1'!$H93,"")))))))))))))))))</f>
        <v>-</v>
      </c>
      <c r="L92" s="10">
        <f>SUM('Hilfsblatt X. AJ'!C92,'Hilfsblatt X. AJ'!E92,'Hilfsblatt X. AJ'!G92,'Hilfsblatt X. AJ'!I92,'Hilfsblatt X. AJ'!K92,'Hilfsblatt X. AJ'!M92,'Hilfsblatt X. AJ'!O92,'Hilfsblatt X. AJ'!Q92,'Hilfsblatt X. AJ'!S92,'Hilfsblatt X. AJ'!U92)</f>
        <v>0</v>
      </c>
      <c r="M92" s="9" t="e">
        <f>('Hilfsblatt X. AJ'!B92*'Hilfsblatt X. AJ'!C92+'Hilfsblatt X. AJ'!D92*'Hilfsblatt X. AJ'!E92+'Hilfsblatt X. AJ'!F92*'Hilfsblatt X. AJ'!G92+'Hilfsblatt X. AJ'!H92*'Hilfsblatt X. AJ'!I92+'Hilfsblatt X. AJ'!J92*'Hilfsblatt X. AJ'!K92+'Hilfsblatt X. AJ'!L92*'Hilfsblatt X. AJ'!M92+'Hilfsblatt X. AJ'!N92*'Hilfsblatt X. AJ'!O92+'Hilfsblatt X. AJ'!P92*'Hilfsblatt X. AJ'!Q92+'Hilfsblatt X. AJ'!R92*'Hilfsblatt X. AJ'!S92+'Hilfsblatt X. AJ'!T92*'Hilfsblatt X. AJ'!U92)/L92</f>
        <v>#DIV/0!</v>
      </c>
    </row>
    <row r="93" spans="1:13" x14ac:dyDescent="0.25">
      <c r="A93" s="117" t="s">
        <v>94</v>
      </c>
      <c r="B93"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1'!$H94,"")))))))))))))))))</f>
        <v>-</v>
      </c>
      <c r="C93"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1'!$H94,"")))))))))))))))))</f>
        <v>-</v>
      </c>
      <c r="D93"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1'!$H94,"")))))))))))))))))</f>
        <v>-</v>
      </c>
      <c r="E93"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1'!$H94,"")))))))))))))))))</f>
        <v>-</v>
      </c>
      <c r="F93"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1'!$H94,"")))))))))))))))))</f>
        <v>-</v>
      </c>
      <c r="G93"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1'!$H94,"")))))))))))))))))</f>
        <v>-</v>
      </c>
      <c r="H93"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1'!$H94,"")))))))))))))))))</f>
        <v>-</v>
      </c>
      <c r="I93"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1'!$H94,"")))))))))))))))))</f>
        <v>-</v>
      </c>
      <c r="J93"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1'!$H94,"")))))))))))))))))</f>
        <v>-</v>
      </c>
      <c r="K93"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1'!$H94,"")))))))))))))))))</f>
        <v>-</v>
      </c>
      <c r="L93" s="10">
        <f>SUM('Hilfsblatt X. AJ'!C93,'Hilfsblatt X. AJ'!E93,'Hilfsblatt X. AJ'!G93,'Hilfsblatt X. AJ'!I93,'Hilfsblatt X. AJ'!K93,'Hilfsblatt X. AJ'!M93,'Hilfsblatt X. AJ'!O93,'Hilfsblatt X. AJ'!Q93,'Hilfsblatt X. AJ'!S93,'Hilfsblatt X. AJ'!U93)</f>
        <v>0</v>
      </c>
      <c r="M93" s="9" t="e">
        <f>('Hilfsblatt X. AJ'!B93*'Hilfsblatt X. AJ'!C93+'Hilfsblatt X. AJ'!D93*'Hilfsblatt X. AJ'!E93+'Hilfsblatt X. AJ'!F93*'Hilfsblatt X. AJ'!G93+'Hilfsblatt X. AJ'!H93*'Hilfsblatt X. AJ'!I93+'Hilfsblatt X. AJ'!J93*'Hilfsblatt X. AJ'!K93+'Hilfsblatt X. AJ'!L93*'Hilfsblatt X. AJ'!M93+'Hilfsblatt X. AJ'!N93*'Hilfsblatt X. AJ'!O93+'Hilfsblatt X. AJ'!P93*'Hilfsblatt X. AJ'!Q93+'Hilfsblatt X. AJ'!R93*'Hilfsblatt X. AJ'!S93+'Hilfsblatt X. AJ'!T93*'Hilfsblatt X. AJ'!U93)/L93</f>
        <v>#DIV/0!</v>
      </c>
    </row>
    <row r="94" spans="1:13" x14ac:dyDescent="0.25">
      <c r="A94" s="117" t="s">
        <v>20</v>
      </c>
      <c r="B94"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1'!$H95,"")))))))))))))))))</f>
        <v>-</v>
      </c>
      <c r="C94"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1'!$H95,"")))))))))))))))))</f>
        <v>-</v>
      </c>
      <c r="D94"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1'!$H95,"")))))))))))))))))</f>
        <v>-</v>
      </c>
      <c r="E94"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1'!$H95,"")))))))))))))))))</f>
        <v>-</v>
      </c>
      <c r="F94"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1'!$H95,"")))))))))))))))))</f>
        <v>-</v>
      </c>
      <c r="G94"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1'!$H95,"")))))))))))))))))</f>
        <v>-</v>
      </c>
      <c r="H94"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1'!$H95,"")))))))))))))))))</f>
        <v>-</v>
      </c>
      <c r="I94"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1'!$H95,"")))))))))))))))))</f>
        <v>-</v>
      </c>
      <c r="J94"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1'!$H95,"")))))))))))))))))</f>
        <v>-</v>
      </c>
      <c r="K94"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1'!$H95,"")))))))))))))))))</f>
        <v>-</v>
      </c>
      <c r="L94" s="10">
        <f>SUM('Hilfsblatt X. AJ'!C94,'Hilfsblatt X. AJ'!E94,'Hilfsblatt X. AJ'!G94,'Hilfsblatt X. AJ'!I94,'Hilfsblatt X. AJ'!K94,'Hilfsblatt X. AJ'!M94,'Hilfsblatt X. AJ'!O94,'Hilfsblatt X. AJ'!Q94,'Hilfsblatt X. AJ'!S94,'Hilfsblatt X. AJ'!U94)</f>
        <v>0</v>
      </c>
      <c r="M94" s="9" t="e">
        <f>('Hilfsblatt X. AJ'!B94*'Hilfsblatt X. AJ'!C94+'Hilfsblatt X. AJ'!D94*'Hilfsblatt X. AJ'!E94+'Hilfsblatt X. AJ'!F94*'Hilfsblatt X. AJ'!G94+'Hilfsblatt X. AJ'!H94*'Hilfsblatt X. AJ'!I94+'Hilfsblatt X. AJ'!J94*'Hilfsblatt X. AJ'!K94+'Hilfsblatt X. AJ'!L94*'Hilfsblatt X. AJ'!M94+'Hilfsblatt X. AJ'!N94*'Hilfsblatt X. AJ'!O94+'Hilfsblatt X. AJ'!P94*'Hilfsblatt X. AJ'!Q94+'Hilfsblatt X. AJ'!R94*'Hilfsblatt X. AJ'!S94+'Hilfsblatt X. AJ'!T94*'Hilfsblatt X. AJ'!U94)/L94</f>
        <v>#DIV/0!</v>
      </c>
    </row>
    <row r="95" spans="1:13" x14ac:dyDescent="0.25">
      <c r="A95" s="117" t="s">
        <v>21</v>
      </c>
      <c r="B95"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1'!$H96,"")))))))))))))))))</f>
        <v>-</v>
      </c>
      <c r="C95"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1'!$H96,"")))))))))))))))))</f>
        <v>-</v>
      </c>
      <c r="D95"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1'!$H96,"")))))))))))))))))</f>
        <v>-</v>
      </c>
      <c r="E95"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1'!$H96,"")))))))))))))))))</f>
        <v>-</v>
      </c>
      <c r="F95"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1'!$H96,"")))))))))))))))))</f>
        <v>-</v>
      </c>
      <c r="G95"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1'!$H96,"")))))))))))))))))</f>
        <v>-</v>
      </c>
      <c r="H95"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1'!$H96,"")))))))))))))))))</f>
        <v>-</v>
      </c>
      <c r="I95"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1'!$H96,"")))))))))))))))))</f>
        <v>-</v>
      </c>
      <c r="J95"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1'!$H96,"")))))))))))))))))</f>
        <v>-</v>
      </c>
      <c r="K95"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1'!$H96,"")))))))))))))))))</f>
        <v>-</v>
      </c>
      <c r="L95" s="10">
        <f>SUM('Hilfsblatt X. AJ'!C95,'Hilfsblatt X. AJ'!E95,'Hilfsblatt X. AJ'!G95,'Hilfsblatt X. AJ'!I95,'Hilfsblatt X. AJ'!K95,'Hilfsblatt X. AJ'!M95,'Hilfsblatt X. AJ'!O95,'Hilfsblatt X. AJ'!Q95,'Hilfsblatt X. AJ'!S95,'Hilfsblatt X. AJ'!U95)</f>
        <v>0</v>
      </c>
      <c r="M95" s="9" t="e">
        <f>('Hilfsblatt X. AJ'!B95*'Hilfsblatt X. AJ'!C95+'Hilfsblatt X. AJ'!D95*'Hilfsblatt X. AJ'!E95+'Hilfsblatt X. AJ'!F95*'Hilfsblatt X. AJ'!G95+'Hilfsblatt X. AJ'!H95*'Hilfsblatt X. AJ'!I95+'Hilfsblatt X. AJ'!J95*'Hilfsblatt X. AJ'!K95+'Hilfsblatt X. AJ'!L95*'Hilfsblatt X. AJ'!M95+'Hilfsblatt X. AJ'!N95*'Hilfsblatt X. AJ'!O95+'Hilfsblatt X. AJ'!P95*'Hilfsblatt X. AJ'!Q95+'Hilfsblatt X. AJ'!R95*'Hilfsblatt X. AJ'!S95+'Hilfsblatt X. AJ'!T95*'Hilfsblatt X. AJ'!U95)/L95</f>
        <v>#DIV/0!</v>
      </c>
    </row>
    <row r="96" spans="1:13" x14ac:dyDescent="0.25">
      <c r="A96" s="117" t="s">
        <v>22</v>
      </c>
      <c r="B96" s="55" t="str">
        <f>IF(B$4=SOLL!$O$4,#REF!,IF(B$4=SOLL!$P$4,#REF!,IF(B$4=SOLL!$P$4,#REF!,IF(B$4=SOLL!$O$4,#REF!,IF(B$4=SOLL!$B$4,#REF!,IF('X. Ausbildungsjahr'!B$4=SOLL!$C$4,#REF!,IF('X. Ausbildungsjahr'!B$4=SOLL!$D$4,#REF!,IF('X. Ausbildungsjahr'!B$4=SOLL!$E$4,#REF!,IF('X. Ausbildungsjahr'!B$4=SOLL!$F$4,#REF!,IF('X. Ausbildungsjahr'!B$4=SOLL!$G$4,#REF!,IF('X. Ausbildungsjahr'!B$4=SOLL!$H$4,#REF!,IF('X. Ausbildungsjahr'!B$4=SOLL!$I$4,#REF!,IF('X. Ausbildungsjahr'!B$4=SOLL!$J$4,#REF!,IF('X. Ausbildungsjahr'!B$4=SOLL!$K$4,#REF!,IF('X. Ausbildungsjahr'!B$4=SOLL!$L$4,#REF!,IF(B$4=SOLL!$N$4,"-",IF('X. Ausbildungsjahr'!B$4=SOLL!$M$4,'Abteilung 1'!$H97,"")))))))))))))))))</f>
        <v>-</v>
      </c>
      <c r="C96" s="55" t="str">
        <f>IF(C$4=SOLL!$O$4,#REF!,IF(C$4=SOLL!$P$4,#REF!,IF(C$4=SOLL!$P$4,#REF!,IF(C$4=SOLL!$O$4,#REF!,IF(C$4=SOLL!$B$4,#REF!,IF('X. Ausbildungsjahr'!C$4=SOLL!$C$4,#REF!,IF('X. Ausbildungsjahr'!C$4=SOLL!$D$4,#REF!,IF('X. Ausbildungsjahr'!C$4=SOLL!$E$4,#REF!,IF('X. Ausbildungsjahr'!C$4=SOLL!$F$4,#REF!,IF('X. Ausbildungsjahr'!C$4=SOLL!$G$4,#REF!,IF('X. Ausbildungsjahr'!C$4=SOLL!$H$4,#REF!,IF('X. Ausbildungsjahr'!C$4=SOLL!$I$4,#REF!,IF('X. Ausbildungsjahr'!C$4=SOLL!$J$4,#REF!,IF('X. Ausbildungsjahr'!C$4=SOLL!$K$4,#REF!,IF('X. Ausbildungsjahr'!C$4=SOLL!$L$4,#REF!,IF(C$4=SOLL!$N$4,"-",IF('X. Ausbildungsjahr'!C$4=SOLL!$M$4,'Abteilung 1'!$H97,"")))))))))))))))))</f>
        <v>-</v>
      </c>
      <c r="D96" s="55" t="str">
        <f>IF(D$4=SOLL!$O$4,#REF!,IF(D$4=SOLL!$P$4,#REF!,IF(D$4=SOLL!$P$4,#REF!,IF(D$4=SOLL!$O$4,#REF!,IF(D$4=SOLL!$B$4,#REF!,IF('X. Ausbildungsjahr'!D$4=SOLL!$C$4,#REF!,IF('X. Ausbildungsjahr'!D$4=SOLL!$D$4,#REF!,IF('X. Ausbildungsjahr'!D$4=SOLL!$E$4,#REF!,IF('X. Ausbildungsjahr'!D$4=SOLL!$F$4,#REF!,IF('X. Ausbildungsjahr'!D$4=SOLL!$G$4,#REF!,IF('X. Ausbildungsjahr'!D$4=SOLL!$H$4,#REF!,IF('X. Ausbildungsjahr'!D$4=SOLL!$I$4,#REF!,IF('X. Ausbildungsjahr'!D$4=SOLL!$J$4,#REF!,IF('X. Ausbildungsjahr'!D$4=SOLL!$K$4,#REF!,IF('X. Ausbildungsjahr'!D$4=SOLL!$L$4,#REF!,IF(D$4=SOLL!$N$4,"-",IF('X. Ausbildungsjahr'!D$4=SOLL!$M$4,'Abteilung 1'!$H97,"")))))))))))))))))</f>
        <v>-</v>
      </c>
      <c r="E96" s="55" t="str">
        <f>IF(E$4=SOLL!$O$4,#REF!,IF(E$4=SOLL!$P$4,#REF!,IF(E$4=SOLL!$P$4,#REF!,IF(E$4=SOLL!$O$4,#REF!,IF(E$4=SOLL!$B$4,#REF!,IF('X. Ausbildungsjahr'!E$4=SOLL!$C$4,#REF!,IF('X. Ausbildungsjahr'!E$4=SOLL!$D$4,#REF!,IF('X. Ausbildungsjahr'!E$4=SOLL!$E$4,#REF!,IF('X. Ausbildungsjahr'!E$4=SOLL!$F$4,#REF!,IF('X. Ausbildungsjahr'!E$4=SOLL!$G$4,#REF!,IF('X. Ausbildungsjahr'!E$4=SOLL!$H$4,#REF!,IF('X. Ausbildungsjahr'!E$4=SOLL!$I$4,#REF!,IF('X. Ausbildungsjahr'!E$4=SOLL!$J$4,#REF!,IF('X. Ausbildungsjahr'!E$4=SOLL!$K$4,#REF!,IF('X. Ausbildungsjahr'!E$4=SOLL!$L$4,#REF!,IF(E$4=SOLL!$N$4,"-",IF('X. Ausbildungsjahr'!E$4=SOLL!$M$4,'Abteilung 1'!$H97,"")))))))))))))))))</f>
        <v>-</v>
      </c>
      <c r="F96" s="55" t="str">
        <f>IF(F$4=SOLL!$O$4,#REF!,IF(F$4=SOLL!$P$4,#REF!,IF(F$4=SOLL!$P$4,#REF!,IF(F$4=SOLL!$O$4,#REF!,IF(F$4=SOLL!$B$4,#REF!,IF('X. Ausbildungsjahr'!F$4=SOLL!$C$4,#REF!,IF('X. Ausbildungsjahr'!F$4=SOLL!$D$4,#REF!,IF('X. Ausbildungsjahr'!F$4=SOLL!$E$4,#REF!,IF('X. Ausbildungsjahr'!F$4=SOLL!$F$4,#REF!,IF('X. Ausbildungsjahr'!F$4=SOLL!$G$4,#REF!,IF('X. Ausbildungsjahr'!F$4=SOLL!$H$4,#REF!,IF('X. Ausbildungsjahr'!F$4=SOLL!$I$4,#REF!,IF('X. Ausbildungsjahr'!F$4=SOLL!$J$4,#REF!,IF('X. Ausbildungsjahr'!F$4=SOLL!$K$4,#REF!,IF('X. Ausbildungsjahr'!F$4=SOLL!$L$4,#REF!,IF(F$4=SOLL!$N$4,"-",IF('X. Ausbildungsjahr'!F$4=SOLL!$M$4,'Abteilung 1'!$H97,"")))))))))))))))))</f>
        <v>-</v>
      </c>
      <c r="G96" s="55" t="str">
        <f>IF(G$4=SOLL!$O$4,#REF!,IF(G$4=SOLL!$P$4,#REF!,IF(G$4=SOLL!$P$4,#REF!,IF(G$4=SOLL!$O$4,#REF!,IF(G$4=SOLL!$B$4,#REF!,IF('X. Ausbildungsjahr'!G$4=SOLL!$C$4,#REF!,IF('X. Ausbildungsjahr'!G$4=SOLL!$D$4,#REF!,IF('X. Ausbildungsjahr'!G$4=SOLL!$E$4,#REF!,IF('X. Ausbildungsjahr'!G$4=SOLL!$F$4,#REF!,IF('X. Ausbildungsjahr'!G$4=SOLL!$G$4,#REF!,IF('X. Ausbildungsjahr'!G$4=SOLL!$H$4,#REF!,IF('X. Ausbildungsjahr'!G$4=SOLL!$I$4,#REF!,IF('X. Ausbildungsjahr'!G$4=SOLL!$J$4,#REF!,IF('X. Ausbildungsjahr'!G$4=SOLL!$K$4,#REF!,IF('X. Ausbildungsjahr'!G$4=SOLL!$L$4,#REF!,IF(G$4=SOLL!$N$4,"-",IF('X. Ausbildungsjahr'!G$4=SOLL!$M$4,'Abteilung 1'!$H97,"")))))))))))))))))</f>
        <v>-</v>
      </c>
      <c r="H96" s="55" t="str">
        <f>IF(H$4=SOLL!$O$4,#REF!,IF(H$4=SOLL!$P$4,#REF!,IF(H$4=SOLL!$P$4,#REF!,IF(H$4=SOLL!$O$4,#REF!,IF(H$4=SOLL!$B$4,#REF!,IF('X. Ausbildungsjahr'!H$4=SOLL!$C$4,#REF!,IF('X. Ausbildungsjahr'!H$4=SOLL!$D$4,#REF!,IF('X. Ausbildungsjahr'!H$4=SOLL!$E$4,#REF!,IF('X. Ausbildungsjahr'!H$4=SOLL!$F$4,#REF!,IF('X. Ausbildungsjahr'!H$4=SOLL!$G$4,#REF!,IF('X. Ausbildungsjahr'!H$4=SOLL!$H$4,#REF!,IF('X. Ausbildungsjahr'!H$4=SOLL!$I$4,#REF!,IF('X. Ausbildungsjahr'!H$4=SOLL!$J$4,#REF!,IF('X. Ausbildungsjahr'!H$4=SOLL!$K$4,#REF!,IF('X. Ausbildungsjahr'!H$4=SOLL!$L$4,#REF!,IF(H$4=SOLL!$N$4,"-",IF('X. Ausbildungsjahr'!H$4=SOLL!$M$4,'Abteilung 1'!$H97,"")))))))))))))))))</f>
        <v>-</v>
      </c>
      <c r="I96" s="55" t="str">
        <f>IF(I$4=SOLL!$O$4,#REF!,IF(I$4=SOLL!$P$4,#REF!,IF(I$4=SOLL!$P$4,#REF!,IF(I$4=SOLL!$O$4,#REF!,IF(I$4=SOLL!$B$4,#REF!,IF('X. Ausbildungsjahr'!I$4=SOLL!$C$4,#REF!,IF('X. Ausbildungsjahr'!I$4=SOLL!$D$4,#REF!,IF('X. Ausbildungsjahr'!I$4=SOLL!$E$4,#REF!,IF('X. Ausbildungsjahr'!I$4=SOLL!$F$4,#REF!,IF('X. Ausbildungsjahr'!I$4=SOLL!$G$4,#REF!,IF('X. Ausbildungsjahr'!I$4=SOLL!$H$4,#REF!,IF('X. Ausbildungsjahr'!I$4=SOLL!$I$4,#REF!,IF('X. Ausbildungsjahr'!I$4=SOLL!$J$4,#REF!,IF('X. Ausbildungsjahr'!I$4=SOLL!$K$4,#REF!,IF('X. Ausbildungsjahr'!I$4=SOLL!$L$4,#REF!,IF(I$4=SOLL!$N$4,"-",IF('X. Ausbildungsjahr'!I$4=SOLL!$M$4,'Abteilung 1'!$H97,"")))))))))))))))))</f>
        <v>-</v>
      </c>
      <c r="J96" s="55" t="str">
        <f>IF(J$4=SOLL!$O$4,#REF!,IF(J$4=SOLL!$P$4,#REF!,IF(J$4=SOLL!$P$4,#REF!,IF(J$4=SOLL!$O$4,#REF!,IF(J$4=SOLL!$B$4,#REF!,IF('X. Ausbildungsjahr'!J$4=SOLL!$C$4,#REF!,IF('X. Ausbildungsjahr'!J$4=SOLL!$D$4,#REF!,IF('X. Ausbildungsjahr'!J$4=SOLL!$E$4,#REF!,IF('X. Ausbildungsjahr'!J$4=SOLL!$F$4,#REF!,IF('X. Ausbildungsjahr'!J$4=SOLL!$G$4,#REF!,IF('X. Ausbildungsjahr'!J$4=SOLL!$H$4,#REF!,IF('X. Ausbildungsjahr'!J$4=SOLL!$I$4,#REF!,IF('X. Ausbildungsjahr'!J$4=SOLL!$J$4,#REF!,IF('X. Ausbildungsjahr'!J$4=SOLL!$K$4,#REF!,IF('X. Ausbildungsjahr'!J$4=SOLL!$L$4,#REF!,IF(J$4=SOLL!$N$4,"-",IF('X. Ausbildungsjahr'!J$4=SOLL!$M$4,'Abteilung 1'!$H97,"")))))))))))))))))</f>
        <v>-</v>
      </c>
      <c r="K96" s="55" t="str">
        <f>IF(K$4=SOLL!$O$4,#REF!,IF(K$4=SOLL!$P$4,#REF!,IF(K$4=SOLL!$P$4,#REF!,IF(K$4=SOLL!$O$4,#REF!,IF(K$4=SOLL!$B$4,#REF!,IF('X. Ausbildungsjahr'!K$4=SOLL!$C$4,#REF!,IF('X. Ausbildungsjahr'!K$4=SOLL!$D$4,#REF!,IF('X. Ausbildungsjahr'!K$4=SOLL!$E$4,#REF!,IF('X. Ausbildungsjahr'!K$4=SOLL!$F$4,#REF!,IF('X. Ausbildungsjahr'!K$4=SOLL!$G$4,#REF!,IF('X. Ausbildungsjahr'!K$4=SOLL!$H$4,#REF!,IF('X. Ausbildungsjahr'!K$4=SOLL!$I$4,#REF!,IF('X. Ausbildungsjahr'!K$4=SOLL!$J$4,#REF!,IF('X. Ausbildungsjahr'!K$4=SOLL!$K$4,#REF!,IF('X. Ausbildungsjahr'!K$4=SOLL!$L$4,#REF!,IF(K$4=SOLL!$N$4,"-",IF('X. Ausbildungsjahr'!K$4=SOLL!$M$4,'Abteilung 1'!$H97,"")))))))))))))))))</f>
        <v>-</v>
      </c>
      <c r="L96" s="10">
        <f>SUM('Hilfsblatt X. AJ'!C96,'Hilfsblatt X. AJ'!E96,'Hilfsblatt X. AJ'!G96,'Hilfsblatt X. AJ'!I96,'Hilfsblatt X. AJ'!K96,'Hilfsblatt X. AJ'!M96,'Hilfsblatt X. AJ'!O96,'Hilfsblatt X. AJ'!Q96,'Hilfsblatt X. AJ'!S96,'Hilfsblatt X. AJ'!U96)</f>
        <v>0</v>
      </c>
      <c r="M96" s="9" t="e">
        <f>('Hilfsblatt X. AJ'!B96*'Hilfsblatt X. AJ'!C96+'Hilfsblatt X. AJ'!D96*'Hilfsblatt X. AJ'!E96+'Hilfsblatt X. AJ'!F96*'Hilfsblatt X. AJ'!G96+'Hilfsblatt X. AJ'!H96*'Hilfsblatt X. AJ'!I96+'Hilfsblatt X. AJ'!J96*'Hilfsblatt X. AJ'!K96+'Hilfsblatt X. AJ'!L96*'Hilfsblatt X. AJ'!M96+'Hilfsblatt X. AJ'!N96*'Hilfsblatt X. AJ'!O96+'Hilfsblatt X. AJ'!P96*'Hilfsblatt X. AJ'!Q96+'Hilfsblatt X. AJ'!R96*'Hilfsblatt X. AJ'!S96+'Hilfsblatt X. AJ'!T96*'Hilfsblatt X. AJ'!U96)/L96</f>
        <v>#DIV/0!</v>
      </c>
    </row>
    <row r="97" spans="1:1" x14ac:dyDescent="0.25">
      <c r="A97" s="48"/>
    </row>
  </sheetData>
  <pageMargins left="0.7" right="0.7" top="0.78740157499999996" bottom="0.78740157499999996"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SOLL!$B$4:$P$4</xm:f>
          </x14:formula1>
          <xm:sqref>B4:K4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96"/>
  <sheetViews>
    <sheetView workbookViewId="0">
      <selection activeCell="D18" sqref="D18"/>
    </sheetView>
  </sheetViews>
  <sheetFormatPr baseColWidth="10" defaultRowHeight="15" x14ac:dyDescent="0.25"/>
  <cols>
    <col min="1" max="1" width="79" bestFit="1" customWidth="1"/>
    <col min="2" max="2" width="12.7109375" bestFit="1" customWidth="1"/>
    <col min="3" max="3" width="12.7109375" style="51" customWidth="1"/>
    <col min="5" max="5" width="12.7109375" style="51" customWidth="1"/>
    <col min="6" max="7" width="11.42578125" style="51"/>
    <col min="9" max="9" width="11.42578125" style="51"/>
    <col min="11" max="11" width="11.42578125" style="51"/>
    <col min="13" max="13" width="11.42578125" style="51"/>
    <col min="15" max="15" width="11.42578125" style="51"/>
    <col min="17" max="17" width="11.42578125" style="51"/>
    <col min="19" max="19" width="11.42578125" style="51"/>
    <col min="20" max="20" width="12.7109375" bestFit="1" customWidth="1"/>
    <col min="21" max="21" width="12.7109375" style="51" customWidth="1"/>
  </cols>
  <sheetData>
    <row r="1" spans="1:21" x14ac:dyDescent="0.25">
      <c r="A1" s="69" t="s">
        <v>107</v>
      </c>
      <c r="B1" s="51"/>
      <c r="D1" s="51"/>
      <c r="H1" s="51"/>
      <c r="J1" s="51"/>
      <c r="L1" s="51"/>
      <c r="N1" s="51"/>
      <c r="P1" s="51"/>
      <c r="R1" s="51"/>
      <c r="T1" s="51"/>
    </row>
    <row r="2" spans="1:21" x14ac:dyDescent="0.25">
      <c r="A2" s="51"/>
      <c r="B2" s="51"/>
      <c r="D2" s="51"/>
      <c r="H2" s="51"/>
      <c r="J2" s="51"/>
      <c r="L2" s="51"/>
      <c r="N2" s="51"/>
      <c r="P2" s="51"/>
      <c r="R2" s="51"/>
      <c r="T2" s="51"/>
    </row>
    <row r="3" spans="1:21" x14ac:dyDescent="0.25">
      <c r="A3" s="68" t="s">
        <v>67</v>
      </c>
      <c r="B3" s="228" t="str">
        <f>'X. Ausbildungsjahr'!B3</f>
        <v>-</v>
      </c>
      <c r="C3" s="227"/>
      <c r="D3" s="226" t="str">
        <f>'X. Ausbildungsjahr'!C3</f>
        <v>-</v>
      </c>
      <c r="E3" s="227"/>
      <c r="F3" s="226" t="str">
        <f>'X. Ausbildungsjahr'!D3</f>
        <v>-</v>
      </c>
      <c r="G3" s="227"/>
      <c r="H3" s="226" t="str">
        <f>'X. Ausbildungsjahr'!E3</f>
        <v>-</v>
      </c>
      <c r="I3" s="227"/>
      <c r="J3" s="226" t="str">
        <f>'X. Ausbildungsjahr'!F3</f>
        <v>-</v>
      </c>
      <c r="K3" s="227"/>
      <c r="L3" s="226" t="str">
        <f>'X. Ausbildungsjahr'!G3</f>
        <v>-</v>
      </c>
      <c r="M3" s="227"/>
      <c r="N3" s="226" t="str">
        <f>'X. Ausbildungsjahr'!H3</f>
        <v>-</v>
      </c>
      <c r="O3" s="227"/>
      <c r="P3" s="226" t="str">
        <f>'X. Ausbildungsjahr'!I3</f>
        <v>-</v>
      </c>
      <c r="Q3" s="227"/>
      <c r="R3" s="226" t="str">
        <f>'X. Ausbildungsjahr'!J3</f>
        <v>-</v>
      </c>
      <c r="S3" s="227"/>
      <c r="T3" s="226" t="str">
        <f>'X. Ausbildungsjahr'!K3</f>
        <v>-</v>
      </c>
      <c r="U3" s="227"/>
    </row>
    <row r="4" spans="1:21" ht="18" x14ac:dyDescent="0.25">
      <c r="A4" s="67" t="s">
        <v>71</v>
      </c>
      <c r="B4" s="228" t="str">
        <f>'X. Ausbildungsjahr'!B4</f>
        <v>-</v>
      </c>
      <c r="C4" s="227"/>
      <c r="D4" s="226" t="str">
        <f>'X. Ausbildungsjahr'!C4</f>
        <v>-</v>
      </c>
      <c r="E4" s="227"/>
      <c r="F4" s="226" t="str">
        <f>'X. Ausbildungsjahr'!D4</f>
        <v>-</v>
      </c>
      <c r="G4" s="227"/>
      <c r="H4" s="226" t="str">
        <f>'X. Ausbildungsjahr'!E4</f>
        <v>-</v>
      </c>
      <c r="I4" s="227"/>
      <c r="J4" s="226" t="str">
        <f>'X. Ausbildungsjahr'!F4</f>
        <v>-</v>
      </c>
      <c r="K4" s="227"/>
      <c r="L4" s="226" t="str">
        <f>'X. Ausbildungsjahr'!G4</f>
        <v>-</v>
      </c>
      <c r="M4" s="227"/>
      <c r="N4" s="226" t="str">
        <f>'X. Ausbildungsjahr'!H4</f>
        <v>-</v>
      </c>
      <c r="O4" s="227"/>
      <c r="P4" s="226" t="str">
        <f>'X. Ausbildungsjahr'!I4</f>
        <v>-</v>
      </c>
      <c r="Q4" s="227"/>
      <c r="R4" s="226" t="str">
        <f>'X. Ausbildungsjahr'!J4</f>
        <v>-</v>
      </c>
      <c r="S4" s="227"/>
      <c r="T4" s="229" t="str">
        <f>'X. Ausbildungsjahr'!K4</f>
        <v>-</v>
      </c>
      <c r="U4" s="230"/>
    </row>
    <row r="5" spans="1:21" x14ac:dyDescent="0.25">
      <c r="A5" s="22" t="s">
        <v>38</v>
      </c>
      <c r="B5" s="61" t="s">
        <v>108</v>
      </c>
      <c r="C5" s="62" t="s">
        <v>69</v>
      </c>
      <c r="D5" s="58" t="s">
        <v>108</v>
      </c>
      <c r="E5" s="59" t="s">
        <v>69</v>
      </c>
      <c r="F5" s="58" t="s">
        <v>108</v>
      </c>
      <c r="G5" s="59" t="s">
        <v>69</v>
      </c>
      <c r="H5" s="58" t="s">
        <v>108</v>
      </c>
      <c r="I5" s="62" t="s">
        <v>69</v>
      </c>
      <c r="J5" s="58" t="s">
        <v>108</v>
      </c>
      <c r="K5" s="62" t="s">
        <v>69</v>
      </c>
      <c r="L5" s="58" t="s">
        <v>108</v>
      </c>
      <c r="M5" s="62" t="s">
        <v>69</v>
      </c>
      <c r="N5" s="58" t="s">
        <v>108</v>
      </c>
      <c r="O5" s="62" t="s">
        <v>69</v>
      </c>
      <c r="P5" s="58" t="s">
        <v>108</v>
      </c>
      <c r="Q5" s="62" t="s">
        <v>69</v>
      </c>
      <c r="R5" s="58" t="s">
        <v>108</v>
      </c>
      <c r="S5" s="62" t="s">
        <v>69</v>
      </c>
      <c r="T5" s="58" t="s">
        <v>108</v>
      </c>
      <c r="U5" s="62" t="s">
        <v>69</v>
      </c>
    </row>
    <row r="6" spans="1:21" x14ac:dyDescent="0.25">
      <c r="A6" s="52" t="s">
        <v>43</v>
      </c>
      <c r="B6" s="61">
        <f>IF('X. Ausbildungsjahr'!$B6="-",0,'X. Ausbildungsjahr'!B6)</f>
        <v>0</v>
      </c>
      <c r="C6" s="62">
        <f>IF('X. Ausbildungsjahr'!$B6="-",0,'X. Ausbildungsjahr'!$B$3)</f>
        <v>0</v>
      </c>
      <c r="D6" s="61">
        <f>IF('X. Ausbildungsjahr'!C6="-",0,'X. Ausbildungsjahr'!C6)</f>
        <v>0</v>
      </c>
      <c r="E6" s="62">
        <f>IF('X. Ausbildungsjahr'!C6="-",0,'X. Ausbildungsjahr'!$C$3)</f>
        <v>0</v>
      </c>
      <c r="F6" s="61">
        <f>IF('X. Ausbildungsjahr'!D6="-",0,'X. Ausbildungsjahr'!D6)</f>
        <v>0</v>
      </c>
      <c r="G6" s="62">
        <f>IF('X. Ausbildungsjahr'!D6="-",0,'X. Ausbildungsjahr'!$D$3)</f>
        <v>0</v>
      </c>
      <c r="H6" s="61">
        <f>IF('X. Ausbildungsjahr'!E6="-",0,'X. Ausbildungsjahr'!E6)</f>
        <v>0</v>
      </c>
      <c r="I6" s="62">
        <f>IF('X. Ausbildungsjahr'!E6="-",0,'X. Ausbildungsjahr'!$E$3)</f>
        <v>0</v>
      </c>
      <c r="J6" s="64">
        <f>IF('X. Ausbildungsjahr'!F6="-",0,'X. Ausbildungsjahr'!F6)</f>
        <v>0</v>
      </c>
      <c r="K6" s="62">
        <f>IF('X. Ausbildungsjahr'!F6="-",0,'X. Ausbildungsjahr'!$F$3)</f>
        <v>0</v>
      </c>
      <c r="L6" s="64">
        <f>IF('X. Ausbildungsjahr'!G6="-",0,'X. Ausbildungsjahr'!G6)</f>
        <v>0</v>
      </c>
      <c r="M6" s="62">
        <f>IF('X. Ausbildungsjahr'!G6="-",0,'X. Ausbildungsjahr'!$G$3)</f>
        <v>0</v>
      </c>
      <c r="N6" s="64">
        <f>IF('X. Ausbildungsjahr'!H6="-",0,'X. Ausbildungsjahr'!H6)</f>
        <v>0</v>
      </c>
      <c r="O6" s="62">
        <f>IF('X. Ausbildungsjahr'!H6="-",0,'X. Ausbildungsjahr'!$H$3)</f>
        <v>0</v>
      </c>
      <c r="P6" s="64">
        <f>IF('X. Ausbildungsjahr'!I6="-",0,'X. Ausbildungsjahr'!I6)</f>
        <v>0</v>
      </c>
      <c r="Q6" s="62">
        <f>IF('X. Ausbildungsjahr'!I6="-",0,'X. Ausbildungsjahr'!$I$3)</f>
        <v>0</v>
      </c>
      <c r="R6" s="64">
        <f>IF('X. Ausbildungsjahr'!J6="-",0,'X. Ausbildungsjahr'!J6)</f>
        <v>0</v>
      </c>
      <c r="S6" s="62">
        <f>IF('X. Ausbildungsjahr'!J6="-",0,'X. Ausbildungsjahr'!$J$3)</f>
        <v>0</v>
      </c>
      <c r="T6" s="64">
        <f>IF('X. Ausbildungsjahr'!K6="-",0,'X. Ausbildungsjahr'!K6)</f>
        <v>0</v>
      </c>
      <c r="U6" s="62">
        <f>IF('X. Ausbildungsjahr'!K6="-",0,'X. Ausbildungsjahr'!$K$3)</f>
        <v>0</v>
      </c>
    </row>
    <row r="7" spans="1:21" x14ac:dyDescent="0.25">
      <c r="A7" s="52" t="s">
        <v>44</v>
      </c>
      <c r="B7" s="15">
        <f>IF('X. Ausbildungsjahr'!B7="-",0,'X. Ausbildungsjahr'!B7)</f>
        <v>0</v>
      </c>
      <c r="C7" s="11">
        <f>IF('X. Ausbildungsjahr'!$B7="-",0,'X. Ausbildungsjahr'!$B$3)</f>
        <v>0</v>
      </c>
      <c r="D7" s="15">
        <f>IF('X. Ausbildungsjahr'!C7="-",0,'X. Ausbildungsjahr'!C7)</f>
        <v>0</v>
      </c>
      <c r="E7" s="11">
        <f>IF('X. Ausbildungsjahr'!C7="-",0,'X. Ausbildungsjahr'!$C$3)</f>
        <v>0</v>
      </c>
      <c r="F7" s="57">
        <f>IF('X. Ausbildungsjahr'!D7="-",0,'X. Ausbildungsjahr'!D7)</f>
        <v>0</v>
      </c>
      <c r="G7" s="11">
        <f>IF('X. Ausbildungsjahr'!D7="-",0,'X. Ausbildungsjahr'!$D$3)</f>
        <v>0</v>
      </c>
      <c r="H7" s="57">
        <f>IF('X. Ausbildungsjahr'!E7="-",0,'X. Ausbildungsjahr'!E7)</f>
        <v>0</v>
      </c>
      <c r="I7" s="11">
        <f>IF('X. Ausbildungsjahr'!E7="-",0,'X. Ausbildungsjahr'!$E$3)</f>
        <v>0</v>
      </c>
      <c r="J7" s="57">
        <f>IF('X. Ausbildungsjahr'!F7="-",0,'X. Ausbildungsjahr'!F7)</f>
        <v>0</v>
      </c>
      <c r="K7" s="11">
        <f>IF('X. Ausbildungsjahr'!F7="-",0,'X. Ausbildungsjahr'!$F$3)</f>
        <v>0</v>
      </c>
      <c r="L7" s="57">
        <f>IF('X. Ausbildungsjahr'!G7="-",0,'X. Ausbildungsjahr'!G7)</f>
        <v>0</v>
      </c>
      <c r="M7" s="11">
        <f>IF('X. Ausbildungsjahr'!G7="-",0,'X. Ausbildungsjahr'!$G$3)</f>
        <v>0</v>
      </c>
      <c r="N7" s="57">
        <f>IF('X. Ausbildungsjahr'!H7="-",0,'X. Ausbildungsjahr'!H7)</f>
        <v>0</v>
      </c>
      <c r="O7" s="11">
        <f>IF('X. Ausbildungsjahr'!H7="-",0,'X. Ausbildungsjahr'!$H$3)</f>
        <v>0</v>
      </c>
      <c r="P7" s="57">
        <f>IF('X. Ausbildungsjahr'!I7="-",0,'X. Ausbildungsjahr'!I7)</f>
        <v>0</v>
      </c>
      <c r="Q7" s="11">
        <f>IF('X. Ausbildungsjahr'!I7="-",0,'X. Ausbildungsjahr'!$I$3)</f>
        <v>0</v>
      </c>
      <c r="R7" s="57">
        <f>IF('X. Ausbildungsjahr'!J7="-",0,'X. Ausbildungsjahr'!J7)</f>
        <v>0</v>
      </c>
      <c r="S7" s="11">
        <f>IF('X. Ausbildungsjahr'!J7="-",0,'X. Ausbildungsjahr'!$J$3)</f>
        <v>0</v>
      </c>
      <c r="T7" s="57">
        <f>IF('X. Ausbildungsjahr'!K7="-",0,'X. Ausbildungsjahr'!K7)</f>
        <v>0</v>
      </c>
      <c r="U7" s="11">
        <f>IF('X. Ausbildungsjahr'!K7="-",0,'X. Ausbildungsjahr'!$K$3)</f>
        <v>0</v>
      </c>
    </row>
    <row r="8" spans="1:21" x14ac:dyDescent="0.25">
      <c r="A8" s="52" t="s">
        <v>72</v>
      </c>
      <c r="B8" s="15">
        <f>IF('X. Ausbildungsjahr'!B8="-",0,'X. Ausbildungsjahr'!B8)</f>
        <v>0</v>
      </c>
      <c r="C8" s="11">
        <f>IF('X. Ausbildungsjahr'!$B8="-",0,'X. Ausbildungsjahr'!$B$3)</f>
        <v>0</v>
      </c>
      <c r="D8" s="15">
        <f>IF('X. Ausbildungsjahr'!C8="-",0,'X. Ausbildungsjahr'!C8)</f>
        <v>0</v>
      </c>
      <c r="E8" s="11">
        <f>IF('X. Ausbildungsjahr'!C8="-",0,'X. Ausbildungsjahr'!$C$3)</f>
        <v>0</v>
      </c>
      <c r="F8" s="57">
        <f>IF('X. Ausbildungsjahr'!D8="-",0,'X. Ausbildungsjahr'!D8)</f>
        <v>0</v>
      </c>
      <c r="G8" s="11">
        <f>IF('X. Ausbildungsjahr'!D8="-",0,'X. Ausbildungsjahr'!$D$3)</f>
        <v>0</v>
      </c>
      <c r="H8" s="57">
        <f>IF('X. Ausbildungsjahr'!E8="-",0,'X. Ausbildungsjahr'!E8)</f>
        <v>0</v>
      </c>
      <c r="I8" s="11">
        <f>IF('X. Ausbildungsjahr'!E8="-",0,'X. Ausbildungsjahr'!$E$3)</f>
        <v>0</v>
      </c>
      <c r="J8" s="57">
        <f>IF('X. Ausbildungsjahr'!F8="-",0,'X. Ausbildungsjahr'!F8)</f>
        <v>0</v>
      </c>
      <c r="K8" s="11">
        <f>IF('X. Ausbildungsjahr'!F8="-",0,'X. Ausbildungsjahr'!$F$3)</f>
        <v>0</v>
      </c>
      <c r="L8" s="57">
        <f>IF('X. Ausbildungsjahr'!G8="-",0,'X. Ausbildungsjahr'!G8)</f>
        <v>0</v>
      </c>
      <c r="M8" s="11">
        <f>IF('X. Ausbildungsjahr'!G8="-",0,'X. Ausbildungsjahr'!$G$3)</f>
        <v>0</v>
      </c>
      <c r="N8" s="57">
        <f>IF('X. Ausbildungsjahr'!H8="-",0,'X. Ausbildungsjahr'!H8)</f>
        <v>0</v>
      </c>
      <c r="O8" s="11">
        <f>IF('X. Ausbildungsjahr'!H8="-",0,'X. Ausbildungsjahr'!$H$3)</f>
        <v>0</v>
      </c>
      <c r="P8" s="57">
        <f>IF('X. Ausbildungsjahr'!I8="-",0,'X. Ausbildungsjahr'!I8)</f>
        <v>0</v>
      </c>
      <c r="Q8" s="11">
        <f>IF('X. Ausbildungsjahr'!I8="-",0,'X. Ausbildungsjahr'!$I$3)</f>
        <v>0</v>
      </c>
      <c r="R8" s="57">
        <f>IF('X. Ausbildungsjahr'!J8="-",0,'X. Ausbildungsjahr'!J8)</f>
        <v>0</v>
      </c>
      <c r="S8" s="11">
        <f>IF('X. Ausbildungsjahr'!J8="-",0,'X. Ausbildungsjahr'!$J$3)</f>
        <v>0</v>
      </c>
      <c r="T8" s="57">
        <f>IF('X. Ausbildungsjahr'!K8="-",0,'X. Ausbildungsjahr'!K8)</f>
        <v>0</v>
      </c>
      <c r="U8" s="11">
        <f>IF('X. Ausbildungsjahr'!K8="-",0,'X. Ausbildungsjahr'!$K$3)</f>
        <v>0</v>
      </c>
    </row>
    <row r="9" spans="1:21" x14ac:dyDescent="0.25">
      <c r="A9" s="52" t="s">
        <v>73</v>
      </c>
      <c r="B9" s="15">
        <f>IF('X. Ausbildungsjahr'!B9="-",0,'X. Ausbildungsjahr'!B9)</f>
        <v>0</v>
      </c>
      <c r="C9" s="11">
        <f>IF('X. Ausbildungsjahr'!$B9="-",0,'X. Ausbildungsjahr'!$B$3)</f>
        <v>0</v>
      </c>
      <c r="D9" s="15">
        <f>IF('X. Ausbildungsjahr'!C9="-",0,'X. Ausbildungsjahr'!C9)</f>
        <v>0</v>
      </c>
      <c r="E9" s="11">
        <f>IF('X. Ausbildungsjahr'!C9="-",0,'X. Ausbildungsjahr'!$C$3)</f>
        <v>0</v>
      </c>
      <c r="F9" s="57">
        <f>IF('X. Ausbildungsjahr'!D9="-",0,'X. Ausbildungsjahr'!D9)</f>
        <v>0</v>
      </c>
      <c r="G9" s="11">
        <f>IF('X. Ausbildungsjahr'!D9="-",0,'X. Ausbildungsjahr'!$D$3)</f>
        <v>0</v>
      </c>
      <c r="H9" s="57">
        <f>IF('X. Ausbildungsjahr'!E9="-",0,'X. Ausbildungsjahr'!E9)</f>
        <v>0</v>
      </c>
      <c r="I9" s="11">
        <f>IF('X. Ausbildungsjahr'!E9="-",0,'X. Ausbildungsjahr'!$E$3)</f>
        <v>0</v>
      </c>
      <c r="J9" s="57">
        <f>IF('X. Ausbildungsjahr'!F9="-",0,'X. Ausbildungsjahr'!F9)</f>
        <v>0</v>
      </c>
      <c r="K9" s="11">
        <f>IF('X. Ausbildungsjahr'!F9="-",0,'X. Ausbildungsjahr'!$F$3)</f>
        <v>0</v>
      </c>
      <c r="L9" s="57">
        <f>IF('X. Ausbildungsjahr'!G9="-",0,'X. Ausbildungsjahr'!G9)</f>
        <v>0</v>
      </c>
      <c r="M9" s="11">
        <f>IF('X. Ausbildungsjahr'!G9="-",0,'X. Ausbildungsjahr'!$G$3)</f>
        <v>0</v>
      </c>
      <c r="N9" s="57">
        <f>IF('X. Ausbildungsjahr'!H9="-",0,'X. Ausbildungsjahr'!H9)</f>
        <v>0</v>
      </c>
      <c r="O9" s="11">
        <f>IF('X. Ausbildungsjahr'!H9="-",0,'X. Ausbildungsjahr'!$H$3)</f>
        <v>0</v>
      </c>
      <c r="P9" s="57">
        <f>IF('X. Ausbildungsjahr'!I9="-",0,'X. Ausbildungsjahr'!I9)</f>
        <v>0</v>
      </c>
      <c r="Q9" s="11">
        <f>IF('X. Ausbildungsjahr'!I9="-",0,'X. Ausbildungsjahr'!$I$3)</f>
        <v>0</v>
      </c>
      <c r="R9" s="57">
        <f>IF('X. Ausbildungsjahr'!J9="-",0,'X. Ausbildungsjahr'!J9)</f>
        <v>0</v>
      </c>
      <c r="S9" s="11">
        <f>IF('X. Ausbildungsjahr'!J9="-",0,'X. Ausbildungsjahr'!$J$3)</f>
        <v>0</v>
      </c>
      <c r="T9" s="57">
        <f>IF('X. Ausbildungsjahr'!K9="-",0,'X. Ausbildungsjahr'!K9)</f>
        <v>0</v>
      </c>
      <c r="U9" s="11">
        <f>IF('X. Ausbildungsjahr'!K9="-",0,'X. Ausbildungsjahr'!$K$3)</f>
        <v>0</v>
      </c>
    </row>
    <row r="10" spans="1:21" x14ac:dyDescent="0.25">
      <c r="A10" s="52" t="s">
        <v>45</v>
      </c>
      <c r="B10" s="15">
        <f>IF('X. Ausbildungsjahr'!B10="-",0,'X. Ausbildungsjahr'!B10)</f>
        <v>0</v>
      </c>
      <c r="C10" s="11">
        <f>IF('X. Ausbildungsjahr'!$B10="-",0,'X. Ausbildungsjahr'!$B$3)</f>
        <v>0</v>
      </c>
      <c r="D10" s="15">
        <f>IF('X. Ausbildungsjahr'!C10="-",0,'X. Ausbildungsjahr'!C10)</f>
        <v>0</v>
      </c>
      <c r="E10" s="11">
        <f>IF('X. Ausbildungsjahr'!C10="-",0,'X. Ausbildungsjahr'!$C$3)</f>
        <v>0</v>
      </c>
      <c r="F10" s="57">
        <f>IF('X. Ausbildungsjahr'!D10="-",0,'X. Ausbildungsjahr'!D10)</f>
        <v>0</v>
      </c>
      <c r="G10" s="11">
        <f>IF('X. Ausbildungsjahr'!D10="-",0,'X. Ausbildungsjahr'!$D$3)</f>
        <v>0</v>
      </c>
      <c r="H10" s="57">
        <f>IF('X. Ausbildungsjahr'!E10="-",0,'X. Ausbildungsjahr'!E10)</f>
        <v>0</v>
      </c>
      <c r="I10" s="11">
        <f>IF('X. Ausbildungsjahr'!E10="-",0,'X. Ausbildungsjahr'!$E$3)</f>
        <v>0</v>
      </c>
      <c r="J10" s="57">
        <f>IF('X. Ausbildungsjahr'!F10="-",0,'X. Ausbildungsjahr'!F10)</f>
        <v>0</v>
      </c>
      <c r="K10" s="11">
        <f>IF('X. Ausbildungsjahr'!F10="-",0,'X. Ausbildungsjahr'!$F$3)</f>
        <v>0</v>
      </c>
      <c r="L10" s="57">
        <f>IF('X. Ausbildungsjahr'!G10="-",0,'X. Ausbildungsjahr'!G10)</f>
        <v>0</v>
      </c>
      <c r="M10" s="11">
        <f>IF('X. Ausbildungsjahr'!G10="-",0,'X. Ausbildungsjahr'!$G$3)</f>
        <v>0</v>
      </c>
      <c r="N10" s="57">
        <f>IF('X. Ausbildungsjahr'!H10="-",0,'X. Ausbildungsjahr'!H10)</f>
        <v>0</v>
      </c>
      <c r="O10" s="11">
        <f>IF('X. Ausbildungsjahr'!H10="-",0,'X. Ausbildungsjahr'!$H$3)</f>
        <v>0</v>
      </c>
      <c r="P10" s="57">
        <f>IF('X. Ausbildungsjahr'!I10="-",0,'X. Ausbildungsjahr'!I10)</f>
        <v>0</v>
      </c>
      <c r="Q10" s="11">
        <f>IF('X. Ausbildungsjahr'!I10="-",0,'X. Ausbildungsjahr'!$I$3)</f>
        <v>0</v>
      </c>
      <c r="R10" s="57">
        <f>IF('X. Ausbildungsjahr'!J10="-",0,'X. Ausbildungsjahr'!J10)</f>
        <v>0</v>
      </c>
      <c r="S10" s="11">
        <f>IF('X. Ausbildungsjahr'!J10="-",0,'X. Ausbildungsjahr'!$J$3)</f>
        <v>0</v>
      </c>
      <c r="T10" s="57">
        <f>IF('X. Ausbildungsjahr'!K10="-",0,'X. Ausbildungsjahr'!K10)</f>
        <v>0</v>
      </c>
      <c r="U10" s="11">
        <f>IF('X. Ausbildungsjahr'!K10="-",0,'X. Ausbildungsjahr'!$K$3)</f>
        <v>0</v>
      </c>
    </row>
    <row r="11" spans="1:21" x14ac:dyDescent="0.25">
      <c r="A11" s="52" t="s">
        <v>46</v>
      </c>
      <c r="B11" s="15">
        <f>IF('X. Ausbildungsjahr'!B11="-",0,'X. Ausbildungsjahr'!B11)</f>
        <v>0</v>
      </c>
      <c r="C11" s="11">
        <f>IF('X. Ausbildungsjahr'!$B11="-",0,'X. Ausbildungsjahr'!$B$3)</f>
        <v>0</v>
      </c>
      <c r="D11" s="15">
        <f>IF('X. Ausbildungsjahr'!C11="-",0,'X. Ausbildungsjahr'!C11)</f>
        <v>0</v>
      </c>
      <c r="E11" s="11">
        <f>IF('X. Ausbildungsjahr'!C11="-",0,'X. Ausbildungsjahr'!$C$3)</f>
        <v>0</v>
      </c>
      <c r="F11" s="57">
        <f>IF('X. Ausbildungsjahr'!D11="-",0,'X. Ausbildungsjahr'!D11)</f>
        <v>0</v>
      </c>
      <c r="G11" s="11">
        <f>IF('X. Ausbildungsjahr'!D11="-",0,'X. Ausbildungsjahr'!$D$3)</f>
        <v>0</v>
      </c>
      <c r="H11" s="57">
        <f>IF('X. Ausbildungsjahr'!E11="-",0,'X. Ausbildungsjahr'!E11)</f>
        <v>0</v>
      </c>
      <c r="I11" s="11">
        <f>IF('X. Ausbildungsjahr'!E11="-",0,'X. Ausbildungsjahr'!$E$3)</f>
        <v>0</v>
      </c>
      <c r="J11" s="57">
        <f>IF('X. Ausbildungsjahr'!F11="-",0,'X. Ausbildungsjahr'!F11)</f>
        <v>0</v>
      </c>
      <c r="K11" s="11">
        <f>IF('X. Ausbildungsjahr'!F11="-",0,'X. Ausbildungsjahr'!$F$3)</f>
        <v>0</v>
      </c>
      <c r="L11" s="57">
        <f>IF('X. Ausbildungsjahr'!G11="-",0,'X. Ausbildungsjahr'!G11)</f>
        <v>0</v>
      </c>
      <c r="M11" s="11">
        <f>IF('X. Ausbildungsjahr'!G11="-",0,'X. Ausbildungsjahr'!$G$3)</f>
        <v>0</v>
      </c>
      <c r="N11" s="57">
        <f>IF('X. Ausbildungsjahr'!H11="-",0,'X. Ausbildungsjahr'!H11)</f>
        <v>0</v>
      </c>
      <c r="O11" s="11">
        <f>IF('X. Ausbildungsjahr'!H11="-",0,'X. Ausbildungsjahr'!$H$3)</f>
        <v>0</v>
      </c>
      <c r="P11" s="57">
        <f>IF('X. Ausbildungsjahr'!I11="-",0,'X. Ausbildungsjahr'!I11)</f>
        <v>0</v>
      </c>
      <c r="Q11" s="11">
        <f>IF('X. Ausbildungsjahr'!I11="-",0,'X. Ausbildungsjahr'!$I$3)</f>
        <v>0</v>
      </c>
      <c r="R11" s="57">
        <f>IF('X. Ausbildungsjahr'!J11="-",0,'X. Ausbildungsjahr'!J11)</f>
        <v>0</v>
      </c>
      <c r="S11" s="11">
        <f>IF('X. Ausbildungsjahr'!J11="-",0,'X. Ausbildungsjahr'!$J$3)</f>
        <v>0</v>
      </c>
      <c r="T11" s="57">
        <f>IF('X. Ausbildungsjahr'!K11="-",0,'X. Ausbildungsjahr'!K11)</f>
        <v>0</v>
      </c>
      <c r="U11" s="11">
        <f>IF('X. Ausbildungsjahr'!K11="-",0,'X. Ausbildungsjahr'!$K$3)</f>
        <v>0</v>
      </c>
    </row>
    <row r="12" spans="1:21" x14ac:dyDescent="0.25">
      <c r="A12" s="48"/>
      <c r="B12" s="15"/>
      <c r="C12" s="11"/>
      <c r="D12" s="15"/>
      <c r="E12" s="11"/>
      <c r="F12" s="57"/>
      <c r="G12" s="11"/>
      <c r="H12" s="57"/>
      <c r="I12" s="11"/>
      <c r="J12" s="57"/>
      <c r="K12" s="11"/>
      <c r="L12" s="57"/>
      <c r="M12" s="11"/>
      <c r="N12" s="57"/>
      <c r="O12" s="11"/>
      <c r="P12" s="57"/>
      <c r="Q12" s="11"/>
      <c r="R12" s="57"/>
      <c r="S12" s="11"/>
      <c r="T12" s="57"/>
      <c r="U12" s="11"/>
    </row>
    <row r="13" spans="1:21" ht="18" x14ac:dyDescent="0.25">
      <c r="A13" s="70" t="s">
        <v>74</v>
      </c>
      <c r="B13" s="15"/>
      <c r="C13" s="11"/>
      <c r="D13" s="15"/>
      <c r="E13" s="11"/>
      <c r="F13" s="57"/>
      <c r="G13" s="11"/>
      <c r="H13" s="57"/>
      <c r="I13" s="11"/>
      <c r="J13" s="57"/>
      <c r="K13" s="11"/>
      <c r="L13" s="57"/>
      <c r="M13" s="11"/>
      <c r="N13" s="57"/>
      <c r="O13" s="11"/>
      <c r="P13" s="57"/>
      <c r="Q13" s="11"/>
      <c r="R13" s="57"/>
      <c r="S13" s="11"/>
      <c r="T13" s="57"/>
      <c r="U13" s="11"/>
    </row>
    <row r="14" spans="1:21" x14ac:dyDescent="0.25">
      <c r="A14" s="71" t="s">
        <v>47</v>
      </c>
      <c r="B14" s="15"/>
      <c r="C14" s="11"/>
      <c r="D14" s="15"/>
      <c r="E14" s="11"/>
      <c r="F14" s="57"/>
      <c r="G14" s="11"/>
      <c r="H14" s="57"/>
      <c r="I14" s="11"/>
      <c r="J14" s="57"/>
      <c r="K14" s="11"/>
      <c r="L14" s="57"/>
      <c r="M14" s="11"/>
      <c r="N14" s="57"/>
      <c r="O14" s="11"/>
      <c r="P14" s="57"/>
      <c r="Q14" s="11"/>
      <c r="R14" s="57"/>
      <c r="S14" s="11"/>
      <c r="T14" s="57"/>
      <c r="U14" s="11"/>
    </row>
    <row r="15" spans="1:21" x14ac:dyDescent="0.25">
      <c r="A15" s="72" t="s">
        <v>48</v>
      </c>
      <c r="B15" s="15">
        <f>IF('X. Ausbildungsjahr'!B15="-",0,'X. Ausbildungsjahr'!B15)</f>
        <v>0</v>
      </c>
      <c r="C15" s="11">
        <f>IF('X. Ausbildungsjahr'!$B15="-",0,'X. Ausbildungsjahr'!$B$3)</f>
        <v>0</v>
      </c>
      <c r="D15" s="15">
        <f>IF('X. Ausbildungsjahr'!C15="-",0,'X. Ausbildungsjahr'!C15)</f>
        <v>0</v>
      </c>
      <c r="E15" s="11">
        <f>IF('X. Ausbildungsjahr'!C15="-",0,'X. Ausbildungsjahr'!$C$3)</f>
        <v>0</v>
      </c>
      <c r="F15" s="57">
        <f>IF('X. Ausbildungsjahr'!D15="-",0,'X. Ausbildungsjahr'!D15)</f>
        <v>0</v>
      </c>
      <c r="G15" s="11">
        <f>IF('X. Ausbildungsjahr'!D15="-",0,'X. Ausbildungsjahr'!$D$3)</f>
        <v>0</v>
      </c>
      <c r="H15" s="57">
        <f>IF('X. Ausbildungsjahr'!E15="-",0,'X. Ausbildungsjahr'!E15)</f>
        <v>0</v>
      </c>
      <c r="I15" s="11">
        <f>IF('X. Ausbildungsjahr'!E15="-",0,'X. Ausbildungsjahr'!$E$3)</f>
        <v>0</v>
      </c>
      <c r="J15" s="57">
        <f>IF('X. Ausbildungsjahr'!F15="-",0,'X. Ausbildungsjahr'!F15)</f>
        <v>0</v>
      </c>
      <c r="K15" s="11">
        <f>IF('X. Ausbildungsjahr'!F15="-",0,'X. Ausbildungsjahr'!$F$3)</f>
        <v>0</v>
      </c>
      <c r="L15" s="57">
        <f>IF('X. Ausbildungsjahr'!G15="-",0,'X. Ausbildungsjahr'!G15)</f>
        <v>0</v>
      </c>
      <c r="M15" s="11">
        <f>IF('X. Ausbildungsjahr'!G15="-",0,'X. Ausbildungsjahr'!$G$3)</f>
        <v>0</v>
      </c>
      <c r="N15" s="57">
        <f>IF('X. Ausbildungsjahr'!H15="-",0,'X. Ausbildungsjahr'!H15)</f>
        <v>0</v>
      </c>
      <c r="O15" s="11">
        <f>IF('X. Ausbildungsjahr'!H15="-",0,'X. Ausbildungsjahr'!$H$3)</f>
        <v>0</v>
      </c>
      <c r="P15" s="57">
        <f>IF('X. Ausbildungsjahr'!I15="-",0,'X. Ausbildungsjahr'!I15)</f>
        <v>0</v>
      </c>
      <c r="Q15" s="11">
        <f>IF('X. Ausbildungsjahr'!I15="-",0,'X. Ausbildungsjahr'!$I$3)</f>
        <v>0</v>
      </c>
      <c r="R15" s="57">
        <f>IF('X. Ausbildungsjahr'!J15="-",0,'X. Ausbildungsjahr'!J15)</f>
        <v>0</v>
      </c>
      <c r="S15" s="11">
        <f>IF('X. Ausbildungsjahr'!J15="-",0,'X. Ausbildungsjahr'!$J$3)</f>
        <v>0</v>
      </c>
      <c r="T15" s="57">
        <f>IF('X. Ausbildungsjahr'!K15="-",0,'X. Ausbildungsjahr'!K15)</f>
        <v>0</v>
      </c>
      <c r="U15" s="11">
        <f>IF('X. Ausbildungsjahr'!K15="-",0,'X. Ausbildungsjahr'!$K$3)</f>
        <v>0</v>
      </c>
    </row>
    <row r="16" spans="1:21" x14ac:dyDescent="0.25">
      <c r="A16" s="72" t="s">
        <v>49</v>
      </c>
      <c r="B16" s="15">
        <f>IF('X. Ausbildungsjahr'!B16="-",0,'X. Ausbildungsjahr'!B16)</f>
        <v>0</v>
      </c>
      <c r="C16" s="11">
        <f>IF('X. Ausbildungsjahr'!$B16="-",0,'X. Ausbildungsjahr'!$B$3)</f>
        <v>0</v>
      </c>
      <c r="D16" s="15">
        <f>IF('X. Ausbildungsjahr'!C16="-",0,'X. Ausbildungsjahr'!C16)</f>
        <v>0</v>
      </c>
      <c r="E16" s="11">
        <f>IF('X. Ausbildungsjahr'!C16="-",0,'X. Ausbildungsjahr'!$C$3)</f>
        <v>0</v>
      </c>
      <c r="F16" s="57">
        <f>IF('X. Ausbildungsjahr'!D16="-",0,'X. Ausbildungsjahr'!D16)</f>
        <v>0</v>
      </c>
      <c r="G16" s="11">
        <f>IF('X. Ausbildungsjahr'!D16="-",0,'X. Ausbildungsjahr'!$D$3)</f>
        <v>0</v>
      </c>
      <c r="H16" s="57">
        <f>IF('X. Ausbildungsjahr'!E16="-",0,'X. Ausbildungsjahr'!E16)</f>
        <v>0</v>
      </c>
      <c r="I16" s="11">
        <f>IF('X. Ausbildungsjahr'!E16="-",0,'X. Ausbildungsjahr'!$E$3)</f>
        <v>0</v>
      </c>
      <c r="J16" s="57">
        <f>IF('X. Ausbildungsjahr'!F16="-",0,'X. Ausbildungsjahr'!F16)</f>
        <v>0</v>
      </c>
      <c r="K16" s="11">
        <f>IF('X. Ausbildungsjahr'!F16="-",0,'X. Ausbildungsjahr'!$F$3)</f>
        <v>0</v>
      </c>
      <c r="L16" s="57">
        <f>IF('X. Ausbildungsjahr'!G16="-",0,'X. Ausbildungsjahr'!G16)</f>
        <v>0</v>
      </c>
      <c r="M16" s="11">
        <f>IF('X. Ausbildungsjahr'!G16="-",0,'X. Ausbildungsjahr'!$G$3)</f>
        <v>0</v>
      </c>
      <c r="N16" s="57">
        <f>IF('X. Ausbildungsjahr'!H16="-",0,'X. Ausbildungsjahr'!H16)</f>
        <v>0</v>
      </c>
      <c r="O16" s="11">
        <f>IF('X. Ausbildungsjahr'!H16="-",0,'X. Ausbildungsjahr'!$H$3)</f>
        <v>0</v>
      </c>
      <c r="P16" s="57">
        <f>IF('X. Ausbildungsjahr'!I16="-",0,'X. Ausbildungsjahr'!I16)</f>
        <v>0</v>
      </c>
      <c r="Q16" s="11">
        <f>IF('X. Ausbildungsjahr'!I16="-",0,'X. Ausbildungsjahr'!$I$3)</f>
        <v>0</v>
      </c>
      <c r="R16" s="57">
        <f>IF('X. Ausbildungsjahr'!J16="-",0,'X. Ausbildungsjahr'!J16)</f>
        <v>0</v>
      </c>
      <c r="S16" s="11">
        <f>IF('X. Ausbildungsjahr'!J16="-",0,'X. Ausbildungsjahr'!$J$3)</f>
        <v>0</v>
      </c>
      <c r="T16" s="57">
        <f>IF('X. Ausbildungsjahr'!K16="-",0,'X. Ausbildungsjahr'!K16)</f>
        <v>0</v>
      </c>
      <c r="U16" s="11">
        <f>IF('X. Ausbildungsjahr'!K16="-",0,'X. Ausbildungsjahr'!$K$3)</f>
        <v>0</v>
      </c>
    </row>
    <row r="17" spans="1:21" x14ac:dyDescent="0.25">
      <c r="A17" s="72" t="s">
        <v>50</v>
      </c>
      <c r="B17" s="15">
        <f>IF('X. Ausbildungsjahr'!B17="-",0,'X. Ausbildungsjahr'!B17)</f>
        <v>0</v>
      </c>
      <c r="C17" s="11">
        <f>IF('X. Ausbildungsjahr'!$B17="-",0,'X. Ausbildungsjahr'!$B$3)</f>
        <v>0</v>
      </c>
      <c r="D17" s="15">
        <f>IF('X. Ausbildungsjahr'!C17="-",0,'X. Ausbildungsjahr'!C17)</f>
        <v>0</v>
      </c>
      <c r="E17" s="11">
        <f>IF('X. Ausbildungsjahr'!C17="-",0,'X. Ausbildungsjahr'!$C$3)</f>
        <v>0</v>
      </c>
      <c r="F17" s="57">
        <f>IF('X. Ausbildungsjahr'!D17="-",0,'X. Ausbildungsjahr'!D17)</f>
        <v>0</v>
      </c>
      <c r="G17" s="11">
        <f>IF('X. Ausbildungsjahr'!D17="-",0,'X. Ausbildungsjahr'!$D$3)</f>
        <v>0</v>
      </c>
      <c r="H17" s="57">
        <f>IF('X. Ausbildungsjahr'!E17="-",0,'X. Ausbildungsjahr'!E17)</f>
        <v>0</v>
      </c>
      <c r="I17" s="11">
        <f>IF('X. Ausbildungsjahr'!E17="-",0,'X. Ausbildungsjahr'!$E$3)</f>
        <v>0</v>
      </c>
      <c r="J17" s="57">
        <f>IF('X. Ausbildungsjahr'!F17="-",0,'X. Ausbildungsjahr'!F17)</f>
        <v>0</v>
      </c>
      <c r="K17" s="11">
        <f>IF('X. Ausbildungsjahr'!F17="-",0,'X. Ausbildungsjahr'!$F$3)</f>
        <v>0</v>
      </c>
      <c r="L17" s="57">
        <f>IF('X. Ausbildungsjahr'!G17="-",0,'X. Ausbildungsjahr'!G17)</f>
        <v>0</v>
      </c>
      <c r="M17" s="11">
        <f>IF('X. Ausbildungsjahr'!G17="-",0,'X. Ausbildungsjahr'!$G$3)</f>
        <v>0</v>
      </c>
      <c r="N17" s="57">
        <f>IF('X. Ausbildungsjahr'!H17="-",0,'X. Ausbildungsjahr'!H17)</f>
        <v>0</v>
      </c>
      <c r="O17" s="11">
        <f>IF('X. Ausbildungsjahr'!H17="-",0,'X. Ausbildungsjahr'!$H$3)</f>
        <v>0</v>
      </c>
      <c r="P17" s="57">
        <f>IF('X. Ausbildungsjahr'!I17="-",0,'X. Ausbildungsjahr'!I17)</f>
        <v>0</v>
      </c>
      <c r="Q17" s="11">
        <f>IF('X. Ausbildungsjahr'!I17="-",0,'X. Ausbildungsjahr'!$I$3)</f>
        <v>0</v>
      </c>
      <c r="R17" s="57">
        <f>IF('X. Ausbildungsjahr'!J17="-",0,'X. Ausbildungsjahr'!J17)</f>
        <v>0</v>
      </c>
      <c r="S17" s="11">
        <f>IF('X. Ausbildungsjahr'!J17="-",0,'X. Ausbildungsjahr'!$J$3)</f>
        <v>0</v>
      </c>
      <c r="T17" s="57">
        <f>IF('X. Ausbildungsjahr'!K17="-",0,'X. Ausbildungsjahr'!K17)</f>
        <v>0</v>
      </c>
      <c r="U17" s="11">
        <f>IF('X. Ausbildungsjahr'!K17="-",0,'X. Ausbildungsjahr'!$K$3)</f>
        <v>0</v>
      </c>
    </row>
    <row r="18" spans="1:21" x14ac:dyDescent="0.25">
      <c r="A18" s="72" t="s">
        <v>51</v>
      </c>
      <c r="B18" s="15">
        <f>IF('X. Ausbildungsjahr'!B18="-",0,'X. Ausbildungsjahr'!B18)</f>
        <v>0</v>
      </c>
      <c r="C18" s="11">
        <f>IF('X. Ausbildungsjahr'!$B18="-",0,'X. Ausbildungsjahr'!$B$3)</f>
        <v>0</v>
      </c>
      <c r="D18" s="15">
        <f>IF('X. Ausbildungsjahr'!C18="-",0,'X. Ausbildungsjahr'!C18)</f>
        <v>0</v>
      </c>
      <c r="E18" s="11">
        <f>IF('X. Ausbildungsjahr'!C18="-",0,'X. Ausbildungsjahr'!$C$3)</f>
        <v>0</v>
      </c>
      <c r="F18" s="57">
        <f>IF('X. Ausbildungsjahr'!D18="-",0,'X. Ausbildungsjahr'!D18)</f>
        <v>0</v>
      </c>
      <c r="G18" s="11">
        <f>IF('X. Ausbildungsjahr'!D18="-",0,'X. Ausbildungsjahr'!$D$3)</f>
        <v>0</v>
      </c>
      <c r="H18" s="57">
        <f>IF('X. Ausbildungsjahr'!E18="-",0,'X. Ausbildungsjahr'!E18)</f>
        <v>0</v>
      </c>
      <c r="I18" s="11">
        <f>IF('X. Ausbildungsjahr'!E18="-",0,'X. Ausbildungsjahr'!$E$3)</f>
        <v>0</v>
      </c>
      <c r="J18" s="57">
        <f>IF('X. Ausbildungsjahr'!F18="-",0,'X. Ausbildungsjahr'!F18)</f>
        <v>0</v>
      </c>
      <c r="K18" s="11">
        <f>IF('X. Ausbildungsjahr'!F18="-",0,'X. Ausbildungsjahr'!$F$3)</f>
        <v>0</v>
      </c>
      <c r="L18" s="57">
        <f>IF('X. Ausbildungsjahr'!G18="-",0,'X. Ausbildungsjahr'!G18)</f>
        <v>0</v>
      </c>
      <c r="M18" s="11">
        <f>IF('X. Ausbildungsjahr'!G18="-",0,'X. Ausbildungsjahr'!$G$3)</f>
        <v>0</v>
      </c>
      <c r="N18" s="57">
        <f>IF('X. Ausbildungsjahr'!H18="-",0,'X. Ausbildungsjahr'!H18)</f>
        <v>0</v>
      </c>
      <c r="O18" s="11">
        <f>IF('X. Ausbildungsjahr'!H18="-",0,'X. Ausbildungsjahr'!$H$3)</f>
        <v>0</v>
      </c>
      <c r="P18" s="57">
        <f>IF('X. Ausbildungsjahr'!I18="-",0,'X. Ausbildungsjahr'!I18)</f>
        <v>0</v>
      </c>
      <c r="Q18" s="11">
        <f>IF('X. Ausbildungsjahr'!I18="-",0,'X. Ausbildungsjahr'!$I$3)</f>
        <v>0</v>
      </c>
      <c r="R18" s="57">
        <f>IF('X. Ausbildungsjahr'!J18="-",0,'X. Ausbildungsjahr'!J18)</f>
        <v>0</v>
      </c>
      <c r="S18" s="11">
        <f>IF('X. Ausbildungsjahr'!J18="-",0,'X. Ausbildungsjahr'!$J$3)</f>
        <v>0</v>
      </c>
      <c r="T18" s="57">
        <f>IF('X. Ausbildungsjahr'!K18="-",0,'X. Ausbildungsjahr'!K18)</f>
        <v>0</v>
      </c>
      <c r="U18" s="11">
        <f>IF('X. Ausbildungsjahr'!K18="-",0,'X. Ausbildungsjahr'!$K$3)</f>
        <v>0</v>
      </c>
    </row>
    <row r="19" spans="1:21" x14ac:dyDescent="0.25">
      <c r="A19" s="72" t="s">
        <v>52</v>
      </c>
      <c r="B19" s="15">
        <f>IF('X. Ausbildungsjahr'!B19="-",0,'X. Ausbildungsjahr'!B19)</f>
        <v>0</v>
      </c>
      <c r="C19" s="11">
        <f>IF('X. Ausbildungsjahr'!$B19="-",0,'X. Ausbildungsjahr'!$B$3)</f>
        <v>0</v>
      </c>
      <c r="D19" s="15">
        <f>IF('X. Ausbildungsjahr'!C19="-",0,'X. Ausbildungsjahr'!C19)</f>
        <v>0</v>
      </c>
      <c r="E19" s="11">
        <f>IF('X. Ausbildungsjahr'!C19="-",0,'X. Ausbildungsjahr'!$C$3)</f>
        <v>0</v>
      </c>
      <c r="F19" s="57">
        <f>IF('X. Ausbildungsjahr'!D19="-",0,'X. Ausbildungsjahr'!D19)</f>
        <v>0</v>
      </c>
      <c r="G19" s="11">
        <f>IF('X. Ausbildungsjahr'!D19="-",0,'X. Ausbildungsjahr'!$D$3)</f>
        <v>0</v>
      </c>
      <c r="H19" s="57">
        <f>IF('X. Ausbildungsjahr'!E19="-",0,'X. Ausbildungsjahr'!E19)</f>
        <v>0</v>
      </c>
      <c r="I19" s="11">
        <f>IF('X. Ausbildungsjahr'!E19="-",0,'X. Ausbildungsjahr'!$E$3)</f>
        <v>0</v>
      </c>
      <c r="J19" s="57">
        <f>IF('X. Ausbildungsjahr'!F19="-",0,'X. Ausbildungsjahr'!F19)</f>
        <v>0</v>
      </c>
      <c r="K19" s="11">
        <f>IF('X. Ausbildungsjahr'!F19="-",0,'X. Ausbildungsjahr'!$F$3)</f>
        <v>0</v>
      </c>
      <c r="L19" s="57">
        <f>IF('X. Ausbildungsjahr'!G19="-",0,'X. Ausbildungsjahr'!G19)</f>
        <v>0</v>
      </c>
      <c r="M19" s="11">
        <f>IF('X. Ausbildungsjahr'!G19="-",0,'X. Ausbildungsjahr'!$G$3)</f>
        <v>0</v>
      </c>
      <c r="N19" s="57">
        <f>IF('X. Ausbildungsjahr'!H19="-",0,'X. Ausbildungsjahr'!H19)</f>
        <v>0</v>
      </c>
      <c r="O19" s="11">
        <f>IF('X. Ausbildungsjahr'!H19="-",0,'X. Ausbildungsjahr'!$H$3)</f>
        <v>0</v>
      </c>
      <c r="P19" s="57">
        <f>IF('X. Ausbildungsjahr'!I19="-",0,'X. Ausbildungsjahr'!I19)</f>
        <v>0</v>
      </c>
      <c r="Q19" s="11">
        <f>IF('X. Ausbildungsjahr'!I19="-",0,'X. Ausbildungsjahr'!$I$3)</f>
        <v>0</v>
      </c>
      <c r="R19" s="57">
        <f>IF('X. Ausbildungsjahr'!J19="-",0,'X. Ausbildungsjahr'!J19)</f>
        <v>0</v>
      </c>
      <c r="S19" s="11">
        <f>IF('X. Ausbildungsjahr'!J19="-",0,'X. Ausbildungsjahr'!$J$3)</f>
        <v>0</v>
      </c>
      <c r="T19" s="57">
        <f>IF('X. Ausbildungsjahr'!K19="-",0,'X. Ausbildungsjahr'!K19)</f>
        <v>0</v>
      </c>
      <c r="U19" s="11">
        <f>IF('X. Ausbildungsjahr'!K19="-",0,'X. Ausbildungsjahr'!$K$3)</f>
        <v>0</v>
      </c>
    </row>
    <row r="20" spans="1:21" x14ac:dyDescent="0.25">
      <c r="A20" s="48"/>
      <c r="B20" s="15"/>
      <c r="C20" s="11"/>
      <c r="D20" s="15"/>
      <c r="E20" s="11"/>
      <c r="F20" s="57"/>
      <c r="G20" s="11"/>
      <c r="H20" s="57"/>
      <c r="I20" s="11"/>
      <c r="J20" s="57"/>
      <c r="K20" s="11"/>
      <c r="L20" s="57"/>
      <c r="M20" s="11"/>
      <c r="N20" s="57"/>
      <c r="O20" s="11"/>
      <c r="P20" s="57"/>
      <c r="Q20" s="11"/>
      <c r="R20" s="57"/>
      <c r="S20" s="11"/>
      <c r="T20" s="57"/>
      <c r="U20" s="11"/>
    </row>
    <row r="21" spans="1:21" x14ac:dyDescent="0.25">
      <c r="A21" s="71" t="s">
        <v>53</v>
      </c>
      <c r="B21" s="15"/>
      <c r="C21" s="11"/>
      <c r="D21" s="15"/>
      <c r="E21" s="11"/>
      <c r="F21" s="57"/>
      <c r="G21" s="11"/>
      <c r="H21" s="57"/>
      <c r="I21" s="11"/>
      <c r="J21" s="57"/>
      <c r="K21" s="11"/>
      <c r="L21" s="57"/>
      <c r="M21" s="11"/>
      <c r="N21" s="57"/>
      <c r="O21" s="11"/>
      <c r="P21" s="57"/>
      <c r="Q21" s="11"/>
      <c r="R21" s="57"/>
      <c r="S21" s="11"/>
      <c r="T21" s="57"/>
      <c r="U21" s="11"/>
    </row>
    <row r="22" spans="1:21" x14ac:dyDescent="0.25">
      <c r="A22" s="52" t="s">
        <v>54</v>
      </c>
      <c r="B22" s="15">
        <f>IF('X. Ausbildungsjahr'!B22="-",0,'X. Ausbildungsjahr'!B22)</f>
        <v>0</v>
      </c>
      <c r="C22" s="11">
        <f>IF('X. Ausbildungsjahr'!$B22="-",0,'X. Ausbildungsjahr'!$B$3)</f>
        <v>0</v>
      </c>
      <c r="D22" s="15">
        <f>IF('X. Ausbildungsjahr'!C22="-",0,'X. Ausbildungsjahr'!C22)</f>
        <v>0</v>
      </c>
      <c r="E22" s="11">
        <f>IF('X. Ausbildungsjahr'!C22="-",0,'X. Ausbildungsjahr'!$C$3)</f>
        <v>0</v>
      </c>
      <c r="F22" s="57">
        <f>IF('X. Ausbildungsjahr'!D22="-",0,'X. Ausbildungsjahr'!D22)</f>
        <v>0</v>
      </c>
      <c r="G22" s="11">
        <f>IF('X. Ausbildungsjahr'!D22="-",0,'X. Ausbildungsjahr'!$D$3)</f>
        <v>0</v>
      </c>
      <c r="H22" s="57">
        <f>IF('X. Ausbildungsjahr'!E22="-",0,'X. Ausbildungsjahr'!E22)</f>
        <v>0</v>
      </c>
      <c r="I22" s="11">
        <f>IF('X. Ausbildungsjahr'!E22="-",0,'X. Ausbildungsjahr'!$E$3)</f>
        <v>0</v>
      </c>
      <c r="J22" s="57">
        <f>IF('X. Ausbildungsjahr'!F22="-",0,'X. Ausbildungsjahr'!F22)</f>
        <v>0</v>
      </c>
      <c r="K22" s="11">
        <f>IF('X. Ausbildungsjahr'!F22="-",0,'X. Ausbildungsjahr'!$F$3)</f>
        <v>0</v>
      </c>
      <c r="L22" s="57">
        <f>IF('X. Ausbildungsjahr'!G22="-",0,'X. Ausbildungsjahr'!G22)</f>
        <v>0</v>
      </c>
      <c r="M22" s="11">
        <f>IF('X. Ausbildungsjahr'!G22="-",0,'X. Ausbildungsjahr'!$G$3)</f>
        <v>0</v>
      </c>
      <c r="N22" s="57">
        <f>IF('X. Ausbildungsjahr'!H22="-",0,'X. Ausbildungsjahr'!H22)</f>
        <v>0</v>
      </c>
      <c r="O22" s="11">
        <f>IF('X. Ausbildungsjahr'!H22="-",0,'X. Ausbildungsjahr'!$H$3)</f>
        <v>0</v>
      </c>
      <c r="P22" s="57">
        <f>IF('X. Ausbildungsjahr'!I22="-",0,'X. Ausbildungsjahr'!I22)</f>
        <v>0</v>
      </c>
      <c r="Q22" s="11">
        <f>IF('X. Ausbildungsjahr'!I22="-",0,'X. Ausbildungsjahr'!$I$3)</f>
        <v>0</v>
      </c>
      <c r="R22" s="57">
        <f>IF('X. Ausbildungsjahr'!J22="-",0,'X. Ausbildungsjahr'!J22)</f>
        <v>0</v>
      </c>
      <c r="S22" s="11">
        <f>IF('X. Ausbildungsjahr'!J22="-",0,'X. Ausbildungsjahr'!$J$3)</f>
        <v>0</v>
      </c>
      <c r="T22" s="57">
        <f>IF('X. Ausbildungsjahr'!K22="-",0,'X. Ausbildungsjahr'!K22)</f>
        <v>0</v>
      </c>
      <c r="U22" s="11">
        <f>IF('X. Ausbildungsjahr'!K22="-",0,'X. Ausbildungsjahr'!$K$3)</f>
        <v>0</v>
      </c>
    </row>
    <row r="23" spans="1:21" x14ac:dyDescent="0.25">
      <c r="A23" s="52" t="s">
        <v>55</v>
      </c>
      <c r="B23" s="15">
        <f>IF('X. Ausbildungsjahr'!B23="-",0,'X. Ausbildungsjahr'!B23)</f>
        <v>0</v>
      </c>
      <c r="C23" s="11">
        <f>IF('X. Ausbildungsjahr'!$B23="-",0,'X. Ausbildungsjahr'!$B$3)</f>
        <v>0</v>
      </c>
      <c r="D23" s="15">
        <f>IF('X. Ausbildungsjahr'!C23="-",0,'X. Ausbildungsjahr'!C23)</f>
        <v>0</v>
      </c>
      <c r="E23" s="11">
        <f>IF('X. Ausbildungsjahr'!C23="-",0,'X. Ausbildungsjahr'!$C$3)</f>
        <v>0</v>
      </c>
      <c r="F23" s="57">
        <f>IF('X. Ausbildungsjahr'!D23="-",0,'X. Ausbildungsjahr'!D23)</f>
        <v>0</v>
      </c>
      <c r="G23" s="11">
        <f>IF('X. Ausbildungsjahr'!D23="-",0,'X. Ausbildungsjahr'!$D$3)</f>
        <v>0</v>
      </c>
      <c r="H23" s="57">
        <f>IF('X. Ausbildungsjahr'!E23="-",0,'X. Ausbildungsjahr'!E23)</f>
        <v>0</v>
      </c>
      <c r="I23" s="11">
        <f>IF('X. Ausbildungsjahr'!E23="-",0,'X. Ausbildungsjahr'!$E$3)</f>
        <v>0</v>
      </c>
      <c r="J23" s="57">
        <f>IF('X. Ausbildungsjahr'!F23="-",0,'X. Ausbildungsjahr'!F23)</f>
        <v>0</v>
      </c>
      <c r="K23" s="11">
        <f>IF('X. Ausbildungsjahr'!F23="-",0,'X. Ausbildungsjahr'!$F$3)</f>
        <v>0</v>
      </c>
      <c r="L23" s="57">
        <f>IF('X. Ausbildungsjahr'!G23="-",0,'X. Ausbildungsjahr'!G23)</f>
        <v>0</v>
      </c>
      <c r="M23" s="11">
        <f>IF('X. Ausbildungsjahr'!G23="-",0,'X. Ausbildungsjahr'!$G$3)</f>
        <v>0</v>
      </c>
      <c r="N23" s="57">
        <f>IF('X. Ausbildungsjahr'!H23="-",0,'X. Ausbildungsjahr'!H23)</f>
        <v>0</v>
      </c>
      <c r="O23" s="11">
        <f>IF('X. Ausbildungsjahr'!H23="-",0,'X. Ausbildungsjahr'!$H$3)</f>
        <v>0</v>
      </c>
      <c r="P23" s="57">
        <f>IF('X. Ausbildungsjahr'!I23="-",0,'X. Ausbildungsjahr'!I23)</f>
        <v>0</v>
      </c>
      <c r="Q23" s="11">
        <f>IF('X. Ausbildungsjahr'!I23="-",0,'X. Ausbildungsjahr'!$I$3)</f>
        <v>0</v>
      </c>
      <c r="R23" s="57">
        <f>IF('X. Ausbildungsjahr'!J23="-",0,'X. Ausbildungsjahr'!J23)</f>
        <v>0</v>
      </c>
      <c r="S23" s="11">
        <f>IF('X. Ausbildungsjahr'!J23="-",0,'X. Ausbildungsjahr'!$J$3)</f>
        <v>0</v>
      </c>
      <c r="T23" s="57">
        <f>IF('X. Ausbildungsjahr'!K23="-",0,'X. Ausbildungsjahr'!K23)</f>
        <v>0</v>
      </c>
      <c r="U23" s="11">
        <f>IF('X. Ausbildungsjahr'!K23="-",0,'X. Ausbildungsjahr'!$K$3)</f>
        <v>0</v>
      </c>
    </row>
    <row r="24" spans="1:21" x14ac:dyDescent="0.25">
      <c r="A24" s="52" t="s">
        <v>56</v>
      </c>
      <c r="B24" s="15">
        <f>IF('X. Ausbildungsjahr'!B24="-",0,'X. Ausbildungsjahr'!B24)</f>
        <v>0</v>
      </c>
      <c r="C24" s="11">
        <f>IF('X. Ausbildungsjahr'!$B24="-",0,'X. Ausbildungsjahr'!$B$3)</f>
        <v>0</v>
      </c>
      <c r="D24" s="15">
        <f>IF('X. Ausbildungsjahr'!C24="-",0,'X. Ausbildungsjahr'!C24)</f>
        <v>0</v>
      </c>
      <c r="E24" s="11">
        <f>IF('X. Ausbildungsjahr'!C24="-",0,'X. Ausbildungsjahr'!$C$3)</f>
        <v>0</v>
      </c>
      <c r="F24" s="57">
        <f>IF('X. Ausbildungsjahr'!D24="-",0,'X. Ausbildungsjahr'!D24)</f>
        <v>0</v>
      </c>
      <c r="G24" s="11">
        <f>IF('X. Ausbildungsjahr'!D24="-",0,'X. Ausbildungsjahr'!$D$3)</f>
        <v>0</v>
      </c>
      <c r="H24" s="57">
        <f>IF('X. Ausbildungsjahr'!E24="-",0,'X. Ausbildungsjahr'!E24)</f>
        <v>0</v>
      </c>
      <c r="I24" s="11">
        <f>IF('X. Ausbildungsjahr'!E24="-",0,'X. Ausbildungsjahr'!$E$3)</f>
        <v>0</v>
      </c>
      <c r="J24" s="57">
        <f>IF('X. Ausbildungsjahr'!F24="-",0,'X. Ausbildungsjahr'!F24)</f>
        <v>0</v>
      </c>
      <c r="K24" s="11">
        <f>IF('X. Ausbildungsjahr'!F24="-",0,'X. Ausbildungsjahr'!$F$3)</f>
        <v>0</v>
      </c>
      <c r="L24" s="57">
        <f>IF('X. Ausbildungsjahr'!G24="-",0,'X. Ausbildungsjahr'!G24)</f>
        <v>0</v>
      </c>
      <c r="M24" s="11">
        <f>IF('X. Ausbildungsjahr'!G24="-",0,'X. Ausbildungsjahr'!$G$3)</f>
        <v>0</v>
      </c>
      <c r="N24" s="57">
        <f>IF('X. Ausbildungsjahr'!H24="-",0,'X. Ausbildungsjahr'!H24)</f>
        <v>0</v>
      </c>
      <c r="O24" s="11">
        <f>IF('X. Ausbildungsjahr'!H24="-",0,'X. Ausbildungsjahr'!$H$3)</f>
        <v>0</v>
      </c>
      <c r="P24" s="57">
        <f>IF('X. Ausbildungsjahr'!I24="-",0,'X. Ausbildungsjahr'!I24)</f>
        <v>0</v>
      </c>
      <c r="Q24" s="11">
        <f>IF('X. Ausbildungsjahr'!I24="-",0,'X. Ausbildungsjahr'!$I$3)</f>
        <v>0</v>
      </c>
      <c r="R24" s="57">
        <f>IF('X. Ausbildungsjahr'!J24="-",0,'X. Ausbildungsjahr'!J24)</f>
        <v>0</v>
      </c>
      <c r="S24" s="11">
        <f>IF('X. Ausbildungsjahr'!J24="-",0,'X. Ausbildungsjahr'!$J$3)</f>
        <v>0</v>
      </c>
      <c r="T24" s="57">
        <f>IF('X. Ausbildungsjahr'!K24="-",0,'X. Ausbildungsjahr'!K24)</f>
        <v>0</v>
      </c>
      <c r="U24" s="11">
        <f>IF('X. Ausbildungsjahr'!K24="-",0,'X. Ausbildungsjahr'!$K$3)</f>
        <v>0</v>
      </c>
    </row>
    <row r="25" spans="1:21" x14ac:dyDescent="0.25">
      <c r="A25" s="52" t="s">
        <v>75</v>
      </c>
      <c r="B25" s="15">
        <f>IF('X. Ausbildungsjahr'!B25="-",0,'X. Ausbildungsjahr'!B25)</f>
        <v>0</v>
      </c>
      <c r="C25" s="11">
        <f>IF('X. Ausbildungsjahr'!$B25="-",0,'X. Ausbildungsjahr'!$B$3)</f>
        <v>0</v>
      </c>
      <c r="D25" s="15">
        <f>IF('X. Ausbildungsjahr'!C25="-",0,'X. Ausbildungsjahr'!C25)</f>
        <v>0</v>
      </c>
      <c r="E25" s="11">
        <f>IF('X. Ausbildungsjahr'!C25="-",0,'X. Ausbildungsjahr'!$C$3)</f>
        <v>0</v>
      </c>
      <c r="F25" s="57">
        <f>IF('X. Ausbildungsjahr'!D25="-",0,'X. Ausbildungsjahr'!D25)</f>
        <v>0</v>
      </c>
      <c r="G25" s="11">
        <f>IF('X. Ausbildungsjahr'!D25="-",0,'X. Ausbildungsjahr'!$D$3)</f>
        <v>0</v>
      </c>
      <c r="H25" s="57">
        <f>IF('X. Ausbildungsjahr'!E25="-",0,'X. Ausbildungsjahr'!E25)</f>
        <v>0</v>
      </c>
      <c r="I25" s="11">
        <f>IF('X. Ausbildungsjahr'!E25="-",0,'X. Ausbildungsjahr'!$E$3)</f>
        <v>0</v>
      </c>
      <c r="J25" s="57">
        <f>IF('X. Ausbildungsjahr'!F25="-",0,'X. Ausbildungsjahr'!F25)</f>
        <v>0</v>
      </c>
      <c r="K25" s="11">
        <f>IF('X. Ausbildungsjahr'!F25="-",0,'X. Ausbildungsjahr'!$F$3)</f>
        <v>0</v>
      </c>
      <c r="L25" s="57">
        <f>IF('X. Ausbildungsjahr'!G25="-",0,'X. Ausbildungsjahr'!G25)</f>
        <v>0</v>
      </c>
      <c r="M25" s="11">
        <f>IF('X. Ausbildungsjahr'!G25="-",0,'X. Ausbildungsjahr'!$G$3)</f>
        <v>0</v>
      </c>
      <c r="N25" s="57">
        <f>IF('X. Ausbildungsjahr'!H25="-",0,'X. Ausbildungsjahr'!H25)</f>
        <v>0</v>
      </c>
      <c r="O25" s="11">
        <f>IF('X. Ausbildungsjahr'!H25="-",0,'X. Ausbildungsjahr'!$H$3)</f>
        <v>0</v>
      </c>
      <c r="P25" s="57">
        <f>IF('X. Ausbildungsjahr'!I25="-",0,'X. Ausbildungsjahr'!I25)</f>
        <v>0</v>
      </c>
      <c r="Q25" s="11">
        <f>IF('X. Ausbildungsjahr'!I25="-",0,'X. Ausbildungsjahr'!$I$3)</f>
        <v>0</v>
      </c>
      <c r="R25" s="57">
        <f>IF('X. Ausbildungsjahr'!J25="-",0,'X. Ausbildungsjahr'!J25)</f>
        <v>0</v>
      </c>
      <c r="S25" s="11">
        <f>IF('X. Ausbildungsjahr'!J25="-",0,'X. Ausbildungsjahr'!$J$3)</f>
        <v>0</v>
      </c>
      <c r="T25" s="57">
        <f>IF('X. Ausbildungsjahr'!K25="-",0,'X. Ausbildungsjahr'!K25)</f>
        <v>0</v>
      </c>
      <c r="U25" s="11">
        <f>IF('X. Ausbildungsjahr'!K25="-",0,'X. Ausbildungsjahr'!$K$3)</f>
        <v>0</v>
      </c>
    </row>
    <row r="26" spans="1:21" x14ac:dyDescent="0.25">
      <c r="A26" s="52" t="s">
        <v>57</v>
      </c>
      <c r="B26" s="15">
        <f>IF('X. Ausbildungsjahr'!B26="-",0,'X. Ausbildungsjahr'!B26)</f>
        <v>0</v>
      </c>
      <c r="C26" s="11">
        <f>IF('X. Ausbildungsjahr'!$B26="-",0,'X. Ausbildungsjahr'!$B$3)</f>
        <v>0</v>
      </c>
      <c r="D26" s="15">
        <f>IF('X. Ausbildungsjahr'!C26="-",0,'X. Ausbildungsjahr'!C26)</f>
        <v>0</v>
      </c>
      <c r="E26" s="11">
        <f>IF('X. Ausbildungsjahr'!C26="-",0,'X. Ausbildungsjahr'!$C$3)</f>
        <v>0</v>
      </c>
      <c r="F26" s="57">
        <f>IF('X. Ausbildungsjahr'!D26="-",0,'X. Ausbildungsjahr'!D26)</f>
        <v>0</v>
      </c>
      <c r="G26" s="11">
        <f>IF('X. Ausbildungsjahr'!D26="-",0,'X. Ausbildungsjahr'!$D$3)</f>
        <v>0</v>
      </c>
      <c r="H26" s="57">
        <f>IF('X. Ausbildungsjahr'!E26="-",0,'X. Ausbildungsjahr'!E26)</f>
        <v>0</v>
      </c>
      <c r="I26" s="11">
        <f>IF('X. Ausbildungsjahr'!E26="-",0,'X. Ausbildungsjahr'!$E$3)</f>
        <v>0</v>
      </c>
      <c r="J26" s="57">
        <f>IF('X. Ausbildungsjahr'!F26="-",0,'X. Ausbildungsjahr'!F26)</f>
        <v>0</v>
      </c>
      <c r="K26" s="11">
        <f>IF('X. Ausbildungsjahr'!F26="-",0,'X. Ausbildungsjahr'!$F$3)</f>
        <v>0</v>
      </c>
      <c r="L26" s="57">
        <f>IF('X. Ausbildungsjahr'!G26="-",0,'X. Ausbildungsjahr'!G26)</f>
        <v>0</v>
      </c>
      <c r="M26" s="11">
        <f>IF('X. Ausbildungsjahr'!G26="-",0,'X. Ausbildungsjahr'!$G$3)</f>
        <v>0</v>
      </c>
      <c r="N26" s="57">
        <f>IF('X. Ausbildungsjahr'!H26="-",0,'X. Ausbildungsjahr'!H26)</f>
        <v>0</v>
      </c>
      <c r="O26" s="11">
        <f>IF('X. Ausbildungsjahr'!H26="-",0,'X. Ausbildungsjahr'!$H$3)</f>
        <v>0</v>
      </c>
      <c r="P26" s="57">
        <f>IF('X. Ausbildungsjahr'!I26="-",0,'X. Ausbildungsjahr'!I26)</f>
        <v>0</v>
      </c>
      <c r="Q26" s="11">
        <f>IF('X. Ausbildungsjahr'!I26="-",0,'X. Ausbildungsjahr'!$I$3)</f>
        <v>0</v>
      </c>
      <c r="R26" s="57">
        <f>IF('X. Ausbildungsjahr'!J26="-",0,'X. Ausbildungsjahr'!J26)</f>
        <v>0</v>
      </c>
      <c r="S26" s="11">
        <f>IF('X. Ausbildungsjahr'!J26="-",0,'X. Ausbildungsjahr'!$J$3)</f>
        <v>0</v>
      </c>
      <c r="T26" s="57">
        <f>IF('X. Ausbildungsjahr'!K26="-",0,'X. Ausbildungsjahr'!K26)</f>
        <v>0</v>
      </c>
      <c r="U26" s="11">
        <f>IF('X. Ausbildungsjahr'!K26="-",0,'X. Ausbildungsjahr'!$K$3)</f>
        <v>0</v>
      </c>
    </row>
    <row r="27" spans="1:21" x14ac:dyDescent="0.25">
      <c r="A27" s="48"/>
      <c r="B27" s="15"/>
      <c r="C27" s="11"/>
      <c r="D27" s="15"/>
      <c r="E27" s="11"/>
      <c r="F27" s="57"/>
      <c r="G27" s="11"/>
      <c r="H27" s="57"/>
      <c r="I27" s="11"/>
      <c r="J27" s="57"/>
      <c r="K27" s="11"/>
      <c r="L27" s="57"/>
      <c r="M27" s="11"/>
      <c r="N27" s="57"/>
      <c r="O27" s="11"/>
      <c r="P27" s="57"/>
      <c r="Q27" s="11"/>
      <c r="R27" s="57"/>
      <c r="S27" s="11"/>
      <c r="T27" s="57"/>
      <c r="U27" s="11"/>
    </row>
    <row r="28" spans="1:21" ht="18" x14ac:dyDescent="0.25">
      <c r="A28" s="70" t="s">
        <v>76</v>
      </c>
      <c r="B28" s="15"/>
      <c r="C28" s="11"/>
      <c r="D28" s="15"/>
      <c r="E28" s="11"/>
      <c r="F28" s="57"/>
      <c r="G28" s="11"/>
      <c r="H28" s="57"/>
      <c r="I28" s="11"/>
      <c r="J28" s="57"/>
      <c r="K28" s="11"/>
      <c r="L28" s="57"/>
      <c r="M28" s="11"/>
      <c r="N28" s="57"/>
      <c r="O28" s="11"/>
      <c r="P28" s="57"/>
      <c r="Q28" s="11"/>
      <c r="R28" s="57"/>
      <c r="S28" s="11"/>
      <c r="T28" s="57"/>
      <c r="U28" s="11"/>
    </row>
    <row r="29" spans="1:21" x14ac:dyDescent="0.25">
      <c r="A29" s="71" t="s">
        <v>58</v>
      </c>
      <c r="B29" s="15"/>
      <c r="C29" s="11"/>
      <c r="D29" s="15"/>
      <c r="E29" s="11"/>
      <c r="F29" s="57"/>
      <c r="G29" s="11"/>
      <c r="H29" s="57"/>
      <c r="I29" s="11"/>
      <c r="J29" s="57"/>
      <c r="K29" s="11"/>
      <c r="L29" s="57"/>
      <c r="M29" s="11"/>
      <c r="N29" s="57"/>
      <c r="O29" s="11"/>
      <c r="P29" s="57"/>
      <c r="Q29" s="11"/>
      <c r="R29" s="57"/>
      <c r="S29" s="11"/>
      <c r="T29" s="57"/>
      <c r="U29" s="11"/>
    </row>
    <row r="30" spans="1:21" x14ac:dyDescent="0.25">
      <c r="A30" s="52" t="s">
        <v>59</v>
      </c>
      <c r="B30" s="15">
        <f>IF('X. Ausbildungsjahr'!B30="-",0,'X. Ausbildungsjahr'!B30)</f>
        <v>0</v>
      </c>
      <c r="C30" s="11">
        <f>IF('X. Ausbildungsjahr'!$B30="-",0,'X. Ausbildungsjahr'!$B$3)</f>
        <v>0</v>
      </c>
      <c r="D30" s="15">
        <f>IF('X. Ausbildungsjahr'!C30="-",0,'X. Ausbildungsjahr'!C30)</f>
        <v>0</v>
      </c>
      <c r="E30" s="11">
        <f>IF('X. Ausbildungsjahr'!C30="-",0,'X. Ausbildungsjahr'!$C$3)</f>
        <v>0</v>
      </c>
      <c r="F30" s="57">
        <f>IF('X. Ausbildungsjahr'!D30="-",0,'X. Ausbildungsjahr'!D30)</f>
        <v>0</v>
      </c>
      <c r="G30" s="11">
        <f>IF('X. Ausbildungsjahr'!D30="-",0,'X. Ausbildungsjahr'!$D$3)</f>
        <v>0</v>
      </c>
      <c r="H30" s="57">
        <f>IF('X. Ausbildungsjahr'!E30="-",0,'X. Ausbildungsjahr'!E30)</f>
        <v>0</v>
      </c>
      <c r="I30" s="11">
        <f>IF('X. Ausbildungsjahr'!E30="-",0,'X. Ausbildungsjahr'!$E$3)</f>
        <v>0</v>
      </c>
      <c r="J30" s="57">
        <f>IF('X. Ausbildungsjahr'!F30="-",0,'X. Ausbildungsjahr'!F30)</f>
        <v>0</v>
      </c>
      <c r="K30" s="11">
        <f>IF('X. Ausbildungsjahr'!F30="-",0,'X. Ausbildungsjahr'!$F$3)</f>
        <v>0</v>
      </c>
      <c r="L30" s="57">
        <f>IF('X. Ausbildungsjahr'!G30="-",0,'X. Ausbildungsjahr'!G30)</f>
        <v>0</v>
      </c>
      <c r="M30" s="11">
        <f>IF('X. Ausbildungsjahr'!G30="-",0,'X. Ausbildungsjahr'!$G$3)</f>
        <v>0</v>
      </c>
      <c r="N30" s="57">
        <f>IF('X. Ausbildungsjahr'!H30="-",0,'X. Ausbildungsjahr'!H30)</f>
        <v>0</v>
      </c>
      <c r="O30" s="11">
        <f>IF('X. Ausbildungsjahr'!H30="-",0,'X. Ausbildungsjahr'!$H$3)</f>
        <v>0</v>
      </c>
      <c r="P30" s="57">
        <f>IF('X. Ausbildungsjahr'!I30="-",0,'X. Ausbildungsjahr'!I30)</f>
        <v>0</v>
      </c>
      <c r="Q30" s="11">
        <f>IF('X. Ausbildungsjahr'!I30="-",0,'X. Ausbildungsjahr'!$I$3)</f>
        <v>0</v>
      </c>
      <c r="R30" s="57">
        <f>IF('X. Ausbildungsjahr'!J30="-",0,'X. Ausbildungsjahr'!J30)</f>
        <v>0</v>
      </c>
      <c r="S30" s="11">
        <f>IF('X. Ausbildungsjahr'!J30="-",0,'X. Ausbildungsjahr'!$J$3)</f>
        <v>0</v>
      </c>
      <c r="T30" s="57">
        <f>IF('X. Ausbildungsjahr'!K30="-",0,'X. Ausbildungsjahr'!K30)</f>
        <v>0</v>
      </c>
      <c r="U30" s="11">
        <f>IF('X. Ausbildungsjahr'!K30="-",0,'X. Ausbildungsjahr'!$K$3)</f>
        <v>0</v>
      </c>
    </row>
    <row r="31" spans="1:21" x14ac:dyDescent="0.25">
      <c r="A31" s="52" t="s">
        <v>60</v>
      </c>
      <c r="B31" s="15">
        <f>IF('X. Ausbildungsjahr'!B31="-",0,'X. Ausbildungsjahr'!B31)</f>
        <v>0</v>
      </c>
      <c r="C31" s="11">
        <f>IF('X. Ausbildungsjahr'!$B31="-",0,'X. Ausbildungsjahr'!$B$3)</f>
        <v>0</v>
      </c>
      <c r="D31" s="15">
        <f>IF('X. Ausbildungsjahr'!C31="-",0,'X. Ausbildungsjahr'!C31)</f>
        <v>0</v>
      </c>
      <c r="E31" s="11">
        <f>IF('X. Ausbildungsjahr'!C31="-",0,'X. Ausbildungsjahr'!$C$3)</f>
        <v>0</v>
      </c>
      <c r="F31" s="57">
        <f>IF('X. Ausbildungsjahr'!D31="-",0,'X. Ausbildungsjahr'!D31)</f>
        <v>0</v>
      </c>
      <c r="G31" s="11">
        <f>IF('X. Ausbildungsjahr'!D31="-",0,'X. Ausbildungsjahr'!$D$3)</f>
        <v>0</v>
      </c>
      <c r="H31" s="57">
        <f>IF('X. Ausbildungsjahr'!E31="-",0,'X. Ausbildungsjahr'!E31)</f>
        <v>0</v>
      </c>
      <c r="I31" s="11">
        <f>IF('X. Ausbildungsjahr'!E31="-",0,'X. Ausbildungsjahr'!$E$3)</f>
        <v>0</v>
      </c>
      <c r="J31" s="57">
        <f>IF('X. Ausbildungsjahr'!F31="-",0,'X. Ausbildungsjahr'!F31)</f>
        <v>0</v>
      </c>
      <c r="K31" s="11">
        <f>IF('X. Ausbildungsjahr'!F31="-",0,'X. Ausbildungsjahr'!$F$3)</f>
        <v>0</v>
      </c>
      <c r="L31" s="57">
        <f>IF('X. Ausbildungsjahr'!G31="-",0,'X. Ausbildungsjahr'!G31)</f>
        <v>0</v>
      </c>
      <c r="M31" s="11">
        <f>IF('X. Ausbildungsjahr'!G31="-",0,'X. Ausbildungsjahr'!$G$3)</f>
        <v>0</v>
      </c>
      <c r="N31" s="57">
        <f>IF('X. Ausbildungsjahr'!H31="-",0,'X. Ausbildungsjahr'!H31)</f>
        <v>0</v>
      </c>
      <c r="O31" s="11">
        <f>IF('X. Ausbildungsjahr'!H31="-",0,'X. Ausbildungsjahr'!$H$3)</f>
        <v>0</v>
      </c>
      <c r="P31" s="57">
        <f>IF('X. Ausbildungsjahr'!I31="-",0,'X. Ausbildungsjahr'!I31)</f>
        <v>0</v>
      </c>
      <c r="Q31" s="11">
        <f>IF('X. Ausbildungsjahr'!I31="-",0,'X. Ausbildungsjahr'!$I$3)</f>
        <v>0</v>
      </c>
      <c r="R31" s="57">
        <f>IF('X. Ausbildungsjahr'!J31="-",0,'X. Ausbildungsjahr'!J31)</f>
        <v>0</v>
      </c>
      <c r="S31" s="11">
        <f>IF('X. Ausbildungsjahr'!J31="-",0,'X. Ausbildungsjahr'!$J$3)</f>
        <v>0</v>
      </c>
      <c r="T31" s="57">
        <f>IF('X. Ausbildungsjahr'!K31="-",0,'X. Ausbildungsjahr'!K31)</f>
        <v>0</v>
      </c>
      <c r="U31" s="11">
        <f>IF('X. Ausbildungsjahr'!K31="-",0,'X. Ausbildungsjahr'!$K$3)</f>
        <v>0</v>
      </c>
    </row>
    <row r="32" spans="1:21" x14ac:dyDescent="0.25">
      <c r="A32" s="52" t="s">
        <v>61</v>
      </c>
      <c r="B32" s="15">
        <f>IF('X. Ausbildungsjahr'!B32="-",0,'X. Ausbildungsjahr'!B32)</f>
        <v>0</v>
      </c>
      <c r="C32" s="11">
        <f>IF('X. Ausbildungsjahr'!$B32="-",0,'X. Ausbildungsjahr'!$B$3)</f>
        <v>0</v>
      </c>
      <c r="D32" s="15">
        <f>IF('X. Ausbildungsjahr'!C32="-",0,'X. Ausbildungsjahr'!C32)</f>
        <v>0</v>
      </c>
      <c r="E32" s="11">
        <f>IF('X. Ausbildungsjahr'!C32="-",0,'X. Ausbildungsjahr'!$C$3)</f>
        <v>0</v>
      </c>
      <c r="F32" s="57">
        <f>IF('X. Ausbildungsjahr'!D32="-",0,'X. Ausbildungsjahr'!D32)</f>
        <v>0</v>
      </c>
      <c r="G32" s="11">
        <f>IF('X. Ausbildungsjahr'!D32="-",0,'X. Ausbildungsjahr'!$D$3)</f>
        <v>0</v>
      </c>
      <c r="H32" s="57">
        <f>IF('X. Ausbildungsjahr'!E32="-",0,'X. Ausbildungsjahr'!E32)</f>
        <v>0</v>
      </c>
      <c r="I32" s="11">
        <f>IF('X. Ausbildungsjahr'!E32="-",0,'X. Ausbildungsjahr'!$E$3)</f>
        <v>0</v>
      </c>
      <c r="J32" s="57">
        <f>IF('X. Ausbildungsjahr'!F32="-",0,'X. Ausbildungsjahr'!F32)</f>
        <v>0</v>
      </c>
      <c r="K32" s="11">
        <f>IF('X. Ausbildungsjahr'!F32="-",0,'X. Ausbildungsjahr'!$F$3)</f>
        <v>0</v>
      </c>
      <c r="L32" s="57">
        <f>IF('X. Ausbildungsjahr'!G32="-",0,'X. Ausbildungsjahr'!G32)</f>
        <v>0</v>
      </c>
      <c r="M32" s="11">
        <f>IF('X. Ausbildungsjahr'!G32="-",0,'X. Ausbildungsjahr'!$G$3)</f>
        <v>0</v>
      </c>
      <c r="N32" s="57">
        <f>IF('X. Ausbildungsjahr'!H32="-",0,'X. Ausbildungsjahr'!H32)</f>
        <v>0</v>
      </c>
      <c r="O32" s="11">
        <f>IF('X. Ausbildungsjahr'!H32="-",0,'X. Ausbildungsjahr'!$H$3)</f>
        <v>0</v>
      </c>
      <c r="P32" s="57">
        <f>IF('X. Ausbildungsjahr'!I32="-",0,'X. Ausbildungsjahr'!I32)</f>
        <v>0</v>
      </c>
      <c r="Q32" s="11">
        <f>IF('X. Ausbildungsjahr'!I32="-",0,'X. Ausbildungsjahr'!$I$3)</f>
        <v>0</v>
      </c>
      <c r="R32" s="57">
        <f>IF('X. Ausbildungsjahr'!J32="-",0,'X. Ausbildungsjahr'!J32)</f>
        <v>0</v>
      </c>
      <c r="S32" s="11">
        <f>IF('X. Ausbildungsjahr'!J32="-",0,'X. Ausbildungsjahr'!$J$3)</f>
        <v>0</v>
      </c>
      <c r="T32" s="57">
        <f>IF('X. Ausbildungsjahr'!K32="-",0,'X. Ausbildungsjahr'!K32)</f>
        <v>0</v>
      </c>
      <c r="U32" s="11">
        <f>IF('X. Ausbildungsjahr'!K32="-",0,'X. Ausbildungsjahr'!$K$3)</f>
        <v>0</v>
      </c>
    </row>
    <row r="33" spans="1:21" x14ac:dyDescent="0.25">
      <c r="A33" s="52" t="s">
        <v>62</v>
      </c>
      <c r="B33" s="15">
        <f>IF('X. Ausbildungsjahr'!B33="-",0,'X. Ausbildungsjahr'!B33)</f>
        <v>0</v>
      </c>
      <c r="C33" s="11">
        <f>IF('X. Ausbildungsjahr'!$B33="-",0,'X. Ausbildungsjahr'!$B$3)</f>
        <v>0</v>
      </c>
      <c r="D33" s="15">
        <f>IF('X. Ausbildungsjahr'!C33="-",0,'X. Ausbildungsjahr'!C33)</f>
        <v>0</v>
      </c>
      <c r="E33" s="11">
        <f>IF('X. Ausbildungsjahr'!C33="-",0,'X. Ausbildungsjahr'!$C$3)</f>
        <v>0</v>
      </c>
      <c r="F33" s="57">
        <f>IF('X. Ausbildungsjahr'!D33="-",0,'X. Ausbildungsjahr'!D33)</f>
        <v>0</v>
      </c>
      <c r="G33" s="11">
        <f>IF('X. Ausbildungsjahr'!D33="-",0,'X. Ausbildungsjahr'!$D$3)</f>
        <v>0</v>
      </c>
      <c r="H33" s="57">
        <f>IF('X. Ausbildungsjahr'!E33="-",0,'X. Ausbildungsjahr'!E33)</f>
        <v>0</v>
      </c>
      <c r="I33" s="11">
        <f>IF('X. Ausbildungsjahr'!E33="-",0,'X. Ausbildungsjahr'!$E$3)</f>
        <v>0</v>
      </c>
      <c r="J33" s="57">
        <f>IF('X. Ausbildungsjahr'!F33="-",0,'X. Ausbildungsjahr'!F33)</f>
        <v>0</v>
      </c>
      <c r="K33" s="11">
        <f>IF('X. Ausbildungsjahr'!F33="-",0,'X. Ausbildungsjahr'!$F$3)</f>
        <v>0</v>
      </c>
      <c r="L33" s="57">
        <f>IF('X. Ausbildungsjahr'!G33="-",0,'X. Ausbildungsjahr'!G33)</f>
        <v>0</v>
      </c>
      <c r="M33" s="11">
        <f>IF('X. Ausbildungsjahr'!G33="-",0,'X. Ausbildungsjahr'!$G$3)</f>
        <v>0</v>
      </c>
      <c r="N33" s="57">
        <f>IF('X. Ausbildungsjahr'!H33="-",0,'X. Ausbildungsjahr'!H33)</f>
        <v>0</v>
      </c>
      <c r="O33" s="11">
        <f>IF('X. Ausbildungsjahr'!H33="-",0,'X. Ausbildungsjahr'!$H$3)</f>
        <v>0</v>
      </c>
      <c r="P33" s="57">
        <f>IF('X. Ausbildungsjahr'!I33="-",0,'X. Ausbildungsjahr'!I33)</f>
        <v>0</v>
      </c>
      <c r="Q33" s="11">
        <f>IF('X. Ausbildungsjahr'!I33="-",0,'X. Ausbildungsjahr'!$I$3)</f>
        <v>0</v>
      </c>
      <c r="R33" s="57">
        <f>IF('X. Ausbildungsjahr'!J33="-",0,'X. Ausbildungsjahr'!J33)</f>
        <v>0</v>
      </c>
      <c r="S33" s="11">
        <f>IF('X. Ausbildungsjahr'!J33="-",0,'X. Ausbildungsjahr'!$J$3)</f>
        <v>0</v>
      </c>
      <c r="T33" s="57">
        <f>IF('X. Ausbildungsjahr'!K33="-",0,'X. Ausbildungsjahr'!K33)</f>
        <v>0</v>
      </c>
      <c r="U33" s="11">
        <f>IF('X. Ausbildungsjahr'!K33="-",0,'X. Ausbildungsjahr'!$K$3)</f>
        <v>0</v>
      </c>
    </row>
    <row r="34" spans="1:21" x14ac:dyDescent="0.25">
      <c r="A34" s="52" t="s">
        <v>63</v>
      </c>
      <c r="B34" s="15">
        <f>IF('X. Ausbildungsjahr'!B34="-",0,'X. Ausbildungsjahr'!B34)</f>
        <v>0</v>
      </c>
      <c r="C34" s="11">
        <f>IF('X. Ausbildungsjahr'!$B34="-",0,'X. Ausbildungsjahr'!$B$3)</f>
        <v>0</v>
      </c>
      <c r="D34" s="15">
        <f>IF('X. Ausbildungsjahr'!C34="-",0,'X. Ausbildungsjahr'!C34)</f>
        <v>0</v>
      </c>
      <c r="E34" s="11">
        <f>IF('X. Ausbildungsjahr'!C34="-",0,'X. Ausbildungsjahr'!$C$3)</f>
        <v>0</v>
      </c>
      <c r="F34" s="57">
        <f>IF('X. Ausbildungsjahr'!D34="-",0,'X. Ausbildungsjahr'!D34)</f>
        <v>0</v>
      </c>
      <c r="G34" s="11">
        <f>IF('X. Ausbildungsjahr'!D34="-",0,'X. Ausbildungsjahr'!$D$3)</f>
        <v>0</v>
      </c>
      <c r="H34" s="57">
        <f>IF('X. Ausbildungsjahr'!E34="-",0,'X. Ausbildungsjahr'!E34)</f>
        <v>0</v>
      </c>
      <c r="I34" s="11">
        <f>IF('X. Ausbildungsjahr'!E34="-",0,'X. Ausbildungsjahr'!$E$3)</f>
        <v>0</v>
      </c>
      <c r="J34" s="57">
        <f>IF('X. Ausbildungsjahr'!F34="-",0,'X. Ausbildungsjahr'!F34)</f>
        <v>0</v>
      </c>
      <c r="K34" s="11">
        <f>IF('X. Ausbildungsjahr'!F34="-",0,'X. Ausbildungsjahr'!$F$3)</f>
        <v>0</v>
      </c>
      <c r="L34" s="57">
        <f>IF('X. Ausbildungsjahr'!G34="-",0,'X. Ausbildungsjahr'!G34)</f>
        <v>0</v>
      </c>
      <c r="M34" s="11">
        <f>IF('X. Ausbildungsjahr'!G34="-",0,'X. Ausbildungsjahr'!$G$3)</f>
        <v>0</v>
      </c>
      <c r="N34" s="57">
        <f>IF('X. Ausbildungsjahr'!H34="-",0,'X. Ausbildungsjahr'!H34)</f>
        <v>0</v>
      </c>
      <c r="O34" s="11">
        <f>IF('X. Ausbildungsjahr'!H34="-",0,'X. Ausbildungsjahr'!$H$3)</f>
        <v>0</v>
      </c>
      <c r="P34" s="57">
        <f>IF('X. Ausbildungsjahr'!I34="-",0,'X. Ausbildungsjahr'!I34)</f>
        <v>0</v>
      </c>
      <c r="Q34" s="11">
        <f>IF('X. Ausbildungsjahr'!I34="-",0,'X. Ausbildungsjahr'!$I$3)</f>
        <v>0</v>
      </c>
      <c r="R34" s="57">
        <f>IF('X. Ausbildungsjahr'!J34="-",0,'X. Ausbildungsjahr'!J34)</f>
        <v>0</v>
      </c>
      <c r="S34" s="11">
        <f>IF('X. Ausbildungsjahr'!J34="-",0,'X. Ausbildungsjahr'!$J$3)</f>
        <v>0</v>
      </c>
      <c r="T34" s="57">
        <f>IF('X. Ausbildungsjahr'!K34="-",0,'X. Ausbildungsjahr'!K34)</f>
        <v>0</v>
      </c>
      <c r="U34" s="11">
        <f>IF('X. Ausbildungsjahr'!K34="-",0,'X. Ausbildungsjahr'!$K$3)</f>
        <v>0</v>
      </c>
    </row>
    <row r="35" spans="1:21" x14ac:dyDescent="0.25">
      <c r="A35" s="48"/>
      <c r="B35" s="15"/>
      <c r="C35" s="11"/>
      <c r="D35" s="15"/>
      <c r="E35" s="11"/>
      <c r="F35" s="57"/>
      <c r="G35" s="11"/>
      <c r="H35" s="57"/>
      <c r="I35" s="11"/>
      <c r="J35" s="57"/>
      <c r="K35" s="11"/>
      <c r="L35" s="57"/>
      <c r="M35" s="11"/>
      <c r="N35" s="57"/>
      <c r="O35" s="11"/>
      <c r="P35" s="57"/>
      <c r="Q35" s="11"/>
      <c r="R35" s="57"/>
      <c r="S35" s="11"/>
      <c r="T35" s="57"/>
      <c r="U35" s="11"/>
    </row>
    <row r="36" spans="1:21" x14ac:dyDescent="0.25">
      <c r="A36" s="48"/>
      <c r="B36" s="15"/>
      <c r="C36" s="11"/>
      <c r="D36" s="15"/>
      <c r="E36" s="11"/>
      <c r="F36" s="57"/>
      <c r="G36" s="11"/>
      <c r="H36" s="57"/>
      <c r="I36" s="11"/>
      <c r="J36" s="57"/>
      <c r="K36" s="11"/>
      <c r="L36" s="57"/>
      <c r="M36" s="11"/>
      <c r="N36" s="57"/>
      <c r="O36" s="11"/>
      <c r="P36" s="57"/>
      <c r="Q36" s="11"/>
      <c r="R36" s="57"/>
      <c r="S36" s="11"/>
      <c r="T36" s="57"/>
      <c r="U36" s="11"/>
    </row>
    <row r="37" spans="1:21" ht="18" x14ac:dyDescent="0.25">
      <c r="A37" s="70" t="s">
        <v>64</v>
      </c>
      <c r="B37" s="15"/>
      <c r="C37" s="11"/>
      <c r="D37" s="15"/>
      <c r="E37" s="11"/>
      <c r="F37" s="57"/>
      <c r="G37" s="11"/>
      <c r="H37" s="57"/>
      <c r="I37" s="11"/>
      <c r="J37" s="57"/>
      <c r="K37" s="11"/>
      <c r="L37" s="57"/>
      <c r="M37" s="11"/>
      <c r="N37" s="57"/>
      <c r="O37" s="11"/>
      <c r="P37" s="57"/>
      <c r="Q37" s="11"/>
      <c r="R37" s="57"/>
      <c r="S37" s="11"/>
      <c r="T37" s="57"/>
      <c r="U37" s="11"/>
    </row>
    <row r="38" spans="1:21" x14ac:dyDescent="0.25">
      <c r="A38" s="71" t="s">
        <v>77</v>
      </c>
      <c r="B38" s="15"/>
      <c r="C38" s="11"/>
      <c r="D38" s="15"/>
      <c r="E38" s="11"/>
      <c r="F38" s="57"/>
      <c r="G38" s="11"/>
      <c r="H38" s="57"/>
      <c r="I38" s="11"/>
      <c r="J38" s="57"/>
      <c r="K38" s="11"/>
      <c r="L38" s="57"/>
      <c r="M38" s="11"/>
      <c r="N38" s="57"/>
      <c r="O38" s="11"/>
      <c r="P38" s="57"/>
      <c r="Q38" s="11"/>
      <c r="R38" s="57"/>
      <c r="S38" s="11"/>
      <c r="T38" s="57"/>
      <c r="U38" s="11"/>
    </row>
    <row r="39" spans="1:21" x14ac:dyDescent="0.25">
      <c r="A39" s="72" t="s">
        <v>9</v>
      </c>
      <c r="B39" s="15">
        <f>IF('X. Ausbildungsjahr'!B39="-",0,'X. Ausbildungsjahr'!B39)</f>
        <v>0</v>
      </c>
      <c r="C39" s="11">
        <f>IF('X. Ausbildungsjahr'!$B39="-",0,'X. Ausbildungsjahr'!$B$3)</f>
        <v>0</v>
      </c>
      <c r="D39" s="15">
        <f>IF('X. Ausbildungsjahr'!C39="-",0,'X. Ausbildungsjahr'!C39)</f>
        <v>0</v>
      </c>
      <c r="E39" s="11">
        <f>IF('X. Ausbildungsjahr'!C39="-",0,'X. Ausbildungsjahr'!$C$3)</f>
        <v>0</v>
      </c>
      <c r="F39" s="57">
        <f>IF('X. Ausbildungsjahr'!D39="-",0,'X. Ausbildungsjahr'!D39)</f>
        <v>0</v>
      </c>
      <c r="G39" s="11">
        <f>IF('X. Ausbildungsjahr'!D39="-",0,'X. Ausbildungsjahr'!$D$3)</f>
        <v>0</v>
      </c>
      <c r="H39" s="57">
        <f>IF('X. Ausbildungsjahr'!E39="-",0,'X. Ausbildungsjahr'!E39)</f>
        <v>0</v>
      </c>
      <c r="I39" s="11">
        <f>IF('X. Ausbildungsjahr'!E39="-",0,'X. Ausbildungsjahr'!$E$3)</f>
        <v>0</v>
      </c>
      <c r="J39" s="57">
        <f>IF('X. Ausbildungsjahr'!F39="-",0,'X. Ausbildungsjahr'!F39)</f>
        <v>0</v>
      </c>
      <c r="K39" s="11">
        <f>IF('X. Ausbildungsjahr'!F39="-",0,'X. Ausbildungsjahr'!$F$3)</f>
        <v>0</v>
      </c>
      <c r="L39" s="57">
        <f>IF('X. Ausbildungsjahr'!G39="-",0,'X. Ausbildungsjahr'!G39)</f>
        <v>0</v>
      </c>
      <c r="M39" s="11">
        <f>IF('X. Ausbildungsjahr'!G39="-",0,'X. Ausbildungsjahr'!$G$3)</f>
        <v>0</v>
      </c>
      <c r="N39" s="57">
        <f>IF('X. Ausbildungsjahr'!H39="-",0,'X. Ausbildungsjahr'!H39)</f>
        <v>0</v>
      </c>
      <c r="O39" s="11">
        <f>IF('X. Ausbildungsjahr'!H39="-",0,'X. Ausbildungsjahr'!$H$3)</f>
        <v>0</v>
      </c>
      <c r="P39" s="57">
        <f>IF('X. Ausbildungsjahr'!I39="-",0,'X. Ausbildungsjahr'!I39)</f>
        <v>0</v>
      </c>
      <c r="Q39" s="11">
        <f>IF('X. Ausbildungsjahr'!I39="-",0,'X. Ausbildungsjahr'!$I$3)</f>
        <v>0</v>
      </c>
      <c r="R39" s="57">
        <f>IF('X. Ausbildungsjahr'!J39="-",0,'X. Ausbildungsjahr'!J39)</f>
        <v>0</v>
      </c>
      <c r="S39" s="11">
        <f>IF('X. Ausbildungsjahr'!J39="-",0,'X. Ausbildungsjahr'!$J$3)</f>
        <v>0</v>
      </c>
      <c r="T39" s="57">
        <f>IF('X. Ausbildungsjahr'!K39="-",0,'X. Ausbildungsjahr'!K39)</f>
        <v>0</v>
      </c>
      <c r="U39" s="11">
        <f>IF('X. Ausbildungsjahr'!K39="-",0,'X. Ausbildungsjahr'!$K$3)</f>
        <v>0</v>
      </c>
    </row>
    <row r="40" spans="1:21" x14ac:dyDescent="0.25">
      <c r="A40" s="72" t="s">
        <v>10</v>
      </c>
      <c r="B40" s="15">
        <f>IF('X. Ausbildungsjahr'!B40="-",0,'X. Ausbildungsjahr'!B40)</f>
        <v>0</v>
      </c>
      <c r="C40" s="11">
        <f>IF('X. Ausbildungsjahr'!$B40="-",0,'X. Ausbildungsjahr'!$B$3)</f>
        <v>0</v>
      </c>
      <c r="D40" s="15">
        <f>IF('X. Ausbildungsjahr'!C40="-",0,'X. Ausbildungsjahr'!C40)</f>
        <v>0</v>
      </c>
      <c r="E40" s="11">
        <f>IF('X. Ausbildungsjahr'!C40="-",0,'X. Ausbildungsjahr'!$C$3)</f>
        <v>0</v>
      </c>
      <c r="F40" s="57">
        <f>IF('X. Ausbildungsjahr'!D40="-",0,'X. Ausbildungsjahr'!D40)</f>
        <v>0</v>
      </c>
      <c r="G40" s="11">
        <f>IF('X. Ausbildungsjahr'!D40="-",0,'X. Ausbildungsjahr'!$D$3)</f>
        <v>0</v>
      </c>
      <c r="H40" s="57">
        <f>IF('X. Ausbildungsjahr'!E40="-",0,'X. Ausbildungsjahr'!E40)</f>
        <v>0</v>
      </c>
      <c r="I40" s="11">
        <f>IF('X. Ausbildungsjahr'!E40="-",0,'X. Ausbildungsjahr'!$E$3)</f>
        <v>0</v>
      </c>
      <c r="J40" s="57">
        <f>IF('X. Ausbildungsjahr'!F40="-",0,'X. Ausbildungsjahr'!F40)</f>
        <v>0</v>
      </c>
      <c r="K40" s="11">
        <f>IF('X. Ausbildungsjahr'!F40="-",0,'X. Ausbildungsjahr'!$F$3)</f>
        <v>0</v>
      </c>
      <c r="L40" s="57">
        <f>IF('X. Ausbildungsjahr'!G40="-",0,'X. Ausbildungsjahr'!G40)</f>
        <v>0</v>
      </c>
      <c r="M40" s="11">
        <f>IF('X. Ausbildungsjahr'!G40="-",0,'X. Ausbildungsjahr'!$G$3)</f>
        <v>0</v>
      </c>
      <c r="N40" s="57">
        <f>IF('X. Ausbildungsjahr'!H40="-",0,'X. Ausbildungsjahr'!H40)</f>
        <v>0</v>
      </c>
      <c r="O40" s="11">
        <f>IF('X. Ausbildungsjahr'!H40="-",0,'X. Ausbildungsjahr'!$H$3)</f>
        <v>0</v>
      </c>
      <c r="P40" s="57">
        <f>IF('X. Ausbildungsjahr'!I40="-",0,'X. Ausbildungsjahr'!I40)</f>
        <v>0</v>
      </c>
      <c r="Q40" s="11">
        <f>IF('X. Ausbildungsjahr'!I40="-",0,'X. Ausbildungsjahr'!$I$3)</f>
        <v>0</v>
      </c>
      <c r="R40" s="57">
        <f>IF('X. Ausbildungsjahr'!J40="-",0,'X. Ausbildungsjahr'!J40)</f>
        <v>0</v>
      </c>
      <c r="S40" s="11">
        <f>IF('X. Ausbildungsjahr'!J40="-",0,'X. Ausbildungsjahr'!$J$3)</f>
        <v>0</v>
      </c>
      <c r="T40" s="57">
        <f>IF('X. Ausbildungsjahr'!K40="-",0,'X. Ausbildungsjahr'!K40)</f>
        <v>0</v>
      </c>
      <c r="U40" s="11">
        <f>IF('X. Ausbildungsjahr'!K40="-",0,'X. Ausbildungsjahr'!$K$3)</f>
        <v>0</v>
      </c>
    </row>
    <row r="41" spans="1:21" x14ac:dyDescent="0.25">
      <c r="A41" s="72" t="s">
        <v>11</v>
      </c>
      <c r="B41" s="15">
        <f>IF('X. Ausbildungsjahr'!B41="-",0,'X. Ausbildungsjahr'!B41)</f>
        <v>0</v>
      </c>
      <c r="C41" s="11">
        <f>IF('X. Ausbildungsjahr'!$B41="-",0,'X. Ausbildungsjahr'!$B$3)</f>
        <v>0</v>
      </c>
      <c r="D41" s="15">
        <f>IF('X. Ausbildungsjahr'!C41="-",0,'X. Ausbildungsjahr'!C41)</f>
        <v>0</v>
      </c>
      <c r="E41" s="11">
        <f>IF('X. Ausbildungsjahr'!C41="-",0,'X. Ausbildungsjahr'!$C$3)</f>
        <v>0</v>
      </c>
      <c r="F41" s="57">
        <f>IF('X. Ausbildungsjahr'!D41="-",0,'X. Ausbildungsjahr'!D41)</f>
        <v>0</v>
      </c>
      <c r="G41" s="11">
        <f>IF('X. Ausbildungsjahr'!D41="-",0,'X. Ausbildungsjahr'!$D$3)</f>
        <v>0</v>
      </c>
      <c r="H41" s="57">
        <f>IF('X. Ausbildungsjahr'!E41="-",0,'X. Ausbildungsjahr'!E41)</f>
        <v>0</v>
      </c>
      <c r="I41" s="11">
        <f>IF('X. Ausbildungsjahr'!E41="-",0,'X. Ausbildungsjahr'!$E$3)</f>
        <v>0</v>
      </c>
      <c r="J41" s="57">
        <f>IF('X. Ausbildungsjahr'!F41="-",0,'X. Ausbildungsjahr'!F41)</f>
        <v>0</v>
      </c>
      <c r="K41" s="11">
        <f>IF('X. Ausbildungsjahr'!F41="-",0,'X. Ausbildungsjahr'!$F$3)</f>
        <v>0</v>
      </c>
      <c r="L41" s="57">
        <f>IF('X. Ausbildungsjahr'!G41="-",0,'X. Ausbildungsjahr'!G41)</f>
        <v>0</v>
      </c>
      <c r="M41" s="11">
        <f>IF('X. Ausbildungsjahr'!G41="-",0,'X. Ausbildungsjahr'!$G$3)</f>
        <v>0</v>
      </c>
      <c r="N41" s="57">
        <f>IF('X. Ausbildungsjahr'!H41="-",0,'X. Ausbildungsjahr'!H41)</f>
        <v>0</v>
      </c>
      <c r="O41" s="11">
        <f>IF('X. Ausbildungsjahr'!H41="-",0,'X. Ausbildungsjahr'!$H$3)</f>
        <v>0</v>
      </c>
      <c r="P41" s="57">
        <f>IF('X. Ausbildungsjahr'!I41="-",0,'X. Ausbildungsjahr'!I41)</f>
        <v>0</v>
      </c>
      <c r="Q41" s="11">
        <f>IF('X. Ausbildungsjahr'!I41="-",0,'X. Ausbildungsjahr'!$I$3)</f>
        <v>0</v>
      </c>
      <c r="R41" s="57">
        <f>IF('X. Ausbildungsjahr'!J41="-",0,'X. Ausbildungsjahr'!J41)</f>
        <v>0</v>
      </c>
      <c r="S41" s="11">
        <f>IF('X. Ausbildungsjahr'!J41="-",0,'X. Ausbildungsjahr'!$J$3)</f>
        <v>0</v>
      </c>
      <c r="T41" s="57">
        <f>IF('X. Ausbildungsjahr'!K41="-",0,'X. Ausbildungsjahr'!K41)</f>
        <v>0</v>
      </c>
      <c r="U41" s="11">
        <f>IF('X. Ausbildungsjahr'!K41="-",0,'X. Ausbildungsjahr'!$K$3)</f>
        <v>0</v>
      </c>
    </row>
    <row r="42" spans="1:21" x14ac:dyDescent="0.25">
      <c r="A42" s="72" t="s">
        <v>78</v>
      </c>
      <c r="B42" s="15">
        <f>IF('X. Ausbildungsjahr'!B42="-",0,'X. Ausbildungsjahr'!B42)</f>
        <v>0</v>
      </c>
      <c r="C42" s="11">
        <f>IF('X. Ausbildungsjahr'!$B42="-",0,'X. Ausbildungsjahr'!$B$3)</f>
        <v>0</v>
      </c>
      <c r="D42" s="15">
        <f>IF('X. Ausbildungsjahr'!C42="-",0,'X. Ausbildungsjahr'!C42)</f>
        <v>0</v>
      </c>
      <c r="E42" s="11">
        <f>IF('X. Ausbildungsjahr'!C42="-",0,'X. Ausbildungsjahr'!$C$3)</f>
        <v>0</v>
      </c>
      <c r="F42" s="57">
        <f>IF('X. Ausbildungsjahr'!D42="-",0,'X. Ausbildungsjahr'!D42)</f>
        <v>0</v>
      </c>
      <c r="G42" s="11">
        <f>IF('X. Ausbildungsjahr'!D42="-",0,'X. Ausbildungsjahr'!$D$3)</f>
        <v>0</v>
      </c>
      <c r="H42" s="57">
        <f>IF('X. Ausbildungsjahr'!E42="-",0,'X. Ausbildungsjahr'!E42)</f>
        <v>0</v>
      </c>
      <c r="I42" s="11">
        <f>IF('X. Ausbildungsjahr'!E42="-",0,'X. Ausbildungsjahr'!$E$3)</f>
        <v>0</v>
      </c>
      <c r="J42" s="57">
        <f>IF('X. Ausbildungsjahr'!F42="-",0,'X. Ausbildungsjahr'!F42)</f>
        <v>0</v>
      </c>
      <c r="K42" s="11">
        <f>IF('X. Ausbildungsjahr'!F42="-",0,'X. Ausbildungsjahr'!$F$3)</f>
        <v>0</v>
      </c>
      <c r="L42" s="57">
        <f>IF('X. Ausbildungsjahr'!G42="-",0,'X. Ausbildungsjahr'!G42)</f>
        <v>0</v>
      </c>
      <c r="M42" s="11">
        <f>IF('X. Ausbildungsjahr'!G42="-",0,'X. Ausbildungsjahr'!$G$3)</f>
        <v>0</v>
      </c>
      <c r="N42" s="57">
        <f>IF('X. Ausbildungsjahr'!H42="-",0,'X. Ausbildungsjahr'!H42)</f>
        <v>0</v>
      </c>
      <c r="O42" s="11">
        <f>IF('X. Ausbildungsjahr'!H42="-",0,'X. Ausbildungsjahr'!$H$3)</f>
        <v>0</v>
      </c>
      <c r="P42" s="57">
        <f>IF('X. Ausbildungsjahr'!I42="-",0,'X. Ausbildungsjahr'!I42)</f>
        <v>0</v>
      </c>
      <c r="Q42" s="11">
        <f>IF('X. Ausbildungsjahr'!I42="-",0,'X. Ausbildungsjahr'!$I$3)</f>
        <v>0</v>
      </c>
      <c r="R42" s="57">
        <f>IF('X. Ausbildungsjahr'!J42="-",0,'X. Ausbildungsjahr'!J42)</f>
        <v>0</v>
      </c>
      <c r="S42" s="11">
        <f>IF('X. Ausbildungsjahr'!J42="-",0,'X. Ausbildungsjahr'!$J$3)</f>
        <v>0</v>
      </c>
      <c r="T42" s="57">
        <f>IF('X. Ausbildungsjahr'!K42="-",0,'X. Ausbildungsjahr'!K42)</f>
        <v>0</v>
      </c>
      <c r="U42" s="11">
        <f>IF('X. Ausbildungsjahr'!K42="-",0,'X. Ausbildungsjahr'!$K$3)</f>
        <v>0</v>
      </c>
    </row>
    <row r="43" spans="1:21" x14ac:dyDescent="0.25">
      <c r="A43" s="48"/>
      <c r="B43" s="15"/>
      <c r="C43" s="11"/>
      <c r="D43" s="15"/>
      <c r="E43" s="11"/>
      <c r="F43" s="57"/>
      <c r="G43" s="11"/>
      <c r="H43" s="57"/>
      <c r="I43" s="11"/>
      <c r="J43" s="57"/>
      <c r="K43" s="11"/>
      <c r="L43" s="57"/>
      <c r="M43" s="11"/>
      <c r="N43" s="57"/>
      <c r="O43" s="11"/>
      <c r="P43" s="57"/>
      <c r="Q43" s="11"/>
      <c r="R43" s="57"/>
      <c r="S43" s="11"/>
      <c r="T43" s="57"/>
      <c r="U43" s="11"/>
    </row>
    <row r="44" spans="1:21" x14ac:dyDescent="0.25">
      <c r="A44" s="71" t="s">
        <v>79</v>
      </c>
      <c r="B44" s="15"/>
      <c r="C44" s="11"/>
      <c r="D44" s="15"/>
      <c r="E44" s="11"/>
      <c r="F44" s="57"/>
      <c r="G44" s="11"/>
      <c r="H44" s="57"/>
      <c r="I44" s="11"/>
      <c r="J44" s="57"/>
      <c r="K44" s="11"/>
      <c r="L44" s="57"/>
      <c r="M44" s="11"/>
      <c r="N44" s="57"/>
      <c r="O44" s="11"/>
      <c r="P44" s="57"/>
      <c r="Q44" s="11"/>
      <c r="R44" s="57"/>
      <c r="S44" s="11"/>
      <c r="T44" s="57"/>
      <c r="U44" s="11"/>
    </row>
    <row r="45" spans="1:21" x14ac:dyDescent="0.25">
      <c r="A45" s="72" t="s">
        <v>80</v>
      </c>
      <c r="B45" s="15">
        <f>IF('X. Ausbildungsjahr'!B45="-",0,'X. Ausbildungsjahr'!B45)</f>
        <v>0</v>
      </c>
      <c r="C45" s="11">
        <f>IF('X. Ausbildungsjahr'!$B45="-",0,'X. Ausbildungsjahr'!$B$3)</f>
        <v>0</v>
      </c>
      <c r="D45" s="15">
        <f>IF('X. Ausbildungsjahr'!C45="-",0,'X. Ausbildungsjahr'!C45)</f>
        <v>0</v>
      </c>
      <c r="E45" s="11">
        <f>IF('X. Ausbildungsjahr'!C45="-",0,'X. Ausbildungsjahr'!$C$3)</f>
        <v>0</v>
      </c>
      <c r="F45" s="57">
        <f>IF('X. Ausbildungsjahr'!D45="-",0,'X. Ausbildungsjahr'!D45)</f>
        <v>0</v>
      </c>
      <c r="G45" s="11">
        <f>IF('X. Ausbildungsjahr'!D45="-",0,'X. Ausbildungsjahr'!$D$3)</f>
        <v>0</v>
      </c>
      <c r="H45" s="57">
        <f>IF('X. Ausbildungsjahr'!E45="-",0,'X. Ausbildungsjahr'!E45)</f>
        <v>0</v>
      </c>
      <c r="I45" s="11">
        <f>IF('X. Ausbildungsjahr'!E45="-",0,'X. Ausbildungsjahr'!$E$3)</f>
        <v>0</v>
      </c>
      <c r="J45" s="57">
        <f>IF('X. Ausbildungsjahr'!F45="-",0,'X. Ausbildungsjahr'!F45)</f>
        <v>0</v>
      </c>
      <c r="K45" s="11">
        <f>IF('X. Ausbildungsjahr'!F45="-",0,'X. Ausbildungsjahr'!$F$3)</f>
        <v>0</v>
      </c>
      <c r="L45" s="57">
        <f>IF('X. Ausbildungsjahr'!G45="-",0,'X. Ausbildungsjahr'!G45)</f>
        <v>0</v>
      </c>
      <c r="M45" s="11">
        <f>IF('X. Ausbildungsjahr'!G45="-",0,'X. Ausbildungsjahr'!$G$3)</f>
        <v>0</v>
      </c>
      <c r="N45" s="57">
        <f>IF('X. Ausbildungsjahr'!H45="-",0,'X. Ausbildungsjahr'!H45)</f>
        <v>0</v>
      </c>
      <c r="O45" s="11">
        <f>IF('X. Ausbildungsjahr'!H45="-",0,'X. Ausbildungsjahr'!$H$3)</f>
        <v>0</v>
      </c>
      <c r="P45" s="57">
        <f>IF('X. Ausbildungsjahr'!I45="-",0,'X. Ausbildungsjahr'!I45)</f>
        <v>0</v>
      </c>
      <c r="Q45" s="11">
        <f>IF('X. Ausbildungsjahr'!I45="-",0,'X. Ausbildungsjahr'!$I$3)</f>
        <v>0</v>
      </c>
      <c r="R45" s="57">
        <f>IF('X. Ausbildungsjahr'!J45="-",0,'X. Ausbildungsjahr'!J45)</f>
        <v>0</v>
      </c>
      <c r="S45" s="11">
        <f>IF('X. Ausbildungsjahr'!J45="-",0,'X. Ausbildungsjahr'!$J$3)</f>
        <v>0</v>
      </c>
      <c r="T45" s="57">
        <f>IF('X. Ausbildungsjahr'!K45="-",0,'X. Ausbildungsjahr'!K45)</f>
        <v>0</v>
      </c>
      <c r="U45" s="11">
        <f>IF('X. Ausbildungsjahr'!K45="-",0,'X. Ausbildungsjahr'!$K$3)</f>
        <v>0</v>
      </c>
    </row>
    <row r="46" spans="1:21" x14ac:dyDescent="0.25">
      <c r="A46" s="72" t="s">
        <v>81</v>
      </c>
      <c r="B46" s="15">
        <f>IF('X. Ausbildungsjahr'!B46="-",0,'X. Ausbildungsjahr'!B46)</f>
        <v>0</v>
      </c>
      <c r="C46" s="11">
        <f>IF('X. Ausbildungsjahr'!$B46="-",0,'X. Ausbildungsjahr'!$B$3)</f>
        <v>0</v>
      </c>
      <c r="D46" s="15">
        <f>IF('X. Ausbildungsjahr'!C46="-",0,'X. Ausbildungsjahr'!C46)</f>
        <v>0</v>
      </c>
      <c r="E46" s="11">
        <f>IF('X. Ausbildungsjahr'!C46="-",0,'X. Ausbildungsjahr'!$C$3)</f>
        <v>0</v>
      </c>
      <c r="F46" s="57">
        <f>IF('X. Ausbildungsjahr'!D46="-",0,'X. Ausbildungsjahr'!D46)</f>
        <v>0</v>
      </c>
      <c r="G46" s="11">
        <f>IF('X. Ausbildungsjahr'!D46="-",0,'X. Ausbildungsjahr'!$D$3)</f>
        <v>0</v>
      </c>
      <c r="H46" s="57">
        <f>IF('X. Ausbildungsjahr'!E46="-",0,'X. Ausbildungsjahr'!E46)</f>
        <v>0</v>
      </c>
      <c r="I46" s="11">
        <f>IF('X. Ausbildungsjahr'!E46="-",0,'X. Ausbildungsjahr'!$E$3)</f>
        <v>0</v>
      </c>
      <c r="J46" s="57">
        <f>IF('X. Ausbildungsjahr'!F46="-",0,'X. Ausbildungsjahr'!F46)</f>
        <v>0</v>
      </c>
      <c r="K46" s="11">
        <f>IF('X. Ausbildungsjahr'!F46="-",0,'X. Ausbildungsjahr'!$F$3)</f>
        <v>0</v>
      </c>
      <c r="L46" s="57">
        <f>IF('X. Ausbildungsjahr'!G46="-",0,'X. Ausbildungsjahr'!G46)</f>
        <v>0</v>
      </c>
      <c r="M46" s="11">
        <f>IF('X. Ausbildungsjahr'!G46="-",0,'X. Ausbildungsjahr'!$G$3)</f>
        <v>0</v>
      </c>
      <c r="N46" s="57">
        <f>IF('X. Ausbildungsjahr'!H46="-",0,'X. Ausbildungsjahr'!H46)</f>
        <v>0</v>
      </c>
      <c r="O46" s="11">
        <f>IF('X. Ausbildungsjahr'!H46="-",0,'X. Ausbildungsjahr'!$H$3)</f>
        <v>0</v>
      </c>
      <c r="P46" s="57">
        <f>IF('X. Ausbildungsjahr'!I46="-",0,'X. Ausbildungsjahr'!I46)</f>
        <v>0</v>
      </c>
      <c r="Q46" s="11">
        <f>IF('X. Ausbildungsjahr'!I46="-",0,'X. Ausbildungsjahr'!$I$3)</f>
        <v>0</v>
      </c>
      <c r="R46" s="57">
        <f>IF('X. Ausbildungsjahr'!J46="-",0,'X. Ausbildungsjahr'!J46)</f>
        <v>0</v>
      </c>
      <c r="S46" s="11">
        <f>IF('X. Ausbildungsjahr'!J46="-",0,'X. Ausbildungsjahr'!$J$3)</f>
        <v>0</v>
      </c>
      <c r="T46" s="57">
        <f>IF('X. Ausbildungsjahr'!K46="-",0,'X. Ausbildungsjahr'!K46)</f>
        <v>0</v>
      </c>
      <c r="U46" s="11">
        <f>IF('X. Ausbildungsjahr'!K46="-",0,'X. Ausbildungsjahr'!$K$3)</f>
        <v>0</v>
      </c>
    </row>
    <row r="47" spans="1:21" x14ac:dyDescent="0.25">
      <c r="A47" s="72" t="s">
        <v>82</v>
      </c>
      <c r="B47" s="15">
        <f>IF('X. Ausbildungsjahr'!B47="-",0,'X. Ausbildungsjahr'!B47)</f>
        <v>0</v>
      </c>
      <c r="C47" s="11">
        <f>IF('X. Ausbildungsjahr'!$B47="-",0,'X. Ausbildungsjahr'!$B$3)</f>
        <v>0</v>
      </c>
      <c r="D47" s="15">
        <f>IF('X. Ausbildungsjahr'!C47="-",0,'X. Ausbildungsjahr'!C47)</f>
        <v>0</v>
      </c>
      <c r="E47" s="11">
        <f>IF('X. Ausbildungsjahr'!C47="-",0,'X. Ausbildungsjahr'!$C$3)</f>
        <v>0</v>
      </c>
      <c r="F47" s="57">
        <f>IF('X. Ausbildungsjahr'!D47="-",0,'X. Ausbildungsjahr'!D47)</f>
        <v>0</v>
      </c>
      <c r="G47" s="11">
        <f>IF('X. Ausbildungsjahr'!D47="-",0,'X. Ausbildungsjahr'!$D$3)</f>
        <v>0</v>
      </c>
      <c r="H47" s="57">
        <f>IF('X. Ausbildungsjahr'!E47="-",0,'X. Ausbildungsjahr'!E47)</f>
        <v>0</v>
      </c>
      <c r="I47" s="11">
        <f>IF('X. Ausbildungsjahr'!E47="-",0,'X. Ausbildungsjahr'!$E$3)</f>
        <v>0</v>
      </c>
      <c r="J47" s="57">
        <f>IF('X. Ausbildungsjahr'!F47="-",0,'X. Ausbildungsjahr'!F47)</f>
        <v>0</v>
      </c>
      <c r="K47" s="11">
        <f>IF('X. Ausbildungsjahr'!F47="-",0,'X. Ausbildungsjahr'!$F$3)</f>
        <v>0</v>
      </c>
      <c r="L47" s="57">
        <f>IF('X. Ausbildungsjahr'!G47="-",0,'X. Ausbildungsjahr'!G47)</f>
        <v>0</v>
      </c>
      <c r="M47" s="11">
        <f>IF('X. Ausbildungsjahr'!G47="-",0,'X. Ausbildungsjahr'!$G$3)</f>
        <v>0</v>
      </c>
      <c r="N47" s="57">
        <f>IF('X. Ausbildungsjahr'!H47="-",0,'X. Ausbildungsjahr'!H47)</f>
        <v>0</v>
      </c>
      <c r="O47" s="11">
        <f>IF('X. Ausbildungsjahr'!H47="-",0,'X. Ausbildungsjahr'!$H$3)</f>
        <v>0</v>
      </c>
      <c r="P47" s="57">
        <f>IF('X. Ausbildungsjahr'!I47="-",0,'X. Ausbildungsjahr'!I47)</f>
        <v>0</v>
      </c>
      <c r="Q47" s="11">
        <f>IF('X. Ausbildungsjahr'!I47="-",0,'X. Ausbildungsjahr'!$I$3)</f>
        <v>0</v>
      </c>
      <c r="R47" s="57">
        <f>IF('X. Ausbildungsjahr'!J47="-",0,'X. Ausbildungsjahr'!J47)</f>
        <v>0</v>
      </c>
      <c r="S47" s="11">
        <f>IF('X. Ausbildungsjahr'!J47="-",0,'X. Ausbildungsjahr'!$J$3)</f>
        <v>0</v>
      </c>
      <c r="T47" s="57">
        <f>IF('X. Ausbildungsjahr'!K47="-",0,'X. Ausbildungsjahr'!K47)</f>
        <v>0</v>
      </c>
      <c r="U47" s="11">
        <f>IF('X. Ausbildungsjahr'!K47="-",0,'X. Ausbildungsjahr'!$K$3)</f>
        <v>0</v>
      </c>
    </row>
    <row r="48" spans="1:21" x14ac:dyDescent="0.25">
      <c r="A48" s="72" t="s">
        <v>13</v>
      </c>
      <c r="B48" s="15">
        <f>IF('X. Ausbildungsjahr'!B48="-",0,'X. Ausbildungsjahr'!B48)</f>
        <v>0</v>
      </c>
      <c r="C48" s="11">
        <f>IF('X. Ausbildungsjahr'!$B48="-",0,'X. Ausbildungsjahr'!$B$3)</f>
        <v>0</v>
      </c>
      <c r="D48" s="15">
        <f>IF('X. Ausbildungsjahr'!C48="-",0,'X. Ausbildungsjahr'!C48)</f>
        <v>0</v>
      </c>
      <c r="E48" s="11">
        <f>IF('X. Ausbildungsjahr'!C48="-",0,'X. Ausbildungsjahr'!$C$3)</f>
        <v>0</v>
      </c>
      <c r="F48" s="57">
        <f>IF('X. Ausbildungsjahr'!D48="-",0,'X. Ausbildungsjahr'!D48)</f>
        <v>0</v>
      </c>
      <c r="G48" s="11">
        <f>IF('X. Ausbildungsjahr'!D48="-",0,'X. Ausbildungsjahr'!$D$3)</f>
        <v>0</v>
      </c>
      <c r="H48" s="57">
        <f>IF('X. Ausbildungsjahr'!E48="-",0,'X. Ausbildungsjahr'!E48)</f>
        <v>0</v>
      </c>
      <c r="I48" s="11">
        <f>IF('X. Ausbildungsjahr'!E48="-",0,'X. Ausbildungsjahr'!$E$3)</f>
        <v>0</v>
      </c>
      <c r="J48" s="57">
        <f>IF('X. Ausbildungsjahr'!F48="-",0,'X. Ausbildungsjahr'!F48)</f>
        <v>0</v>
      </c>
      <c r="K48" s="11">
        <f>IF('X. Ausbildungsjahr'!F48="-",0,'X. Ausbildungsjahr'!$F$3)</f>
        <v>0</v>
      </c>
      <c r="L48" s="57">
        <f>IF('X. Ausbildungsjahr'!G48="-",0,'X. Ausbildungsjahr'!G48)</f>
        <v>0</v>
      </c>
      <c r="M48" s="11">
        <f>IF('X. Ausbildungsjahr'!G48="-",0,'X. Ausbildungsjahr'!$G$3)</f>
        <v>0</v>
      </c>
      <c r="N48" s="57">
        <f>IF('X. Ausbildungsjahr'!H48="-",0,'X. Ausbildungsjahr'!H48)</f>
        <v>0</v>
      </c>
      <c r="O48" s="11">
        <f>IF('X. Ausbildungsjahr'!H48="-",0,'X. Ausbildungsjahr'!$H$3)</f>
        <v>0</v>
      </c>
      <c r="P48" s="57">
        <f>IF('X. Ausbildungsjahr'!I48="-",0,'X. Ausbildungsjahr'!I48)</f>
        <v>0</v>
      </c>
      <c r="Q48" s="11">
        <f>IF('X. Ausbildungsjahr'!I48="-",0,'X. Ausbildungsjahr'!$I$3)</f>
        <v>0</v>
      </c>
      <c r="R48" s="57">
        <f>IF('X. Ausbildungsjahr'!J48="-",0,'X. Ausbildungsjahr'!J48)</f>
        <v>0</v>
      </c>
      <c r="S48" s="11">
        <f>IF('X. Ausbildungsjahr'!J48="-",0,'X. Ausbildungsjahr'!$J$3)</f>
        <v>0</v>
      </c>
      <c r="T48" s="57">
        <f>IF('X. Ausbildungsjahr'!K48="-",0,'X. Ausbildungsjahr'!K48)</f>
        <v>0</v>
      </c>
      <c r="U48" s="11">
        <f>IF('X. Ausbildungsjahr'!K48="-",0,'X. Ausbildungsjahr'!$K$3)</f>
        <v>0</v>
      </c>
    </row>
    <row r="49" spans="1:21" x14ac:dyDescent="0.25">
      <c r="A49" s="48"/>
      <c r="B49" s="15"/>
      <c r="C49" s="11"/>
      <c r="D49" s="15"/>
      <c r="E49" s="11"/>
      <c r="F49" s="57"/>
      <c r="G49" s="11"/>
      <c r="H49" s="57"/>
      <c r="I49" s="11"/>
      <c r="J49" s="57"/>
      <c r="K49" s="11"/>
      <c r="L49" s="57"/>
      <c r="M49" s="11"/>
      <c r="N49" s="57"/>
      <c r="O49" s="11"/>
      <c r="P49" s="57"/>
      <c r="Q49" s="11"/>
      <c r="R49" s="57"/>
      <c r="S49" s="11"/>
      <c r="T49" s="57"/>
      <c r="U49" s="11"/>
    </row>
    <row r="50" spans="1:21" ht="18" x14ac:dyDescent="0.25">
      <c r="A50" s="70" t="s">
        <v>83</v>
      </c>
      <c r="B50" s="15"/>
      <c r="C50" s="11"/>
      <c r="D50" s="15"/>
      <c r="E50" s="11"/>
      <c r="F50" s="57"/>
      <c r="G50" s="11"/>
      <c r="H50" s="57"/>
      <c r="I50" s="11"/>
      <c r="J50" s="57"/>
      <c r="K50" s="11"/>
      <c r="L50" s="57"/>
      <c r="M50" s="11"/>
      <c r="N50" s="57"/>
      <c r="O50" s="11"/>
      <c r="P50" s="57"/>
      <c r="Q50" s="11"/>
      <c r="R50" s="57"/>
      <c r="S50" s="11"/>
      <c r="T50" s="57"/>
      <c r="U50" s="11"/>
    </row>
    <row r="51" spans="1:21" x14ac:dyDescent="0.25">
      <c r="A51" s="71" t="s">
        <v>84</v>
      </c>
      <c r="B51" s="15"/>
      <c r="C51" s="11"/>
      <c r="D51" s="15"/>
      <c r="E51" s="11"/>
      <c r="F51" s="57"/>
      <c r="G51" s="11"/>
      <c r="H51" s="57"/>
      <c r="I51" s="11"/>
      <c r="J51" s="57"/>
      <c r="K51" s="11"/>
      <c r="L51" s="57"/>
      <c r="M51" s="11"/>
      <c r="N51" s="57"/>
      <c r="O51" s="11"/>
      <c r="P51" s="57"/>
      <c r="Q51" s="11"/>
      <c r="R51" s="57"/>
      <c r="S51" s="11"/>
      <c r="T51" s="57"/>
      <c r="U51" s="11"/>
    </row>
    <row r="52" spans="1:21" x14ac:dyDescent="0.25">
      <c r="A52" s="52" t="s">
        <v>85</v>
      </c>
      <c r="B52" s="15">
        <f>IF('X. Ausbildungsjahr'!B52="-",0,'X. Ausbildungsjahr'!B52)</f>
        <v>0</v>
      </c>
      <c r="C52" s="11">
        <f>IF('X. Ausbildungsjahr'!$B52="-",0,'X. Ausbildungsjahr'!$B$3)</f>
        <v>0</v>
      </c>
      <c r="D52" s="15">
        <f>IF('X. Ausbildungsjahr'!C52="-",0,'X. Ausbildungsjahr'!C52)</f>
        <v>0</v>
      </c>
      <c r="E52" s="11">
        <f>IF('X. Ausbildungsjahr'!C52="-",0,'X. Ausbildungsjahr'!$C$3)</f>
        <v>0</v>
      </c>
      <c r="F52" s="57">
        <f>IF('X. Ausbildungsjahr'!D52="-",0,'X. Ausbildungsjahr'!D52)</f>
        <v>0</v>
      </c>
      <c r="G52" s="11">
        <f>IF('X. Ausbildungsjahr'!D52="-",0,'X. Ausbildungsjahr'!$D$3)</f>
        <v>0</v>
      </c>
      <c r="H52" s="57">
        <f>IF('X. Ausbildungsjahr'!E52="-",0,'X. Ausbildungsjahr'!E52)</f>
        <v>0</v>
      </c>
      <c r="I52" s="11">
        <f>IF('X. Ausbildungsjahr'!E52="-",0,'X. Ausbildungsjahr'!$E$3)</f>
        <v>0</v>
      </c>
      <c r="J52" s="57">
        <f>IF('X. Ausbildungsjahr'!F52="-",0,'X. Ausbildungsjahr'!F52)</f>
        <v>0</v>
      </c>
      <c r="K52" s="11">
        <f>IF('X. Ausbildungsjahr'!F52="-",0,'X. Ausbildungsjahr'!$F$3)</f>
        <v>0</v>
      </c>
      <c r="L52" s="57">
        <f>IF('X. Ausbildungsjahr'!G52="-",0,'X. Ausbildungsjahr'!G52)</f>
        <v>0</v>
      </c>
      <c r="M52" s="11">
        <f>IF('X. Ausbildungsjahr'!G52="-",0,'X. Ausbildungsjahr'!$G$3)</f>
        <v>0</v>
      </c>
      <c r="N52" s="57">
        <f>IF('X. Ausbildungsjahr'!H52="-",0,'X. Ausbildungsjahr'!H52)</f>
        <v>0</v>
      </c>
      <c r="O52" s="11">
        <f>IF('X. Ausbildungsjahr'!H52="-",0,'X. Ausbildungsjahr'!$H$3)</f>
        <v>0</v>
      </c>
      <c r="P52" s="57">
        <f>IF('X. Ausbildungsjahr'!I52="-",0,'X. Ausbildungsjahr'!I52)</f>
        <v>0</v>
      </c>
      <c r="Q52" s="11">
        <f>IF('X. Ausbildungsjahr'!I52="-",0,'X. Ausbildungsjahr'!$I$3)</f>
        <v>0</v>
      </c>
      <c r="R52" s="57">
        <f>IF('X. Ausbildungsjahr'!J52="-",0,'X. Ausbildungsjahr'!J52)</f>
        <v>0</v>
      </c>
      <c r="S52" s="11">
        <f>IF('X. Ausbildungsjahr'!J52="-",0,'X. Ausbildungsjahr'!$J$3)</f>
        <v>0</v>
      </c>
      <c r="T52" s="57">
        <f>IF('X. Ausbildungsjahr'!K52="-",0,'X. Ausbildungsjahr'!K52)</f>
        <v>0</v>
      </c>
      <c r="U52" s="11">
        <f>IF('X. Ausbildungsjahr'!K52="-",0,'X. Ausbildungsjahr'!$K$3)</f>
        <v>0</v>
      </c>
    </row>
    <row r="53" spans="1:21" x14ac:dyDescent="0.25">
      <c r="A53" s="53" t="s">
        <v>14</v>
      </c>
      <c r="B53" s="15">
        <f>IF('X. Ausbildungsjahr'!B53="-",0,'X. Ausbildungsjahr'!B53)</f>
        <v>0</v>
      </c>
      <c r="C53" s="11">
        <f>IF('X. Ausbildungsjahr'!$B53="-",0,'X. Ausbildungsjahr'!$B$3)</f>
        <v>0</v>
      </c>
      <c r="D53" s="15">
        <f>IF('X. Ausbildungsjahr'!C53="-",0,'X. Ausbildungsjahr'!C53)</f>
        <v>0</v>
      </c>
      <c r="E53" s="11">
        <f>IF('X. Ausbildungsjahr'!C53="-",0,'X. Ausbildungsjahr'!$C$3)</f>
        <v>0</v>
      </c>
      <c r="F53" s="57">
        <f>IF('X. Ausbildungsjahr'!D53="-",0,'X. Ausbildungsjahr'!D53)</f>
        <v>0</v>
      </c>
      <c r="G53" s="11">
        <f>IF('X. Ausbildungsjahr'!D53="-",0,'X. Ausbildungsjahr'!$D$3)</f>
        <v>0</v>
      </c>
      <c r="H53" s="57">
        <f>IF('X. Ausbildungsjahr'!E53="-",0,'X. Ausbildungsjahr'!E53)</f>
        <v>0</v>
      </c>
      <c r="I53" s="11">
        <f>IF('X. Ausbildungsjahr'!E53="-",0,'X. Ausbildungsjahr'!$E$3)</f>
        <v>0</v>
      </c>
      <c r="J53" s="57">
        <f>IF('X. Ausbildungsjahr'!F53="-",0,'X. Ausbildungsjahr'!F53)</f>
        <v>0</v>
      </c>
      <c r="K53" s="11">
        <f>IF('X. Ausbildungsjahr'!F53="-",0,'X. Ausbildungsjahr'!$F$3)</f>
        <v>0</v>
      </c>
      <c r="L53" s="57">
        <f>IF('X. Ausbildungsjahr'!G53="-",0,'X. Ausbildungsjahr'!G53)</f>
        <v>0</v>
      </c>
      <c r="M53" s="11">
        <f>IF('X. Ausbildungsjahr'!G53="-",0,'X. Ausbildungsjahr'!$G$3)</f>
        <v>0</v>
      </c>
      <c r="N53" s="57">
        <f>IF('X. Ausbildungsjahr'!H53="-",0,'X. Ausbildungsjahr'!H53)</f>
        <v>0</v>
      </c>
      <c r="O53" s="11">
        <f>IF('X. Ausbildungsjahr'!H53="-",0,'X. Ausbildungsjahr'!$H$3)</f>
        <v>0</v>
      </c>
      <c r="P53" s="57">
        <f>IF('X. Ausbildungsjahr'!I53="-",0,'X. Ausbildungsjahr'!I53)</f>
        <v>0</v>
      </c>
      <c r="Q53" s="11">
        <f>IF('X. Ausbildungsjahr'!I53="-",0,'X. Ausbildungsjahr'!$I$3)</f>
        <v>0</v>
      </c>
      <c r="R53" s="57">
        <f>IF('X. Ausbildungsjahr'!J53="-",0,'X. Ausbildungsjahr'!J53)</f>
        <v>0</v>
      </c>
      <c r="S53" s="11">
        <f>IF('X. Ausbildungsjahr'!J53="-",0,'X. Ausbildungsjahr'!$J$3)</f>
        <v>0</v>
      </c>
      <c r="T53" s="57">
        <f>IF('X. Ausbildungsjahr'!K53="-",0,'X. Ausbildungsjahr'!K53)</f>
        <v>0</v>
      </c>
      <c r="U53" s="11">
        <f>IF('X. Ausbildungsjahr'!K53="-",0,'X. Ausbildungsjahr'!$K$3)</f>
        <v>0</v>
      </c>
    </row>
    <row r="54" spans="1:21" x14ac:dyDescent="0.25">
      <c r="A54" s="53" t="s">
        <v>15</v>
      </c>
      <c r="B54" s="15">
        <f>IF('X. Ausbildungsjahr'!B54="-",0,'X. Ausbildungsjahr'!B54)</f>
        <v>0</v>
      </c>
      <c r="C54" s="11">
        <f>IF('X. Ausbildungsjahr'!$B54="-",0,'X. Ausbildungsjahr'!$B$3)</f>
        <v>0</v>
      </c>
      <c r="D54" s="15">
        <f>IF('X. Ausbildungsjahr'!C54="-",0,'X. Ausbildungsjahr'!C54)</f>
        <v>0</v>
      </c>
      <c r="E54" s="11">
        <f>IF('X. Ausbildungsjahr'!C54="-",0,'X. Ausbildungsjahr'!$C$3)</f>
        <v>0</v>
      </c>
      <c r="F54" s="57">
        <f>IF('X. Ausbildungsjahr'!D54="-",0,'X. Ausbildungsjahr'!D54)</f>
        <v>0</v>
      </c>
      <c r="G54" s="11">
        <f>IF('X. Ausbildungsjahr'!D54="-",0,'X. Ausbildungsjahr'!$D$3)</f>
        <v>0</v>
      </c>
      <c r="H54" s="57">
        <f>IF('X. Ausbildungsjahr'!E54="-",0,'X. Ausbildungsjahr'!E54)</f>
        <v>0</v>
      </c>
      <c r="I54" s="11">
        <f>IF('X. Ausbildungsjahr'!E54="-",0,'X. Ausbildungsjahr'!$E$3)</f>
        <v>0</v>
      </c>
      <c r="J54" s="57">
        <f>IF('X. Ausbildungsjahr'!F54="-",0,'X. Ausbildungsjahr'!F54)</f>
        <v>0</v>
      </c>
      <c r="K54" s="11">
        <f>IF('X. Ausbildungsjahr'!F54="-",0,'X. Ausbildungsjahr'!$F$3)</f>
        <v>0</v>
      </c>
      <c r="L54" s="57">
        <f>IF('X. Ausbildungsjahr'!G54="-",0,'X. Ausbildungsjahr'!G54)</f>
        <v>0</v>
      </c>
      <c r="M54" s="11">
        <f>IF('X. Ausbildungsjahr'!G54="-",0,'X. Ausbildungsjahr'!$G$3)</f>
        <v>0</v>
      </c>
      <c r="N54" s="57">
        <f>IF('X. Ausbildungsjahr'!H54="-",0,'X. Ausbildungsjahr'!H54)</f>
        <v>0</v>
      </c>
      <c r="O54" s="11">
        <f>IF('X. Ausbildungsjahr'!H54="-",0,'X. Ausbildungsjahr'!$H$3)</f>
        <v>0</v>
      </c>
      <c r="P54" s="57">
        <f>IF('X. Ausbildungsjahr'!I54="-",0,'X. Ausbildungsjahr'!I54)</f>
        <v>0</v>
      </c>
      <c r="Q54" s="11">
        <f>IF('X. Ausbildungsjahr'!I54="-",0,'X. Ausbildungsjahr'!$I$3)</f>
        <v>0</v>
      </c>
      <c r="R54" s="57">
        <f>IF('X. Ausbildungsjahr'!J54="-",0,'X. Ausbildungsjahr'!J54)</f>
        <v>0</v>
      </c>
      <c r="S54" s="11">
        <f>IF('X. Ausbildungsjahr'!J54="-",0,'X. Ausbildungsjahr'!$J$3)</f>
        <v>0</v>
      </c>
      <c r="T54" s="57">
        <f>IF('X. Ausbildungsjahr'!K54="-",0,'X. Ausbildungsjahr'!K54)</f>
        <v>0</v>
      </c>
      <c r="U54" s="11">
        <f>IF('X. Ausbildungsjahr'!K54="-",0,'X. Ausbildungsjahr'!$K$3)</f>
        <v>0</v>
      </c>
    </row>
    <row r="55" spans="1:21" x14ac:dyDescent="0.25">
      <c r="A55" s="52" t="s">
        <v>16</v>
      </c>
      <c r="B55" s="15">
        <f>IF('X. Ausbildungsjahr'!B55="-",0,'X. Ausbildungsjahr'!B55)</f>
        <v>0</v>
      </c>
      <c r="C55" s="11">
        <f>IF('X. Ausbildungsjahr'!$B55="-",0,'X. Ausbildungsjahr'!$B$3)</f>
        <v>0</v>
      </c>
      <c r="D55" s="15">
        <f>IF('X. Ausbildungsjahr'!C55="-",0,'X. Ausbildungsjahr'!C55)</f>
        <v>0</v>
      </c>
      <c r="E55" s="11">
        <f>IF('X. Ausbildungsjahr'!C55="-",0,'X. Ausbildungsjahr'!$C$3)</f>
        <v>0</v>
      </c>
      <c r="F55" s="57">
        <f>IF('X. Ausbildungsjahr'!D55="-",0,'X. Ausbildungsjahr'!D55)</f>
        <v>0</v>
      </c>
      <c r="G55" s="11">
        <f>IF('X. Ausbildungsjahr'!D55="-",0,'X. Ausbildungsjahr'!$D$3)</f>
        <v>0</v>
      </c>
      <c r="H55" s="57">
        <f>IF('X. Ausbildungsjahr'!E55="-",0,'X. Ausbildungsjahr'!E55)</f>
        <v>0</v>
      </c>
      <c r="I55" s="11">
        <f>IF('X. Ausbildungsjahr'!E55="-",0,'X. Ausbildungsjahr'!$E$3)</f>
        <v>0</v>
      </c>
      <c r="J55" s="57">
        <f>IF('X. Ausbildungsjahr'!F55="-",0,'X. Ausbildungsjahr'!F55)</f>
        <v>0</v>
      </c>
      <c r="K55" s="11">
        <f>IF('X. Ausbildungsjahr'!F55="-",0,'X. Ausbildungsjahr'!$F$3)</f>
        <v>0</v>
      </c>
      <c r="L55" s="57">
        <f>IF('X. Ausbildungsjahr'!G55="-",0,'X. Ausbildungsjahr'!G55)</f>
        <v>0</v>
      </c>
      <c r="M55" s="11">
        <f>IF('X. Ausbildungsjahr'!G55="-",0,'X. Ausbildungsjahr'!$G$3)</f>
        <v>0</v>
      </c>
      <c r="N55" s="57">
        <f>IF('X. Ausbildungsjahr'!H55="-",0,'X. Ausbildungsjahr'!H55)</f>
        <v>0</v>
      </c>
      <c r="O55" s="11">
        <f>IF('X. Ausbildungsjahr'!H55="-",0,'X. Ausbildungsjahr'!$H$3)</f>
        <v>0</v>
      </c>
      <c r="P55" s="57">
        <f>IF('X. Ausbildungsjahr'!I55="-",0,'X. Ausbildungsjahr'!I55)</f>
        <v>0</v>
      </c>
      <c r="Q55" s="11">
        <f>IF('X. Ausbildungsjahr'!I55="-",0,'X. Ausbildungsjahr'!$I$3)</f>
        <v>0</v>
      </c>
      <c r="R55" s="57">
        <f>IF('X. Ausbildungsjahr'!J55="-",0,'X. Ausbildungsjahr'!J55)</f>
        <v>0</v>
      </c>
      <c r="S55" s="11">
        <f>IF('X. Ausbildungsjahr'!J55="-",0,'X. Ausbildungsjahr'!$J$3)</f>
        <v>0</v>
      </c>
      <c r="T55" s="57">
        <f>IF('X. Ausbildungsjahr'!K55="-",0,'X. Ausbildungsjahr'!K55)</f>
        <v>0</v>
      </c>
      <c r="U55" s="11">
        <f>IF('X. Ausbildungsjahr'!K55="-",0,'X. Ausbildungsjahr'!$K$3)</f>
        <v>0</v>
      </c>
    </row>
    <row r="56" spans="1:21" x14ac:dyDescent="0.25">
      <c r="A56" s="52" t="s">
        <v>17</v>
      </c>
      <c r="B56" s="15">
        <f>IF('X. Ausbildungsjahr'!B56="-",0,'X. Ausbildungsjahr'!B56)</f>
        <v>0</v>
      </c>
      <c r="C56" s="11">
        <f>IF('X. Ausbildungsjahr'!$B56="-",0,'X. Ausbildungsjahr'!$B$3)</f>
        <v>0</v>
      </c>
      <c r="D56" s="15">
        <f>IF('X. Ausbildungsjahr'!C56="-",0,'X. Ausbildungsjahr'!C56)</f>
        <v>0</v>
      </c>
      <c r="E56" s="11">
        <f>IF('X. Ausbildungsjahr'!C56="-",0,'X. Ausbildungsjahr'!$C$3)</f>
        <v>0</v>
      </c>
      <c r="F56" s="57">
        <f>IF('X. Ausbildungsjahr'!D56="-",0,'X. Ausbildungsjahr'!D56)</f>
        <v>0</v>
      </c>
      <c r="G56" s="11">
        <f>IF('X. Ausbildungsjahr'!D56="-",0,'X. Ausbildungsjahr'!$D$3)</f>
        <v>0</v>
      </c>
      <c r="H56" s="57">
        <f>IF('X. Ausbildungsjahr'!E56="-",0,'X. Ausbildungsjahr'!E56)</f>
        <v>0</v>
      </c>
      <c r="I56" s="11">
        <f>IF('X. Ausbildungsjahr'!E56="-",0,'X. Ausbildungsjahr'!$E$3)</f>
        <v>0</v>
      </c>
      <c r="J56" s="57">
        <f>IF('X. Ausbildungsjahr'!F56="-",0,'X. Ausbildungsjahr'!F56)</f>
        <v>0</v>
      </c>
      <c r="K56" s="11">
        <f>IF('X. Ausbildungsjahr'!F56="-",0,'X. Ausbildungsjahr'!$F$3)</f>
        <v>0</v>
      </c>
      <c r="L56" s="57">
        <f>IF('X. Ausbildungsjahr'!G56="-",0,'X. Ausbildungsjahr'!G56)</f>
        <v>0</v>
      </c>
      <c r="M56" s="11">
        <f>IF('X. Ausbildungsjahr'!G56="-",0,'X. Ausbildungsjahr'!$G$3)</f>
        <v>0</v>
      </c>
      <c r="N56" s="57">
        <f>IF('X. Ausbildungsjahr'!H56="-",0,'X. Ausbildungsjahr'!H56)</f>
        <v>0</v>
      </c>
      <c r="O56" s="11">
        <f>IF('X. Ausbildungsjahr'!H56="-",0,'X. Ausbildungsjahr'!$H$3)</f>
        <v>0</v>
      </c>
      <c r="P56" s="57">
        <f>IF('X. Ausbildungsjahr'!I56="-",0,'X. Ausbildungsjahr'!I56)</f>
        <v>0</v>
      </c>
      <c r="Q56" s="11">
        <f>IF('X. Ausbildungsjahr'!I56="-",0,'X. Ausbildungsjahr'!$I$3)</f>
        <v>0</v>
      </c>
      <c r="R56" s="57">
        <f>IF('X. Ausbildungsjahr'!J56="-",0,'X. Ausbildungsjahr'!J56)</f>
        <v>0</v>
      </c>
      <c r="S56" s="11">
        <f>IF('X. Ausbildungsjahr'!J56="-",0,'X. Ausbildungsjahr'!$J$3)</f>
        <v>0</v>
      </c>
      <c r="T56" s="57">
        <f>IF('X. Ausbildungsjahr'!K56="-",0,'X. Ausbildungsjahr'!K56)</f>
        <v>0</v>
      </c>
      <c r="U56" s="11">
        <f>IF('X. Ausbildungsjahr'!K56="-",0,'X. Ausbildungsjahr'!$K$3)</f>
        <v>0</v>
      </c>
    </row>
    <row r="57" spans="1:21" x14ac:dyDescent="0.25">
      <c r="A57" s="48"/>
      <c r="B57" s="15"/>
      <c r="C57" s="11"/>
      <c r="D57" s="15"/>
      <c r="E57" s="11"/>
      <c r="F57" s="57"/>
      <c r="G57" s="11"/>
      <c r="H57" s="57"/>
      <c r="I57" s="11"/>
      <c r="J57" s="57"/>
      <c r="K57" s="11"/>
      <c r="L57" s="57"/>
      <c r="M57" s="11"/>
      <c r="N57" s="57"/>
      <c r="O57" s="11"/>
      <c r="P57" s="57"/>
      <c r="Q57" s="11"/>
      <c r="R57" s="57"/>
      <c r="S57" s="11"/>
      <c r="T57" s="57"/>
      <c r="U57" s="11"/>
    </row>
    <row r="58" spans="1:21" ht="18" x14ac:dyDescent="0.25">
      <c r="A58" s="70" t="s">
        <v>86</v>
      </c>
      <c r="B58" s="15"/>
      <c r="C58" s="11"/>
      <c r="D58" s="15"/>
      <c r="E58" s="11"/>
      <c r="F58" s="57"/>
      <c r="G58" s="11"/>
      <c r="H58" s="57"/>
      <c r="I58" s="11"/>
      <c r="J58" s="57"/>
      <c r="K58" s="11"/>
      <c r="L58" s="57"/>
      <c r="M58" s="11"/>
      <c r="N58" s="57"/>
      <c r="O58" s="11"/>
      <c r="P58" s="57"/>
      <c r="Q58" s="11"/>
      <c r="R58" s="57"/>
      <c r="S58" s="11"/>
      <c r="T58" s="57"/>
      <c r="U58" s="11"/>
    </row>
    <row r="59" spans="1:21" x14ac:dyDescent="0.25">
      <c r="A59" s="71" t="s">
        <v>87</v>
      </c>
      <c r="B59" s="15"/>
      <c r="C59" s="11"/>
      <c r="D59" s="15"/>
      <c r="E59" s="11"/>
      <c r="F59" s="57"/>
      <c r="G59" s="11"/>
      <c r="H59" s="57"/>
      <c r="I59" s="11"/>
      <c r="J59" s="57"/>
      <c r="K59" s="11"/>
      <c r="L59" s="57"/>
      <c r="M59" s="11"/>
      <c r="N59" s="57"/>
      <c r="O59" s="11"/>
      <c r="P59" s="57"/>
      <c r="Q59" s="11"/>
      <c r="R59" s="57"/>
      <c r="S59" s="11"/>
      <c r="T59" s="57"/>
      <c r="U59" s="11"/>
    </row>
    <row r="60" spans="1:21" x14ac:dyDescent="0.25">
      <c r="A60" s="52" t="s">
        <v>39</v>
      </c>
      <c r="B60" s="15">
        <f>IF('X. Ausbildungsjahr'!B60="-",0,'X. Ausbildungsjahr'!B60)</f>
        <v>0</v>
      </c>
      <c r="C60" s="11">
        <f>IF('X. Ausbildungsjahr'!$B60="-",0,'X. Ausbildungsjahr'!$B$3)</f>
        <v>0</v>
      </c>
      <c r="D60" s="15">
        <f>IF('X. Ausbildungsjahr'!C60="-",0,'X. Ausbildungsjahr'!C60)</f>
        <v>0</v>
      </c>
      <c r="E60" s="11">
        <f>IF('X. Ausbildungsjahr'!C60="-",0,'X. Ausbildungsjahr'!$C$3)</f>
        <v>0</v>
      </c>
      <c r="F60" s="57">
        <f>IF('X. Ausbildungsjahr'!D60="-",0,'X. Ausbildungsjahr'!D60)</f>
        <v>0</v>
      </c>
      <c r="G60" s="11">
        <f>IF('X. Ausbildungsjahr'!D60="-",0,'X. Ausbildungsjahr'!$D$3)</f>
        <v>0</v>
      </c>
      <c r="H60" s="57">
        <f>IF('X. Ausbildungsjahr'!E60="-",0,'X. Ausbildungsjahr'!E60)</f>
        <v>0</v>
      </c>
      <c r="I60" s="11">
        <f>IF('X. Ausbildungsjahr'!E60="-",0,'X. Ausbildungsjahr'!$E$3)</f>
        <v>0</v>
      </c>
      <c r="J60" s="57">
        <f>IF('X. Ausbildungsjahr'!F60="-",0,'X. Ausbildungsjahr'!F60)</f>
        <v>0</v>
      </c>
      <c r="K60" s="11">
        <f>IF('X. Ausbildungsjahr'!F60="-",0,'X. Ausbildungsjahr'!$F$3)</f>
        <v>0</v>
      </c>
      <c r="L60" s="57">
        <f>IF('X. Ausbildungsjahr'!G60="-",0,'X. Ausbildungsjahr'!G60)</f>
        <v>0</v>
      </c>
      <c r="M60" s="11">
        <f>IF('X. Ausbildungsjahr'!G60="-",0,'X. Ausbildungsjahr'!$G$3)</f>
        <v>0</v>
      </c>
      <c r="N60" s="57">
        <f>IF('X. Ausbildungsjahr'!H60="-",0,'X. Ausbildungsjahr'!H60)</f>
        <v>0</v>
      </c>
      <c r="O60" s="11">
        <f>IF('X. Ausbildungsjahr'!H60="-",0,'X. Ausbildungsjahr'!$H$3)</f>
        <v>0</v>
      </c>
      <c r="P60" s="57">
        <f>IF('X. Ausbildungsjahr'!I60="-",0,'X. Ausbildungsjahr'!I60)</f>
        <v>0</v>
      </c>
      <c r="Q60" s="11">
        <f>IF('X. Ausbildungsjahr'!I60="-",0,'X. Ausbildungsjahr'!$I$3)</f>
        <v>0</v>
      </c>
      <c r="R60" s="57">
        <f>IF('X. Ausbildungsjahr'!J60="-",0,'X. Ausbildungsjahr'!J60)</f>
        <v>0</v>
      </c>
      <c r="S60" s="11">
        <f>IF('X. Ausbildungsjahr'!J60="-",0,'X. Ausbildungsjahr'!$J$3)</f>
        <v>0</v>
      </c>
      <c r="T60" s="57">
        <f>IF('X. Ausbildungsjahr'!K60="-",0,'X. Ausbildungsjahr'!K60)</f>
        <v>0</v>
      </c>
      <c r="U60" s="11">
        <f>IF('X. Ausbildungsjahr'!K60="-",0,'X. Ausbildungsjahr'!$K$3)</f>
        <v>0</v>
      </c>
    </row>
    <row r="61" spans="1:21" x14ac:dyDescent="0.25">
      <c r="A61" s="52" t="s">
        <v>40</v>
      </c>
      <c r="B61" s="15">
        <f>IF('X. Ausbildungsjahr'!B61="-",0,'X. Ausbildungsjahr'!B61)</f>
        <v>0</v>
      </c>
      <c r="C61" s="11">
        <f>IF('X. Ausbildungsjahr'!$B61="-",0,'X. Ausbildungsjahr'!$B$3)</f>
        <v>0</v>
      </c>
      <c r="D61" s="15">
        <f>IF('X. Ausbildungsjahr'!C61="-",0,'X. Ausbildungsjahr'!C61)</f>
        <v>0</v>
      </c>
      <c r="E61" s="11">
        <f>IF('X. Ausbildungsjahr'!C61="-",0,'X. Ausbildungsjahr'!$C$3)</f>
        <v>0</v>
      </c>
      <c r="F61" s="57">
        <f>IF('X. Ausbildungsjahr'!D61="-",0,'X. Ausbildungsjahr'!D61)</f>
        <v>0</v>
      </c>
      <c r="G61" s="11">
        <f>IF('X. Ausbildungsjahr'!D61="-",0,'X. Ausbildungsjahr'!$D$3)</f>
        <v>0</v>
      </c>
      <c r="H61" s="57">
        <f>IF('X. Ausbildungsjahr'!E61="-",0,'X. Ausbildungsjahr'!E61)</f>
        <v>0</v>
      </c>
      <c r="I61" s="11">
        <f>IF('X. Ausbildungsjahr'!E61="-",0,'X. Ausbildungsjahr'!$E$3)</f>
        <v>0</v>
      </c>
      <c r="J61" s="57">
        <f>IF('X. Ausbildungsjahr'!F61="-",0,'X. Ausbildungsjahr'!F61)</f>
        <v>0</v>
      </c>
      <c r="K61" s="11">
        <f>IF('X. Ausbildungsjahr'!F61="-",0,'X. Ausbildungsjahr'!$F$3)</f>
        <v>0</v>
      </c>
      <c r="L61" s="57">
        <f>IF('X. Ausbildungsjahr'!G61="-",0,'X. Ausbildungsjahr'!G61)</f>
        <v>0</v>
      </c>
      <c r="M61" s="11">
        <f>IF('X. Ausbildungsjahr'!G61="-",0,'X. Ausbildungsjahr'!$G$3)</f>
        <v>0</v>
      </c>
      <c r="N61" s="57">
        <f>IF('X. Ausbildungsjahr'!H61="-",0,'X. Ausbildungsjahr'!H61)</f>
        <v>0</v>
      </c>
      <c r="O61" s="11">
        <f>IF('X. Ausbildungsjahr'!H61="-",0,'X. Ausbildungsjahr'!$H$3)</f>
        <v>0</v>
      </c>
      <c r="P61" s="57">
        <f>IF('X. Ausbildungsjahr'!I61="-",0,'X. Ausbildungsjahr'!I61)</f>
        <v>0</v>
      </c>
      <c r="Q61" s="11">
        <f>IF('X. Ausbildungsjahr'!I61="-",0,'X. Ausbildungsjahr'!$I$3)</f>
        <v>0</v>
      </c>
      <c r="R61" s="57">
        <f>IF('X. Ausbildungsjahr'!J61="-",0,'X. Ausbildungsjahr'!J61)</f>
        <v>0</v>
      </c>
      <c r="S61" s="11">
        <f>IF('X. Ausbildungsjahr'!J61="-",0,'X. Ausbildungsjahr'!$J$3)</f>
        <v>0</v>
      </c>
      <c r="T61" s="57">
        <f>IF('X. Ausbildungsjahr'!K61="-",0,'X. Ausbildungsjahr'!K61)</f>
        <v>0</v>
      </c>
      <c r="U61" s="11">
        <f>IF('X. Ausbildungsjahr'!K61="-",0,'X. Ausbildungsjahr'!$K$3)</f>
        <v>0</v>
      </c>
    </row>
    <row r="62" spans="1:21" x14ac:dyDescent="0.25">
      <c r="A62" s="52" t="s">
        <v>41</v>
      </c>
      <c r="B62" s="15">
        <f>IF('X. Ausbildungsjahr'!B62="-",0,'X. Ausbildungsjahr'!B62)</f>
        <v>0</v>
      </c>
      <c r="C62" s="11">
        <f>IF('X. Ausbildungsjahr'!$B62="-",0,'X. Ausbildungsjahr'!$B$3)</f>
        <v>0</v>
      </c>
      <c r="D62" s="15">
        <f>IF('X. Ausbildungsjahr'!C62="-",0,'X. Ausbildungsjahr'!C62)</f>
        <v>0</v>
      </c>
      <c r="E62" s="11">
        <f>IF('X. Ausbildungsjahr'!C62="-",0,'X. Ausbildungsjahr'!$C$3)</f>
        <v>0</v>
      </c>
      <c r="F62" s="57">
        <f>IF('X. Ausbildungsjahr'!D62="-",0,'X. Ausbildungsjahr'!D62)</f>
        <v>0</v>
      </c>
      <c r="G62" s="11">
        <f>IF('X. Ausbildungsjahr'!D62="-",0,'X. Ausbildungsjahr'!$D$3)</f>
        <v>0</v>
      </c>
      <c r="H62" s="57">
        <f>IF('X. Ausbildungsjahr'!E62="-",0,'X. Ausbildungsjahr'!E62)</f>
        <v>0</v>
      </c>
      <c r="I62" s="11">
        <f>IF('X. Ausbildungsjahr'!E62="-",0,'X. Ausbildungsjahr'!$E$3)</f>
        <v>0</v>
      </c>
      <c r="J62" s="57">
        <f>IF('X. Ausbildungsjahr'!F62="-",0,'X. Ausbildungsjahr'!F62)</f>
        <v>0</v>
      </c>
      <c r="K62" s="11">
        <f>IF('X. Ausbildungsjahr'!F62="-",0,'X. Ausbildungsjahr'!$F$3)</f>
        <v>0</v>
      </c>
      <c r="L62" s="57">
        <f>IF('X. Ausbildungsjahr'!G62="-",0,'X. Ausbildungsjahr'!G62)</f>
        <v>0</v>
      </c>
      <c r="M62" s="11">
        <f>IF('X. Ausbildungsjahr'!G62="-",0,'X. Ausbildungsjahr'!$G$3)</f>
        <v>0</v>
      </c>
      <c r="N62" s="57">
        <f>IF('X. Ausbildungsjahr'!H62="-",0,'X. Ausbildungsjahr'!H62)</f>
        <v>0</v>
      </c>
      <c r="O62" s="11">
        <f>IF('X. Ausbildungsjahr'!H62="-",0,'X. Ausbildungsjahr'!$H$3)</f>
        <v>0</v>
      </c>
      <c r="P62" s="57">
        <f>IF('X. Ausbildungsjahr'!I62="-",0,'X. Ausbildungsjahr'!I62)</f>
        <v>0</v>
      </c>
      <c r="Q62" s="11">
        <f>IF('X. Ausbildungsjahr'!I62="-",0,'X. Ausbildungsjahr'!$I$3)</f>
        <v>0</v>
      </c>
      <c r="R62" s="57">
        <f>IF('X. Ausbildungsjahr'!J62="-",0,'X. Ausbildungsjahr'!J62)</f>
        <v>0</v>
      </c>
      <c r="S62" s="11">
        <f>IF('X. Ausbildungsjahr'!J62="-",0,'X. Ausbildungsjahr'!$J$3)</f>
        <v>0</v>
      </c>
      <c r="T62" s="57">
        <f>IF('X. Ausbildungsjahr'!K62="-",0,'X. Ausbildungsjahr'!K62)</f>
        <v>0</v>
      </c>
      <c r="U62" s="11">
        <f>IF('X. Ausbildungsjahr'!K62="-",0,'X. Ausbildungsjahr'!$K$3)</f>
        <v>0</v>
      </c>
    </row>
    <row r="63" spans="1:21" x14ac:dyDescent="0.25">
      <c r="A63" s="52" t="s">
        <v>42</v>
      </c>
      <c r="B63" s="15">
        <f>IF('X. Ausbildungsjahr'!B63="-",0,'X. Ausbildungsjahr'!B63)</f>
        <v>0</v>
      </c>
      <c r="C63" s="11">
        <f>IF('X. Ausbildungsjahr'!$B63="-",0,'X. Ausbildungsjahr'!$B$3)</f>
        <v>0</v>
      </c>
      <c r="D63" s="15">
        <f>IF('X. Ausbildungsjahr'!C63="-",0,'X. Ausbildungsjahr'!C63)</f>
        <v>0</v>
      </c>
      <c r="E63" s="11">
        <f>IF('X. Ausbildungsjahr'!C63="-",0,'X. Ausbildungsjahr'!$C$3)</f>
        <v>0</v>
      </c>
      <c r="F63" s="57">
        <f>IF('X. Ausbildungsjahr'!D63="-",0,'X. Ausbildungsjahr'!D63)</f>
        <v>0</v>
      </c>
      <c r="G63" s="11">
        <f>IF('X. Ausbildungsjahr'!D63="-",0,'X. Ausbildungsjahr'!$D$3)</f>
        <v>0</v>
      </c>
      <c r="H63" s="57">
        <f>IF('X. Ausbildungsjahr'!E63="-",0,'X. Ausbildungsjahr'!E63)</f>
        <v>0</v>
      </c>
      <c r="I63" s="11">
        <f>IF('X. Ausbildungsjahr'!E63="-",0,'X. Ausbildungsjahr'!$E$3)</f>
        <v>0</v>
      </c>
      <c r="J63" s="57">
        <f>IF('X. Ausbildungsjahr'!F63="-",0,'X. Ausbildungsjahr'!F63)</f>
        <v>0</v>
      </c>
      <c r="K63" s="11">
        <f>IF('X. Ausbildungsjahr'!F63="-",0,'X. Ausbildungsjahr'!$F$3)</f>
        <v>0</v>
      </c>
      <c r="L63" s="57">
        <f>IF('X. Ausbildungsjahr'!G63="-",0,'X. Ausbildungsjahr'!G63)</f>
        <v>0</v>
      </c>
      <c r="M63" s="11">
        <f>IF('X. Ausbildungsjahr'!G63="-",0,'X. Ausbildungsjahr'!$G$3)</f>
        <v>0</v>
      </c>
      <c r="N63" s="57">
        <f>IF('X. Ausbildungsjahr'!H63="-",0,'X. Ausbildungsjahr'!H63)</f>
        <v>0</v>
      </c>
      <c r="O63" s="11">
        <f>IF('X. Ausbildungsjahr'!H63="-",0,'X. Ausbildungsjahr'!$H$3)</f>
        <v>0</v>
      </c>
      <c r="P63" s="57">
        <f>IF('X. Ausbildungsjahr'!I63="-",0,'X. Ausbildungsjahr'!I63)</f>
        <v>0</v>
      </c>
      <c r="Q63" s="11">
        <f>IF('X. Ausbildungsjahr'!I63="-",0,'X. Ausbildungsjahr'!$I$3)</f>
        <v>0</v>
      </c>
      <c r="R63" s="57">
        <f>IF('X. Ausbildungsjahr'!J63="-",0,'X. Ausbildungsjahr'!J63)</f>
        <v>0</v>
      </c>
      <c r="S63" s="11">
        <f>IF('X. Ausbildungsjahr'!J63="-",0,'X. Ausbildungsjahr'!$J$3)</f>
        <v>0</v>
      </c>
      <c r="T63" s="57">
        <f>IF('X. Ausbildungsjahr'!K63="-",0,'X. Ausbildungsjahr'!K63)</f>
        <v>0</v>
      </c>
      <c r="U63" s="11">
        <f>IF('X. Ausbildungsjahr'!K63="-",0,'X. Ausbildungsjahr'!$K$3)</f>
        <v>0</v>
      </c>
    </row>
    <row r="64" spans="1:21" x14ac:dyDescent="0.25">
      <c r="A64" s="52" t="s">
        <v>88</v>
      </c>
      <c r="B64" s="15">
        <f>IF('X. Ausbildungsjahr'!B64="-",0,'X. Ausbildungsjahr'!B64)</f>
        <v>0</v>
      </c>
      <c r="C64" s="11">
        <f>IF('X. Ausbildungsjahr'!$B64="-",0,'X. Ausbildungsjahr'!$B$3)</f>
        <v>0</v>
      </c>
      <c r="D64" s="15">
        <f>IF('X. Ausbildungsjahr'!C64="-",0,'X. Ausbildungsjahr'!C64)</f>
        <v>0</v>
      </c>
      <c r="E64" s="11">
        <f>IF('X. Ausbildungsjahr'!C64="-",0,'X. Ausbildungsjahr'!$C$3)</f>
        <v>0</v>
      </c>
      <c r="F64" s="57">
        <f>IF('X. Ausbildungsjahr'!D64="-",0,'X. Ausbildungsjahr'!D64)</f>
        <v>0</v>
      </c>
      <c r="G64" s="11">
        <f>IF('X. Ausbildungsjahr'!D64="-",0,'X. Ausbildungsjahr'!$D$3)</f>
        <v>0</v>
      </c>
      <c r="H64" s="57">
        <f>IF('X. Ausbildungsjahr'!E64="-",0,'X. Ausbildungsjahr'!E64)</f>
        <v>0</v>
      </c>
      <c r="I64" s="11">
        <f>IF('X. Ausbildungsjahr'!E64="-",0,'X. Ausbildungsjahr'!$E$3)</f>
        <v>0</v>
      </c>
      <c r="J64" s="57">
        <f>IF('X. Ausbildungsjahr'!F64="-",0,'X. Ausbildungsjahr'!F64)</f>
        <v>0</v>
      </c>
      <c r="K64" s="11">
        <f>IF('X. Ausbildungsjahr'!F64="-",0,'X. Ausbildungsjahr'!$F$3)</f>
        <v>0</v>
      </c>
      <c r="L64" s="57">
        <f>IF('X. Ausbildungsjahr'!G64="-",0,'X. Ausbildungsjahr'!G64)</f>
        <v>0</v>
      </c>
      <c r="M64" s="11">
        <f>IF('X. Ausbildungsjahr'!G64="-",0,'X. Ausbildungsjahr'!$G$3)</f>
        <v>0</v>
      </c>
      <c r="N64" s="57">
        <f>IF('X. Ausbildungsjahr'!H64="-",0,'X. Ausbildungsjahr'!H64)</f>
        <v>0</v>
      </c>
      <c r="O64" s="11">
        <f>IF('X. Ausbildungsjahr'!H64="-",0,'X. Ausbildungsjahr'!$H$3)</f>
        <v>0</v>
      </c>
      <c r="P64" s="57">
        <f>IF('X. Ausbildungsjahr'!I64="-",0,'X. Ausbildungsjahr'!I64)</f>
        <v>0</v>
      </c>
      <c r="Q64" s="11">
        <f>IF('X. Ausbildungsjahr'!I64="-",0,'X. Ausbildungsjahr'!$I$3)</f>
        <v>0</v>
      </c>
      <c r="R64" s="57">
        <f>IF('X. Ausbildungsjahr'!J64="-",0,'X. Ausbildungsjahr'!J64)</f>
        <v>0</v>
      </c>
      <c r="S64" s="11">
        <f>IF('X. Ausbildungsjahr'!J64="-",0,'X. Ausbildungsjahr'!$J$3)</f>
        <v>0</v>
      </c>
      <c r="T64" s="57">
        <f>IF('X. Ausbildungsjahr'!K64="-",0,'X. Ausbildungsjahr'!K64)</f>
        <v>0</v>
      </c>
      <c r="U64" s="11">
        <f>IF('X. Ausbildungsjahr'!K64="-",0,'X. Ausbildungsjahr'!$K$3)</f>
        <v>0</v>
      </c>
    </row>
    <row r="65" spans="1:21" x14ac:dyDescent="0.25">
      <c r="A65" s="48"/>
      <c r="B65" s="15"/>
      <c r="C65" s="11"/>
      <c r="D65" s="15"/>
      <c r="E65" s="11"/>
      <c r="F65" s="57"/>
      <c r="G65" s="11"/>
      <c r="H65" s="57"/>
      <c r="I65" s="11"/>
      <c r="J65" s="57"/>
      <c r="K65" s="11"/>
      <c r="L65" s="57"/>
      <c r="M65" s="11"/>
      <c r="N65" s="57"/>
      <c r="O65" s="11"/>
      <c r="P65" s="57"/>
      <c r="Q65" s="11"/>
      <c r="R65" s="57"/>
      <c r="S65" s="11"/>
      <c r="T65" s="57"/>
      <c r="U65" s="11"/>
    </row>
    <row r="66" spans="1:21" x14ac:dyDescent="0.25">
      <c r="A66" s="48"/>
      <c r="B66" s="15"/>
      <c r="C66" s="11"/>
      <c r="D66" s="15"/>
      <c r="E66" s="11"/>
      <c r="F66" s="57"/>
      <c r="G66" s="11"/>
      <c r="H66" s="57"/>
      <c r="I66" s="11"/>
      <c r="J66" s="57"/>
      <c r="K66" s="11"/>
      <c r="L66" s="57"/>
      <c r="M66" s="11"/>
      <c r="N66" s="57"/>
      <c r="O66" s="11"/>
      <c r="P66" s="57"/>
      <c r="Q66" s="11"/>
      <c r="R66" s="57"/>
      <c r="S66" s="11"/>
      <c r="T66" s="57"/>
      <c r="U66" s="11"/>
    </row>
    <row r="67" spans="1:21" ht="18" x14ac:dyDescent="0.25">
      <c r="A67" s="70" t="s">
        <v>89</v>
      </c>
      <c r="B67" s="15"/>
      <c r="C67" s="11"/>
      <c r="D67" s="15"/>
      <c r="E67" s="11"/>
      <c r="F67" s="57"/>
      <c r="G67" s="11"/>
      <c r="H67" s="57"/>
      <c r="I67" s="11"/>
      <c r="J67" s="57"/>
      <c r="K67" s="11"/>
      <c r="L67" s="57"/>
      <c r="M67" s="11"/>
      <c r="N67" s="57"/>
      <c r="O67" s="11"/>
      <c r="P67" s="57"/>
      <c r="Q67" s="11"/>
      <c r="R67" s="57"/>
      <c r="S67" s="11"/>
      <c r="T67" s="57"/>
      <c r="U67" s="11"/>
    </row>
    <row r="68" spans="1:21" x14ac:dyDescent="0.25">
      <c r="A68" s="71" t="s">
        <v>90</v>
      </c>
      <c r="B68" s="15"/>
      <c r="C68" s="11"/>
      <c r="D68" s="15"/>
      <c r="E68" s="11"/>
      <c r="F68" s="57"/>
      <c r="G68" s="11"/>
      <c r="H68" s="57"/>
      <c r="I68" s="11"/>
      <c r="J68" s="57"/>
      <c r="K68" s="11"/>
      <c r="L68" s="57"/>
      <c r="M68" s="11"/>
      <c r="N68" s="57"/>
      <c r="O68" s="11"/>
      <c r="P68" s="57"/>
      <c r="Q68" s="11"/>
      <c r="R68" s="57"/>
      <c r="S68" s="11"/>
      <c r="T68" s="57"/>
      <c r="U68" s="11"/>
    </row>
    <row r="69" spans="1:21" x14ac:dyDescent="0.25">
      <c r="A69" s="52" t="s">
        <v>36</v>
      </c>
      <c r="B69" s="15">
        <f>IF('X. Ausbildungsjahr'!B69="-",0,'X. Ausbildungsjahr'!B69)</f>
        <v>0</v>
      </c>
      <c r="C69" s="11">
        <f>IF('X. Ausbildungsjahr'!$B69="-",0,'X. Ausbildungsjahr'!$B$3)</f>
        <v>0</v>
      </c>
      <c r="D69" s="15">
        <f>IF('X. Ausbildungsjahr'!C69="-",0,'X. Ausbildungsjahr'!C69)</f>
        <v>0</v>
      </c>
      <c r="E69" s="11">
        <f>IF('X. Ausbildungsjahr'!C69="-",0,'X. Ausbildungsjahr'!$C$3)</f>
        <v>0</v>
      </c>
      <c r="F69" s="57">
        <f>IF('X. Ausbildungsjahr'!D69="-",0,'X. Ausbildungsjahr'!D69)</f>
        <v>0</v>
      </c>
      <c r="G69" s="11">
        <f>IF('X. Ausbildungsjahr'!D69="-",0,'X. Ausbildungsjahr'!$D$3)</f>
        <v>0</v>
      </c>
      <c r="H69" s="57">
        <f>IF('X. Ausbildungsjahr'!E69="-",0,'X. Ausbildungsjahr'!E69)</f>
        <v>0</v>
      </c>
      <c r="I69" s="11">
        <f>IF('X. Ausbildungsjahr'!E69="-",0,'X. Ausbildungsjahr'!$E$3)</f>
        <v>0</v>
      </c>
      <c r="J69" s="57">
        <f>IF('X. Ausbildungsjahr'!F69="-",0,'X. Ausbildungsjahr'!F69)</f>
        <v>0</v>
      </c>
      <c r="K69" s="11">
        <f>IF('X. Ausbildungsjahr'!F69="-",0,'X. Ausbildungsjahr'!$F$3)</f>
        <v>0</v>
      </c>
      <c r="L69" s="57">
        <f>IF('X. Ausbildungsjahr'!G69="-",0,'X. Ausbildungsjahr'!G69)</f>
        <v>0</v>
      </c>
      <c r="M69" s="11">
        <f>IF('X. Ausbildungsjahr'!G69="-",0,'X. Ausbildungsjahr'!$G$3)</f>
        <v>0</v>
      </c>
      <c r="N69" s="57">
        <f>IF('X. Ausbildungsjahr'!H69="-",0,'X. Ausbildungsjahr'!H69)</f>
        <v>0</v>
      </c>
      <c r="O69" s="11">
        <f>IF('X. Ausbildungsjahr'!H69="-",0,'X. Ausbildungsjahr'!$H$3)</f>
        <v>0</v>
      </c>
      <c r="P69" s="57">
        <f>IF('X. Ausbildungsjahr'!I69="-",0,'X. Ausbildungsjahr'!I69)</f>
        <v>0</v>
      </c>
      <c r="Q69" s="11">
        <f>IF('X. Ausbildungsjahr'!I69="-",0,'X. Ausbildungsjahr'!$I$3)</f>
        <v>0</v>
      </c>
      <c r="R69" s="57">
        <f>IF('X. Ausbildungsjahr'!J69="-",0,'X. Ausbildungsjahr'!J69)</f>
        <v>0</v>
      </c>
      <c r="S69" s="11">
        <f>IF('X. Ausbildungsjahr'!J69="-",0,'X. Ausbildungsjahr'!$J$3)</f>
        <v>0</v>
      </c>
      <c r="T69" s="57">
        <f>IF('X. Ausbildungsjahr'!K69="-",0,'X. Ausbildungsjahr'!K69)</f>
        <v>0</v>
      </c>
      <c r="U69" s="11">
        <f>IF('X. Ausbildungsjahr'!K69="-",0,'X. Ausbildungsjahr'!$K$3)</f>
        <v>0</v>
      </c>
    </row>
    <row r="70" spans="1:21" x14ac:dyDescent="0.25">
      <c r="A70" s="52" t="s">
        <v>35</v>
      </c>
      <c r="B70" s="15">
        <f>IF('X. Ausbildungsjahr'!B70="-",0,'X. Ausbildungsjahr'!B70)</f>
        <v>0</v>
      </c>
      <c r="C70" s="11">
        <f>IF('X. Ausbildungsjahr'!$B70="-",0,'X. Ausbildungsjahr'!$B$3)</f>
        <v>0</v>
      </c>
      <c r="D70" s="15">
        <f>IF('X. Ausbildungsjahr'!C70="-",0,'X. Ausbildungsjahr'!C70)</f>
        <v>0</v>
      </c>
      <c r="E70" s="11">
        <f>IF('X. Ausbildungsjahr'!C70="-",0,'X. Ausbildungsjahr'!$C$3)</f>
        <v>0</v>
      </c>
      <c r="F70" s="57">
        <f>IF('X. Ausbildungsjahr'!D70="-",0,'X. Ausbildungsjahr'!D70)</f>
        <v>0</v>
      </c>
      <c r="G70" s="11">
        <f>IF('X. Ausbildungsjahr'!D70="-",0,'X. Ausbildungsjahr'!$D$3)</f>
        <v>0</v>
      </c>
      <c r="H70" s="57">
        <f>IF('X. Ausbildungsjahr'!E70="-",0,'X. Ausbildungsjahr'!E70)</f>
        <v>0</v>
      </c>
      <c r="I70" s="11">
        <f>IF('X. Ausbildungsjahr'!E70="-",0,'X. Ausbildungsjahr'!$E$3)</f>
        <v>0</v>
      </c>
      <c r="J70" s="57">
        <f>IF('X. Ausbildungsjahr'!F70="-",0,'X. Ausbildungsjahr'!F70)</f>
        <v>0</v>
      </c>
      <c r="K70" s="11">
        <f>IF('X. Ausbildungsjahr'!F70="-",0,'X. Ausbildungsjahr'!$F$3)</f>
        <v>0</v>
      </c>
      <c r="L70" s="57">
        <f>IF('X. Ausbildungsjahr'!G70="-",0,'X. Ausbildungsjahr'!G70)</f>
        <v>0</v>
      </c>
      <c r="M70" s="11">
        <f>IF('X. Ausbildungsjahr'!G70="-",0,'X. Ausbildungsjahr'!$G$3)</f>
        <v>0</v>
      </c>
      <c r="N70" s="57">
        <f>IF('X. Ausbildungsjahr'!H70="-",0,'X. Ausbildungsjahr'!H70)</f>
        <v>0</v>
      </c>
      <c r="O70" s="11">
        <f>IF('X. Ausbildungsjahr'!H70="-",0,'X. Ausbildungsjahr'!$H$3)</f>
        <v>0</v>
      </c>
      <c r="P70" s="57">
        <f>IF('X. Ausbildungsjahr'!I70="-",0,'X. Ausbildungsjahr'!I70)</f>
        <v>0</v>
      </c>
      <c r="Q70" s="11">
        <f>IF('X. Ausbildungsjahr'!I70="-",0,'X. Ausbildungsjahr'!$I$3)</f>
        <v>0</v>
      </c>
      <c r="R70" s="57">
        <f>IF('X. Ausbildungsjahr'!J70="-",0,'X. Ausbildungsjahr'!J70)</f>
        <v>0</v>
      </c>
      <c r="S70" s="11">
        <f>IF('X. Ausbildungsjahr'!J70="-",0,'X. Ausbildungsjahr'!$J$3)</f>
        <v>0</v>
      </c>
      <c r="T70" s="57">
        <f>IF('X. Ausbildungsjahr'!K70="-",0,'X. Ausbildungsjahr'!K70)</f>
        <v>0</v>
      </c>
      <c r="U70" s="11">
        <f>IF('X. Ausbildungsjahr'!K70="-",0,'X. Ausbildungsjahr'!$K$3)</f>
        <v>0</v>
      </c>
    </row>
    <row r="71" spans="1:21" x14ac:dyDescent="0.25">
      <c r="A71" s="52" t="s">
        <v>37</v>
      </c>
      <c r="B71" s="15">
        <f>IF('X. Ausbildungsjahr'!B71="-",0,'X. Ausbildungsjahr'!B71)</f>
        <v>0</v>
      </c>
      <c r="C71" s="11">
        <f>IF('X. Ausbildungsjahr'!$B71="-",0,'X. Ausbildungsjahr'!$B$3)</f>
        <v>0</v>
      </c>
      <c r="D71" s="15">
        <f>IF('X. Ausbildungsjahr'!C71="-",0,'X. Ausbildungsjahr'!C71)</f>
        <v>0</v>
      </c>
      <c r="E71" s="11">
        <f>IF('X. Ausbildungsjahr'!C71="-",0,'X. Ausbildungsjahr'!$C$3)</f>
        <v>0</v>
      </c>
      <c r="F71" s="57">
        <f>IF('X. Ausbildungsjahr'!D71="-",0,'X. Ausbildungsjahr'!D71)</f>
        <v>0</v>
      </c>
      <c r="G71" s="11">
        <f>IF('X. Ausbildungsjahr'!D71="-",0,'X. Ausbildungsjahr'!$D$3)</f>
        <v>0</v>
      </c>
      <c r="H71" s="57">
        <f>IF('X. Ausbildungsjahr'!E71="-",0,'X. Ausbildungsjahr'!E71)</f>
        <v>0</v>
      </c>
      <c r="I71" s="11">
        <f>IF('X. Ausbildungsjahr'!E71="-",0,'X. Ausbildungsjahr'!$E$3)</f>
        <v>0</v>
      </c>
      <c r="J71" s="57">
        <f>IF('X. Ausbildungsjahr'!F71="-",0,'X. Ausbildungsjahr'!F71)</f>
        <v>0</v>
      </c>
      <c r="K71" s="11">
        <f>IF('X. Ausbildungsjahr'!F71="-",0,'X. Ausbildungsjahr'!$F$3)</f>
        <v>0</v>
      </c>
      <c r="L71" s="57">
        <f>IF('X. Ausbildungsjahr'!G71="-",0,'X. Ausbildungsjahr'!G71)</f>
        <v>0</v>
      </c>
      <c r="M71" s="11">
        <f>IF('X. Ausbildungsjahr'!G71="-",0,'X. Ausbildungsjahr'!$G$3)</f>
        <v>0</v>
      </c>
      <c r="N71" s="57">
        <f>IF('X. Ausbildungsjahr'!H71="-",0,'X. Ausbildungsjahr'!H71)</f>
        <v>0</v>
      </c>
      <c r="O71" s="11">
        <f>IF('X. Ausbildungsjahr'!H71="-",0,'X. Ausbildungsjahr'!$H$3)</f>
        <v>0</v>
      </c>
      <c r="P71" s="57">
        <f>IF('X. Ausbildungsjahr'!I71="-",0,'X. Ausbildungsjahr'!I71)</f>
        <v>0</v>
      </c>
      <c r="Q71" s="11">
        <f>IF('X. Ausbildungsjahr'!I71="-",0,'X. Ausbildungsjahr'!$I$3)</f>
        <v>0</v>
      </c>
      <c r="R71" s="57">
        <f>IF('X. Ausbildungsjahr'!J71="-",0,'X. Ausbildungsjahr'!J71)</f>
        <v>0</v>
      </c>
      <c r="S71" s="11">
        <f>IF('X. Ausbildungsjahr'!J71="-",0,'X. Ausbildungsjahr'!$J$3)</f>
        <v>0</v>
      </c>
      <c r="T71" s="57">
        <f>IF('X. Ausbildungsjahr'!K71="-",0,'X. Ausbildungsjahr'!K71)</f>
        <v>0</v>
      </c>
      <c r="U71" s="11">
        <f>IF('X. Ausbildungsjahr'!K71="-",0,'X. Ausbildungsjahr'!$K$3)</f>
        <v>0</v>
      </c>
    </row>
    <row r="72" spans="1:21" x14ac:dyDescent="0.25">
      <c r="A72" s="52" t="s">
        <v>24</v>
      </c>
      <c r="B72" s="15">
        <f>IF('X. Ausbildungsjahr'!B72="-",0,'X. Ausbildungsjahr'!B72)</f>
        <v>0</v>
      </c>
      <c r="C72" s="11">
        <f>IF('X. Ausbildungsjahr'!$B72="-",0,'X. Ausbildungsjahr'!$B$3)</f>
        <v>0</v>
      </c>
      <c r="D72" s="15">
        <f>IF('X. Ausbildungsjahr'!C72="-",0,'X. Ausbildungsjahr'!C72)</f>
        <v>0</v>
      </c>
      <c r="E72" s="11">
        <f>IF('X. Ausbildungsjahr'!C72="-",0,'X. Ausbildungsjahr'!$C$3)</f>
        <v>0</v>
      </c>
      <c r="F72" s="57">
        <f>IF('X. Ausbildungsjahr'!D72="-",0,'X. Ausbildungsjahr'!D72)</f>
        <v>0</v>
      </c>
      <c r="G72" s="11">
        <f>IF('X. Ausbildungsjahr'!D72="-",0,'X. Ausbildungsjahr'!$D$3)</f>
        <v>0</v>
      </c>
      <c r="H72" s="57">
        <f>IF('X. Ausbildungsjahr'!E72="-",0,'X. Ausbildungsjahr'!E72)</f>
        <v>0</v>
      </c>
      <c r="I72" s="11">
        <f>IF('X. Ausbildungsjahr'!E72="-",0,'X. Ausbildungsjahr'!$E$3)</f>
        <v>0</v>
      </c>
      <c r="J72" s="57">
        <f>IF('X. Ausbildungsjahr'!F72="-",0,'X. Ausbildungsjahr'!F72)</f>
        <v>0</v>
      </c>
      <c r="K72" s="11">
        <f>IF('X. Ausbildungsjahr'!F72="-",0,'X. Ausbildungsjahr'!$F$3)</f>
        <v>0</v>
      </c>
      <c r="L72" s="57">
        <f>IF('X. Ausbildungsjahr'!G72="-",0,'X. Ausbildungsjahr'!G72)</f>
        <v>0</v>
      </c>
      <c r="M72" s="11">
        <f>IF('X. Ausbildungsjahr'!G72="-",0,'X. Ausbildungsjahr'!$G$3)</f>
        <v>0</v>
      </c>
      <c r="N72" s="57">
        <f>IF('X. Ausbildungsjahr'!H72="-",0,'X. Ausbildungsjahr'!H72)</f>
        <v>0</v>
      </c>
      <c r="O72" s="11">
        <f>IF('X. Ausbildungsjahr'!H72="-",0,'X. Ausbildungsjahr'!$H$3)</f>
        <v>0</v>
      </c>
      <c r="P72" s="57">
        <f>IF('X. Ausbildungsjahr'!I72="-",0,'X. Ausbildungsjahr'!I72)</f>
        <v>0</v>
      </c>
      <c r="Q72" s="11">
        <f>IF('X. Ausbildungsjahr'!I72="-",0,'X. Ausbildungsjahr'!$I$3)</f>
        <v>0</v>
      </c>
      <c r="R72" s="57">
        <f>IF('X. Ausbildungsjahr'!J72="-",0,'X. Ausbildungsjahr'!J72)</f>
        <v>0</v>
      </c>
      <c r="S72" s="11">
        <f>IF('X. Ausbildungsjahr'!J72="-",0,'X. Ausbildungsjahr'!$J$3)</f>
        <v>0</v>
      </c>
      <c r="T72" s="57">
        <f>IF('X. Ausbildungsjahr'!K72="-",0,'X. Ausbildungsjahr'!K72)</f>
        <v>0</v>
      </c>
      <c r="U72" s="11">
        <f>IF('X. Ausbildungsjahr'!K72="-",0,'X. Ausbildungsjahr'!$K$3)</f>
        <v>0</v>
      </c>
    </row>
    <row r="73" spans="1:21" x14ac:dyDescent="0.25">
      <c r="A73" s="52" t="s">
        <v>23</v>
      </c>
      <c r="B73" s="15">
        <f>IF('X. Ausbildungsjahr'!B73="-",0,'X. Ausbildungsjahr'!B73)</f>
        <v>0</v>
      </c>
      <c r="C73" s="11">
        <f>IF('X. Ausbildungsjahr'!$B73="-",0,'X. Ausbildungsjahr'!$B$3)</f>
        <v>0</v>
      </c>
      <c r="D73" s="15">
        <f>IF('X. Ausbildungsjahr'!C73="-",0,'X. Ausbildungsjahr'!C73)</f>
        <v>0</v>
      </c>
      <c r="E73" s="11">
        <f>IF('X. Ausbildungsjahr'!C73="-",0,'X. Ausbildungsjahr'!$C$3)</f>
        <v>0</v>
      </c>
      <c r="F73" s="57">
        <f>IF('X. Ausbildungsjahr'!D73="-",0,'X. Ausbildungsjahr'!D73)</f>
        <v>0</v>
      </c>
      <c r="G73" s="11">
        <f>IF('X. Ausbildungsjahr'!D73="-",0,'X. Ausbildungsjahr'!$D$3)</f>
        <v>0</v>
      </c>
      <c r="H73" s="57">
        <f>IF('X. Ausbildungsjahr'!E73="-",0,'X. Ausbildungsjahr'!E73)</f>
        <v>0</v>
      </c>
      <c r="I73" s="11">
        <f>IF('X. Ausbildungsjahr'!E73="-",0,'X. Ausbildungsjahr'!$E$3)</f>
        <v>0</v>
      </c>
      <c r="J73" s="57">
        <f>IF('X. Ausbildungsjahr'!F73="-",0,'X. Ausbildungsjahr'!F73)</f>
        <v>0</v>
      </c>
      <c r="K73" s="11">
        <f>IF('X. Ausbildungsjahr'!F73="-",0,'X. Ausbildungsjahr'!$F$3)</f>
        <v>0</v>
      </c>
      <c r="L73" s="57">
        <f>IF('X. Ausbildungsjahr'!G73="-",0,'X. Ausbildungsjahr'!G73)</f>
        <v>0</v>
      </c>
      <c r="M73" s="11">
        <f>IF('X. Ausbildungsjahr'!G73="-",0,'X. Ausbildungsjahr'!$G$3)</f>
        <v>0</v>
      </c>
      <c r="N73" s="57">
        <f>IF('X. Ausbildungsjahr'!H73="-",0,'X. Ausbildungsjahr'!H73)</f>
        <v>0</v>
      </c>
      <c r="O73" s="11">
        <f>IF('X. Ausbildungsjahr'!H73="-",0,'X. Ausbildungsjahr'!$H$3)</f>
        <v>0</v>
      </c>
      <c r="P73" s="57">
        <f>IF('X. Ausbildungsjahr'!I73="-",0,'X. Ausbildungsjahr'!I73)</f>
        <v>0</v>
      </c>
      <c r="Q73" s="11">
        <f>IF('X. Ausbildungsjahr'!I73="-",0,'X. Ausbildungsjahr'!$I$3)</f>
        <v>0</v>
      </c>
      <c r="R73" s="57">
        <f>IF('X. Ausbildungsjahr'!J73="-",0,'X. Ausbildungsjahr'!J73)</f>
        <v>0</v>
      </c>
      <c r="S73" s="11">
        <f>IF('X. Ausbildungsjahr'!J73="-",0,'X. Ausbildungsjahr'!$J$3)</f>
        <v>0</v>
      </c>
      <c r="T73" s="57">
        <f>IF('X. Ausbildungsjahr'!K73="-",0,'X. Ausbildungsjahr'!K73)</f>
        <v>0</v>
      </c>
      <c r="U73" s="11">
        <f>IF('X. Ausbildungsjahr'!K73="-",0,'X. Ausbildungsjahr'!$K$3)</f>
        <v>0</v>
      </c>
    </row>
    <row r="74" spans="1:21" x14ac:dyDescent="0.25">
      <c r="A74" s="48"/>
      <c r="B74" s="15"/>
      <c r="C74" s="11"/>
      <c r="D74" s="15"/>
      <c r="E74" s="11"/>
      <c r="F74" s="57"/>
      <c r="G74" s="11"/>
      <c r="H74" s="57"/>
      <c r="I74" s="11"/>
      <c r="J74" s="57"/>
      <c r="K74" s="11"/>
      <c r="L74" s="57"/>
      <c r="M74" s="11"/>
      <c r="N74" s="57"/>
      <c r="O74" s="11"/>
      <c r="P74" s="57"/>
      <c r="Q74" s="11"/>
      <c r="R74" s="57"/>
      <c r="S74" s="11"/>
      <c r="T74" s="57"/>
      <c r="U74" s="11"/>
    </row>
    <row r="75" spans="1:21" x14ac:dyDescent="0.25">
      <c r="A75" s="71" t="s">
        <v>30</v>
      </c>
      <c r="B75" s="15"/>
      <c r="C75" s="11"/>
      <c r="D75" s="15"/>
      <c r="E75" s="11"/>
      <c r="F75" s="57"/>
      <c r="G75" s="11"/>
      <c r="H75" s="57"/>
      <c r="I75" s="11"/>
      <c r="J75" s="57"/>
      <c r="K75" s="11"/>
      <c r="L75" s="57"/>
      <c r="M75" s="11"/>
      <c r="N75" s="57"/>
      <c r="O75" s="11"/>
      <c r="P75" s="57"/>
      <c r="Q75" s="11"/>
      <c r="R75" s="57"/>
      <c r="S75" s="11"/>
      <c r="T75" s="57"/>
      <c r="U75" s="11"/>
    </row>
    <row r="76" spans="1:21" x14ac:dyDescent="0.25">
      <c r="A76" s="52" t="s">
        <v>31</v>
      </c>
      <c r="B76" s="15">
        <f>IF('X. Ausbildungsjahr'!B76="-",0,'X. Ausbildungsjahr'!B76)</f>
        <v>0</v>
      </c>
      <c r="C76" s="11">
        <f>IF('X. Ausbildungsjahr'!$B76="-",0,'X. Ausbildungsjahr'!$B$3)</f>
        <v>0</v>
      </c>
      <c r="D76" s="15">
        <f>IF('X. Ausbildungsjahr'!C76="-",0,'X. Ausbildungsjahr'!C76)</f>
        <v>0</v>
      </c>
      <c r="E76" s="11">
        <f>IF('X. Ausbildungsjahr'!C76="-",0,'X. Ausbildungsjahr'!$C$3)</f>
        <v>0</v>
      </c>
      <c r="F76" s="57">
        <f>IF('X. Ausbildungsjahr'!D76="-",0,'X. Ausbildungsjahr'!D76)</f>
        <v>0</v>
      </c>
      <c r="G76" s="11">
        <f>IF('X. Ausbildungsjahr'!D76="-",0,'X. Ausbildungsjahr'!$D$3)</f>
        <v>0</v>
      </c>
      <c r="H76" s="57">
        <f>IF('X. Ausbildungsjahr'!E76="-",0,'X. Ausbildungsjahr'!E76)</f>
        <v>0</v>
      </c>
      <c r="I76" s="11">
        <f>IF('X. Ausbildungsjahr'!E76="-",0,'X. Ausbildungsjahr'!$E$3)</f>
        <v>0</v>
      </c>
      <c r="J76" s="57">
        <f>IF('X. Ausbildungsjahr'!F76="-",0,'X. Ausbildungsjahr'!F76)</f>
        <v>0</v>
      </c>
      <c r="K76" s="11">
        <f>IF('X. Ausbildungsjahr'!F76="-",0,'X. Ausbildungsjahr'!$F$3)</f>
        <v>0</v>
      </c>
      <c r="L76" s="57">
        <f>IF('X. Ausbildungsjahr'!G76="-",0,'X. Ausbildungsjahr'!G76)</f>
        <v>0</v>
      </c>
      <c r="M76" s="11">
        <f>IF('X. Ausbildungsjahr'!G76="-",0,'X. Ausbildungsjahr'!$G$3)</f>
        <v>0</v>
      </c>
      <c r="N76" s="57">
        <f>IF('X. Ausbildungsjahr'!H76="-",0,'X. Ausbildungsjahr'!H76)</f>
        <v>0</v>
      </c>
      <c r="O76" s="11">
        <f>IF('X. Ausbildungsjahr'!H76="-",0,'X. Ausbildungsjahr'!$H$3)</f>
        <v>0</v>
      </c>
      <c r="P76" s="57">
        <f>IF('X. Ausbildungsjahr'!I76="-",0,'X. Ausbildungsjahr'!I76)</f>
        <v>0</v>
      </c>
      <c r="Q76" s="11">
        <f>IF('X. Ausbildungsjahr'!I76="-",0,'X. Ausbildungsjahr'!$I$3)</f>
        <v>0</v>
      </c>
      <c r="R76" s="57">
        <f>IF('X. Ausbildungsjahr'!J76="-",0,'X. Ausbildungsjahr'!J76)</f>
        <v>0</v>
      </c>
      <c r="S76" s="11">
        <f>IF('X. Ausbildungsjahr'!J76="-",0,'X. Ausbildungsjahr'!$J$3)</f>
        <v>0</v>
      </c>
      <c r="T76" s="57">
        <f>IF('X. Ausbildungsjahr'!K76="-",0,'X. Ausbildungsjahr'!K76)</f>
        <v>0</v>
      </c>
      <c r="U76" s="11">
        <f>IF('X. Ausbildungsjahr'!K76="-",0,'X. Ausbildungsjahr'!$K$3)</f>
        <v>0</v>
      </c>
    </row>
    <row r="77" spans="1:21" x14ac:dyDescent="0.25">
      <c r="A77" s="52" t="s">
        <v>32</v>
      </c>
      <c r="B77" s="15">
        <f>IF('X. Ausbildungsjahr'!B77="-",0,'X. Ausbildungsjahr'!B77)</f>
        <v>0</v>
      </c>
      <c r="C77" s="11">
        <f>IF('X. Ausbildungsjahr'!$B77="-",0,'X. Ausbildungsjahr'!$B$3)</f>
        <v>0</v>
      </c>
      <c r="D77" s="15">
        <f>IF('X. Ausbildungsjahr'!C77="-",0,'X. Ausbildungsjahr'!C77)</f>
        <v>0</v>
      </c>
      <c r="E77" s="11">
        <f>IF('X. Ausbildungsjahr'!C77="-",0,'X. Ausbildungsjahr'!$C$3)</f>
        <v>0</v>
      </c>
      <c r="F77" s="57">
        <f>IF('X. Ausbildungsjahr'!D77="-",0,'X. Ausbildungsjahr'!D77)</f>
        <v>0</v>
      </c>
      <c r="G77" s="11">
        <f>IF('X. Ausbildungsjahr'!D77="-",0,'X. Ausbildungsjahr'!$D$3)</f>
        <v>0</v>
      </c>
      <c r="H77" s="57">
        <f>IF('X. Ausbildungsjahr'!E77="-",0,'X. Ausbildungsjahr'!E77)</f>
        <v>0</v>
      </c>
      <c r="I77" s="11">
        <f>IF('X. Ausbildungsjahr'!E77="-",0,'X. Ausbildungsjahr'!$E$3)</f>
        <v>0</v>
      </c>
      <c r="J77" s="57">
        <f>IF('X. Ausbildungsjahr'!F77="-",0,'X. Ausbildungsjahr'!F77)</f>
        <v>0</v>
      </c>
      <c r="K77" s="11">
        <f>IF('X. Ausbildungsjahr'!F77="-",0,'X. Ausbildungsjahr'!$F$3)</f>
        <v>0</v>
      </c>
      <c r="L77" s="57">
        <f>IF('X. Ausbildungsjahr'!G77="-",0,'X. Ausbildungsjahr'!G77)</f>
        <v>0</v>
      </c>
      <c r="M77" s="11">
        <f>IF('X. Ausbildungsjahr'!G77="-",0,'X. Ausbildungsjahr'!$G$3)</f>
        <v>0</v>
      </c>
      <c r="N77" s="57">
        <f>IF('X. Ausbildungsjahr'!H77="-",0,'X. Ausbildungsjahr'!H77)</f>
        <v>0</v>
      </c>
      <c r="O77" s="11">
        <f>IF('X. Ausbildungsjahr'!H77="-",0,'X. Ausbildungsjahr'!$H$3)</f>
        <v>0</v>
      </c>
      <c r="P77" s="57">
        <f>IF('X. Ausbildungsjahr'!I77="-",0,'X. Ausbildungsjahr'!I77)</f>
        <v>0</v>
      </c>
      <c r="Q77" s="11">
        <f>IF('X. Ausbildungsjahr'!I77="-",0,'X. Ausbildungsjahr'!$I$3)</f>
        <v>0</v>
      </c>
      <c r="R77" s="57">
        <f>IF('X. Ausbildungsjahr'!J77="-",0,'X. Ausbildungsjahr'!J77)</f>
        <v>0</v>
      </c>
      <c r="S77" s="11">
        <f>IF('X. Ausbildungsjahr'!J77="-",0,'X. Ausbildungsjahr'!$J$3)</f>
        <v>0</v>
      </c>
      <c r="T77" s="57">
        <f>IF('X. Ausbildungsjahr'!K77="-",0,'X. Ausbildungsjahr'!K77)</f>
        <v>0</v>
      </c>
      <c r="U77" s="11">
        <f>IF('X. Ausbildungsjahr'!K77="-",0,'X. Ausbildungsjahr'!$K$3)</f>
        <v>0</v>
      </c>
    </row>
    <row r="78" spans="1:21" x14ac:dyDescent="0.25">
      <c r="A78" s="52" t="s">
        <v>91</v>
      </c>
      <c r="B78" s="15">
        <f>IF('X. Ausbildungsjahr'!B78="-",0,'X. Ausbildungsjahr'!B78)</f>
        <v>0</v>
      </c>
      <c r="C78" s="11">
        <f>IF('X. Ausbildungsjahr'!$B78="-",0,'X. Ausbildungsjahr'!$B$3)</f>
        <v>0</v>
      </c>
      <c r="D78" s="15">
        <f>IF('X. Ausbildungsjahr'!C78="-",0,'X. Ausbildungsjahr'!C78)</f>
        <v>0</v>
      </c>
      <c r="E78" s="11">
        <f>IF('X. Ausbildungsjahr'!C78="-",0,'X. Ausbildungsjahr'!$C$3)</f>
        <v>0</v>
      </c>
      <c r="F78" s="57">
        <f>IF('X. Ausbildungsjahr'!D78="-",0,'X. Ausbildungsjahr'!D78)</f>
        <v>0</v>
      </c>
      <c r="G78" s="11">
        <f>IF('X. Ausbildungsjahr'!D78="-",0,'X. Ausbildungsjahr'!$D$3)</f>
        <v>0</v>
      </c>
      <c r="H78" s="57">
        <f>IF('X. Ausbildungsjahr'!E78="-",0,'X. Ausbildungsjahr'!E78)</f>
        <v>0</v>
      </c>
      <c r="I78" s="11">
        <f>IF('X. Ausbildungsjahr'!E78="-",0,'X. Ausbildungsjahr'!$E$3)</f>
        <v>0</v>
      </c>
      <c r="J78" s="57">
        <f>IF('X. Ausbildungsjahr'!F78="-",0,'X. Ausbildungsjahr'!F78)</f>
        <v>0</v>
      </c>
      <c r="K78" s="11">
        <f>IF('X. Ausbildungsjahr'!F78="-",0,'X. Ausbildungsjahr'!$F$3)</f>
        <v>0</v>
      </c>
      <c r="L78" s="57">
        <f>IF('X. Ausbildungsjahr'!G78="-",0,'X. Ausbildungsjahr'!G78)</f>
        <v>0</v>
      </c>
      <c r="M78" s="11">
        <f>IF('X. Ausbildungsjahr'!G78="-",0,'X. Ausbildungsjahr'!$G$3)</f>
        <v>0</v>
      </c>
      <c r="N78" s="57">
        <f>IF('X. Ausbildungsjahr'!H78="-",0,'X. Ausbildungsjahr'!H78)</f>
        <v>0</v>
      </c>
      <c r="O78" s="11">
        <f>IF('X. Ausbildungsjahr'!H78="-",0,'X. Ausbildungsjahr'!$H$3)</f>
        <v>0</v>
      </c>
      <c r="P78" s="57">
        <f>IF('X. Ausbildungsjahr'!I78="-",0,'X. Ausbildungsjahr'!I78)</f>
        <v>0</v>
      </c>
      <c r="Q78" s="11">
        <f>IF('X. Ausbildungsjahr'!I78="-",0,'X. Ausbildungsjahr'!$I$3)</f>
        <v>0</v>
      </c>
      <c r="R78" s="57">
        <f>IF('X. Ausbildungsjahr'!J78="-",0,'X. Ausbildungsjahr'!J78)</f>
        <v>0</v>
      </c>
      <c r="S78" s="11">
        <f>IF('X. Ausbildungsjahr'!J78="-",0,'X. Ausbildungsjahr'!$J$3)</f>
        <v>0</v>
      </c>
      <c r="T78" s="57">
        <f>IF('X. Ausbildungsjahr'!K78="-",0,'X. Ausbildungsjahr'!K78)</f>
        <v>0</v>
      </c>
      <c r="U78" s="11">
        <f>IF('X. Ausbildungsjahr'!K78="-",0,'X. Ausbildungsjahr'!$K$3)</f>
        <v>0</v>
      </c>
    </row>
    <row r="79" spans="1:21" x14ac:dyDescent="0.25">
      <c r="A79" s="52" t="s">
        <v>33</v>
      </c>
      <c r="B79" s="15">
        <f>IF('X. Ausbildungsjahr'!B79="-",0,'X. Ausbildungsjahr'!B79)</f>
        <v>0</v>
      </c>
      <c r="C79" s="11">
        <f>IF('X. Ausbildungsjahr'!$B79="-",0,'X. Ausbildungsjahr'!$B$3)</f>
        <v>0</v>
      </c>
      <c r="D79" s="15">
        <f>IF('X. Ausbildungsjahr'!C79="-",0,'X. Ausbildungsjahr'!C79)</f>
        <v>0</v>
      </c>
      <c r="E79" s="11">
        <f>IF('X. Ausbildungsjahr'!C79="-",0,'X. Ausbildungsjahr'!$C$3)</f>
        <v>0</v>
      </c>
      <c r="F79" s="57">
        <f>IF('X. Ausbildungsjahr'!D79="-",0,'X. Ausbildungsjahr'!D79)</f>
        <v>0</v>
      </c>
      <c r="G79" s="11">
        <f>IF('X. Ausbildungsjahr'!D79="-",0,'X. Ausbildungsjahr'!$D$3)</f>
        <v>0</v>
      </c>
      <c r="H79" s="57">
        <f>IF('X. Ausbildungsjahr'!E79="-",0,'X. Ausbildungsjahr'!E79)</f>
        <v>0</v>
      </c>
      <c r="I79" s="11">
        <f>IF('X. Ausbildungsjahr'!E79="-",0,'X. Ausbildungsjahr'!$E$3)</f>
        <v>0</v>
      </c>
      <c r="J79" s="57">
        <f>IF('X. Ausbildungsjahr'!F79="-",0,'X. Ausbildungsjahr'!F79)</f>
        <v>0</v>
      </c>
      <c r="K79" s="11">
        <f>IF('X. Ausbildungsjahr'!F79="-",0,'X. Ausbildungsjahr'!$F$3)</f>
        <v>0</v>
      </c>
      <c r="L79" s="57">
        <f>IF('X. Ausbildungsjahr'!G79="-",0,'X. Ausbildungsjahr'!G79)</f>
        <v>0</v>
      </c>
      <c r="M79" s="11">
        <f>IF('X. Ausbildungsjahr'!G79="-",0,'X. Ausbildungsjahr'!$G$3)</f>
        <v>0</v>
      </c>
      <c r="N79" s="57">
        <f>IF('X. Ausbildungsjahr'!H79="-",0,'X. Ausbildungsjahr'!H79)</f>
        <v>0</v>
      </c>
      <c r="O79" s="11">
        <f>IF('X. Ausbildungsjahr'!H79="-",0,'X. Ausbildungsjahr'!$H$3)</f>
        <v>0</v>
      </c>
      <c r="P79" s="57">
        <f>IF('X. Ausbildungsjahr'!I79="-",0,'X. Ausbildungsjahr'!I79)</f>
        <v>0</v>
      </c>
      <c r="Q79" s="11">
        <f>IF('X. Ausbildungsjahr'!I79="-",0,'X. Ausbildungsjahr'!$I$3)</f>
        <v>0</v>
      </c>
      <c r="R79" s="57">
        <f>IF('X. Ausbildungsjahr'!J79="-",0,'X. Ausbildungsjahr'!J79)</f>
        <v>0</v>
      </c>
      <c r="S79" s="11">
        <f>IF('X. Ausbildungsjahr'!J79="-",0,'X. Ausbildungsjahr'!$J$3)</f>
        <v>0</v>
      </c>
      <c r="T79" s="57">
        <f>IF('X. Ausbildungsjahr'!K79="-",0,'X. Ausbildungsjahr'!K79)</f>
        <v>0</v>
      </c>
      <c r="U79" s="11">
        <f>IF('X. Ausbildungsjahr'!K79="-",0,'X. Ausbildungsjahr'!$K$3)</f>
        <v>0</v>
      </c>
    </row>
    <row r="80" spans="1:21" x14ac:dyDescent="0.25">
      <c r="A80" s="52" t="s">
        <v>34</v>
      </c>
      <c r="B80" s="15">
        <f>IF('X. Ausbildungsjahr'!B80="-",0,'X. Ausbildungsjahr'!B80)</f>
        <v>0</v>
      </c>
      <c r="C80" s="11">
        <f>IF('X. Ausbildungsjahr'!$B80="-",0,'X. Ausbildungsjahr'!$B$3)</f>
        <v>0</v>
      </c>
      <c r="D80" s="15">
        <f>IF('X. Ausbildungsjahr'!C80="-",0,'X. Ausbildungsjahr'!C80)</f>
        <v>0</v>
      </c>
      <c r="E80" s="11">
        <f>IF('X. Ausbildungsjahr'!C80="-",0,'X. Ausbildungsjahr'!$C$3)</f>
        <v>0</v>
      </c>
      <c r="F80" s="57">
        <f>IF('X. Ausbildungsjahr'!D80="-",0,'X. Ausbildungsjahr'!D80)</f>
        <v>0</v>
      </c>
      <c r="G80" s="11">
        <f>IF('X. Ausbildungsjahr'!D80="-",0,'X. Ausbildungsjahr'!$D$3)</f>
        <v>0</v>
      </c>
      <c r="H80" s="57">
        <f>IF('X. Ausbildungsjahr'!E80="-",0,'X. Ausbildungsjahr'!E80)</f>
        <v>0</v>
      </c>
      <c r="I80" s="11">
        <f>IF('X. Ausbildungsjahr'!E80="-",0,'X. Ausbildungsjahr'!$E$3)</f>
        <v>0</v>
      </c>
      <c r="J80" s="57">
        <f>IF('X. Ausbildungsjahr'!F80="-",0,'X. Ausbildungsjahr'!F80)</f>
        <v>0</v>
      </c>
      <c r="K80" s="11">
        <f>IF('X. Ausbildungsjahr'!F80="-",0,'X. Ausbildungsjahr'!$F$3)</f>
        <v>0</v>
      </c>
      <c r="L80" s="57">
        <f>IF('X. Ausbildungsjahr'!G80="-",0,'X. Ausbildungsjahr'!G80)</f>
        <v>0</v>
      </c>
      <c r="M80" s="11">
        <f>IF('X. Ausbildungsjahr'!G80="-",0,'X. Ausbildungsjahr'!$G$3)</f>
        <v>0</v>
      </c>
      <c r="N80" s="57">
        <f>IF('X. Ausbildungsjahr'!H80="-",0,'X. Ausbildungsjahr'!H80)</f>
        <v>0</v>
      </c>
      <c r="O80" s="11">
        <f>IF('X. Ausbildungsjahr'!H80="-",0,'X. Ausbildungsjahr'!$H$3)</f>
        <v>0</v>
      </c>
      <c r="P80" s="57">
        <f>IF('X. Ausbildungsjahr'!I80="-",0,'X. Ausbildungsjahr'!I80)</f>
        <v>0</v>
      </c>
      <c r="Q80" s="11">
        <f>IF('X. Ausbildungsjahr'!I80="-",0,'X. Ausbildungsjahr'!$I$3)</f>
        <v>0</v>
      </c>
      <c r="R80" s="57">
        <f>IF('X. Ausbildungsjahr'!J80="-",0,'X. Ausbildungsjahr'!J80)</f>
        <v>0</v>
      </c>
      <c r="S80" s="11">
        <f>IF('X. Ausbildungsjahr'!J80="-",0,'X. Ausbildungsjahr'!$J$3)</f>
        <v>0</v>
      </c>
      <c r="T80" s="57">
        <f>IF('X. Ausbildungsjahr'!K80="-",0,'X. Ausbildungsjahr'!K80)</f>
        <v>0</v>
      </c>
      <c r="U80" s="11">
        <f>IF('X. Ausbildungsjahr'!K80="-",0,'X. Ausbildungsjahr'!$K$3)</f>
        <v>0</v>
      </c>
    </row>
    <row r="81" spans="1:21" x14ac:dyDescent="0.25">
      <c r="A81" s="48"/>
      <c r="B81" s="15"/>
      <c r="C81" s="11"/>
      <c r="D81" s="15"/>
      <c r="E81" s="11"/>
      <c r="F81" s="57"/>
      <c r="G81" s="11"/>
      <c r="H81" s="57"/>
      <c r="I81" s="11"/>
      <c r="J81" s="57"/>
      <c r="K81" s="11"/>
      <c r="L81" s="57"/>
      <c r="M81" s="11"/>
      <c r="N81" s="57"/>
      <c r="O81" s="11"/>
      <c r="P81" s="57"/>
      <c r="Q81" s="11"/>
      <c r="R81" s="57"/>
      <c r="S81" s="11"/>
      <c r="T81" s="57"/>
      <c r="U81" s="11"/>
    </row>
    <row r="82" spans="1:21" x14ac:dyDescent="0.25">
      <c r="A82" s="71" t="s">
        <v>2</v>
      </c>
      <c r="B82" s="15"/>
      <c r="C82" s="11"/>
      <c r="D82" s="15"/>
      <c r="E82" s="11"/>
      <c r="F82" s="57"/>
      <c r="G82" s="11"/>
      <c r="H82" s="57"/>
      <c r="I82" s="11"/>
      <c r="J82" s="57"/>
      <c r="K82" s="11"/>
      <c r="L82" s="57"/>
      <c r="M82" s="11"/>
      <c r="N82" s="57"/>
      <c r="O82" s="11"/>
      <c r="P82" s="57"/>
      <c r="Q82" s="11"/>
      <c r="R82" s="57"/>
      <c r="S82" s="11"/>
      <c r="T82" s="57"/>
      <c r="U82" s="11"/>
    </row>
    <row r="83" spans="1:21" x14ac:dyDescent="0.25">
      <c r="A83" s="52" t="s">
        <v>25</v>
      </c>
      <c r="B83" s="15">
        <f>IF('X. Ausbildungsjahr'!B83="-",0,'X. Ausbildungsjahr'!B83)</f>
        <v>0</v>
      </c>
      <c r="C83" s="11">
        <f>IF('X. Ausbildungsjahr'!$B83="-",0,'X. Ausbildungsjahr'!$B$3)</f>
        <v>0</v>
      </c>
      <c r="D83" s="15">
        <f>IF('X. Ausbildungsjahr'!C83="-",0,'X. Ausbildungsjahr'!C83)</f>
        <v>0</v>
      </c>
      <c r="E83" s="11">
        <f>IF('X. Ausbildungsjahr'!C83="-",0,'X. Ausbildungsjahr'!$C$3)</f>
        <v>0</v>
      </c>
      <c r="F83" s="57">
        <f>IF('X. Ausbildungsjahr'!D83="-",0,'X. Ausbildungsjahr'!D83)</f>
        <v>0</v>
      </c>
      <c r="G83" s="11">
        <f>IF('X. Ausbildungsjahr'!D83="-",0,'X. Ausbildungsjahr'!$D$3)</f>
        <v>0</v>
      </c>
      <c r="H83" s="57">
        <f>IF('X. Ausbildungsjahr'!E83="-",0,'X. Ausbildungsjahr'!E83)</f>
        <v>0</v>
      </c>
      <c r="I83" s="11">
        <f>IF('X. Ausbildungsjahr'!E83="-",0,'X. Ausbildungsjahr'!$E$3)</f>
        <v>0</v>
      </c>
      <c r="J83" s="57">
        <f>IF('X. Ausbildungsjahr'!F83="-",0,'X. Ausbildungsjahr'!F83)</f>
        <v>0</v>
      </c>
      <c r="K83" s="11">
        <f>IF('X. Ausbildungsjahr'!F83="-",0,'X. Ausbildungsjahr'!$F$3)</f>
        <v>0</v>
      </c>
      <c r="L83" s="57">
        <f>IF('X. Ausbildungsjahr'!G83="-",0,'X. Ausbildungsjahr'!G83)</f>
        <v>0</v>
      </c>
      <c r="M83" s="11">
        <f>IF('X. Ausbildungsjahr'!G83="-",0,'X. Ausbildungsjahr'!$G$3)</f>
        <v>0</v>
      </c>
      <c r="N83" s="57">
        <f>IF('X. Ausbildungsjahr'!H83="-",0,'X. Ausbildungsjahr'!H83)</f>
        <v>0</v>
      </c>
      <c r="O83" s="11">
        <f>IF('X. Ausbildungsjahr'!H83="-",0,'X. Ausbildungsjahr'!$H$3)</f>
        <v>0</v>
      </c>
      <c r="P83" s="57">
        <f>IF('X. Ausbildungsjahr'!I83="-",0,'X. Ausbildungsjahr'!I83)</f>
        <v>0</v>
      </c>
      <c r="Q83" s="11">
        <f>IF('X. Ausbildungsjahr'!I83="-",0,'X. Ausbildungsjahr'!$I$3)</f>
        <v>0</v>
      </c>
      <c r="R83" s="57">
        <f>IF('X. Ausbildungsjahr'!J83="-",0,'X. Ausbildungsjahr'!J83)</f>
        <v>0</v>
      </c>
      <c r="S83" s="11">
        <f>IF('X. Ausbildungsjahr'!J83="-",0,'X. Ausbildungsjahr'!$J$3)</f>
        <v>0</v>
      </c>
      <c r="T83" s="57">
        <f>IF('X. Ausbildungsjahr'!K83="-",0,'X. Ausbildungsjahr'!K83)</f>
        <v>0</v>
      </c>
      <c r="U83" s="11">
        <f>IF('X. Ausbildungsjahr'!K83="-",0,'X. Ausbildungsjahr'!$K$3)</f>
        <v>0</v>
      </c>
    </row>
    <row r="84" spans="1:21" x14ac:dyDescent="0.25">
      <c r="A84" s="52" t="s">
        <v>26</v>
      </c>
      <c r="B84" s="15">
        <f>IF('X. Ausbildungsjahr'!B84="-",0,'X. Ausbildungsjahr'!B84)</f>
        <v>0</v>
      </c>
      <c r="C84" s="11">
        <f>IF('X. Ausbildungsjahr'!$B84="-",0,'X. Ausbildungsjahr'!$B$3)</f>
        <v>0</v>
      </c>
      <c r="D84" s="15">
        <f>IF('X. Ausbildungsjahr'!C84="-",0,'X. Ausbildungsjahr'!C84)</f>
        <v>0</v>
      </c>
      <c r="E84" s="11">
        <f>IF('X. Ausbildungsjahr'!C84="-",0,'X. Ausbildungsjahr'!$C$3)</f>
        <v>0</v>
      </c>
      <c r="F84" s="57">
        <f>IF('X. Ausbildungsjahr'!D84="-",0,'X. Ausbildungsjahr'!D84)</f>
        <v>0</v>
      </c>
      <c r="G84" s="11">
        <f>IF('X. Ausbildungsjahr'!D84="-",0,'X. Ausbildungsjahr'!$D$3)</f>
        <v>0</v>
      </c>
      <c r="H84" s="57">
        <f>IF('X. Ausbildungsjahr'!E84="-",0,'X. Ausbildungsjahr'!E84)</f>
        <v>0</v>
      </c>
      <c r="I84" s="11">
        <f>IF('X. Ausbildungsjahr'!E84="-",0,'X. Ausbildungsjahr'!$E$3)</f>
        <v>0</v>
      </c>
      <c r="J84" s="57">
        <f>IF('X. Ausbildungsjahr'!F84="-",0,'X. Ausbildungsjahr'!F84)</f>
        <v>0</v>
      </c>
      <c r="K84" s="11">
        <f>IF('X. Ausbildungsjahr'!F84="-",0,'X. Ausbildungsjahr'!$F$3)</f>
        <v>0</v>
      </c>
      <c r="L84" s="57">
        <f>IF('X. Ausbildungsjahr'!G84="-",0,'X. Ausbildungsjahr'!G84)</f>
        <v>0</v>
      </c>
      <c r="M84" s="11">
        <f>IF('X. Ausbildungsjahr'!G84="-",0,'X. Ausbildungsjahr'!$G$3)</f>
        <v>0</v>
      </c>
      <c r="N84" s="57">
        <f>IF('X. Ausbildungsjahr'!H84="-",0,'X. Ausbildungsjahr'!H84)</f>
        <v>0</v>
      </c>
      <c r="O84" s="11">
        <f>IF('X. Ausbildungsjahr'!H84="-",0,'X. Ausbildungsjahr'!$H$3)</f>
        <v>0</v>
      </c>
      <c r="P84" s="57">
        <f>IF('X. Ausbildungsjahr'!I84="-",0,'X. Ausbildungsjahr'!I84)</f>
        <v>0</v>
      </c>
      <c r="Q84" s="11">
        <f>IF('X. Ausbildungsjahr'!I84="-",0,'X. Ausbildungsjahr'!$I$3)</f>
        <v>0</v>
      </c>
      <c r="R84" s="57">
        <f>IF('X. Ausbildungsjahr'!J84="-",0,'X. Ausbildungsjahr'!J84)</f>
        <v>0</v>
      </c>
      <c r="S84" s="11">
        <f>IF('X. Ausbildungsjahr'!J84="-",0,'X. Ausbildungsjahr'!$J$3)</f>
        <v>0</v>
      </c>
      <c r="T84" s="57">
        <f>IF('X. Ausbildungsjahr'!K84="-",0,'X. Ausbildungsjahr'!K84)</f>
        <v>0</v>
      </c>
      <c r="U84" s="11">
        <f>IF('X. Ausbildungsjahr'!K84="-",0,'X. Ausbildungsjahr'!$K$3)</f>
        <v>0</v>
      </c>
    </row>
    <row r="85" spans="1:21" x14ac:dyDescent="0.25">
      <c r="A85" s="52" t="s">
        <v>27</v>
      </c>
      <c r="B85" s="15">
        <f>IF('X. Ausbildungsjahr'!B85="-",0,'X. Ausbildungsjahr'!B85)</f>
        <v>0</v>
      </c>
      <c r="C85" s="11">
        <f>IF('X. Ausbildungsjahr'!$B85="-",0,'X. Ausbildungsjahr'!$B$3)</f>
        <v>0</v>
      </c>
      <c r="D85" s="15">
        <f>IF('X. Ausbildungsjahr'!C85="-",0,'X. Ausbildungsjahr'!C85)</f>
        <v>0</v>
      </c>
      <c r="E85" s="11">
        <f>IF('X. Ausbildungsjahr'!C85="-",0,'X. Ausbildungsjahr'!$C$3)</f>
        <v>0</v>
      </c>
      <c r="F85" s="57">
        <f>IF('X. Ausbildungsjahr'!D85="-",0,'X. Ausbildungsjahr'!D85)</f>
        <v>0</v>
      </c>
      <c r="G85" s="11">
        <f>IF('X. Ausbildungsjahr'!D85="-",0,'X. Ausbildungsjahr'!$D$3)</f>
        <v>0</v>
      </c>
      <c r="H85" s="57">
        <f>IF('X. Ausbildungsjahr'!E85="-",0,'X. Ausbildungsjahr'!E85)</f>
        <v>0</v>
      </c>
      <c r="I85" s="11">
        <f>IF('X. Ausbildungsjahr'!E85="-",0,'X. Ausbildungsjahr'!$E$3)</f>
        <v>0</v>
      </c>
      <c r="J85" s="57">
        <f>IF('X. Ausbildungsjahr'!F85="-",0,'X. Ausbildungsjahr'!F85)</f>
        <v>0</v>
      </c>
      <c r="K85" s="11">
        <f>IF('X. Ausbildungsjahr'!F85="-",0,'X. Ausbildungsjahr'!$F$3)</f>
        <v>0</v>
      </c>
      <c r="L85" s="57">
        <f>IF('X. Ausbildungsjahr'!G85="-",0,'X. Ausbildungsjahr'!G85)</f>
        <v>0</v>
      </c>
      <c r="M85" s="11">
        <f>IF('X. Ausbildungsjahr'!G85="-",0,'X. Ausbildungsjahr'!$G$3)</f>
        <v>0</v>
      </c>
      <c r="N85" s="57">
        <f>IF('X. Ausbildungsjahr'!H85="-",0,'X. Ausbildungsjahr'!H85)</f>
        <v>0</v>
      </c>
      <c r="O85" s="11">
        <f>IF('X. Ausbildungsjahr'!H85="-",0,'X. Ausbildungsjahr'!$H$3)</f>
        <v>0</v>
      </c>
      <c r="P85" s="57">
        <f>IF('X. Ausbildungsjahr'!I85="-",0,'X. Ausbildungsjahr'!I85)</f>
        <v>0</v>
      </c>
      <c r="Q85" s="11">
        <f>IF('X. Ausbildungsjahr'!I85="-",0,'X. Ausbildungsjahr'!$I$3)</f>
        <v>0</v>
      </c>
      <c r="R85" s="57">
        <f>IF('X. Ausbildungsjahr'!J85="-",0,'X. Ausbildungsjahr'!J85)</f>
        <v>0</v>
      </c>
      <c r="S85" s="11">
        <f>IF('X. Ausbildungsjahr'!J85="-",0,'X. Ausbildungsjahr'!$J$3)</f>
        <v>0</v>
      </c>
      <c r="T85" s="57">
        <f>IF('X. Ausbildungsjahr'!K85="-",0,'X. Ausbildungsjahr'!K85)</f>
        <v>0</v>
      </c>
      <c r="U85" s="11">
        <f>IF('X. Ausbildungsjahr'!K85="-",0,'X. Ausbildungsjahr'!$K$3)</f>
        <v>0</v>
      </c>
    </row>
    <row r="86" spans="1:21" x14ac:dyDescent="0.25">
      <c r="A86" s="52" t="s">
        <v>28</v>
      </c>
      <c r="B86" s="15">
        <f>IF('X. Ausbildungsjahr'!B86="-",0,'X. Ausbildungsjahr'!B86)</f>
        <v>0</v>
      </c>
      <c r="C86" s="11">
        <f>IF('X. Ausbildungsjahr'!$B86="-",0,'X. Ausbildungsjahr'!$B$3)</f>
        <v>0</v>
      </c>
      <c r="D86" s="15">
        <f>IF('X. Ausbildungsjahr'!C86="-",0,'X. Ausbildungsjahr'!C86)</f>
        <v>0</v>
      </c>
      <c r="E86" s="11">
        <f>IF('X. Ausbildungsjahr'!C86="-",0,'X. Ausbildungsjahr'!$C$3)</f>
        <v>0</v>
      </c>
      <c r="F86" s="57">
        <f>IF('X. Ausbildungsjahr'!D86="-",0,'X. Ausbildungsjahr'!D86)</f>
        <v>0</v>
      </c>
      <c r="G86" s="11">
        <f>IF('X. Ausbildungsjahr'!D86="-",0,'X. Ausbildungsjahr'!$D$3)</f>
        <v>0</v>
      </c>
      <c r="H86" s="57">
        <f>IF('X. Ausbildungsjahr'!E86="-",0,'X. Ausbildungsjahr'!E86)</f>
        <v>0</v>
      </c>
      <c r="I86" s="11">
        <f>IF('X. Ausbildungsjahr'!E86="-",0,'X. Ausbildungsjahr'!$E$3)</f>
        <v>0</v>
      </c>
      <c r="J86" s="57">
        <f>IF('X. Ausbildungsjahr'!F86="-",0,'X. Ausbildungsjahr'!F86)</f>
        <v>0</v>
      </c>
      <c r="K86" s="11">
        <f>IF('X. Ausbildungsjahr'!F86="-",0,'X. Ausbildungsjahr'!$F$3)</f>
        <v>0</v>
      </c>
      <c r="L86" s="57">
        <f>IF('X. Ausbildungsjahr'!G86="-",0,'X. Ausbildungsjahr'!G86)</f>
        <v>0</v>
      </c>
      <c r="M86" s="11">
        <f>IF('X. Ausbildungsjahr'!G86="-",0,'X. Ausbildungsjahr'!$G$3)</f>
        <v>0</v>
      </c>
      <c r="N86" s="57">
        <f>IF('X. Ausbildungsjahr'!H86="-",0,'X. Ausbildungsjahr'!H86)</f>
        <v>0</v>
      </c>
      <c r="O86" s="11">
        <f>IF('X. Ausbildungsjahr'!H86="-",0,'X. Ausbildungsjahr'!$H$3)</f>
        <v>0</v>
      </c>
      <c r="P86" s="57">
        <f>IF('X. Ausbildungsjahr'!I86="-",0,'X. Ausbildungsjahr'!I86)</f>
        <v>0</v>
      </c>
      <c r="Q86" s="11">
        <f>IF('X. Ausbildungsjahr'!I86="-",0,'X. Ausbildungsjahr'!$I$3)</f>
        <v>0</v>
      </c>
      <c r="R86" s="57">
        <f>IF('X. Ausbildungsjahr'!J86="-",0,'X. Ausbildungsjahr'!J86)</f>
        <v>0</v>
      </c>
      <c r="S86" s="11">
        <f>IF('X. Ausbildungsjahr'!J86="-",0,'X. Ausbildungsjahr'!$J$3)</f>
        <v>0</v>
      </c>
      <c r="T86" s="57">
        <f>IF('X. Ausbildungsjahr'!K86="-",0,'X. Ausbildungsjahr'!K86)</f>
        <v>0</v>
      </c>
      <c r="U86" s="11">
        <f>IF('X. Ausbildungsjahr'!K86="-",0,'X. Ausbildungsjahr'!$K$3)</f>
        <v>0</v>
      </c>
    </row>
    <row r="87" spans="1:21" x14ac:dyDescent="0.25">
      <c r="A87" s="52" t="s">
        <v>29</v>
      </c>
      <c r="B87" s="15">
        <f>IF('X. Ausbildungsjahr'!B87="-",0,'X. Ausbildungsjahr'!B87)</f>
        <v>0</v>
      </c>
      <c r="C87" s="11">
        <f>IF('X. Ausbildungsjahr'!$B87="-",0,'X. Ausbildungsjahr'!$B$3)</f>
        <v>0</v>
      </c>
      <c r="D87" s="15">
        <f>IF('X. Ausbildungsjahr'!C87="-",0,'X. Ausbildungsjahr'!C87)</f>
        <v>0</v>
      </c>
      <c r="E87" s="11">
        <f>IF('X. Ausbildungsjahr'!C87="-",0,'X. Ausbildungsjahr'!$C$3)</f>
        <v>0</v>
      </c>
      <c r="F87" s="57">
        <f>IF('X. Ausbildungsjahr'!D87="-",0,'X. Ausbildungsjahr'!D87)</f>
        <v>0</v>
      </c>
      <c r="G87" s="11">
        <f>IF('X. Ausbildungsjahr'!D87="-",0,'X. Ausbildungsjahr'!$D$3)</f>
        <v>0</v>
      </c>
      <c r="H87" s="57">
        <f>IF('X. Ausbildungsjahr'!E87="-",0,'X. Ausbildungsjahr'!E87)</f>
        <v>0</v>
      </c>
      <c r="I87" s="11">
        <f>IF('X. Ausbildungsjahr'!E87="-",0,'X. Ausbildungsjahr'!$E$3)</f>
        <v>0</v>
      </c>
      <c r="J87" s="57">
        <f>IF('X. Ausbildungsjahr'!F87="-",0,'X. Ausbildungsjahr'!F87)</f>
        <v>0</v>
      </c>
      <c r="K87" s="11">
        <f>IF('X. Ausbildungsjahr'!F87="-",0,'X. Ausbildungsjahr'!$F$3)</f>
        <v>0</v>
      </c>
      <c r="L87" s="57">
        <f>IF('X. Ausbildungsjahr'!G87="-",0,'X. Ausbildungsjahr'!G87)</f>
        <v>0</v>
      </c>
      <c r="M87" s="11">
        <f>IF('X. Ausbildungsjahr'!G87="-",0,'X. Ausbildungsjahr'!$G$3)</f>
        <v>0</v>
      </c>
      <c r="N87" s="57">
        <f>IF('X. Ausbildungsjahr'!H87="-",0,'X. Ausbildungsjahr'!H87)</f>
        <v>0</v>
      </c>
      <c r="O87" s="11">
        <f>IF('X. Ausbildungsjahr'!H87="-",0,'X. Ausbildungsjahr'!$H$3)</f>
        <v>0</v>
      </c>
      <c r="P87" s="57">
        <f>IF('X. Ausbildungsjahr'!I87="-",0,'X. Ausbildungsjahr'!I87)</f>
        <v>0</v>
      </c>
      <c r="Q87" s="11">
        <f>IF('X. Ausbildungsjahr'!I87="-",0,'X. Ausbildungsjahr'!$I$3)</f>
        <v>0</v>
      </c>
      <c r="R87" s="57">
        <f>IF('X. Ausbildungsjahr'!J87="-",0,'X. Ausbildungsjahr'!J87)</f>
        <v>0</v>
      </c>
      <c r="S87" s="11">
        <f>IF('X. Ausbildungsjahr'!J87="-",0,'X. Ausbildungsjahr'!$J$3)</f>
        <v>0</v>
      </c>
      <c r="T87" s="57">
        <f>IF('X. Ausbildungsjahr'!K87="-",0,'X. Ausbildungsjahr'!K87)</f>
        <v>0</v>
      </c>
      <c r="U87" s="11">
        <f>IF('X. Ausbildungsjahr'!K87="-",0,'X. Ausbildungsjahr'!$K$3)</f>
        <v>0</v>
      </c>
    </row>
    <row r="88" spans="1:21" x14ac:dyDescent="0.25">
      <c r="A88" s="48"/>
      <c r="B88" s="15"/>
      <c r="C88" s="11"/>
      <c r="D88" s="15"/>
      <c r="E88" s="11"/>
      <c r="F88" s="57"/>
      <c r="G88" s="11"/>
      <c r="H88" s="57"/>
      <c r="I88" s="11"/>
      <c r="J88" s="57"/>
      <c r="K88" s="11"/>
      <c r="L88" s="57"/>
      <c r="M88" s="11"/>
      <c r="N88" s="57"/>
      <c r="O88" s="11"/>
      <c r="P88" s="57"/>
      <c r="Q88" s="11"/>
      <c r="R88" s="57"/>
      <c r="S88" s="11"/>
      <c r="T88" s="57"/>
      <c r="U88" s="11"/>
    </row>
    <row r="89" spans="1:21" ht="18" x14ac:dyDescent="0.25">
      <c r="A89" s="70" t="s">
        <v>92</v>
      </c>
      <c r="B89" s="15"/>
      <c r="C89" s="11"/>
      <c r="D89" s="15"/>
      <c r="E89" s="11"/>
      <c r="F89" s="57"/>
      <c r="G89" s="11"/>
      <c r="H89" s="57"/>
      <c r="I89" s="11"/>
      <c r="J89" s="57"/>
      <c r="K89" s="11"/>
      <c r="L89" s="57"/>
      <c r="M89" s="11"/>
      <c r="N89" s="57"/>
      <c r="O89" s="11"/>
      <c r="P89" s="57"/>
      <c r="Q89" s="11"/>
      <c r="R89" s="57"/>
      <c r="S89" s="11"/>
      <c r="T89" s="57"/>
      <c r="U89" s="11"/>
    </row>
    <row r="90" spans="1:21" x14ac:dyDescent="0.25">
      <c r="A90" s="71" t="s">
        <v>93</v>
      </c>
      <c r="B90" s="15"/>
      <c r="C90" s="11"/>
      <c r="D90" s="15"/>
      <c r="E90" s="11"/>
      <c r="F90" s="57"/>
      <c r="G90" s="11"/>
      <c r="H90" s="57"/>
      <c r="I90" s="11"/>
      <c r="J90" s="57"/>
      <c r="K90" s="11"/>
      <c r="L90" s="57"/>
      <c r="M90" s="11"/>
      <c r="N90" s="57"/>
      <c r="O90" s="11"/>
      <c r="P90" s="57"/>
      <c r="Q90" s="11"/>
      <c r="R90" s="57"/>
      <c r="S90" s="11"/>
      <c r="T90" s="57"/>
      <c r="U90" s="11"/>
    </row>
    <row r="91" spans="1:21" x14ac:dyDescent="0.25">
      <c r="A91" s="52" t="s">
        <v>18</v>
      </c>
      <c r="B91" s="15">
        <f>IF('X. Ausbildungsjahr'!B91="-",0,'X. Ausbildungsjahr'!B91)</f>
        <v>0</v>
      </c>
      <c r="C91" s="11">
        <f>IF('X. Ausbildungsjahr'!$B91="-",0,'X. Ausbildungsjahr'!$B$3)</f>
        <v>0</v>
      </c>
      <c r="D91" s="15">
        <f>IF('X. Ausbildungsjahr'!C91="-",0,'X. Ausbildungsjahr'!C91)</f>
        <v>0</v>
      </c>
      <c r="E91" s="11">
        <f>IF('X. Ausbildungsjahr'!C91="-",0,'X. Ausbildungsjahr'!$C$3)</f>
        <v>0</v>
      </c>
      <c r="F91" s="57">
        <f>IF('X. Ausbildungsjahr'!D91="-",0,'X. Ausbildungsjahr'!D91)</f>
        <v>0</v>
      </c>
      <c r="G91" s="11">
        <f>IF('X. Ausbildungsjahr'!D91="-",0,'X. Ausbildungsjahr'!$D$3)</f>
        <v>0</v>
      </c>
      <c r="H91" s="57">
        <f>IF('X. Ausbildungsjahr'!E91="-",0,'X. Ausbildungsjahr'!E91)</f>
        <v>0</v>
      </c>
      <c r="I91" s="11">
        <f>IF('X. Ausbildungsjahr'!E91="-",0,'X. Ausbildungsjahr'!$E$3)</f>
        <v>0</v>
      </c>
      <c r="J91" s="57">
        <f>IF('X. Ausbildungsjahr'!F91="-",0,'X. Ausbildungsjahr'!F91)</f>
        <v>0</v>
      </c>
      <c r="K91" s="11">
        <f>IF('X. Ausbildungsjahr'!F91="-",0,'X. Ausbildungsjahr'!$F$3)</f>
        <v>0</v>
      </c>
      <c r="L91" s="57">
        <f>IF('X. Ausbildungsjahr'!G91="-",0,'X. Ausbildungsjahr'!G91)</f>
        <v>0</v>
      </c>
      <c r="M91" s="11">
        <f>IF('X. Ausbildungsjahr'!G91="-",0,'X. Ausbildungsjahr'!$G$3)</f>
        <v>0</v>
      </c>
      <c r="N91" s="57">
        <f>IF('X. Ausbildungsjahr'!H91="-",0,'X. Ausbildungsjahr'!H91)</f>
        <v>0</v>
      </c>
      <c r="O91" s="11">
        <f>IF('X. Ausbildungsjahr'!H91="-",0,'X. Ausbildungsjahr'!$H$3)</f>
        <v>0</v>
      </c>
      <c r="P91" s="57">
        <f>IF('X. Ausbildungsjahr'!I91="-",0,'X. Ausbildungsjahr'!I91)</f>
        <v>0</v>
      </c>
      <c r="Q91" s="11">
        <f>IF('X. Ausbildungsjahr'!I91="-",0,'X. Ausbildungsjahr'!$I$3)</f>
        <v>0</v>
      </c>
      <c r="R91" s="57">
        <f>IF('X. Ausbildungsjahr'!J91="-",0,'X. Ausbildungsjahr'!J91)</f>
        <v>0</v>
      </c>
      <c r="S91" s="11">
        <f>IF('X. Ausbildungsjahr'!J91="-",0,'X. Ausbildungsjahr'!$J$3)</f>
        <v>0</v>
      </c>
      <c r="T91" s="57">
        <f>IF('X. Ausbildungsjahr'!K91="-",0,'X. Ausbildungsjahr'!K91)</f>
        <v>0</v>
      </c>
      <c r="U91" s="11">
        <f>IF('X. Ausbildungsjahr'!K91="-",0,'X. Ausbildungsjahr'!$K$3)</f>
        <v>0</v>
      </c>
    </row>
    <row r="92" spans="1:21" x14ac:dyDescent="0.25">
      <c r="A92" s="52" t="s">
        <v>19</v>
      </c>
      <c r="B92" s="15">
        <f>IF('X. Ausbildungsjahr'!B92="-",0,'X. Ausbildungsjahr'!B92)</f>
        <v>0</v>
      </c>
      <c r="C92" s="11">
        <f>IF('X. Ausbildungsjahr'!$B92="-",0,'X. Ausbildungsjahr'!$B$3)</f>
        <v>0</v>
      </c>
      <c r="D92" s="15">
        <f>IF('X. Ausbildungsjahr'!C92="-",0,'X. Ausbildungsjahr'!C92)</f>
        <v>0</v>
      </c>
      <c r="E92" s="11">
        <f>IF('X. Ausbildungsjahr'!C92="-",0,'X. Ausbildungsjahr'!$C$3)</f>
        <v>0</v>
      </c>
      <c r="F92" s="57">
        <f>IF('X. Ausbildungsjahr'!D92="-",0,'X. Ausbildungsjahr'!D92)</f>
        <v>0</v>
      </c>
      <c r="G92" s="11">
        <f>IF('X. Ausbildungsjahr'!D92="-",0,'X. Ausbildungsjahr'!$D$3)</f>
        <v>0</v>
      </c>
      <c r="H92" s="57">
        <f>IF('X. Ausbildungsjahr'!E92="-",0,'X. Ausbildungsjahr'!E92)</f>
        <v>0</v>
      </c>
      <c r="I92" s="11">
        <f>IF('X. Ausbildungsjahr'!E92="-",0,'X. Ausbildungsjahr'!$E$3)</f>
        <v>0</v>
      </c>
      <c r="J92" s="57">
        <f>IF('X. Ausbildungsjahr'!F92="-",0,'X. Ausbildungsjahr'!F92)</f>
        <v>0</v>
      </c>
      <c r="K92" s="11">
        <f>IF('X. Ausbildungsjahr'!F92="-",0,'X. Ausbildungsjahr'!$F$3)</f>
        <v>0</v>
      </c>
      <c r="L92" s="57">
        <f>IF('X. Ausbildungsjahr'!G92="-",0,'X. Ausbildungsjahr'!G92)</f>
        <v>0</v>
      </c>
      <c r="M92" s="11">
        <f>IF('X. Ausbildungsjahr'!G92="-",0,'X. Ausbildungsjahr'!$G$3)</f>
        <v>0</v>
      </c>
      <c r="N92" s="57">
        <f>IF('X. Ausbildungsjahr'!H92="-",0,'X. Ausbildungsjahr'!H92)</f>
        <v>0</v>
      </c>
      <c r="O92" s="11">
        <f>IF('X. Ausbildungsjahr'!H92="-",0,'X. Ausbildungsjahr'!$H$3)</f>
        <v>0</v>
      </c>
      <c r="P92" s="57">
        <f>IF('X. Ausbildungsjahr'!I92="-",0,'X. Ausbildungsjahr'!I92)</f>
        <v>0</v>
      </c>
      <c r="Q92" s="11">
        <f>IF('X. Ausbildungsjahr'!I92="-",0,'X. Ausbildungsjahr'!$I$3)</f>
        <v>0</v>
      </c>
      <c r="R92" s="57">
        <f>IF('X. Ausbildungsjahr'!J92="-",0,'X. Ausbildungsjahr'!J92)</f>
        <v>0</v>
      </c>
      <c r="S92" s="11">
        <f>IF('X. Ausbildungsjahr'!J92="-",0,'X. Ausbildungsjahr'!$J$3)</f>
        <v>0</v>
      </c>
      <c r="T92" s="57">
        <f>IF('X. Ausbildungsjahr'!K92="-",0,'X. Ausbildungsjahr'!K92)</f>
        <v>0</v>
      </c>
      <c r="U92" s="11">
        <f>IF('X. Ausbildungsjahr'!K92="-",0,'X. Ausbildungsjahr'!$K$3)</f>
        <v>0</v>
      </c>
    </row>
    <row r="93" spans="1:21" x14ac:dyDescent="0.25">
      <c r="A93" s="52" t="s">
        <v>94</v>
      </c>
      <c r="B93" s="15">
        <f>IF('X. Ausbildungsjahr'!B93="-",0,'X. Ausbildungsjahr'!B93)</f>
        <v>0</v>
      </c>
      <c r="C93" s="11">
        <f>IF('X. Ausbildungsjahr'!$B93="-",0,'X. Ausbildungsjahr'!$B$3)</f>
        <v>0</v>
      </c>
      <c r="D93" s="15">
        <f>IF('X. Ausbildungsjahr'!C93="-",0,'X. Ausbildungsjahr'!C93)</f>
        <v>0</v>
      </c>
      <c r="E93" s="11">
        <f>IF('X. Ausbildungsjahr'!C93="-",0,'X. Ausbildungsjahr'!$C$3)</f>
        <v>0</v>
      </c>
      <c r="F93" s="57">
        <f>IF('X. Ausbildungsjahr'!D93="-",0,'X. Ausbildungsjahr'!D93)</f>
        <v>0</v>
      </c>
      <c r="G93" s="11">
        <f>IF('X. Ausbildungsjahr'!D93="-",0,'X. Ausbildungsjahr'!$D$3)</f>
        <v>0</v>
      </c>
      <c r="H93" s="57">
        <f>IF('X. Ausbildungsjahr'!E93="-",0,'X. Ausbildungsjahr'!E93)</f>
        <v>0</v>
      </c>
      <c r="I93" s="11">
        <f>IF('X. Ausbildungsjahr'!E93="-",0,'X. Ausbildungsjahr'!$E$3)</f>
        <v>0</v>
      </c>
      <c r="J93" s="57">
        <f>IF('X. Ausbildungsjahr'!F93="-",0,'X. Ausbildungsjahr'!F93)</f>
        <v>0</v>
      </c>
      <c r="K93" s="11">
        <f>IF('X. Ausbildungsjahr'!F93="-",0,'X. Ausbildungsjahr'!$F$3)</f>
        <v>0</v>
      </c>
      <c r="L93" s="57">
        <f>IF('X. Ausbildungsjahr'!G93="-",0,'X. Ausbildungsjahr'!G93)</f>
        <v>0</v>
      </c>
      <c r="M93" s="11">
        <f>IF('X. Ausbildungsjahr'!G93="-",0,'X. Ausbildungsjahr'!$G$3)</f>
        <v>0</v>
      </c>
      <c r="N93" s="57">
        <f>IF('X. Ausbildungsjahr'!H93="-",0,'X. Ausbildungsjahr'!H93)</f>
        <v>0</v>
      </c>
      <c r="O93" s="11">
        <f>IF('X. Ausbildungsjahr'!H93="-",0,'X. Ausbildungsjahr'!$H$3)</f>
        <v>0</v>
      </c>
      <c r="P93" s="57">
        <f>IF('X. Ausbildungsjahr'!I93="-",0,'X. Ausbildungsjahr'!I93)</f>
        <v>0</v>
      </c>
      <c r="Q93" s="11">
        <f>IF('X. Ausbildungsjahr'!I93="-",0,'X. Ausbildungsjahr'!$I$3)</f>
        <v>0</v>
      </c>
      <c r="R93" s="57">
        <f>IF('X. Ausbildungsjahr'!J93="-",0,'X. Ausbildungsjahr'!J93)</f>
        <v>0</v>
      </c>
      <c r="S93" s="11">
        <f>IF('X. Ausbildungsjahr'!J93="-",0,'X. Ausbildungsjahr'!$J$3)</f>
        <v>0</v>
      </c>
      <c r="T93" s="57">
        <f>IF('X. Ausbildungsjahr'!K93="-",0,'X. Ausbildungsjahr'!K93)</f>
        <v>0</v>
      </c>
      <c r="U93" s="11">
        <f>IF('X. Ausbildungsjahr'!K93="-",0,'X. Ausbildungsjahr'!$K$3)</f>
        <v>0</v>
      </c>
    </row>
    <row r="94" spans="1:21" x14ac:dyDescent="0.25">
      <c r="A94" s="52" t="s">
        <v>20</v>
      </c>
      <c r="B94" s="15">
        <f>IF('X. Ausbildungsjahr'!B94="-",0,'X. Ausbildungsjahr'!B94)</f>
        <v>0</v>
      </c>
      <c r="C94" s="11">
        <f>IF('X. Ausbildungsjahr'!$B94="-",0,'X. Ausbildungsjahr'!$B$3)</f>
        <v>0</v>
      </c>
      <c r="D94" s="15">
        <f>IF('X. Ausbildungsjahr'!C94="-",0,'X. Ausbildungsjahr'!C94)</f>
        <v>0</v>
      </c>
      <c r="E94" s="11">
        <f>IF('X. Ausbildungsjahr'!C94="-",0,'X. Ausbildungsjahr'!$C$3)</f>
        <v>0</v>
      </c>
      <c r="F94" s="57">
        <f>IF('X. Ausbildungsjahr'!D94="-",0,'X. Ausbildungsjahr'!D94)</f>
        <v>0</v>
      </c>
      <c r="G94" s="11">
        <f>IF('X. Ausbildungsjahr'!D94="-",0,'X. Ausbildungsjahr'!$D$3)</f>
        <v>0</v>
      </c>
      <c r="H94" s="57">
        <f>IF('X. Ausbildungsjahr'!E94="-",0,'X. Ausbildungsjahr'!E94)</f>
        <v>0</v>
      </c>
      <c r="I94" s="11">
        <f>IF('X. Ausbildungsjahr'!E94="-",0,'X. Ausbildungsjahr'!$E$3)</f>
        <v>0</v>
      </c>
      <c r="J94" s="57">
        <f>IF('X. Ausbildungsjahr'!F94="-",0,'X. Ausbildungsjahr'!F94)</f>
        <v>0</v>
      </c>
      <c r="K94" s="11">
        <f>IF('X. Ausbildungsjahr'!F94="-",0,'X. Ausbildungsjahr'!$F$3)</f>
        <v>0</v>
      </c>
      <c r="L94" s="57">
        <f>IF('X. Ausbildungsjahr'!G94="-",0,'X. Ausbildungsjahr'!G94)</f>
        <v>0</v>
      </c>
      <c r="M94" s="11">
        <f>IF('X. Ausbildungsjahr'!G94="-",0,'X. Ausbildungsjahr'!$G$3)</f>
        <v>0</v>
      </c>
      <c r="N94" s="57">
        <f>IF('X. Ausbildungsjahr'!H94="-",0,'X. Ausbildungsjahr'!H94)</f>
        <v>0</v>
      </c>
      <c r="O94" s="11">
        <f>IF('X. Ausbildungsjahr'!H94="-",0,'X. Ausbildungsjahr'!$H$3)</f>
        <v>0</v>
      </c>
      <c r="P94" s="57">
        <f>IF('X. Ausbildungsjahr'!I94="-",0,'X. Ausbildungsjahr'!I94)</f>
        <v>0</v>
      </c>
      <c r="Q94" s="11">
        <f>IF('X. Ausbildungsjahr'!I94="-",0,'X. Ausbildungsjahr'!$I$3)</f>
        <v>0</v>
      </c>
      <c r="R94" s="57">
        <f>IF('X. Ausbildungsjahr'!J94="-",0,'X. Ausbildungsjahr'!J94)</f>
        <v>0</v>
      </c>
      <c r="S94" s="11">
        <f>IF('X. Ausbildungsjahr'!J94="-",0,'X. Ausbildungsjahr'!$J$3)</f>
        <v>0</v>
      </c>
      <c r="T94" s="57">
        <f>IF('X. Ausbildungsjahr'!K94="-",0,'X. Ausbildungsjahr'!K94)</f>
        <v>0</v>
      </c>
      <c r="U94" s="11">
        <f>IF('X. Ausbildungsjahr'!K94="-",0,'X. Ausbildungsjahr'!$K$3)</f>
        <v>0</v>
      </c>
    </row>
    <row r="95" spans="1:21" x14ac:dyDescent="0.25">
      <c r="A95" s="52" t="s">
        <v>21</v>
      </c>
      <c r="B95" s="15">
        <f>IF('X. Ausbildungsjahr'!B95="-",0,'X. Ausbildungsjahr'!B95)</f>
        <v>0</v>
      </c>
      <c r="C95" s="11">
        <f>IF('X. Ausbildungsjahr'!$B95="-",0,'X. Ausbildungsjahr'!$B$3)</f>
        <v>0</v>
      </c>
      <c r="D95" s="15">
        <f>IF('X. Ausbildungsjahr'!C95="-",0,'X. Ausbildungsjahr'!C95)</f>
        <v>0</v>
      </c>
      <c r="E95" s="11">
        <f>IF('X. Ausbildungsjahr'!C95="-",0,'X. Ausbildungsjahr'!$C$3)</f>
        <v>0</v>
      </c>
      <c r="F95" s="57">
        <f>IF('X. Ausbildungsjahr'!D95="-",0,'X. Ausbildungsjahr'!D95)</f>
        <v>0</v>
      </c>
      <c r="G95" s="11">
        <f>IF('X. Ausbildungsjahr'!D95="-",0,'X. Ausbildungsjahr'!$D$3)</f>
        <v>0</v>
      </c>
      <c r="H95" s="57">
        <f>IF('X. Ausbildungsjahr'!E95="-",0,'X. Ausbildungsjahr'!E95)</f>
        <v>0</v>
      </c>
      <c r="I95" s="11">
        <f>IF('X. Ausbildungsjahr'!E95="-",0,'X. Ausbildungsjahr'!$E$3)</f>
        <v>0</v>
      </c>
      <c r="J95" s="57">
        <f>IF('X. Ausbildungsjahr'!F95="-",0,'X. Ausbildungsjahr'!F95)</f>
        <v>0</v>
      </c>
      <c r="K95" s="11">
        <f>IF('X. Ausbildungsjahr'!F95="-",0,'X. Ausbildungsjahr'!$F$3)</f>
        <v>0</v>
      </c>
      <c r="L95" s="57">
        <f>IF('X. Ausbildungsjahr'!G95="-",0,'X. Ausbildungsjahr'!G95)</f>
        <v>0</v>
      </c>
      <c r="M95" s="11">
        <f>IF('X. Ausbildungsjahr'!G95="-",0,'X. Ausbildungsjahr'!$G$3)</f>
        <v>0</v>
      </c>
      <c r="N95" s="57">
        <f>IF('X. Ausbildungsjahr'!H95="-",0,'X. Ausbildungsjahr'!H95)</f>
        <v>0</v>
      </c>
      <c r="O95" s="11">
        <f>IF('X. Ausbildungsjahr'!H95="-",0,'X. Ausbildungsjahr'!$H$3)</f>
        <v>0</v>
      </c>
      <c r="P95" s="57">
        <f>IF('X. Ausbildungsjahr'!I95="-",0,'X. Ausbildungsjahr'!I95)</f>
        <v>0</v>
      </c>
      <c r="Q95" s="11">
        <f>IF('X. Ausbildungsjahr'!I95="-",0,'X. Ausbildungsjahr'!$I$3)</f>
        <v>0</v>
      </c>
      <c r="R95" s="57">
        <f>IF('X. Ausbildungsjahr'!J95="-",0,'X. Ausbildungsjahr'!J95)</f>
        <v>0</v>
      </c>
      <c r="S95" s="11">
        <f>IF('X. Ausbildungsjahr'!J95="-",0,'X. Ausbildungsjahr'!$J$3)</f>
        <v>0</v>
      </c>
      <c r="T95" s="57">
        <f>IF('X. Ausbildungsjahr'!K95="-",0,'X. Ausbildungsjahr'!K95)</f>
        <v>0</v>
      </c>
      <c r="U95" s="11">
        <f>IF('X. Ausbildungsjahr'!K95="-",0,'X. Ausbildungsjahr'!$K$3)</f>
        <v>0</v>
      </c>
    </row>
    <row r="96" spans="1:21" x14ac:dyDescent="0.25">
      <c r="A96" s="52" t="s">
        <v>22</v>
      </c>
      <c r="B96" s="15">
        <f>IF('X. Ausbildungsjahr'!B96="-",0,'X. Ausbildungsjahr'!B96)</f>
        <v>0</v>
      </c>
      <c r="C96" s="11">
        <f>IF('X. Ausbildungsjahr'!$B96="-",0,'X. Ausbildungsjahr'!$B$3)</f>
        <v>0</v>
      </c>
      <c r="D96" s="15">
        <f>IF('X. Ausbildungsjahr'!C96="-",0,'X. Ausbildungsjahr'!C96)</f>
        <v>0</v>
      </c>
      <c r="E96" s="11">
        <f>IF('X. Ausbildungsjahr'!C96="-",0,'X. Ausbildungsjahr'!$C$3)</f>
        <v>0</v>
      </c>
      <c r="F96" s="57">
        <f>IF('X. Ausbildungsjahr'!D96="-",0,'X. Ausbildungsjahr'!D96)</f>
        <v>0</v>
      </c>
      <c r="G96" s="11">
        <f>IF('X. Ausbildungsjahr'!D96="-",0,'X. Ausbildungsjahr'!$D$3)</f>
        <v>0</v>
      </c>
      <c r="H96" s="57">
        <f>IF('X. Ausbildungsjahr'!E96="-",0,'X. Ausbildungsjahr'!E96)</f>
        <v>0</v>
      </c>
      <c r="I96" s="11">
        <f>IF('X. Ausbildungsjahr'!E96="-",0,'X. Ausbildungsjahr'!$E$3)</f>
        <v>0</v>
      </c>
      <c r="J96" s="57">
        <f>IF('X. Ausbildungsjahr'!F96="-",0,'X. Ausbildungsjahr'!F96)</f>
        <v>0</v>
      </c>
      <c r="K96" s="11">
        <f>IF('X. Ausbildungsjahr'!F96="-",0,'X. Ausbildungsjahr'!$F$3)</f>
        <v>0</v>
      </c>
      <c r="L96" s="57">
        <f>IF('X. Ausbildungsjahr'!G96="-",0,'X. Ausbildungsjahr'!G96)</f>
        <v>0</v>
      </c>
      <c r="M96" s="11">
        <f>IF('X. Ausbildungsjahr'!G96="-",0,'X. Ausbildungsjahr'!$G$3)</f>
        <v>0</v>
      </c>
      <c r="N96" s="57">
        <f>IF('X. Ausbildungsjahr'!H96="-",0,'X. Ausbildungsjahr'!H96)</f>
        <v>0</v>
      </c>
      <c r="O96" s="11">
        <f>IF('X. Ausbildungsjahr'!H96="-",0,'X. Ausbildungsjahr'!$H$3)</f>
        <v>0</v>
      </c>
      <c r="P96" s="57">
        <f>IF('X. Ausbildungsjahr'!I96="-",0,'X. Ausbildungsjahr'!I96)</f>
        <v>0</v>
      </c>
      <c r="Q96" s="11">
        <f>IF('X. Ausbildungsjahr'!I96="-",0,'X. Ausbildungsjahr'!$I$3)</f>
        <v>0</v>
      </c>
      <c r="R96" s="57">
        <f>IF('X. Ausbildungsjahr'!J96="-",0,'X. Ausbildungsjahr'!J96)</f>
        <v>0</v>
      </c>
      <c r="S96" s="11">
        <f>IF('X. Ausbildungsjahr'!J96="-",0,'X. Ausbildungsjahr'!$J$3)</f>
        <v>0</v>
      </c>
      <c r="T96" s="57">
        <f>IF('X. Ausbildungsjahr'!K96="-",0,'X. Ausbildungsjahr'!K96)</f>
        <v>0</v>
      </c>
      <c r="U96" s="11">
        <f>IF('X. Ausbildungsjahr'!K96="-",0,'X. Ausbildungsjahr'!$K$3)</f>
        <v>0</v>
      </c>
    </row>
  </sheetData>
  <mergeCells count="20">
    <mergeCell ref="P4:Q4"/>
    <mergeCell ref="P3:Q3"/>
    <mergeCell ref="R4:S4"/>
    <mergeCell ref="R3:S3"/>
    <mergeCell ref="T4:U4"/>
    <mergeCell ref="T3:U3"/>
    <mergeCell ref="J4:K4"/>
    <mergeCell ref="J3:K3"/>
    <mergeCell ref="L3:M3"/>
    <mergeCell ref="L4:M4"/>
    <mergeCell ref="N3:O3"/>
    <mergeCell ref="N4:O4"/>
    <mergeCell ref="H4:I4"/>
    <mergeCell ref="F3:G3"/>
    <mergeCell ref="H3:I3"/>
    <mergeCell ref="B4:C4"/>
    <mergeCell ref="B3:C3"/>
    <mergeCell ref="D4:E4"/>
    <mergeCell ref="D3:E3"/>
    <mergeCell ref="F4:G4"/>
  </mergeCells>
  <pageMargins left="0.7" right="0.7" top="0.78740157499999996" bottom="0.78740157499999996"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topLeftCell="F1" workbookViewId="0">
      <selection activeCell="A16" sqref="A16"/>
    </sheetView>
  </sheetViews>
  <sheetFormatPr baseColWidth="10" defaultRowHeight="15" x14ac:dyDescent="0.25"/>
  <cols>
    <col min="1" max="1" width="79" bestFit="1" customWidth="1"/>
  </cols>
  <sheetData>
    <row r="1" spans="1:21" x14ac:dyDescent="0.25">
      <c r="A1" s="69" t="s">
        <v>109</v>
      </c>
      <c r="B1" s="51"/>
      <c r="C1" s="51"/>
      <c r="D1" s="51"/>
      <c r="E1" s="51"/>
      <c r="F1" s="51"/>
      <c r="G1" s="51"/>
      <c r="H1" s="51"/>
      <c r="I1" s="51"/>
      <c r="J1" s="51"/>
      <c r="K1" s="51"/>
      <c r="L1" s="51"/>
      <c r="M1" s="51"/>
      <c r="N1" s="51"/>
      <c r="O1" s="51"/>
      <c r="P1" s="51"/>
      <c r="Q1" s="51"/>
      <c r="R1" s="51"/>
      <c r="S1" s="51"/>
      <c r="T1" s="51"/>
      <c r="U1" s="51"/>
    </row>
    <row r="2" spans="1:21" x14ac:dyDescent="0.25">
      <c r="A2" s="51"/>
      <c r="B2" s="51"/>
      <c r="C2" s="51"/>
      <c r="D2" s="51"/>
      <c r="E2" s="51"/>
      <c r="F2" s="51"/>
      <c r="G2" s="51"/>
      <c r="H2" s="51"/>
      <c r="I2" s="51"/>
      <c r="J2" s="51"/>
      <c r="K2" s="51"/>
      <c r="L2" s="51"/>
      <c r="M2" s="51"/>
      <c r="N2" s="51"/>
      <c r="O2" s="51"/>
      <c r="P2" s="51"/>
      <c r="Q2" s="51"/>
      <c r="R2" s="51"/>
      <c r="S2" s="51"/>
      <c r="T2" s="51"/>
      <c r="U2" s="51"/>
    </row>
    <row r="3" spans="1:21" x14ac:dyDescent="0.25">
      <c r="A3" s="68" t="s">
        <v>67</v>
      </c>
      <c r="B3" s="228" t="e">
        <f>#REF!</f>
        <v>#REF!</v>
      </c>
      <c r="C3" s="227"/>
      <c r="D3" s="226" t="e">
        <f>#REF!</f>
        <v>#REF!</v>
      </c>
      <c r="E3" s="227"/>
      <c r="F3" s="226" t="e">
        <f>#REF!</f>
        <v>#REF!</v>
      </c>
      <c r="G3" s="227"/>
      <c r="H3" s="226" t="e">
        <f>#REF!</f>
        <v>#REF!</v>
      </c>
      <c r="I3" s="227"/>
      <c r="J3" s="226" t="e">
        <f>#REF!</f>
        <v>#REF!</v>
      </c>
      <c r="K3" s="227"/>
      <c r="L3" s="226" t="e">
        <f>#REF!</f>
        <v>#REF!</v>
      </c>
      <c r="M3" s="227"/>
      <c r="N3" s="226" t="e">
        <f>#REF!</f>
        <v>#REF!</v>
      </c>
      <c r="O3" s="227"/>
      <c r="P3" s="226" t="e">
        <f>#REF!</f>
        <v>#REF!</v>
      </c>
      <c r="Q3" s="227"/>
      <c r="R3" s="226" t="e">
        <f>#REF!</f>
        <v>#REF!</v>
      </c>
      <c r="S3" s="227"/>
      <c r="T3" s="226" t="e">
        <f>#REF!</f>
        <v>#REF!</v>
      </c>
      <c r="U3" s="227"/>
    </row>
    <row r="4" spans="1:21" ht="18" x14ac:dyDescent="0.25">
      <c r="A4" s="67" t="s">
        <v>71</v>
      </c>
      <c r="B4" s="228" t="e">
        <f>#REF!</f>
        <v>#REF!</v>
      </c>
      <c r="C4" s="227"/>
      <c r="D4" s="228" t="e">
        <f>#REF!</f>
        <v>#REF!</v>
      </c>
      <c r="E4" s="227"/>
      <c r="F4" s="228" t="e">
        <f>#REF!</f>
        <v>#REF!</v>
      </c>
      <c r="G4" s="227"/>
      <c r="H4" s="228" t="e">
        <f>#REF!</f>
        <v>#REF!</v>
      </c>
      <c r="I4" s="227"/>
      <c r="J4" s="228" t="e">
        <f>#REF!</f>
        <v>#REF!</v>
      </c>
      <c r="K4" s="227"/>
      <c r="L4" s="228" t="e">
        <f>#REF!</f>
        <v>#REF!</v>
      </c>
      <c r="M4" s="227"/>
      <c r="N4" s="228" t="e">
        <f>#REF!</f>
        <v>#REF!</v>
      </c>
      <c r="O4" s="227"/>
      <c r="P4" s="228" t="e">
        <f>#REF!</f>
        <v>#REF!</v>
      </c>
      <c r="Q4" s="227"/>
      <c r="R4" s="228" t="e">
        <f>#REF!</f>
        <v>#REF!</v>
      </c>
      <c r="S4" s="227"/>
      <c r="T4" s="228" t="e">
        <f>#REF!</f>
        <v>#REF!</v>
      </c>
      <c r="U4" s="227"/>
    </row>
    <row r="5" spans="1:21" x14ac:dyDescent="0.25">
      <c r="A5" s="22" t="s">
        <v>38</v>
      </c>
      <c r="B5" s="58" t="s">
        <v>108</v>
      </c>
      <c r="C5" s="59" t="s">
        <v>69</v>
      </c>
      <c r="D5" s="61" t="s">
        <v>108</v>
      </c>
      <c r="E5" s="62" t="s">
        <v>69</v>
      </c>
      <c r="F5" s="61" t="s">
        <v>108</v>
      </c>
      <c r="G5" s="62" t="s">
        <v>69</v>
      </c>
      <c r="H5" s="61" t="s">
        <v>108</v>
      </c>
      <c r="I5" s="62" t="s">
        <v>69</v>
      </c>
      <c r="J5" s="61" t="s">
        <v>108</v>
      </c>
      <c r="K5" s="62" t="s">
        <v>69</v>
      </c>
      <c r="L5" s="61" t="s">
        <v>108</v>
      </c>
      <c r="M5" s="62" t="s">
        <v>69</v>
      </c>
      <c r="N5" s="61" t="s">
        <v>108</v>
      </c>
      <c r="O5" s="62" t="s">
        <v>69</v>
      </c>
      <c r="P5" s="61" t="s">
        <v>108</v>
      </c>
      <c r="Q5" s="62" t="s">
        <v>69</v>
      </c>
      <c r="R5" s="61" t="s">
        <v>108</v>
      </c>
      <c r="S5" s="62" t="s">
        <v>69</v>
      </c>
      <c r="T5" s="61" t="s">
        <v>108</v>
      </c>
      <c r="U5" s="62" t="s">
        <v>69</v>
      </c>
    </row>
    <row r="6" spans="1:21" x14ac:dyDescent="0.25">
      <c r="A6" s="52" t="s">
        <v>43</v>
      </c>
      <c r="B6" s="15" t="e">
        <f>IF(#REF!="-",0,#REF!)</f>
        <v>#REF!</v>
      </c>
      <c r="C6" s="57" t="e">
        <f>IF(#REF!="-",0,#REF!)</f>
        <v>#REF!</v>
      </c>
      <c r="D6" s="61" t="e">
        <f>IF(#REF!="-",0,#REF!)</f>
        <v>#REF!</v>
      </c>
      <c r="E6" s="64" t="e">
        <f>IF(#REF!="-",0,#REF!)</f>
        <v>#REF!</v>
      </c>
      <c r="F6" s="61" t="e">
        <f>IF(#REF!="-",0,#REF!)</f>
        <v>#REF!</v>
      </c>
      <c r="G6" s="64" t="e">
        <f>IF(#REF!="-",0,#REF!)</f>
        <v>#REF!</v>
      </c>
      <c r="H6" s="61" t="e">
        <f>IF(#REF!="-",0,#REF!)</f>
        <v>#REF!</v>
      </c>
      <c r="I6" s="64" t="e">
        <f>IF(#REF!="-",0,#REF!)</f>
        <v>#REF!</v>
      </c>
      <c r="J6" s="61" t="e">
        <f>IF(#REF!="-",0,#REF!)</f>
        <v>#REF!</v>
      </c>
      <c r="K6" s="64" t="e">
        <f>IF(#REF!="-",0,#REF!)</f>
        <v>#REF!</v>
      </c>
      <c r="L6" s="61" t="e">
        <f>IF(#REF!="-",0,#REF!)</f>
        <v>#REF!</v>
      </c>
      <c r="M6" s="64" t="e">
        <f>IF(#REF!="-",0,#REF!)</f>
        <v>#REF!</v>
      </c>
      <c r="N6" s="61" t="e">
        <f>IF(#REF!="-",0,#REF!)</f>
        <v>#REF!</v>
      </c>
      <c r="O6" s="64" t="e">
        <f>IF(#REF!="-",0,#REF!)</f>
        <v>#REF!</v>
      </c>
      <c r="P6" s="61" t="e">
        <f>IF(#REF!="-",0,#REF!)</f>
        <v>#REF!</v>
      </c>
      <c r="Q6" s="64" t="e">
        <f>IF(#REF!="-",0,#REF!)</f>
        <v>#REF!</v>
      </c>
      <c r="R6" s="61" t="e">
        <f>IF(#REF!="-",0,#REF!)</f>
        <v>#REF!</v>
      </c>
      <c r="S6" s="64" t="e">
        <f>IF(#REF!="-",0,#REF!)</f>
        <v>#REF!</v>
      </c>
      <c r="T6" s="61" t="e">
        <f>IF(#REF!="-",0,#REF!)</f>
        <v>#REF!</v>
      </c>
      <c r="U6" s="62" t="e">
        <f>IF(#REF!="-",0,#REF!)</f>
        <v>#REF!</v>
      </c>
    </row>
    <row r="7" spans="1:21" x14ac:dyDescent="0.25">
      <c r="A7" s="52" t="s">
        <v>44</v>
      </c>
      <c r="B7" s="15" t="e">
        <f>IF(#REF!="-",0,#REF!)</f>
        <v>#REF!</v>
      </c>
      <c r="C7" s="57" t="e">
        <f>IF(#REF!="-",0,#REF!)</f>
        <v>#REF!</v>
      </c>
      <c r="D7" s="15" t="e">
        <f>IF(#REF!="-",0,#REF!)</f>
        <v>#REF!</v>
      </c>
      <c r="E7" s="57" t="e">
        <f>IF(#REF!="-",0,#REF!)</f>
        <v>#REF!</v>
      </c>
      <c r="F7" s="15" t="e">
        <f>IF(#REF!="-",0,#REF!)</f>
        <v>#REF!</v>
      </c>
      <c r="G7" s="57" t="e">
        <f>IF(#REF!="-",0,#REF!)</f>
        <v>#REF!</v>
      </c>
      <c r="H7" s="15" t="e">
        <f>IF(#REF!="-",0,#REF!)</f>
        <v>#REF!</v>
      </c>
      <c r="I7" s="57" t="e">
        <f>IF(#REF!="-",0,#REF!)</f>
        <v>#REF!</v>
      </c>
      <c r="J7" s="15" t="e">
        <f>IF(#REF!="-",0,#REF!)</f>
        <v>#REF!</v>
      </c>
      <c r="K7" s="57" t="e">
        <f>IF(#REF!="-",0,#REF!)</f>
        <v>#REF!</v>
      </c>
      <c r="L7" s="15" t="e">
        <f>IF(#REF!="-",0,#REF!)</f>
        <v>#REF!</v>
      </c>
      <c r="M7" s="57" t="e">
        <f>IF(#REF!="-",0,#REF!)</f>
        <v>#REF!</v>
      </c>
      <c r="N7" s="15" t="e">
        <f>IF(#REF!="-",0,#REF!)</f>
        <v>#REF!</v>
      </c>
      <c r="O7" s="57" t="e">
        <f>IF(#REF!="-",0,#REF!)</f>
        <v>#REF!</v>
      </c>
      <c r="P7" s="15" t="e">
        <f>IF(#REF!="-",0,#REF!)</f>
        <v>#REF!</v>
      </c>
      <c r="Q7" s="57" t="e">
        <f>IF(#REF!="-",0,#REF!)</f>
        <v>#REF!</v>
      </c>
      <c r="R7" s="15" t="e">
        <f>IF(#REF!="-",0,#REF!)</f>
        <v>#REF!</v>
      </c>
      <c r="S7" s="57" t="e">
        <f>IF(#REF!="-",0,#REF!)</f>
        <v>#REF!</v>
      </c>
      <c r="T7" s="15" t="e">
        <f>IF(#REF!="-",0,#REF!)</f>
        <v>#REF!</v>
      </c>
      <c r="U7" s="11" t="e">
        <f>IF(#REF!="-",0,#REF!)</f>
        <v>#REF!</v>
      </c>
    </row>
    <row r="8" spans="1:21" x14ac:dyDescent="0.25">
      <c r="A8" s="52" t="s">
        <v>72</v>
      </c>
      <c r="B8" s="15" t="e">
        <f>IF(#REF!="-",0,#REF!)</f>
        <v>#REF!</v>
      </c>
      <c r="C8" s="57" t="e">
        <f>IF(#REF!="-",0,#REF!)</f>
        <v>#REF!</v>
      </c>
      <c r="D8" s="15" t="e">
        <f>IF(#REF!="-",0,#REF!)</f>
        <v>#REF!</v>
      </c>
      <c r="E8" s="57" t="e">
        <f>IF(#REF!="-",0,#REF!)</f>
        <v>#REF!</v>
      </c>
      <c r="F8" s="15" t="e">
        <f>IF(#REF!="-",0,#REF!)</f>
        <v>#REF!</v>
      </c>
      <c r="G8" s="57" t="e">
        <f>IF(#REF!="-",0,#REF!)</f>
        <v>#REF!</v>
      </c>
      <c r="H8" s="15" t="e">
        <f>IF(#REF!="-",0,#REF!)</f>
        <v>#REF!</v>
      </c>
      <c r="I8" s="57" t="e">
        <f>IF(#REF!="-",0,#REF!)</f>
        <v>#REF!</v>
      </c>
      <c r="J8" s="15" t="e">
        <f>IF(#REF!="-",0,#REF!)</f>
        <v>#REF!</v>
      </c>
      <c r="K8" s="57" t="e">
        <f>IF(#REF!="-",0,#REF!)</f>
        <v>#REF!</v>
      </c>
      <c r="L8" s="15" t="e">
        <f>IF(#REF!="-",0,#REF!)</f>
        <v>#REF!</v>
      </c>
      <c r="M8" s="57" t="e">
        <f>IF(#REF!="-",0,#REF!)</f>
        <v>#REF!</v>
      </c>
      <c r="N8" s="15" t="e">
        <f>IF(#REF!="-",0,#REF!)</f>
        <v>#REF!</v>
      </c>
      <c r="O8" s="57" t="e">
        <f>IF(#REF!="-",0,#REF!)</f>
        <v>#REF!</v>
      </c>
      <c r="P8" s="15" t="e">
        <f>IF(#REF!="-",0,#REF!)</f>
        <v>#REF!</v>
      </c>
      <c r="Q8" s="57" t="e">
        <f>IF(#REF!="-",0,#REF!)</f>
        <v>#REF!</v>
      </c>
      <c r="R8" s="15" t="e">
        <f>IF(#REF!="-",0,#REF!)</f>
        <v>#REF!</v>
      </c>
      <c r="S8" s="57" t="e">
        <f>IF(#REF!="-",0,#REF!)</f>
        <v>#REF!</v>
      </c>
      <c r="T8" s="15" t="e">
        <f>IF(#REF!="-",0,#REF!)</f>
        <v>#REF!</v>
      </c>
      <c r="U8" s="11" t="e">
        <f>IF(#REF!="-",0,#REF!)</f>
        <v>#REF!</v>
      </c>
    </row>
    <row r="9" spans="1:21" x14ac:dyDescent="0.25">
      <c r="A9" s="52" t="s">
        <v>73</v>
      </c>
      <c r="B9" s="15" t="e">
        <f>IF(#REF!="-",0,#REF!)</f>
        <v>#REF!</v>
      </c>
      <c r="C9" s="57" t="e">
        <f>IF(#REF!="-",0,#REF!)</f>
        <v>#REF!</v>
      </c>
      <c r="D9" s="15" t="e">
        <f>IF(#REF!="-",0,#REF!)</f>
        <v>#REF!</v>
      </c>
      <c r="E9" s="57" t="e">
        <f>IF(#REF!="-",0,#REF!)</f>
        <v>#REF!</v>
      </c>
      <c r="F9" s="15" t="e">
        <f>IF(#REF!="-",0,#REF!)</f>
        <v>#REF!</v>
      </c>
      <c r="G9" s="57" t="e">
        <f>IF(#REF!="-",0,#REF!)</f>
        <v>#REF!</v>
      </c>
      <c r="H9" s="15" t="e">
        <f>IF(#REF!="-",0,#REF!)</f>
        <v>#REF!</v>
      </c>
      <c r="I9" s="57" t="e">
        <f>IF(#REF!="-",0,#REF!)</f>
        <v>#REF!</v>
      </c>
      <c r="J9" s="15" t="e">
        <f>IF(#REF!="-",0,#REF!)</f>
        <v>#REF!</v>
      </c>
      <c r="K9" s="57" t="e">
        <f>IF(#REF!="-",0,#REF!)</f>
        <v>#REF!</v>
      </c>
      <c r="L9" s="15" t="e">
        <f>IF(#REF!="-",0,#REF!)</f>
        <v>#REF!</v>
      </c>
      <c r="M9" s="57" t="e">
        <f>IF(#REF!="-",0,#REF!)</f>
        <v>#REF!</v>
      </c>
      <c r="N9" s="15" t="e">
        <f>IF(#REF!="-",0,#REF!)</f>
        <v>#REF!</v>
      </c>
      <c r="O9" s="57" t="e">
        <f>IF(#REF!="-",0,#REF!)</f>
        <v>#REF!</v>
      </c>
      <c r="P9" s="15" t="e">
        <f>IF(#REF!="-",0,#REF!)</f>
        <v>#REF!</v>
      </c>
      <c r="Q9" s="57" t="e">
        <f>IF(#REF!="-",0,#REF!)</f>
        <v>#REF!</v>
      </c>
      <c r="R9" s="15" t="e">
        <f>IF(#REF!="-",0,#REF!)</f>
        <v>#REF!</v>
      </c>
      <c r="S9" s="57" t="e">
        <f>IF(#REF!="-",0,#REF!)</f>
        <v>#REF!</v>
      </c>
      <c r="T9" s="15" t="e">
        <f>IF(#REF!="-",0,#REF!)</f>
        <v>#REF!</v>
      </c>
      <c r="U9" s="11" t="e">
        <f>IF(#REF!="-",0,#REF!)</f>
        <v>#REF!</v>
      </c>
    </row>
    <row r="10" spans="1:21" x14ac:dyDescent="0.25">
      <c r="A10" s="52" t="s">
        <v>45</v>
      </c>
      <c r="B10" s="15" t="e">
        <f>IF(#REF!="-",0,#REF!)</f>
        <v>#REF!</v>
      </c>
      <c r="C10" s="57" t="e">
        <f>IF(#REF!="-",0,#REF!)</f>
        <v>#REF!</v>
      </c>
      <c r="D10" s="15" t="e">
        <f>IF(#REF!="-",0,#REF!)</f>
        <v>#REF!</v>
      </c>
      <c r="E10" s="57" t="e">
        <f>IF(#REF!="-",0,#REF!)</f>
        <v>#REF!</v>
      </c>
      <c r="F10" s="15" t="e">
        <f>IF(#REF!="-",0,#REF!)</f>
        <v>#REF!</v>
      </c>
      <c r="G10" s="57" t="e">
        <f>IF(#REF!="-",0,#REF!)</f>
        <v>#REF!</v>
      </c>
      <c r="H10" s="15" t="e">
        <f>IF(#REF!="-",0,#REF!)</f>
        <v>#REF!</v>
      </c>
      <c r="I10" s="57" t="e">
        <f>IF(#REF!="-",0,#REF!)</f>
        <v>#REF!</v>
      </c>
      <c r="J10" s="15" t="e">
        <f>IF(#REF!="-",0,#REF!)</f>
        <v>#REF!</v>
      </c>
      <c r="K10" s="57" t="e">
        <f>IF(#REF!="-",0,#REF!)</f>
        <v>#REF!</v>
      </c>
      <c r="L10" s="15" t="e">
        <f>IF(#REF!="-",0,#REF!)</f>
        <v>#REF!</v>
      </c>
      <c r="M10" s="57" t="e">
        <f>IF(#REF!="-",0,#REF!)</f>
        <v>#REF!</v>
      </c>
      <c r="N10" s="15" t="e">
        <f>IF(#REF!="-",0,#REF!)</f>
        <v>#REF!</v>
      </c>
      <c r="O10" s="57" t="e">
        <f>IF(#REF!="-",0,#REF!)</f>
        <v>#REF!</v>
      </c>
      <c r="P10" s="15" t="e">
        <f>IF(#REF!="-",0,#REF!)</f>
        <v>#REF!</v>
      </c>
      <c r="Q10" s="57" t="e">
        <f>IF(#REF!="-",0,#REF!)</f>
        <v>#REF!</v>
      </c>
      <c r="R10" s="15" t="e">
        <f>IF(#REF!="-",0,#REF!)</f>
        <v>#REF!</v>
      </c>
      <c r="S10" s="57" t="e">
        <f>IF(#REF!="-",0,#REF!)</f>
        <v>#REF!</v>
      </c>
      <c r="T10" s="15" t="e">
        <f>IF(#REF!="-",0,#REF!)</f>
        <v>#REF!</v>
      </c>
      <c r="U10" s="11" t="e">
        <f>IF(#REF!="-",0,#REF!)</f>
        <v>#REF!</v>
      </c>
    </row>
    <row r="11" spans="1:21" x14ac:dyDescent="0.25">
      <c r="A11" s="52" t="s">
        <v>46</v>
      </c>
      <c r="B11" s="15" t="e">
        <f>IF(#REF!="-",0,#REF!)</f>
        <v>#REF!</v>
      </c>
      <c r="C11" s="57" t="e">
        <f>IF(#REF!="-",0,#REF!)</f>
        <v>#REF!</v>
      </c>
      <c r="D11" s="15" t="e">
        <f>IF(#REF!="-",0,#REF!)</f>
        <v>#REF!</v>
      </c>
      <c r="E11" s="57" t="e">
        <f>IF(#REF!="-",0,#REF!)</f>
        <v>#REF!</v>
      </c>
      <c r="F11" s="15" t="e">
        <f>IF(#REF!="-",0,#REF!)</f>
        <v>#REF!</v>
      </c>
      <c r="G11" s="57" t="e">
        <f>IF(#REF!="-",0,#REF!)</f>
        <v>#REF!</v>
      </c>
      <c r="H11" s="15" t="e">
        <f>IF(#REF!="-",0,#REF!)</f>
        <v>#REF!</v>
      </c>
      <c r="I11" s="57" t="e">
        <f>IF(#REF!="-",0,#REF!)</f>
        <v>#REF!</v>
      </c>
      <c r="J11" s="15" t="e">
        <f>IF(#REF!="-",0,#REF!)</f>
        <v>#REF!</v>
      </c>
      <c r="K11" s="57" t="e">
        <f>IF(#REF!="-",0,#REF!)</f>
        <v>#REF!</v>
      </c>
      <c r="L11" s="15" t="e">
        <f>IF(#REF!="-",0,#REF!)</f>
        <v>#REF!</v>
      </c>
      <c r="M11" s="57" t="e">
        <f>IF(#REF!="-",0,#REF!)</f>
        <v>#REF!</v>
      </c>
      <c r="N11" s="15" t="e">
        <f>IF(#REF!="-",0,#REF!)</f>
        <v>#REF!</v>
      </c>
      <c r="O11" s="57" t="e">
        <f>IF(#REF!="-",0,#REF!)</f>
        <v>#REF!</v>
      </c>
      <c r="P11" s="15" t="e">
        <f>IF(#REF!="-",0,#REF!)</f>
        <v>#REF!</v>
      </c>
      <c r="Q11" s="57" t="e">
        <f>IF(#REF!="-",0,#REF!)</f>
        <v>#REF!</v>
      </c>
      <c r="R11" s="15" t="e">
        <f>IF(#REF!="-",0,#REF!)</f>
        <v>#REF!</v>
      </c>
      <c r="S11" s="57" t="e">
        <f>IF(#REF!="-",0,#REF!)</f>
        <v>#REF!</v>
      </c>
      <c r="T11" s="15" t="e">
        <f>IF(#REF!="-",0,#REF!)</f>
        <v>#REF!</v>
      </c>
      <c r="U11" s="11" t="e">
        <f>IF(#REF!="-",0,#REF!)</f>
        <v>#REF!</v>
      </c>
    </row>
    <row r="12" spans="1:21" x14ac:dyDescent="0.25">
      <c r="A12" s="48"/>
      <c r="B12" s="15"/>
      <c r="C12" s="57"/>
      <c r="D12" s="15"/>
      <c r="E12" s="57"/>
      <c r="F12" s="15"/>
      <c r="G12" s="57"/>
      <c r="H12" s="15"/>
      <c r="I12" s="57"/>
      <c r="J12" s="15"/>
      <c r="K12" s="57"/>
      <c r="L12" s="15"/>
      <c r="M12" s="57"/>
      <c r="N12" s="15"/>
      <c r="O12" s="57"/>
      <c r="P12" s="15"/>
      <c r="Q12" s="57"/>
      <c r="R12" s="15"/>
      <c r="S12" s="57"/>
      <c r="T12" s="15"/>
      <c r="U12" s="11"/>
    </row>
    <row r="13" spans="1:21" ht="18" x14ac:dyDescent="0.25">
      <c r="A13" s="70" t="s">
        <v>74</v>
      </c>
      <c r="B13" s="15"/>
      <c r="C13" s="57"/>
      <c r="D13" s="15"/>
      <c r="E13" s="57"/>
      <c r="F13" s="15"/>
      <c r="G13" s="57"/>
      <c r="H13" s="15"/>
      <c r="I13" s="57"/>
      <c r="J13" s="15"/>
      <c r="K13" s="57"/>
      <c r="L13" s="15"/>
      <c r="M13" s="57"/>
      <c r="N13" s="15"/>
      <c r="O13" s="57"/>
      <c r="P13" s="15"/>
      <c r="Q13" s="57"/>
      <c r="R13" s="15"/>
      <c r="S13" s="57"/>
      <c r="T13" s="15"/>
      <c r="U13" s="11"/>
    </row>
    <row r="14" spans="1:21" x14ac:dyDescent="0.25">
      <c r="A14" s="71" t="s">
        <v>47</v>
      </c>
      <c r="B14" s="15"/>
      <c r="C14" s="57"/>
      <c r="D14" s="15"/>
      <c r="E14" s="57"/>
      <c r="F14" s="15"/>
      <c r="G14" s="57"/>
      <c r="H14" s="15"/>
      <c r="I14" s="57"/>
      <c r="J14" s="15"/>
      <c r="K14" s="57"/>
      <c r="L14" s="15"/>
      <c r="M14" s="57"/>
      <c r="N14" s="15"/>
      <c r="O14" s="57"/>
      <c r="P14" s="15"/>
      <c r="Q14" s="57"/>
      <c r="R14" s="15"/>
      <c r="S14" s="57"/>
      <c r="T14" s="15"/>
      <c r="U14" s="11"/>
    </row>
    <row r="15" spans="1:21" x14ac:dyDescent="0.25">
      <c r="A15" s="72" t="s">
        <v>48</v>
      </c>
      <c r="B15" s="15" t="e">
        <f>IF(#REF!="-",0,#REF!)</f>
        <v>#REF!</v>
      </c>
      <c r="C15" s="57" t="e">
        <f>IF(#REF!="-",0,#REF!)</f>
        <v>#REF!</v>
      </c>
      <c r="D15" s="15" t="e">
        <f>IF(#REF!="-",0,#REF!)</f>
        <v>#REF!</v>
      </c>
      <c r="E15" s="57" t="e">
        <f>IF(#REF!="-",0,#REF!)</f>
        <v>#REF!</v>
      </c>
      <c r="F15" s="15" t="e">
        <f>IF(#REF!="-",0,#REF!)</f>
        <v>#REF!</v>
      </c>
      <c r="G15" s="57" t="e">
        <f>IF(#REF!="-",0,#REF!)</f>
        <v>#REF!</v>
      </c>
      <c r="H15" s="15" t="e">
        <f>IF(#REF!="-",0,#REF!)</f>
        <v>#REF!</v>
      </c>
      <c r="I15" s="57" t="e">
        <f>IF(#REF!="-",0,#REF!)</f>
        <v>#REF!</v>
      </c>
      <c r="J15" s="15" t="e">
        <f>IF(#REF!="-",0,#REF!)</f>
        <v>#REF!</v>
      </c>
      <c r="K15" s="57" t="e">
        <f>IF(#REF!="-",0,#REF!)</f>
        <v>#REF!</v>
      </c>
      <c r="L15" s="15" t="e">
        <f>IF(#REF!="-",0,#REF!)</f>
        <v>#REF!</v>
      </c>
      <c r="M15" s="57" t="e">
        <f>IF(#REF!="-",0,#REF!)</f>
        <v>#REF!</v>
      </c>
      <c r="N15" s="15" t="e">
        <f>IF(#REF!="-",0,#REF!)</f>
        <v>#REF!</v>
      </c>
      <c r="O15" s="57" t="e">
        <f>IF(#REF!="-",0,#REF!)</f>
        <v>#REF!</v>
      </c>
      <c r="P15" s="15" t="e">
        <f>IF(#REF!="-",0,#REF!)</f>
        <v>#REF!</v>
      </c>
      <c r="Q15" s="57" t="e">
        <f>IF(#REF!="-",0,#REF!)</f>
        <v>#REF!</v>
      </c>
      <c r="R15" s="15" t="e">
        <f>IF(#REF!="-",0,#REF!)</f>
        <v>#REF!</v>
      </c>
      <c r="S15" s="57" t="e">
        <f>IF(#REF!="-",0,#REF!)</f>
        <v>#REF!</v>
      </c>
      <c r="T15" s="15" t="e">
        <f>IF(#REF!="-",0,#REF!)</f>
        <v>#REF!</v>
      </c>
      <c r="U15" s="11" t="e">
        <f>IF(#REF!="-",0,#REF!)</f>
        <v>#REF!</v>
      </c>
    </row>
    <row r="16" spans="1:21" x14ac:dyDescent="0.25">
      <c r="A16" s="72" t="s">
        <v>49</v>
      </c>
      <c r="B16" s="15" t="e">
        <f>IF(#REF!="-",0,#REF!)</f>
        <v>#REF!</v>
      </c>
      <c r="C16" s="57" t="e">
        <f>IF(#REF!="-",0,#REF!)</f>
        <v>#REF!</v>
      </c>
      <c r="D16" s="15" t="e">
        <f>IF(#REF!="-",0,#REF!)</f>
        <v>#REF!</v>
      </c>
      <c r="E16" s="57" t="e">
        <f>IF(#REF!="-",0,#REF!)</f>
        <v>#REF!</v>
      </c>
      <c r="F16" s="15" t="e">
        <f>IF(#REF!="-",0,#REF!)</f>
        <v>#REF!</v>
      </c>
      <c r="G16" s="57" t="e">
        <f>IF(#REF!="-",0,#REF!)</f>
        <v>#REF!</v>
      </c>
      <c r="H16" s="15" t="e">
        <f>IF(#REF!="-",0,#REF!)</f>
        <v>#REF!</v>
      </c>
      <c r="I16" s="57" t="e">
        <f>IF(#REF!="-",0,#REF!)</f>
        <v>#REF!</v>
      </c>
      <c r="J16" s="15" t="e">
        <f>IF(#REF!="-",0,#REF!)</f>
        <v>#REF!</v>
      </c>
      <c r="K16" s="57" t="e">
        <f>IF(#REF!="-",0,#REF!)</f>
        <v>#REF!</v>
      </c>
      <c r="L16" s="15" t="e">
        <f>IF(#REF!="-",0,#REF!)</f>
        <v>#REF!</v>
      </c>
      <c r="M16" s="57" t="e">
        <f>IF(#REF!="-",0,#REF!)</f>
        <v>#REF!</v>
      </c>
      <c r="N16" s="15" t="e">
        <f>IF(#REF!="-",0,#REF!)</f>
        <v>#REF!</v>
      </c>
      <c r="O16" s="57" t="e">
        <f>IF(#REF!="-",0,#REF!)</f>
        <v>#REF!</v>
      </c>
      <c r="P16" s="15" t="e">
        <f>IF(#REF!="-",0,#REF!)</f>
        <v>#REF!</v>
      </c>
      <c r="Q16" s="57" t="e">
        <f>IF(#REF!="-",0,#REF!)</f>
        <v>#REF!</v>
      </c>
      <c r="R16" s="15" t="e">
        <f>IF(#REF!="-",0,#REF!)</f>
        <v>#REF!</v>
      </c>
      <c r="S16" s="57" t="e">
        <f>IF(#REF!="-",0,#REF!)</f>
        <v>#REF!</v>
      </c>
      <c r="T16" s="15" t="e">
        <f>IF(#REF!="-",0,#REF!)</f>
        <v>#REF!</v>
      </c>
      <c r="U16" s="11" t="e">
        <f>IF(#REF!="-",0,#REF!)</f>
        <v>#REF!</v>
      </c>
    </row>
    <row r="17" spans="1:21" x14ac:dyDescent="0.25">
      <c r="A17" s="72" t="s">
        <v>50</v>
      </c>
      <c r="B17" s="15" t="e">
        <f>IF(#REF!="-",0,#REF!)</f>
        <v>#REF!</v>
      </c>
      <c r="C17" s="57" t="e">
        <f>IF(#REF!="-",0,#REF!)</f>
        <v>#REF!</v>
      </c>
      <c r="D17" s="15" t="e">
        <f>IF(#REF!="-",0,#REF!)</f>
        <v>#REF!</v>
      </c>
      <c r="E17" s="57" t="e">
        <f>IF(#REF!="-",0,#REF!)</f>
        <v>#REF!</v>
      </c>
      <c r="F17" s="15" t="e">
        <f>IF(#REF!="-",0,#REF!)</f>
        <v>#REF!</v>
      </c>
      <c r="G17" s="57" t="e">
        <f>IF(#REF!="-",0,#REF!)</f>
        <v>#REF!</v>
      </c>
      <c r="H17" s="15" t="e">
        <f>IF(#REF!="-",0,#REF!)</f>
        <v>#REF!</v>
      </c>
      <c r="I17" s="57" t="e">
        <f>IF(#REF!="-",0,#REF!)</f>
        <v>#REF!</v>
      </c>
      <c r="J17" s="15" t="e">
        <f>IF(#REF!="-",0,#REF!)</f>
        <v>#REF!</v>
      </c>
      <c r="K17" s="57" t="e">
        <f>IF(#REF!="-",0,#REF!)</f>
        <v>#REF!</v>
      </c>
      <c r="L17" s="15" t="e">
        <f>IF(#REF!="-",0,#REF!)</f>
        <v>#REF!</v>
      </c>
      <c r="M17" s="57" t="e">
        <f>IF(#REF!="-",0,#REF!)</f>
        <v>#REF!</v>
      </c>
      <c r="N17" s="15" t="e">
        <f>IF(#REF!="-",0,#REF!)</f>
        <v>#REF!</v>
      </c>
      <c r="O17" s="57" t="e">
        <f>IF(#REF!="-",0,#REF!)</f>
        <v>#REF!</v>
      </c>
      <c r="P17" s="15" t="e">
        <f>IF(#REF!="-",0,#REF!)</f>
        <v>#REF!</v>
      </c>
      <c r="Q17" s="57" t="e">
        <f>IF(#REF!="-",0,#REF!)</f>
        <v>#REF!</v>
      </c>
      <c r="R17" s="15" t="e">
        <f>IF(#REF!="-",0,#REF!)</f>
        <v>#REF!</v>
      </c>
      <c r="S17" s="57" t="e">
        <f>IF(#REF!="-",0,#REF!)</f>
        <v>#REF!</v>
      </c>
      <c r="T17" s="15" t="e">
        <f>IF(#REF!="-",0,#REF!)</f>
        <v>#REF!</v>
      </c>
      <c r="U17" s="11" t="e">
        <f>IF(#REF!="-",0,#REF!)</f>
        <v>#REF!</v>
      </c>
    </row>
    <row r="18" spans="1:21" x14ac:dyDescent="0.25">
      <c r="A18" s="72" t="s">
        <v>51</v>
      </c>
      <c r="B18" s="15" t="e">
        <f>IF(#REF!="-",0,#REF!)</f>
        <v>#REF!</v>
      </c>
      <c r="C18" s="57" t="e">
        <f>IF(#REF!="-",0,#REF!)</f>
        <v>#REF!</v>
      </c>
      <c r="D18" s="15" t="e">
        <f>IF(#REF!="-",0,#REF!)</f>
        <v>#REF!</v>
      </c>
      <c r="E18" s="57" t="e">
        <f>IF(#REF!="-",0,#REF!)</f>
        <v>#REF!</v>
      </c>
      <c r="F18" s="15" t="e">
        <f>IF(#REF!="-",0,#REF!)</f>
        <v>#REF!</v>
      </c>
      <c r="G18" s="57" t="e">
        <f>IF(#REF!="-",0,#REF!)</f>
        <v>#REF!</v>
      </c>
      <c r="H18" s="15" t="e">
        <f>IF(#REF!="-",0,#REF!)</f>
        <v>#REF!</v>
      </c>
      <c r="I18" s="57" t="e">
        <f>IF(#REF!="-",0,#REF!)</f>
        <v>#REF!</v>
      </c>
      <c r="J18" s="15" t="e">
        <f>IF(#REF!="-",0,#REF!)</f>
        <v>#REF!</v>
      </c>
      <c r="K18" s="57" t="e">
        <f>IF(#REF!="-",0,#REF!)</f>
        <v>#REF!</v>
      </c>
      <c r="L18" s="15" t="e">
        <f>IF(#REF!="-",0,#REF!)</f>
        <v>#REF!</v>
      </c>
      <c r="M18" s="57" t="e">
        <f>IF(#REF!="-",0,#REF!)</f>
        <v>#REF!</v>
      </c>
      <c r="N18" s="15" t="e">
        <f>IF(#REF!="-",0,#REF!)</f>
        <v>#REF!</v>
      </c>
      <c r="O18" s="57" t="e">
        <f>IF(#REF!="-",0,#REF!)</f>
        <v>#REF!</v>
      </c>
      <c r="P18" s="15" t="e">
        <f>IF(#REF!="-",0,#REF!)</f>
        <v>#REF!</v>
      </c>
      <c r="Q18" s="57" t="e">
        <f>IF(#REF!="-",0,#REF!)</f>
        <v>#REF!</v>
      </c>
      <c r="R18" s="15" t="e">
        <f>IF(#REF!="-",0,#REF!)</f>
        <v>#REF!</v>
      </c>
      <c r="S18" s="57" t="e">
        <f>IF(#REF!="-",0,#REF!)</f>
        <v>#REF!</v>
      </c>
      <c r="T18" s="15" t="e">
        <f>IF(#REF!="-",0,#REF!)</f>
        <v>#REF!</v>
      </c>
      <c r="U18" s="11" t="e">
        <f>IF(#REF!="-",0,#REF!)</f>
        <v>#REF!</v>
      </c>
    </row>
    <row r="19" spans="1:21" x14ac:dyDescent="0.25">
      <c r="A19" s="72" t="s">
        <v>52</v>
      </c>
      <c r="B19" s="15" t="e">
        <f>IF(#REF!="-",0,#REF!)</f>
        <v>#REF!</v>
      </c>
      <c r="C19" s="57" t="e">
        <f>IF(#REF!="-",0,#REF!)</f>
        <v>#REF!</v>
      </c>
      <c r="D19" s="15" t="e">
        <f>IF(#REF!="-",0,#REF!)</f>
        <v>#REF!</v>
      </c>
      <c r="E19" s="57" t="e">
        <f>IF(#REF!="-",0,#REF!)</f>
        <v>#REF!</v>
      </c>
      <c r="F19" s="15" t="e">
        <f>IF(#REF!="-",0,#REF!)</f>
        <v>#REF!</v>
      </c>
      <c r="G19" s="57" t="e">
        <f>IF(#REF!="-",0,#REF!)</f>
        <v>#REF!</v>
      </c>
      <c r="H19" s="15" t="e">
        <f>IF(#REF!="-",0,#REF!)</f>
        <v>#REF!</v>
      </c>
      <c r="I19" s="57" t="e">
        <f>IF(#REF!="-",0,#REF!)</f>
        <v>#REF!</v>
      </c>
      <c r="J19" s="15" t="e">
        <f>IF(#REF!="-",0,#REF!)</f>
        <v>#REF!</v>
      </c>
      <c r="K19" s="57" t="e">
        <f>IF(#REF!="-",0,#REF!)</f>
        <v>#REF!</v>
      </c>
      <c r="L19" s="15" t="e">
        <f>IF(#REF!="-",0,#REF!)</f>
        <v>#REF!</v>
      </c>
      <c r="M19" s="57" t="e">
        <f>IF(#REF!="-",0,#REF!)</f>
        <v>#REF!</v>
      </c>
      <c r="N19" s="15" t="e">
        <f>IF(#REF!="-",0,#REF!)</f>
        <v>#REF!</v>
      </c>
      <c r="O19" s="57" t="e">
        <f>IF(#REF!="-",0,#REF!)</f>
        <v>#REF!</v>
      </c>
      <c r="P19" s="15" t="e">
        <f>IF(#REF!="-",0,#REF!)</f>
        <v>#REF!</v>
      </c>
      <c r="Q19" s="57" t="e">
        <f>IF(#REF!="-",0,#REF!)</f>
        <v>#REF!</v>
      </c>
      <c r="R19" s="15" t="e">
        <f>IF(#REF!="-",0,#REF!)</f>
        <v>#REF!</v>
      </c>
      <c r="S19" s="57" t="e">
        <f>IF(#REF!="-",0,#REF!)</f>
        <v>#REF!</v>
      </c>
      <c r="T19" s="15" t="e">
        <f>IF(#REF!="-",0,#REF!)</f>
        <v>#REF!</v>
      </c>
      <c r="U19" s="11" t="e">
        <f>IF(#REF!="-",0,#REF!)</f>
        <v>#REF!</v>
      </c>
    </row>
    <row r="20" spans="1:21" x14ac:dyDescent="0.25">
      <c r="A20" s="48"/>
      <c r="B20" s="15"/>
      <c r="C20" s="57"/>
      <c r="D20" s="15"/>
      <c r="E20" s="57"/>
      <c r="F20" s="15"/>
      <c r="G20" s="57"/>
      <c r="H20" s="15"/>
      <c r="I20" s="57"/>
      <c r="J20" s="15"/>
      <c r="K20" s="57"/>
      <c r="L20" s="15"/>
      <c r="M20" s="57"/>
      <c r="N20" s="15"/>
      <c r="O20" s="57"/>
      <c r="P20" s="15"/>
      <c r="Q20" s="57"/>
      <c r="R20" s="15"/>
      <c r="S20" s="57"/>
      <c r="T20" s="15"/>
      <c r="U20" s="11"/>
    </row>
    <row r="21" spans="1:21" x14ac:dyDescent="0.25">
      <c r="A21" s="71" t="s">
        <v>53</v>
      </c>
      <c r="B21" s="15"/>
      <c r="C21" s="57"/>
      <c r="D21" s="15"/>
      <c r="E21" s="57"/>
      <c r="F21" s="15"/>
      <c r="G21" s="57"/>
      <c r="H21" s="15"/>
      <c r="I21" s="57"/>
      <c r="J21" s="15"/>
      <c r="K21" s="57"/>
      <c r="L21" s="15"/>
      <c r="M21" s="57"/>
      <c r="N21" s="15"/>
      <c r="O21" s="57"/>
      <c r="P21" s="15"/>
      <c r="Q21" s="57"/>
      <c r="R21" s="15"/>
      <c r="S21" s="57"/>
      <c r="T21" s="15"/>
      <c r="U21" s="11"/>
    </row>
    <row r="22" spans="1:21" x14ac:dyDescent="0.25">
      <c r="A22" s="52" t="s">
        <v>54</v>
      </c>
      <c r="B22" s="15" t="e">
        <f>IF(#REF!="-",0,#REF!)</f>
        <v>#REF!</v>
      </c>
      <c r="C22" s="57" t="e">
        <f>IF(#REF!="-",0,#REF!)</f>
        <v>#REF!</v>
      </c>
      <c r="D22" s="15" t="e">
        <f>IF(#REF!="-",0,#REF!)</f>
        <v>#REF!</v>
      </c>
      <c r="E22" s="57" t="e">
        <f>IF(#REF!="-",0,#REF!)</f>
        <v>#REF!</v>
      </c>
      <c r="F22" s="15" t="e">
        <f>IF(#REF!="-",0,#REF!)</f>
        <v>#REF!</v>
      </c>
      <c r="G22" s="57" t="e">
        <f>IF(#REF!="-",0,#REF!)</f>
        <v>#REF!</v>
      </c>
      <c r="H22" s="15" t="e">
        <f>IF(#REF!="-",0,#REF!)</f>
        <v>#REF!</v>
      </c>
      <c r="I22" s="57" t="e">
        <f>IF(#REF!="-",0,#REF!)</f>
        <v>#REF!</v>
      </c>
      <c r="J22" s="15" t="e">
        <f>IF(#REF!="-",0,#REF!)</f>
        <v>#REF!</v>
      </c>
      <c r="K22" s="57" t="e">
        <f>IF(#REF!="-",0,#REF!)</f>
        <v>#REF!</v>
      </c>
      <c r="L22" s="15" t="e">
        <f>IF(#REF!="-",0,#REF!)</f>
        <v>#REF!</v>
      </c>
      <c r="M22" s="57" t="e">
        <f>IF(#REF!="-",0,#REF!)</f>
        <v>#REF!</v>
      </c>
      <c r="N22" s="15" t="e">
        <f>IF(#REF!="-",0,#REF!)</f>
        <v>#REF!</v>
      </c>
      <c r="O22" s="57" t="e">
        <f>IF(#REF!="-",0,#REF!)</f>
        <v>#REF!</v>
      </c>
      <c r="P22" s="15" t="e">
        <f>IF(#REF!="-",0,#REF!)</f>
        <v>#REF!</v>
      </c>
      <c r="Q22" s="57" t="e">
        <f>IF(#REF!="-",0,#REF!)</f>
        <v>#REF!</v>
      </c>
      <c r="R22" s="15" t="e">
        <f>IF(#REF!="-",0,#REF!)</f>
        <v>#REF!</v>
      </c>
      <c r="S22" s="57" t="e">
        <f>IF(#REF!="-",0,#REF!)</f>
        <v>#REF!</v>
      </c>
      <c r="T22" s="15" t="e">
        <f>IF(#REF!="-",0,#REF!)</f>
        <v>#REF!</v>
      </c>
      <c r="U22" s="11" t="e">
        <f>IF(#REF!="-",0,#REF!)</f>
        <v>#REF!</v>
      </c>
    </row>
    <row r="23" spans="1:21" x14ac:dyDescent="0.25">
      <c r="A23" s="52" t="s">
        <v>55</v>
      </c>
      <c r="B23" s="15" t="e">
        <f>IF(#REF!="-",0,#REF!)</f>
        <v>#REF!</v>
      </c>
      <c r="C23" s="57" t="e">
        <f>IF(#REF!="-",0,#REF!)</f>
        <v>#REF!</v>
      </c>
      <c r="D23" s="15" t="e">
        <f>IF(#REF!="-",0,#REF!)</f>
        <v>#REF!</v>
      </c>
      <c r="E23" s="57" t="e">
        <f>IF(#REF!="-",0,#REF!)</f>
        <v>#REF!</v>
      </c>
      <c r="F23" s="15" t="e">
        <f>IF(#REF!="-",0,#REF!)</f>
        <v>#REF!</v>
      </c>
      <c r="G23" s="57" t="e">
        <f>IF(#REF!="-",0,#REF!)</f>
        <v>#REF!</v>
      </c>
      <c r="H23" s="15" t="e">
        <f>IF(#REF!="-",0,#REF!)</f>
        <v>#REF!</v>
      </c>
      <c r="I23" s="57" t="e">
        <f>IF(#REF!="-",0,#REF!)</f>
        <v>#REF!</v>
      </c>
      <c r="J23" s="15" t="e">
        <f>IF(#REF!="-",0,#REF!)</f>
        <v>#REF!</v>
      </c>
      <c r="K23" s="57" t="e">
        <f>IF(#REF!="-",0,#REF!)</f>
        <v>#REF!</v>
      </c>
      <c r="L23" s="15" t="e">
        <f>IF(#REF!="-",0,#REF!)</f>
        <v>#REF!</v>
      </c>
      <c r="M23" s="57" t="e">
        <f>IF(#REF!="-",0,#REF!)</f>
        <v>#REF!</v>
      </c>
      <c r="N23" s="15" t="e">
        <f>IF(#REF!="-",0,#REF!)</f>
        <v>#REF!</v>
      </c>
      <c r="O23" s="57" t="e">
        <f>IF(#REF!="-",0,#REF!)</f>
        <v>#REF!</v>
      </c>
      <c r="P23" s="15" t="e">
        <f>IF(#REF!="-",0,#REF!)</f>
        <v>#REF!</v>
      </c>
      <c r="Q23" s="57" t="e">
        <f>IF(#REF!="-",0,#REF!)</f>
        <v>#REF!</v>
      </c>
      <c r="R23" s="15" t="e">
        <f>IF(#REF!="-",0,#REF!)</f>
        <v>#REF!</v>
      </c>
      <c r="S23" s="57" t="e">
        <f>IF(#REF!="-",0,#REF!)</f>
        <v>#REF!</v>
      </c>
      <c r="T23" s="15" t="e">
        <f>IF(#REF!="-",0,#REF!)</f>
        <v>#REF!</v>
      </c>
      <c r="U23" s="11" t="e">
        <f>IF(#REF!="-",0,#REF!)</f>
        <v>#REF!</v>
      </c>
    </row>
    <row r="24" spans="1:21" x14ac:dyDescent="0.25">
      <c r="A24" s="52" t="s">
        <v>56</v>
      </c>
      <c r="B24" s="15" t="e">
        <f>IF(#REF!="-",0,#REF!)</f>
        <v>#REF!</v>
      </c>
      <c r="C24" s="57" t="e">
        <f>IF(#REF!="-",0,#REF!)</f>
        <v>#REF!</v>
      </c>
      <c r="D24" s="15" t="e">
        <f>IF(#REF!="-",0,#REF!)</f>
        <v>#REF!</v>
      </c>
      <c r="E24" s="57" t="e">
        <f>IF(#REF!="-",0,#REF!)</f>
        <v>#REF!</v>
      </c>
      <c r="F24" s="15" t="e">
        <f>IF(#REF!="-",0,#REF!)</f>
        <v>#REF!</v>
      </c>
      <c r="G24" s="57" t="e">
        <f>IF(#REF!="-",0,#REF!)</f>
        <v>#REF!</v>
      </c>
      <c r="H24" s="15" t="e">
        <f>IF(#REF!="-",0,#REF!)</f>
        <v>#REF!</v>
      </c>
      <c r="I24" s="57" t="e">
        <f>IF(#REF!="-",0,#REF!)</f>
        <v>#REF!</v>
      </c>
      <c r="J24" s="15" t="e">
        <f>IF(#REF!="-",0,#REF!)</f>
        <v>#REF!</v>
      </c>
      <c r="K24" s="57" t="e">
        <f>IF(#REF!="-",0,#REF!)</f>
        <v>#REF!</v>
      </c>
      <c r="L24" s="15" t="e">
        <f>IF(#REF!="-",0,#REF!)</f>
        <v>#REF!</v>
      </c>
      <c r="M24" s="57" t="e">
        <f>IF(#REF!="-",0,#REF!)</f>
        <v>#REF!</v>
      </c>
      <c r="N24" s="15" t="e">
        <f>IF(#REF!="-",0,#REF!)</f>
        <v>#REF!</v>
      </c>
      <c r="O24" s="57" t="e">
        <f>IF(#REF!="-",0,#REF!)</f>
        <v>#REF!</v>
      </c>
      <c r="P24" s="15" t="e">
        <f>IF(#REF!="-",0,#REF!)</f>
        <v>#REF!</v>
      </c>
      <c r="Q24" s="57" t="e">
        <f>IF(#REF!="-",0,#REF!)</f>
        <v>#REF!</v>
      </c>
      <c r="R24" s="15" t="e">
        <f>IF(#REF!="-",0,#REF!)</f>
        <v>#REF!</v>
      </c>
      <c r="S24" s="57" t="e">
        <f>IF(#REF!="-",0,#REF!)</f>
        <v>#REF!</v>
      </c>
      <c r="T24" s="15" t="e">
        <f>IF(#REF!="-",0,#REF!)</f>
        <v>#REF!</v>
      </c>
      <c r="U24" s="11" t="e">
        <f>IF(#REF!="-",0,#REF!)</f>
        <v>#REF!</v>
      </c>
    </row>
    <row r="25" spans="1:21" x14ac:dyDescent="0.25">
      <c r="A25" s="52" t="s">
        <v>75</v>
      </c>
      <c r="B25" s="15" t="e">
        <f>IF(#REF!="-",0,#REF!)</f>
        <v>#REF!</v>
      </c>
      <c r="C25" s="57" t="e">
        <f>IF(#REF!="-",0,#REF!)</f>
        <v>#REF!</v>
      </c>
      <c r="D25" s="15" t="e">
        <f>IF(#REF!="-",0,#REF!)</f>
        <v>#REF!</v>
      </c>
      <c r="E25" s="57" t="e">
        <f>IF(#REF!="-",0,#REF!)</f>
        <v>#REF!</v>
      </c>
      <c r="F25" s="15" t="e">
        <f>IF(#REF!="-",0,#REF!)</f>
        <v>#REF!</v>
      </c>
      <c r="G25" s="57" t="e">
        <f>IF(#REF!="-",0,#REF!)</f>
        <v>#REF!</v>
      </c>
      <c r="H25" s="15" t="e">
        <f>IF(#REF!="-",0,#REF!)</f>
        <v>#REF!</v>
      </c>
      <c r="I25" s="57" t="e">
        <f>IF(#REF!="-",0,#REF!)</f>
        <v>#REF!</v>
      </c>
      <c r="J25" s="15" t="e">
        <f>IF(#REF!="-",0,#REF!)</f>
        <v>#REF!</v>
      </c>
      <c r="K25" s="57" t="e">
        <f>IF(#REF!="-",0,#REF!)</f>
        <v>#REF!</v>
      </c>
      <c r="L25" s="15" t="e">
        <f>IF(#REF!="-",0,#REF!)</f>
        <v>#REF!</v>
      </c>
      <c r="M25" s="57" t="e">
        <f>IF(#REF!="-",0,#REF!)</f>
        <v>#REF!</v>
      </c>
      <c r="N25" s="15" t="e">
        <f>IF(#REF!="-",0,#REF!)</f>
        <v>#REF!</v>
      </c>
      <c r="O25" s="57" t="e">
        <f>IF(#REF!="-",0,#REF!)</f>
        <v>#REF!</v>
      </c>
      <c r="P25" s="15" t="e">
        <f>IF(#REF!="-",0,#REF!)</f>
        <v>#REF!</v>
      </c>
      <c r="Q25" s="57" t="e">
        <f>IF(#REF!="-",0,#REF!)</f>
        <v>#REF!</v>
      </c>
      <c r="R25" s="15" t="e">
        <f>IF(#REF!="-",0,#REF!)</f>
        <v>#REF!</v>
      </c>
      <c r="S25" s="57" t="e">
        <f>IF(#REF!="-",0,#REF!)</f>
        <v>#REF!</v>
      </c>
      <c r="T25" s="15" t="e">
        <f>IF(#REF!="-",0,#REF!)</f>
        <v>#REF!</v>
      </c>
      <c r="U25" s="11" t="e">
        <f>IF(#REF!="-",0,#REF!)</f>
        <v>#REF!</v>
      </c>
    </row>
    <row r="26" spans="1:21" x14ac:dyDescent="0.25">
      <c r="A26" s="52" t="s">
        <v>57</v>
      </c>
      <c r="B26" s="15" t="e">
        <f>IF(#REF!="-",0,#REF!)</f>
        <v>#REF!</v>
      </c>
      <c r="C26" s="57" t="e">
        <f>IF(#REF!="-",0,#REF!)</f>
        <v>#REF!</v>
      </c>
      <c r="D26" s="15" t="e">
        <f>IF(#REF!="-",0,#REF!)</f>
        <v>#REF!</v>
      </c>
      <c r="E26" s="57" t="e">
        <f>IF(#REF!="-",0,#REF!)</f>
        <v>#REF!</v>
      </c>
      <c r="F26" s="15" t="e">
        <f>IF(#REF!="-",0,#REF!)</f>
        <v>#REF!</v>
      </c>
      <c r="G26" s="57" t="e">
        <f>IF(#REF!="-",0,#REF!)</f>
        <v>#REF!</v>
      </c>
      <c r="H26" s="15" t="e">
        <f>IF(#REF!="-",0,#REF!)</f>
        <v>#REF!</v>
      </c>
      <c r="I26" s="57" t="e">
        <f>IF(#REF!="-",0,#REF!)</f>
        <v>#REF!</v>
      </c>
      <c r="J26" s="15" t="e">
        <f>IF(#REF!="-",0,#REF!)</f>
        <v>#REF!</v>
      </c>
      <c r="K26" s="57" t="e">
        <f>IF(#REF!="-",0,#REF!)</f>
        <v>#REF!</v>
      </c>
      <c r="L26" s="15" t="e">
        <f>IF(#REF!="-",0,#REF!)</f>
        <v>#REF!</v>
      </c>
      <c r="M26" s="57" t="e">
        <f>IF(#REF!="-",0,#REF!)</f>
        <v>#REF!</v>
      </c>
      <c r="N26" s="15" t="e">
        <f>IF(#REF!="-",0,#REF!)</f>
        <v>#REF!</v>
      </c>
      <c r="O26" s="57" t="e">
        <f>IF(#REF!="-",0,#REF!)</f>
        <v>#REF!</v>
      </c>
      <c r="P26" s="15" t="e">
        <f>IF(#REF!="-",0,#REF!)</f>
        <v>#REF!</v>
      </c>
      <c r="Q26" s="57" t="e">
        <f>IF(#REF!="-",0,#REF!)</f>
        <v>#REF!</v>
      </c>
      <c r="R26" s="15" t="e">
        <f>IF(#REF!="-",0,#REF!)</f>
        <v>#REF!</v>
      </c>
      <c r="S26" s="57" t="e">
        <f>IF(#REF!="-",0,#REF!)</f>
        <v>#REF!</v>
      </c>
      <c r="T26" s="15" t="e">
        <f>IF(#REF!="-",0,#REF!)</f>
        <v>#REF!</v>
      </c>
      <c r="U26" s="11" t="e">
        <f>IF(#REF!="-",0,#REF!)</f>
        <v>#REF!</v>
      </c>
    </row>
    <row r="27" spans="1:21" x14ac:dyDescent="0.25">
      <c r="A27" s="48"/>
      <c r="B27" s="15"/>
      <c r="C27" s="57"/>
      <c r="D27" s="15"/>
      <c r="E27" s="57"/>
      <c r="F27" s="15"/>
      <c r="G27" s="57"/>
      <c r="H27" s="15"/>
      <c r="I27" s="57"/>
      <c r="J27" s="15"/>
      <c r="K27" s="57"/>
      <c r="L27" s="15"/>
      <c r="M27" s="57"/>
      <c r="N27" s="15"/>
      <c r="O27" s="57"/>
      <c r="P27" s="15"/>
      <c r="Q27" s="57"/>
      <c r="R27" s="15"/>
      <c r="S27" s="57"/>
      <c r="T27" s="15"/>
      <c r="U27" s="11"/>
    </row>
    <row r="28" spans="1:21" ht="18" x14ac:dyDescent="0.25">
      <c r="A28" s="70" t="s">
        <v>76</v>
      </c>
      <c r="B28" s="15"/>
      <c r="C28" s="57"/>
      <c r="D28" s="15"/>
      <c r="E28" s="57"/>
      <c r="F28" s="15"/>
      <c r="G28" s="57"/>
      <c r="H28" s="15"/>
      <c r="I28" s="57"/>
      <c r="J28" s="15"/>
      <c r="K28" s="57"/>
      <c r="L28" s="15"/>
      <c r="M28" s="57"/>
      <c r="N28" s="15"/>
      <c r="O28" s="57"/>
      <c r="P28" s="15"/>
      <c r="Q28" s="57"/>
      <c r="R28" s="15"/>
      <c r="S28" s="57"/>
      <c r="T28" s="15"/>
      <c r="U28" s="11"/>
    </row>
    <row r="29" spans="1:21" x14ac:dyDescent="0.25">
      <c r="A29" s="71" t="s">
        <v>58</v>
      </c>
      <c r="B29" s="15"/>
      <c r="C29" s="57"/>
      <c r="D29" s="15"/>
      <c r="E29" s="57"/>
      <c r="F29" s="15"/>
      <c r="G29" s="57"/>
      <c r="H29" s="15"/>
      <c r="I29" s="57"/>
      <c r="J29" s="15"/>
      <c r="K29" s="57"/>
      <c r="L29" s="15"/>
      <c r="M29" s="57"/>
      <c r="N29" s="15"/>
      <c r="O29" s="57"/>
      <c r="P29" s="15"/>
      <c r="Q29" s="57"/>
      <c r="R29" s="15"/>
      <c r="S29" s="57"/>
      <c r="T29" s="15"/>
      <c r="U29" s="11"/>
    </row>
    <row r="30" spans="1:21" x14ac:dyDescent="0.25">
      <c r="A30" s="52" t="s">
        <v>59</v>
      </c>
      <c r="B30" s="15" t="e">
        <f>IF(#REF!="-",0,#REF!)</f>
        <v>#REF!</v>
      </c>
      <c r="C30" s="57" t="e">
        <f>IF(#REF!="-",0,#REF!)</f>
        <v>#REF!</v>
      </c>
      <c r="D30" s="15" t="e">
        <f>IF(#REF!="-",0,#REF!)</f>
        <v>#REF!</v>
      </c>
      <c r="E30" s="57" t="e">
        <f>IF(#REF!="-",0,#REF!)</f>
        <v>#REF!</v>
      </c>
      <c r="F30" s="15" t="e">
        <f>IF(#REF!="-",0,#REF!)</f>
        <v>#REF!</v>
      </c>
      <c r="G30" s="57" t="e">
        <f>IF(#REF!="-",0,#REF!)</f>
        <v>#REF!</v>
      </c>
      <c r="H30" s="15" t="e">
        <f>IF(#REF!="-",0,#REF!)</f>
        <v>#REF!</v>
      </c>
      <c r="I30" s="57" t="e">
        <f>IF(#REF!="-",0,#REF!)</f>
        <v>#REF!</v>
      </c>
      <c r="J30" s="15" t="e">
        <f>IF(#REF!="-",0,#REF!)</f>
        <v>#REF!</v>
      </c>
      <c r="K30" s="57" t="e">
        <f>IF(#REF!="-",0,#REF!)</f>
        <v>#REF!</v>
      </c>
      <c r="L30" s="15" t="e">
        <f>IF(#REF!="-",0,#REF!)</f>
        <v>#REF!</v>
      </c>
      <c r="M30" s="57" t="e">
        <f>IF(#REF!="-",0,#REF!)</f>
        <v>#REF!</v>
      </c>
      <c r="N30" s="15" t="e">
        <f>IF(#REF!="-",0,#REF!)</f>
        <v>#REF!</v>
      </c>
      <c r="O30" s="57" t="e">
        <f>IF(#REF!="-",0,#REF!)</f>
        <v>#REF!</v>
      </c>
      <c r="P30" s="15" t="e">
        <f>IF(#REF!="-",0,#REF!)</f>
        <v>#REF!</v>
      </c>
      <c r="Q30" s="57" t="e">
        <f>IF(#REF!="-",0,#REF!)</f>
        <v>#REF!</v>
      </c>
      <c r="R30" s="15" t="e">
        <f>IF(#REF!="-",0,#REF!)</f>
        <v>#REF!</v>
      </c>
      <c r="S30" s="57" t="e">
        <f>IF(#REF!="-",0,#REF!)</f>
        <v>#REF!</v>
      </c>
      <c r="T30" s="15" t="e">
        <f>IF(#REF!="-",0,#REF!)</f>
        <v>#REF!</v>
      </c>
      <c r="U30" s="11" t="e">
        <f>IF(#REF!="-",0,#REF!)</f>
        <v>#REF!</v>
      </c>
    </row>
    <row r="31" spans="1:21" x14ac:dyDescent="0.25">
      <c r="A31" s="52" t="s">
        <v>60</v>
      </c>
      <c r="B31" s="15" t="e">
        <f>IF(#REF!="-",0,#REF!)</f>
        <v>#REF!</v>
      </c>
      <c r="C31" s="57" t="e">
        <f>IF(#REF!="-",0,#REF!)</f>
        <v>#REF!</v>
      </c>
      <c r="D31" s="15" t="e">
        <f>IF(#REF!="-",0,#REF!)</f>
        <v>#REF!</v>
      </c>
      <c r="E31" s="57" t="e">
        <f>IF(#REF!="-",0,#REF!)</f>
        <v>#REF!</v>
      </c>
      <c r="F31" s="15" t="e">
        <f>IF(#REF!="-",0,#REF!)</f>
        <v>#REF!</v>
      </c>
      <c r="G31" s="57" t="e">
        <f>IF(#REF!="-",0,#REF!)</f>
        <v>#REF!</v>
      </c>
      <c r="H31" s="15" t="e">
        <f>IF(#REF!="-",0,#REF!)</f>
        <v>#REF!</v>
      </c>
      <c r="I31" s="57" t="e">
        <f>IF(#REF!="-",0,#REF!)</f>
        <v>#REF!</v>
      </c>
      <c r="J31" s="15" t="e">
        <f>IF(#REF!="-",0,#REF!)</f>
        <v>#REF!</v>
      </c>
      <c r="K31" s="57" t="e">
        <f>IF(#REF!="-",0,#REF!)</f>
        <v>#REF!</v>
      </c>
      <c r="L31" s="15" t="e">
        <f>IF(#REF!="-",0,#REF!)</f>
        <v>#REF!</v>
      </c>
      <c r="M31" s="57" t="e">
        <f>IF(#REF!="-",0,#REF!)</f>
        <v>#REF!</v>
      </c>
      <c r="N31" s="15" t="e">
        <f>IF(#REF!="-",0,#REF!)</f>
        <v>#REF!</v>
      </c>
      <c r="O31" s="57" t="e">
        <f>IF(#REF!="-",0,#REF!)</f>
        <v>#REF!</v>
      </c>
      <c r="P31" s="15" t="e">
        <f>IF(#REF!="-",0,#REF!)</f>
        <v>#REF!</v>
      </c>
      <c r="Q31" s="57" t="e">
        <f>IF(#REF!="-",0,#REF!)</f>
        <v>#REF!</v>
      </c>
      <c r="R31" s="15" t="e">
        <f>IF(#REF!="-",0,#REF!)</f>
        <v>#REF!</v>
      </c>
      <c r="S31" s="57" t="e">
        <f>IF(#REF!="-",0,#REF!)</f>
        <v>#REF!</v>
      </c>
      <c r="T31" s="15" t="e">
        <f>IF(#REF!="-",0,#REF!)</f>
        <v>#REF!</v>
      </c>
      <c r="U31" s="11" t="e">
        <f>IF(#REF!="-",0,#REF!)</f>
        <v>#REF!</v>
      </c>
    </row>
    <row r="32" spans="1:21" x14ac:dyDescent="0.25">
      <c r="A32" s="52" t="s">
        <v>61</v>
      </c>
      <c r="B32" s="15" t="e">
        <f>IF(#REF!="-",0,#REF!)</f>
        <v>#REF!</v>
      </c>
      <c r="C32" s="57" t="e">
        <f>IF(#REF!="-",0,#REF!)</f>
        <v>#REF!</v>
      </c>
      <c r="D32" s="15" t="e">
        <f>IF(#REF!="-",0,#REF!)</f>
        <v>#REF!</v>
      </c>
      <c r="E32" s="57" t="e">
        <f>IF(#REF!="-",0,#REF!)</f>
        <v>#REF!</v>
      </c>
      <c r="F32" s="15" t="e">
        <f>IF(#REF!="-",0,#REF!)</f>
        <v>#REF!</v>
      </c>
      <c r="G32" s="57" t="e">
        <f>IF(#REF!="-",0,#REF!)</f>
        <v>#REF!</v>
      </c>
      <c r="H32" s="15" t="e">
        <f>IF(#REF!="-",0,#REF!)</f>
        <v>#REF!</v>
      </c>
      <c r="I32" s="57" t="e">
        <f>IF(#REF!="-",0,#REF!)</f>
        <v>#REF!</v>
      </c>
      <c r="J32" s="15" t="e">
        <f>IF(#REF!="-",0,#REF!)</f>
        <v>#REF!</v>
      </c>
      <c r="K32" s="57" t="e">
        <f>IF(#REF!="-",0,#REF!)</f>
        <v>#REF!</v>
      </c>
      <c r="L32" s="15" t="e">
        <f>IF(#REF!="-",0,#REF!)</f>
        <v>#REF!</v>
      </c>
      <c r="M32" s="57" t="e">
        <f>IF(#REF!="-",0,#REF!)</f>
        <v>#REF!</v>
      </c>
      <c r="N32" s="15" t="e">
        <f>IF(#REF!="-",0,#REF!)</f>
        <v>#REF!</v>
      </c>
      <c r="O32" s="57" t="e">
        <f>IF(#REF!="-",0,#REF!)</f>
        <v>#REF!</v>
      </c>
      <c r="P32" s="15" t="e">
        <f>IF(#REF!="-",0,#REF!)</f>
        <v>#REF!</v>
      </c>
      <c r="Q32" s="57" t="e">
        <f>IF(#REF!="-",0,#REF!)</f>
        <v>#REF!</v>
      </c>
      <c r="R32" s="15" t="e">
        <f>IF(#REF!="-",0,#REF!)</f>
        <v>#REF!</v>
      </c>
      <c r="S32" s="57" t="e">
        <f>IF(#REF!="-",0,#REF!)</f>
        <v>#REF!</v>
      </c>
      <c r="T32" s="15" t="e">
        <f>IF(#REF!="-",0,#REF!)</f>
        <v>#REF!</v>
      </c>
      <c r="U32" s="11" t="e">
        <f>IF(#REF!="-",0,#REF!)</f>
        <v>#REF!</v>
      </c>
    </row>
    <row r="33" spans="1:21" x14ac:dyDescent="0.25">
      <c r="A33" s="52" t="s">
        <v>62</v>
      </c>
      <c r="B33" s="15" t="e">
        <f>IF(#REF!="-",0,#REF!)</f>
        <v>#REF!</v>
      </c>
      <c r="C33" s="57" t="e">
        <f>IF(#REF!="-",0,#REF!)</f>
        <v>#REF!</v>
      </c>
      <c r="D33" s="15" t="e">
        <f>IF(#REF!="-",0,#REF!)</f>
        <v>#REF!</v>
      </c>
      <c r="E33" s="57" t="e">
        <f>IF(#REF!="-",0,#REF!)</f>
        <v>#REF!</v>
      </c>
      <c r="F33" s="15" t="e">
        <f>IF(#REF!="-",0,#REF!)</f>
        <v>#REF!</v>
      </c>
      <c r="G33" s="57" t="e">
        <f>IF(#REF!="-",0,#REF!)</f>
        <v>#REF!</v>
      </c>
      <c r="H33" s="15" t="e">
        <f>IF(#REF!="-",0,#REF!)</f>
        <v>#REF!</v>
      </c>
      <c r="I33" s="57" t="e">
        <f>IF(#REF!="-",0,#REF!)</f>
        <v>#REF!</v>
      </c>
      <c r="J33" s="15" t="e">
        <f>IF(#REF!="-",0,#REF!)</f>
        <v>#REF!</v>
      </c>
      <c r="K33" s="57" t="e">
        <f>IF(#REF!="-",0,#REF!)</f>
        <v>#REF!</v>
      </c>
      <c r="L33" s="15" t="e">
        <f>IF(#REF!="-",0,#REF!)</f>
        <v>#REF!</v>
      </c>
      <c r="M33" s="57" t="e">
        <f>IF(#REF!="-",0,#REF!)</f>
        <v>#REF!</v>
      </c>
      <c r="N33" s="15" t="e">
        <f>IF(#REF!="-",0,#REF!)</f>
        <v>#REF!</v>
      </c>
      <c r="O33" s="57" t="e">
        <f>IF(#REF!="-",0,#REF!)</f>
        <v>#REF!</v>
      </c>
      <c r="P33" s="15" t="e">
        <f>IF(#REF!="-",0,#REF!)</f>
        <v>#REF!</v>
      </c>
      <c r="Q33" s="57" t="e">
        <f>IF(#REF!="-",0,#REF!)</f>
        <v>#REF!</v>
      </c>
      <c r="R33" s="15" t="e">
        <f>IF(#REF!="-",0,#REF!)</f>
        <v>#REF!</v>
      </c>
      <c r="S33" s="57" t="e">
        <f>IF(#REF!="-",0,#REF!)</f>
        <v>#REF!</v>
      </c>
      <c r="T33" s="15" t="e">
        <f>IF(#REF!="-",0,#REF!)</f>
        <v>#REF!</v>
      </c>
      <c r="U33" s="11" t="e">
        <f>IF(#REF!="-",0,#REF!)</f>
        <v>#REF!</v>
      </c>
    </row>
    <row r="34" spans="1:21" x14ac:dyDescent="0.25">
      <c r="A34" s="52" t="s">
        <v>63</v>
      </c>
      <c r="B34" s="15" t="e">
        <f>IF(#REF!="-",0,#REF!)</f>
        <v>#REF!</v>
      </c>
      <c r="C34" s="57" t="e">
        <f>IF(#REF!="-",0,#REF!)</f>
        <v>#REF!</v>
      </c>
      <c r="D34" s="15" t="e">
        <f>IF(#REF!="-",0,#REF!)</f>
        <v>#REF!</v>
      </c>
      <c r="E34" s="57" t="e">
        <f>IF(#REF!="-",0,#REF!)</f>
        <v>#REF!</v>
      </c>
      <c r="F34" s="15" t="e">
        <f>IF(#REF!="-",0,#REF!)</f>
        <v>#REF!</v>
      </c>
      <c r="G34" s="57" t="e">
        <f>IF(#REF!="-",0,#REF!)</f>
        <v>#REF!</v>
      </c>
      <c r="H34" s="15" t="e">
        <f>IF(#REF!="-",0,#REF!)</f>
        <v>#REF!</v>
      </c>
      <c r="I34" s="57" t="e">
        <f>IF(#REF!="-",0,#REF!)</f>
        <v>#REF!</v>
      </c>
      <c r="J34" s="15" t="e">
        <f>IF(#REF!="-",0,#REF!)</f>
        <v>#REF!</v>
      </c>
      <c r="K34" s="57" t="e">
        <f>IF(#REF!="-",0,#REF!)</f>
        <v>#REF!</v>
      </c>
      <c r="L34" s="15" t="e">
        <f>IF(#REF!="-",0,#REF!)</f>
        <v>#REF!</v>
      </c>
      <c r="M34" s="57" t="e">
        <f>IF(#REF!="-",0,#REF!)</f>
        <v>#REF!</v>
      </c>
      <c r="N34" s="15" t="e">
        <f>IF(#REF!="-",0,#REF!)</f>
        <v>#REF!</v>
      </c>
      <c r="O34" s="57" t="e">
        <f>IF(#REF!="-",0,#REF!)</f>
        <v>#REF!</v>
      </c>
      <c r="P34" s="15" t="e">
        <f>IF(#REF!="-",0,#REF!)</f>
        <v>#REF!</v>
      </c>
      <c r="Q34" s="57" t="e">
        <f>IF(#REF!="-",0,#REF!)</f>
        <v>#REF!</v>
      </c>
      <c r="R34" s="15" t="e">
        <f>IF(#REF!="-",0,#REF!)</f>
        <v>#REF!</v>
      </c>
      <c r="S34" s="57" t="e">
        <f>IF(#REF!="-",0,#REF!)</f>
        <v>#REF!</v>
      </c>
      <c r="T34" s="15" t="e">
        <f>IF(#REF!="-",0,#REF!)</f>
        <v>#REF!</v>
      </c>
      <c r="U34" s="11" t="e">
        <f>IF(#REF!="-",0,#REF!)</f>
        <v>#REF!</v>
      </c>
    </row>
    <row r="35" spans="1:21" x14ac:dyDescent="0.25">
      <c r="A35" s="48"/>
      <c r="B35" s="15"/>
      <c r="C35" s="57"/>
      <c r="D35" s="15"/>
      <c r="E35" s="57"/>
      <c r="F35" s="15"/>
      <c r="G35" s="57"/>
      <c r="H35" s="15"/>
      <c r="I35" s="57"/>
      <c r="J35" s="15"/>
      <c r="K35" s="57"/>
      <c r="L35" s="15"/>
      <c r="M35" s="57"/>
      <c r="N35" s="15"/>
      <c r="O35" s="57"/>
      <c r="P35" s="15"/>
      <c r="Q35" s="57"/>
      <c r="R35" s="15"/>
      <c r="S35" s="57"/>
      <c r="T35" s="15"/>
      <c r="U35" s="11"/>
    </row>
    <row r="36" spans="1:21" x14ac:dyDescent="0.25">
      <c r="A36" s="48"/>
      <c r="B36" s="15"/>
      <c r="C36" s="57"/>
      <c r="D36" s="15"/>
      <c r="E36" s="57"/>
      <c r="F36" s="15"/>
      <c r="G36" s="57"/>
      <c r="H36" s="15"/>
      <c r="I36" s="57"/>
      <c r="J36" s="15"/>
      <c r="K36" s="57"/>
      <c r="L36" s="15"/>
      <c r="M36" s="57"/>
      <c r="N36" s="15"/>
      <c r="O36" s="57"/>
      <c r="P36" s="15"/>
      <c r="Q36" s="57"/>
      <c r="R36" s="15"/>
      <c r="S36" s="57"/>
      <c r="T36" s="15"/>
      <c r="U36" s="11"/>
    </row>
    <row r="37" spans="1:21" ht="18" x14ac:dyDescent="0.25">
      <c r="A37" s="70" t="s">
        <v>64</v>
      </c>
      <c r="B37" s="15"/>
      <c r="C37" s="57"/>
      <c r="D37" s="15"/>
      <c r="E37" s="57"/>
      <c r="F37" s="15"/>
      <c r="G37" s="57"/>
      <c r="H37" s="15"/>
      <c r="I37" s="57"/>
      <c r="J37" s="15"/>
      <c r="K37" s="57"/>
      <c r="L37" s="15"/>
      <c r="M37" s="57"/>
      <c r="N37" s="15"/>
      <c r="O37" s="57"/>
      <c r="P37" s="15"/>
      <c r="Q37" s="57"/>
      <c r="R37" s="15"/>
      <c r="S37" s="57"/>
      <c r="T37" s="15"/>
      <c r="U37" s="11"/>
    </row>
    <row r="38" spans="1:21" x14ac:dyDescent="0.25">
      <c r="A38" s="71" t="s">
        <v>77</v>
      </c>
      <c r="B38" s="15"/>
      <c r="C38" s="57"/>
      <c r="D38" s="15"/>
      <c r="E38" s="57"/>
      <c r="F38" s="15"/>
      <c r="G38" s="57"/>
      <c r="H38" s="15"/>
      <c r="I38" s="57"/>
      <c r="J38" s="15"/>
      <c r="K38" s="57"/>
      <c r="L38" s="15"/>
      <c r="M38" s="57"/>
      <c r="N38" s="15"/>
      <c r="O38" s="57"/>
      <c r="P38" s="15"/>
      <c r="Q38" s="57"/>
      <c r="R38" s="15"/>
      <c r="S38" s="57"/>
      <c r="T38" s="15"/>
      <c r="U38" s="11"/>
    </row>
    <row r="39" spans="1:21" x14ac:dyDescent="0.25">
      <c r="A39" s="72" t="s">
        <v>9</v>
      </c>
      <c r="B39" s="15" t="e">
        <f>IF(#REF!="-",0,#REF!)</f>
        <v>#REF!</v>
      </c>
      <c r="C39" s="57" t="e">
        <f>IF(#REF!="-",0,#REF!)</f>
        <v>#REF!</v>
      </c>
      <c r="D39" s="15" t="e">
        <f>IF(#REF!="-",0,#REF!)</f>
        <v>#REF!</v>
      </c>
      <c r="E39" s="57" t="e">
        <f>IF(#REF!="-",0,#REF!)</f>
        <v>#REF!</v>
      </c>
      <c r="F39" s="15" t="e">
        <f>IF(#REF!="-",0,#REF!)</f>
        <v>#REF!</v>
      </c>
      <c r="G39" s="57" t="e">
        <f>IF(#REF!="-",0,#REF!)</f>
        <v>#REF!</v>
      </c>
      <c r="H39" s="15" t="e">
        <f>IF(#REF!="-",0,#REF!)</f>
        <v>#REF!</v>
      </c>
      <c r="I39" s="57" t="e">
        <f>IF(#REF!="-",0,#REF!)</f>
        <v>#REF!</v>
      </c>
      <c r="J39" s="15" t="e">
        <f>IF(#REF!="-",0,#REF!)</f>
        <v>#REF!</v>
      </c>
      <c r="K39" s="57" t="e">
        <f>IF(#REF!="-",0,#REF!)</f>
        <v>#REF!</v>
      </c>
      <c r="L39" s="15" t="e">
        <f>IF(#REF!="-",0,#REF!)</f>
        <v>#REF!</v>
      </c>
      <c r="M39" s="57" t="e">
        <f>IF(#REF!="-",0,#REF!)</f>
        <v>#REF!</v>
      </c>
      <c r="N39" s="15" t="e">
        <f>IF(#REF!="-",0,#REF!)</f>
        <v>#REF!</v>
      </c>
      <c r="O39" s="57" t="e">
        <f>IF(#REF!="-",0,#REF!)</f>
        <v>#REF!</v>
      </c>
      <c r="P39" s="15" t="e">
        <f>IF(#REF!="-",0,#REF!)</f>
        <v>#REF!</v>
      </c>
      <c r="Q39" s="57" t="e">
        <f>IF(#REF!="-",0,#REF!)</f>
        <v>#REF!</v>
      </c>
      <c r="R39" s="15" t="e">
        <f>IF(#REF!="-",0,#REF!)</f>
        <v>#REF!</v>
      </c>
      <c r="S39" s="57" t="e">
        <f>IF(#REF!="-",0,#REF!)</f>
        <v>#REF!</v>
      </c>
      <c r="T39" s="15" t="e">
        <f>IF(#REF!="-",0,#REF!)</f>
        <v>#REF!</v>
      </c>
      <c r="U39" s="11" t="e">
        <f>IF(#REF!="-",0,#REF!)</f>
        <v>#REF!</v>
      </c>
    </row>
    <row r="40" spans="1:21" x14ac:dyDescent="0.25">
      <c r="A40" s="72" t="s">
        <v>10</v>
      </c>
      <c r="B40" s="15" t="e">
        <f>IF(#REF!="-",0,#REF!)</f>
        <v>#REF!</v>
      </c>
      <c r="C40" s="57" t="e">
        <f>IF(#REF!="-",0,#REF!)</f>
        <v>#REF!</v>
      </c>
      <c r="D40" s="15" t="e">
        <f>IF(#REF!="-",0,#REF!)</f>
        <v>#REF!</v>
      </c>
      <c r="E40" s="57" t="e">
        <f>IF(#REF!="-",0,#REF!)</f>
        <v>#REF!</v>
      </c>
      <c r="F40" s="15" t="e">
        <f>IF(#REF!="-",0,#REF!)</f>
        <v>#REF!</v>
      </c>
      <c r="G40" s="57" t="e">
        <f>IF(#REF!="-",0,#REF!)</f>
        <v>#REF!</v>
      </c>
      <c r="H40" s="15" t="e">
        <f>IF(#REF!="-",0,#REF!)</f>
        <v>#REF!</v>
      </c>
      <c r="I40" s="57" t="e">
        <f>IF(#REF!="-",0,#REF!)</f>
        <v>#REF!</v>
      </c>
      <c r="J40" s="15" t="e">
        <f>IF(#REF!="-",0,#REF!)</f>
        <v>#REF!</v>
      </c>
      <c r="K40" s="57" t="e">
        <f>IF(#REF!="-",0,#REF!)</f>
        <v>#REF!</v>
      </c>
      <c r="L40" s="15" t="e">
        <f>IF(#REF!="-",0,#REF!)</f>
        <v>#REF!</v>
      </c>
      <c r="M40" s="57" t="e">
        <f>IF(#REF!="-",0,#REF!)</f>
        <v>#REF!</v>
      </c>
      <c r="N40" s="15" t="e">
        <f>IF(#REF!="-",0,#REF!)</f>
        <v>#REF!</v>
      </c>
      <c r="O40" s="57" t="e">
        <f>IF(#REF!="-",0,#REF!)</f>
        <v>#REF!</v>
      </c>
      <c r="P40" s="15" t="e">
        <f>IF(#REF!="-",0,#REF!)</f>
        <v>#REF!</v>
      </c>
      <c r="Q40" s="57" t="e">
        <f>IF(#REF!="-",0,#REF!)</f>
        <v>#REF!</v>
      </c>
      <c r="R40" s="15" t="e">
        <f>IF(#REF!="-",0,#REF!)</f>
        <v>#REF!</v>
      </c>
      <c r="S40" s="57" t="e">
        <f>IF(#REF!="-",0,#REF!)</f>
        <v>#REF!</v>
      </c>
      <c r="T40" s="15" t="e">
        <f>IF(#REF!="-",0,#REF!)</f>
        <v>#REF!</v>
      </c>
      <c r="U40" s="11" t="e">
        <f>IF(#REF!="-",0,#REF!)</f>
        <v>#REF!</v>
      </c>
    </row>
    <row r="41" spans="1:21" x14ac:dyDescent="0.25">
      <c r="A41" s="72" t="s">
        <v>11</v>
      </c>
      <c r="B41" s="15" t="e">
        <f>IF(#REF!="-",0,#REF!)</f>
        <v>#REF!</v>
      </c>
      <c r="C41" s="57" t="e">
        <f>IF(#REF!="-",0,#REF!)</f>
        <v>#REF!</v>
      </c>
      <c r="D41" s="15" t="e">
        <f>IF(#REF!="-",0,#REF!)</f>
        <v>#REF!</v>
      </c>
      <c r="E41" s="57" t="e">
        <f>IF(#REF!="-",0,#REF!)</f>
        <v>#REF!</v>
      </c>
      <c r="F41" s="15" t="e">
        <f>IF(#REF!="-",0,#REF!)</f>
        <v>#REF!</v>
      </c>
      <c r="G41" s="57" t="e">
        <f>IF(#REF!="-",0,#REF!)</f>
        <v>#REF!</v>
      </c>
      <c r="H41" s="15" t="e">
        <f>IF(#REF!="-",0,#REF!)</f>
        <v>#REF!</v>
      </c>
      <c r="I41" s="57" t="e">
        <f>IF(#REF!="-",0,#REF!)</f>
        <v>#REF!</v>
      </c>
      <c r="J41" s="15" t="e">
        <f>IF(#REF!="-",0,#REF!)</f>
        <v>#REF!</v>
      </c>
      <c r="K41" s="57" t="e">
        <f>IF(#REF!="-",0,#REF!)</f>
        <v>#REF!</v>
      </c>
      <c r="L41" s="15" t="e">
        <f>IF(#REF!="-",0,#REF!)</f>
        <v>#REF!</v>
      </c>
      <c r="M41" s="57" t="e">
        <f>IF(#REF!="-",0,#REF!)</f>
        <v>#REF!</v>
      </c>
      <c r="N41" s="15" t="e">
        <f>IF(#REF!="-",0,#REF!)</f>
        <v>#REF!</v>
      </c>
      <c r="O41" s="57" t="e">
        <f>IF(#REF!="-",0,#REF!)</f>
        <v>#REF!</v>
      </c>
      <c r="P41" s="15" t="e">
        <f>IF(#REF!="-",0,#REF!)</f>
        <v>#REF!</v>
      </c>
      <c r="Q41" s="57" t="e">
        <f>IF(#REF!="-",0,#REF!)</f>
        <v>#REF!</v>
      </c>
      <c r="R41" s="15" t="e">
        <f>IF(#REF!="-",0,#REF!)</f>
        <v>#REF!</v>
      </c>
      <c r="S41" s="57" t="e">
        <f>IF(#REF!="-",0,#REF!)</f>
        <v>#REF!</v>
      </c>
      <c r="T41" s="15" t="e">
        <f>IF(#REF!="-",0,#REF!)</f>
        <v>#REF!</v>
      </c>
      <c r="U41" s="11" t="e">
        <f>IF(#REF!="-",0,#REF!)</f>
        <v>#REF!</v>
      </c>
    </row>
    <row r="42" spans="1:21" x14ac:dyDescent="0.25">
      <c r="A42" s="72" t="s">
        <v>78</v>
      </c>
      <c r="B42" s="15" t="e">
        <f>IF(#REF!="-",0,#REF!)</f>
        <v>#REF!</v>
      </c>
      <c r="C42" s="57" t="e">
        <f>IF(#REF!="-",0,#REF!)</f>
        <v>#REF!</v>
      </c>
      <c r="D42" s="15" t="e">
        <f>IF(#REF!="-",0,#REF!)</f>
        <v>#REF!</v>
      </c>
      <c r="E42" s="57" t="e">
        <f>IF(#REF!="-",0,#REF!)</f>
        <v>#REF!</v>
      </c>
      <c r="F42" s="15" t="e">
        <f>IF(#REF!="-",0,#REF!)</f>
        <v>#REF!</v>
      </c>
      <c r="G42" s="57" t="e">
        <f>IF(#REF!="-",0,#REF!)</f>
        <v>#REF!</v>
      </c>
      <c r="H42" s="15" t="e">
        <f>IF(#REF!="-",0,#REF!)</f>
        <v>#REF!</v>
      </c>
      <c r="I42" s="57" t="e">
        <f>IF(#REF!="-",0,#REF!)</f>
        <v>#REF!</v>
      </c>
      <c r="J42" s="15" t="e">
        <f>IF(#REF!="-",0,#REF!)</f>
        <v>#REF!</v>
      </c>
      <c r="K42" s="57" t="e">
        <f>IF(#REF!="-",0,#REF!)</f>
        <v>#REF!</v>
      </c>
      <c r="L42" s="15" t="e">
        <f>IF(#REF!="-",0,#REF!)</f>
        <v>#REF!</v>
      </c>
      <c r="M42" s="57" t="e">
        <f>IF(#REF!="-",0,#REF!)</f>
        <v>#REF!</v>
      </c>
      <c r="N42" s="15" t="e">
        <f>IF(#REF!="-",0,#REF!)</f>
        <v>#REF!</v>
      </c>
      <c r="O42" s="57" t="e">
        <f>IF(#REF!="-",0,#REF!)</f>
        <v>#REF!</v>
      </c>
      <c r="P42" s="15" t="e">
        <f>IF(#REF!="-",0,#REF!)</f>
        <v>#REF!</v>
      </c>
      <c r="Q42" s="57" t="e">
        <f>IF(#REF!="-",0,#REF!)</f>
        <v>#REF!</v>
      </c>
      <c r="R42" s="15" t="e">
        <f>IF(#REF!="-",0,#REF!)</f>
        <v>#REF!</v>
      </c>
      <c r="S42" s="57" t="e">
        <f>IF(#REF!="-",0,#REF!)</f>
        <v>#REF!</v>
      </c>
      <c r="T42" s="15" t="e">
        <f>IF(#REF!="-",0,#REF!)</f>
        <v>#REF!</v>
      </c>
      <c r="U42" s="11" t="e">
        <f>IF(#REF!="-",0,#REF!)</f>
        <v>#REF!</v>
      </c>
    </row>
    <row r="43" spans="1:21" x14ac:dyDescent="0.25">
      <c r="A43" s="48"/>
      <c r="B43" s="15"/>
      <c r="C43" s="57"/>
      <c r="D43" s="15"/>
      <c r="E43" s="57"/>
      <c r="F43" s="15"/>
      <c r="G43" s="57"/>
      <c r="H43" s="15"/>
      <c r="I43" s="57"/>
      <c r="J43" s="15"/>
      <c r="K43" s="57"/>
      <c r="L43" s="15"/>
      <c r="M43" s="57"/>
      <c r="N43" s="15"/>
      <c r="O43" s="57"/>
      <c r="P43" s="15"/>
      <c r="Q43" s="57"/>
      <c r="R43" s="15"/>
      <c r="S43" s="57"/>
      <c r="T43" s="15"/>
      <c r="U43" s="11"/>
    </row>
    <row r="44" spans="1:21" x14ac:dyDescent="0.25">
      <c r="A44" s="71" t="s">
        <v>79</v>
      </c>
      <c r="B44" s="15"/>
      <c r="C44" s="57"/>
      <c r="D44" s="15"/>
      <c r="E44" s="57"/>
      <c r="F44" s="15"/>
      <c r="G44" s="57"/>
      <c r="H44" s="15"/>
      <c r="I44" s="57"/>
      <c r="J44" s="15"/>
      <c r="K44" s="57"/>
      <c r="L44" s="15"/>
      <c r="M44" s="57"/>
      <c r="N44" s="15"/>
      <c r="O44" s="57"/>
      <c r="P44" s="15"/>
      <c r="Q44" s="57"/>
      <c r="R44" s="15"/>
      <c r="S44" s="57"/>
      <c r="T44" s="15"/>
      <c r="U44" s="11"/>
    </row>
    <row r="45" spans="1:21" x14ac:dyDescent="0.25">
      <c r="A45" s="72" t="s">
        <v>80</v>
      </c>
      <c r="B45" s="15" t="e">
        <f>IF(#REF!="-",0,#REF!)</f>
        <v>#REF!</v>
      </c>
      <c r="C45" s="57" t="e">
        <f>IF(#REF!="-",0,#REF!)</f>
        <v>#REF!</v>
      </c>
      <c r="D45" s="15" t="e">
        <f>IF(#REF!="-",0,#REF!)</f>
        <v>#REF!</v>
      </c>
      <c r="E45" s="57" t="e">
        <f>IF(#REF!="-",0,#REF!)</f>
        <v>#REF!</v>
      </c>
      <c r="F45" s="15" t="e">
        <f>IF(#REF!="-",0,#REF!)</f>
        <v>#REF!</v>
      </c>
      <c r="G45" s="57" t="e">
        <f>IF(#REF!="-",0,#REF!)</f>
        <v>#REF!</v>
      </c>
      <c r="H45" s="15" t="e">
        <f>IF(#REF!="-",0,#REF!)</f>
        <v>#REF!</v>
      </c>
      <c r="I45" s="57" t="e">
        <f>IF(#REF!="-",0,#REF!)</f>
        <v>#REF!</v>
      </c>
      <c r="J45" s="15" t="e">
        <f>IF(#REF!="-",0,#REF!)</f>
        <v>#REF!</v>
      </c>
      <c r="K45" s="57" t="e">
        <f>IF(#REF!="-",0,#REF!)</f>
        <v>#REF!</v>
      </c>
      <c r="L45" s="15" t="e">
        <f>IF(#REF!="-",0,#REF!)</f>
        <v>#REF!</v>
      </c>
      <c r="M45" s="57" t="e">
        <f>IF(#REF!="-",0,#REF!)</f>
        <v>#REF!</v>
      </c>
      <c r="N45" s="15" t="e">
        <f>IF(#REF!="-",0,#REF!)</f>
        <v>#REF!</v>
      </c>
      <c r="O45" s="57" t="e">
        <f>IF(#REF!="-",0,#REF!)</f>
        <v>#REF!</v>
      </c>
      <c r="P45" s="15" t="e">
        <f>IF(#REF!="-",0,#REF!)</f>
        <v>#REF!</v>
      </c>
      <c r="Q45" s="57" t="e">
        <f>IF(#REF!="-",0,#REF!)</f>
        <v>#REF!</v>
      </c>
      <c r="R45" s="15" t="e">
        <f>IF(#REF!="-",0,#REF!)</f>
        <v>#REF!</v>
      </c>
      <c r="S45" s="57" t="e">
        <f>IF(#REF!="-",0,#REF!)</f>
        <v>#REF!</v>
      </c>
      <c r="T45" s="15" t="e">
        <f>IF(#REF!="-",0,#REF!)</f>
        <v>#REF!</v>
      </c>
      <c r="U45" s="11" t="e">
        <f>IF(#REF!="-",0,#REF!)</f>
        <v>#REF!</v>
      </c>
    </row>
    <row r="46" spans="1:21" x14ac:dyDescent="0.25">
      <c r="A46" s="72" t="s">
        <v>81</v>
      </c>
      <c r="B46" s="15" t="e">
        <f>IF(#REF!="-",0,#REF!)</f>
        <v>#REF!</v>
      </c>
      <c r="C46" s="57" t="e">
        <f>IF(#REF!="-",0,#REF!)</f>
        <v>#REF!</v>
      </c>
      <c r="D46" s="15" t="e">
        <f>IF(#REF!="-",0,#REF!)</f>
        <v>#REF!</v>
      </c>
      <c r="E46" s="57" t="e">
        <f>IF(#REF!="-",0,#REF!)</f>
        <v>#REF!</v>
      </c>
      <c r="F46" s="15" t="e">
        <f>IF(#REF!="-",0,#REF!)</f>
        <v>#REF!</v>
      </c>
      <c r="G46" s="57" t="e">
        <f>IF(#REF!="-",0,#REF!)</f>
        <v>#REF!</v>
      </c>
      <c r="H46" s="15" t="e">
        <f>IF(#REF!="-",0,#REF!)</f>
        <v>#REF!</v>
      </c>
      <c r="I46" s="57" t="e">
        <f>IF(#REF!="-",0,#REF!)</f>
        <v>#REF!</v>
      </c>
      <c r="J46" s="15" t="e">
        <f>IF(#REF!="-",0,#REF!)</f>
        <v>#REF!</v>
      </c>
      <c r="K46" s="57" t="e">
        <f>IF(#REF!="-",0,#REF!)</f>
        <v>#REF!</v>
      </c>
      <c r="L46" s="15" t="e">
        <f>IF(#REF!="-",0,#REF!)</f>
        <v>#REF!</v>
      </c>
      <c r="M46" s="57" t="e">
        <f>IF(#REF!="-",0,#REF!)</f>
        <v>#REF!</v>
      </c>
      <c r="N46" s="15" t="e">
        <f>IF(#REF!="-",0,#REF!)</f>
        <v>#REF!</v>
      </c>
      <c r="O46" s="57" t="e">
        <f>IF(#REF!="-",0,#REF!)</f>
        <v>#REF!</v>
      </c>
      <c r="P46" s="15" t="e">
        <f>IF(#REF!="-",0,#REF!)</f>
        <v>#REF!</v>
      </c>
      <c r="Q46" s="57" t="e">
        <f>IF(#REF!="-",0,#REF!)</f>
        <v>#REF!</v>
      </c>
      <c r="R46" s="15" t="e">
        <f>IF(#REF!="-",0,#REF!)</f>
        <v>#REF!</v>
      </c>
      <c r="S46" s="57" t="e">
        <f>IF(#REF!="-",0,#REF!)</f>
        <v>#REF!</v>
      </c>
      <c r="T46" s="15" t="e">
        <f>IF(#REF!="-",0,#REF!)</f>
        <v>#REF!</v>
      </c>
      <c r="U46" s="11" t="e">
        <f>IF(#REF!="-",0,#REF!)</f>
        <v>#REF!</v>
      </c>
    </row>
    <row r="47" spans="1:21" x14ac:dyDescent="0.25">
      <c r="A47" s="72" t="s">
        <v>82</v>
      </c>
      <c r="B47" s="15" t="e">
        <f>IF(#REF!="-",0,#REF!)</f>
        <v>#REF!</v>
      </c>
      <c r="C47" s="57" t="e">
        <f>IF(#REF!="-",0,#REF!)</f>
        <v>#REF!</v>
      </c>
      <c r="D47" s="15" t="e">
        <f>IF(#REF!="-",0,#REF!)</f>
        <v>#REF!</v>
      </c>
      <c r="E47" s="57" t="e">
        <f>IF(#REF!="-",0,#REF!)</f>
        <v>#REF!</v>
      </c>
      <c r="F47" s="15" t="e">
        <f>IF(#REF!="-",0,#REF!)</f>
        <v>#REF!</v>
      </c>
      <c r="G47" s="57" t="e">
        <f>IF(#REF!="-",0,#REF!)</f>
        <v>#REF!</v>
      </c>
      <c r="H47" s="15" t="e">
        <f>IF(#REF!="-",0,#REF!)</f>
        <v>#REF!</v>
      </c>
      <c r="I47" s="57" t="e">
        <f>IF(#REF!="-",0,#REF!)</f>
        <v>#REF!</v>
      </c>
      <c r="J47" s="15" t="e">
        <f>IF(#REF!="-",0,#REF!)</f>
        <v>#REF!</v>
      </c>
      <c r="K47" s="57" t="e">
        <f>IF(#REF!="-",0,#REF!)</f>
        <v>#REF!</v>
      </c>
      <c r="L47" s="15" t="e">
        <f>IF(#REF!="-",0,#REF!)</f>
        <v>#REF!</v>
      </c>
      <c r="M47" s="57" t="e">
        <f>IF(#REF!="-",0,#REF!)</f>
        <v>#REF!</v>
      </c>
      <c r="N47" s="15" t="e">
        <f>IF(#REF!="-",0,#REF!)</f>
        <v>#REF!</v>
      </c>
      <c r="O47" s="57" t="e">
        <f>IF(#REF!="-",0,#REF!)</f>
        <v>#REF!</v>
      </c>
      <c r="P47" s="15" t="e">
        <f>IF(#REF!="-",0,#REF!)</f>
        <v>#REF!</v>
      </c>
      <c r="Q47" s="57" t="e">
        <f>IF(#REF!="-",0,#REF!)</f>
        <v>#REF!</v>
      </c>
      <c r="R47" s="15" t="e">
        <f>IF(#REF!="-",0,#REF!)</f>
        <v>#REF!</v>
      </c>
      <c r="S47" s="57" t="e">
        <f>IF(#REF!="-",0,#REF!)</f>
        <v>#REF!</v>
      </c>
      <c r="T47" s="15" t="e">
        <f>IF(#REF!="-",0,#REF!)</f>
        <v>#REF!</v>
      </c>
      <c r="U47" s="11" t="e">
        <f>IF(#REF!="-",0,#REF!)</f>
        <v>#REF!</v>
      </c>
    </row>
    <row r="48" spans="1:21" x14ac:dyDescent="0.25">
      <c r="A48" s="72" t="s">
        <v>13</v>
      </c>
      <c r="B48" s="15" t="e">
        <f>IF(#REF!="-",0,#REF!)</f>
        <v>#REF!</v>
      </c>
      <c r="C48" s="57" t="e">
        <f>IF(#REF!="-",0,#REF!)</f>
        <v>#REF!</v>
      </c>
      <c r="D48" s="15" t="e">
        <f>IF(#REF!="-",0,#REF!)</f>
        <v>#REF!</v>
      </c>
      <c r="E48" s="57" t="e">
        <f>IF(#REF!="-",0,#REF!)</f>
        <v>#REF!</v>
      </c>
      <c r="F48" s="15" t="e">
        <f>IF(#REF!="-",0,#REF!)</f>
        <v>#REF!</v>
      </c>
      <c r="G48" s="57" t="e">
        <f>IF(#REF!="-",0,#REF!)</f>
        <v>#REF!</v>
      </c>
      <c r="H48" s="15" t="e">
        <f>IF(#REF!="-",0,#REF!)</f>
        <v>#REF!</v>
      </c>
      <c r="I48" s="57" t="e">
        <f>IF(#REF!="-",0,#REF!)</f>
        <v>#REF!</v>
      </c>
      <c r="J48" s="15" t="e">
        <f>IF(#REF!="-",0,#REF!)</f>
        <v>#REF!</v>
      </c>
      <c r="K48" s="57" t="e">
        <f>IF(#REF!="-",0,#REF!)</f>
        <v>#REF!</v>
      </c>
      <c r="L48" s="15" t="e">
        <f>IF(#REF!="-",0,#REF!)</f>
        <v>#REF!</v>
      </c>
      <c r="M48" s="57" t="e">
        <f>IF(#REF!="-",0,#REF!)</f>
        <v>#REF!</v>
      </c>
      <c r="N48" s="15" t="e">
        <f>IF(#REF!="-",0,#REF!)</f>
        <v>#REF!</v>
      </c>
      <c r="O48" s="57" t="e">
        <f>IF(#REF!="-",0,#REF!)</f>
        <v>#REF!</v>
      </c>
      <c r="P48" s="15" t="e">
        <f>IF(#REF!="-",0,#REF!)</f>
        <v>#REF!</v>
      </c>
      <c r="Q48" s="57" t="e">
        <f>IF(#REF!="-",0,#REF!)</f>
        <v>#REF!</v>
      </c>
      <c r="R48" s="15" t="e">
        <f>IF(#REF!="-",0,#REF!)</f>
        <v>#REF!</v>
      </c>
      <c r="S48" s="57" t="e">
        <f>IF(#REF!="-",0,#REF!)</f>
        <v>#REF!</v>
      </c>
      <c r="T48" s="15" t="e">
        <f>IF(#REF!="-",0,#REF!)</f>
        <v>#REF!</v>
      </c>
      <c r="U48" s="11" t="e">
        <f>IF(#REF!="-",0,#REF!)</f>
        <v>#REF!</v>
      </c>
    </row>
    <row r="49" spans="1:21" x14ac:dyDescent="0.25">
      <c r="A49" s="48"/>
      <c r="B49" s="15"/>
      <c r="C49" s="57"/>
      <c r="D49" s="15"/>
      <c r="E49" s="57"/>
      <c r="F49" s="15"/>
      <c r="G49" s="57"/>
      <c r="H49" s="15"/>
      <c r="I49" s="57"/>
      <c r="J49" s="15"/>
      <c r="K49" s="57"/>
      <c r="L49" s="15"/>
      <c r="M49" s="57"/>
      <c r="N49" s="15"/>
      <c r="O49" s="57"/>
      <c r="P49" s="15"/>
      <c r="Q49" s="57"/>
      <c r="R49" s="15"/>
      <c r="S49" s="57"/>
      <c r="T49" s="15"/>
      <c r="U49" s="11"/>
    </row>
    <row r="50" spans="1:21" ht="18" x14ac:dyDescent="0.25">
      <c r="A50" s="70" t="s">
        <v>83</v>
      </c>
      <c r="B50" s="15"/>
      <c r="C50" s="57"/>
      <c r="D50" s="15"/>
      <c r="E50" s="57"/>
      <c r="F50" s="15"/>
      <c r="G50" s="57"/>
      <c r="H50" s="15"/>
      <c r="I50" s="57"/>
      <c r="J50" s="15"/>
      <c r="K50" s="57"/>
      <c r="L50" s="15"/>
      <c r="M50" s="57"/>
      <c r="N50" s="15"/>
      <c r="O50" s="57"/>
      <c r="P50" s="15"/>
      <c r="Q50" s="57"/>
      <c r="R50" s="15"/>
      <c r="S50" s="57"/>
      <c r="T50" s="15"/>
      <c r="U50" s="11"/>
    </row>
    <row r="51" spans="1:21" x14ac:dyDescent="0.25">
      <c r="A51" s="71" t="s">
        <v>84</v>
      </c>
      <c r="B51" s="15"/>
      <c r="C51" s="57"/>
      <c r="D51" s="15"/>
      <c r="E51" s="57"/>
      <c r="F51" s="15"/>
      <c r="G51" s="57"/>
      <c r="H51" s="15"/>
      <c r="I51" s="57"/>
      <c r="J51" s="15"/>
      <c r="K51" s="57"/>
      <c r="L51" s="15"/>
      <c r="M51" s="57"/>
      <c r="N51" s="15"/>
      <c r="O51" s="57"/>
      <c r="P51" s="15"/>
      <c r="Q51" s="57"/>
      <c r="R51" s="15"/>
      <c r="S51" s="57"/>
      <c r="T51" s="15"/>
      <c r="U51" s="11"/>
    </row>
    <row r="52" spans="1:21" x14ac:dyDescent="0.25">
      <c r="A52" s="52" t="s">
        <v>85</v>
      </c>
      <c r="B52" s="15" t="e">
        <f>IF(#REF!="-",0,#REF!)</f>
        <v>#REF!</v>
      </c>
      <c r="C52" s="57" t="e">
        <f>IF(#REF!="-",0,#REF!)</f>
        <v>#REF!</v>
      </c>
      <c r="D52" s="15" t="e">
        <f>IF(#REF!="-",0,#REF!)</f>
        <v>#REF!</v>
      </c>
      <c r="E52" s="57" t="e">
        <f>IF(#REF!="-",0,#REF!)</f>
        <v>#REF!</v>
      </c>
      <c r="F52" s="15" t="e">
        <f>IF(#REF!="-",0,#REF!)</f>
        <v>#REF!</v>
      </c>
      <c r="G52" s="57" t="e">
        <f>IF(#REF!="-",0,#REF!)</f>
        <v>#REF!</v>
      </c>
      <c r="H52" s="15" t="e">
        <f>IF(#REF!="-",0,#REF!)</f>
        <v>#REF!</v>
      </c>
      <c r="I52" s="57" t="e">
        <f>IF(#REF!="-",0,#REF!)</f>
        <v>#REF!</v>
      </c>
      <c r="J52" s="15" t="e">
        <f>IF(#REF!="-",0,#REF!)</f>
        <v>#REF!</v>
      </c>
      <c r="K52" s="57" t="e">
        <f>IF(#REF!="-",0,#REF!)</f>
        <v>#REF!</v>
      </c>
      <c r="L52" s="15" t="e">
        <f>IF(#REF!="-",0,#REF!)</f>
        <v>#REF!</v>
      </c>
      <c r="M52" s="57" t="e">
        <f>IF(#REF!="-",0,#REF!)</f>
        <v>#REF!</v>
      </c>
      <c r="N52" s="15" t="e">
        <f>IF(#REF!="-",0,#REF!)</f>
        <v>#REF!</v>
      </c>
      <c r="O52" s="57" t="e">
        <f>IF(#REF!="-",0,#REF!)</f>
        <v>#REF!</v>
      </c>
      <c r="P52" s="15" t="e">
        <f>IF(#REF!="-",0,#REF!)</f>
        <v>#REF!</v>
      </c>
      <c r="Q52" s="57" t="e">
        <f>IF(#REF!="-",0,#REF!)</f>
        <v>#REF!</v>
      </c>
      <c r="R52" s="15" t="e">
        <f>IF(#REF!="-",0,#REF!)</f>
        <v>#REF!</v>
      </c>
      <c r="S52" s="57" t="e">
        <f>IF(#REF!="-",0,#REF!)</f>
        <v>#REF!</v>
      </c>
      <c r="T52" s="15" t="e">
        <f>IF(#REF!="-",0,#REF!)</f>
        <v>#REF!</v>
      </c>
      <c r="U52" s="11" t="e">
        <f>IF(#REF!="-",0,#REF!)</f>
        <v>#REF!</v>
      </c>
    </row>
    <row r="53" spans="1:21" x14ac:dyDescent="0.25">
      <c r="A53" s="53" t="s">
        <v>14</v>
      </c>
      <c r="B53" s="15" t="e">
        <f>IF(#REF!="-",0,#REF!)</f>
        <v>#REF!</v>
      </c>
      <c r="C53" s="57" t="e">
        <f>IF(#REF!="-",0,#REF!)</f>
        <v>#REF!</v>
      </c>
      <c r="D53" s="15" t="e">
        <f>IF(#REF!="-",0,#REF!)</f>
        <v>#REF!</v>
      </c>
      <c r="E53" s="57" t="e">
        <f>IF(#REF!="-",0,#REF!)</f>
        <v>#REF!</v>
      </c>
      <c r="F53" s="15" t="e">
        <f>IF(#REF!="-",0,#REF!)</f>
        <v>#REF!</v>
      </c>
      <c r="G53" s="57" t="e">
        <f>IF(#REF!="-",0,#REF!)</f>
        <v>#REF!</v>
      </c>
      <c r="H53" s="15" t="e">
        <f>IF(#REF!="-",0,#REF!)</f>
        <v>#REF!</v>
      </c>
      <c r="I53" s="57" t="e">
        <f>IF(#REF!="-",0,#REF!)</f>
        <v>#REF!</v>
      </c>
      <c r="J53" s="15" t="e">
        <f>IF(#REF!="-",0,#REF!)</f>
        <v>#REF!</v>
      </c>
      <c r="K53" s="57" t="e">
        <f>IF(#REF!="-",0,#REF!)</f>
        <v>#REF!</v>
      </c>
      <c r="L53" s="15" t="e">
        <f>IF(#REF!="-",0,#REF!)</f>
        <v>#REF!</v>
      </c>
      <c r="M53" s="57" t="e">
        <f>IF(#REF!="-",0,#REF!)</f>
        <v>#REF!</v>
      </c>
      <c r="N53" s="15" t="e">
        <f>IF(#REF!="-",0,#REF!)</f>
        <v>#REF!</v>
      </c>
      <c r="O53" s="57" t="e">
        <f>IF(#REF!="-",0,#REF!)</f>
        <v>#REF!</v>
      </c>
      <c r="P53" s="15" t="e">
        <f>IF(#REF!="-",0,#REF!)</f>
        <v>#REF!</v>
      </c>
      <c r="Q53" s="57" t="e">
        <f>IF(#REF!="-",0,#REF!)</f>
        <v>#REF!</v>
      </c>
      <c r="R53" s="15" t="e">
        <f>IF(#REF!="-",0,#REF!)</f>
        <v>#REF!</v>
      </c>
      <c r="S53" s="57" t="e">
        <f>IF(#REF!="-",0,#REF!)</f>
        <v>#REF!</v>
      </c>
      <c r="T53" s="15" t="e">
        <f>IF(#REF!="-",0,#REF!)</f>
        <v>#REF!</v>
      </c>
      <c r="U53" s="11" t="e">
        <f>IF(#REF!="-",0,#REF!)</f>
        <v>#REF!</v>
      </c>
    </row>
    <row r="54" spans="1:21" x14ac:dyDescent="0.25">
      <c r="A54" s="53" t="s">
        <v>15</v>
      </c>
      <c r="B54" s="15" t="e">
        <f>IF(#REF!="-",0,#REF!)</f>
        <v>#REF!</v>
      </c>
      <c r="C54" s="57" t="e">
        <f>IF(#REF!="-",0,#REF!)</f>
        <v>#REF!</v>
      </c>
      <c r="D54" s="15" t="e">
        <f>IF(#REF!="-",0,#REF!)</f>
        <v>#REF!</v>
      </c>
      <c r="E54" s="57" t="e">
        <f>IF(#REF!="-",0,#REF!)</f>
        <v>#REF!</v>
      </c>
      <c r="F54" s="15" t="e">
        <f>IF(#REF!="-",0,#REF!)</f>
        <v>#REF!</v>
      </c>
      <c r="G54" s="57" t="e">
        <f>IF(#REF!="-",0,#REF!)</f>
        <v>#REF!</v>
      </c>
      <c r="H54" s="15" t="e">
        <f>IF(#REF!="-",0,#REF!)</f>
        <v>#REF!</v>
      </c>
      <c r="I54" s="57" t="e">
        <f>IF(#REF!="-",0,#REF!)</f>
        <v>#REF!</v>
      </c>
      <c r="J54" s="15" t="e">
        <f>IF(#REF!="-",0,#REF!)</f>
        <v>#REF!</v>
      </c>
      <c r="K54" s="57" t="e">
        <f>IF(#REF!="-",0,#REF!)</f>
        <v>#REF!</v>
      </c>
      <c r="L54" s="15" t="e">
        <f>IF(#REF!="-",0,#REF!)</f>
        <v>#REF!</v>
      </c>
      <c r="M54" s="57" t="e">
        <f>IF(#REF!="-",0,#REF!)</f>
        <v>#REF!</v>
      </c>
      <c r="N54" s="15" t="e">
        <f>IF(#REF!="-",0,#REF!)</f>
        <v>#REF!</v>
      </c>
      <c r="O54" s="57" t="e">
        <f>IF(#REF!="-",0,#REF!)</f>
        <v>#REF!</v>
      </c>
      <c r="P54" s="15" t="e">
        <f>IF(#REF!="-",0,#REF!)</f>
        <v>#REF!</v>
      </c>
      <c r="Q54" s="57" t="e">
        <f>IF(#REF!="-",0,#REF!)</f>
        <v>#REF!</v>
      </c>
      <c r="R54" s="15" t="e">
        <f>IF(#REF!="-",0,#REF!)</f>
        <v>#REF!</v>
      </c>
      <c r="S54" s="57" t="e">
        <f>IF(#REF!="-",0,#REF!)</f>
        <v>#REF!</v>
      </c>
      <c r="T54" s="15" t="e">
        <f>IF(#REF!="-",0,#REF!)</f>
        <v>#REF!</v>
      </c>
      <c r="U54" s="11" t="e">
        <f>IF(#REF!="-",0,#REF!)</f>
        <v>#REF!</v>
      </c>
    </row>
    <row r="55" spans="1:21" x14ac:dyDescent="0.25">
      <c r="A55" s="52" t="s">
        <v>16</v>
      </c>
      <c r="B55" s="15" t="e">
        <f>IF(#REF!="-",0,#REF!)</f>
        <v>#REF!</v>
      </c>
      <c r="C55" s="57" t="e">
        <f>IF(#REF!="-",0,#REF!)</f>
        <v>#REF!</v>
      </c>
      <c r="D55" s="15" t="e">
        <f>IF(#REF!="-",0,#REF!)</f>
        <v>#REF!</v>
      </c>
      <c r="E55" s="57" t="e">
        <f>IF(#REF!="-",0,#REF!)</f>
        <v>#REF!</v>
      </c>
      <c r="F55" s="15" t="e">
        <f>IF(#REF!="-",0,#REF!)</f>
        <v>#REF!</v>
      </c>
      <c r="G55" s="57" t="e">
        <f>IF(#REF!="-",0,#REF!)</f>
        <v>#REF!</v>
      </c>
      <c r="H55" s="15" t="e">
        <f>IF(#REF!="-",0,#REF!)</f>
        <v>#REF!</v>
      </c>
      <c r="I55" s="57" t="e">
        <f>IF(#REF!="-",0,#REF!)</f>
        <v>#REF!</v>
      </c>
      <c r="J55" s="15" t="e">
        <f>IF(#REF!="-",0,#REF!)</f>
        <v>#REF!</v>
      </c>
      <c r="K55" s="57" t="e">
        <f>IF(#REF!="-",0,#REF!)</f>
        <v>#REF!</v>
      </c>
      <c r="L55" s="15" t="e">
        <f>IF(#REF!="-",0,#REF!)</f>
        <v>#REF!</v>
      </c>
      <c r="M55" s="57" t="e">
        <f>IF(#REF!="-",0,#REF!)</f>
        <v>#REF!</v>
      </c>
      <c r="N55" s="15" t="e">
        <f>IF(#REF!="-",0,#REF!)</f>
        <v>#REF!</v>
      </c>
      <c r="O55" s="57" t="e">
        <f>IF(#REF!="-",0,#REF!)</f>
        <v>#REF!</v>
      </c>
      <c r="P55" s="15" t="e">
        <f>IF(#REF!="-",0,#REF!)</f>
        <v>#REF!</v>
      </c>
      <c r="Q55" s="57" t="e">
        <f>IF(#REF!="-",0,#REF!)</f>
        <v>#REF!</v>
      </c>
      <c r="R55" s="15" t="e">
        <f>IF(#REF!="-",0,#REF!)</f>
        <v>#REF!</v>
      </c>
      <c r="S55" s="57" t="e">
        <f>IF(#REF!="-",0,#REF!)</f>
        <v>#REF!</v>
      </c>
      <c r="T55" s="15" t="e">
        <f>IF(#REF!="-",0,#REF!)</f>
        <v>#REF!</v>
      </c>
      <c r="U55" s="11" t="e">
        <f>IF(#REF!="-",0,#REF!)</f>
        <v>#REF!</v>
      </c>
    </row>
    <row r="56" spans="1:21" x14ac:dyDescent="0.25">
      <c r="A56" s="52" t="s">
        <v>17</v>
      </c>
      <c r="B56" s="15" t="e">
        <f>IF(#REF!="-",0,#REF!)</f>
        <v>#REF!</v>
      </c>
      <c r="C56" s="57" t="e">
        <f>IF(#REF!="-",0,#REF!)</f>
        <v>#REF!</v>
      </c>
      <c r="D56" s="15" t="e">
        <f>IF(#REF!="-",0,#REF!)</f>
        <v>#REF!</v>
      </c>
      <c r="E56" s="57" t="e">
        <f>IF(#REF!="-",0,#REF!)</f>
        <v>#REF!</v>
      </c>
      <c r="F56" s="15" t="e">
        <f>IF(#REF!="-",0,#REF!)</f>
        <v>#REF!</v>
      </c>
      <c r="G56" s="57" t="e">
        <f>IF(#REF!="-",0,#REF!)</f>
        <v>#REF!</v>
      </c>
      <c r="H56" s="15" t="e">
        <f>IF(#REF!="-",0,#REF!)</f>
        <v>#REF!</v>
      </c>
      <c r="I56" s="57" t="e">
        <f>IF(#REF!="-",0,#REF!)</f>
        <v>#REF!</v>
      </c>
      <c r="J56" s="15" t="e">
        <f>IF(#REF!="-",0,#REF!)</f>
        <v>#REF!</v>
      </c>
      <c r="K56" s="57" t="e">
        <f>IF(#REF!="-",0,#REF!)</f>
        <v>#REF!</v>
      </c>
      <c r="L56" s="15" t="e">
        <f>IF(#REF!="-",0,#REF!)</f>
        <v>#REF!</v>
      </c>
      <c r="M56" s="57" t="e">
        <f>IF(#REF!="-",0,#REF!)</f>
        <v>#REF!</v>
      </c>
      <c r="N56" s="15" t="e">
        <f>IF(#REF!="-",0,#REF!)</f>
        <v>#REF!</v>
      </c>
      <c r="O56" s="57" t="e">
        <f>IF(#REF!="-",0,#REF!)</f>
        <v>#REF!</v>
      </c>
      <c r="P56" s="15" t="e">
        <f>IF(#REF!="-",0,#REF!)</f>
        <v>#REF!</v>
      </c>
      <c r="Q56" s="57" t="e">
        <f>IF(#REF!="-",0,#REF!)</f>
        <v>#REF!</v>
      </c>
      <c r="R56" s="15" t="e">
        <f>IF(#REF!="-",0,#REF!)</f>
        <v>#REF!</v>
      </c>
      <c r="S56" s="57" t="e">
        <f>IF(#REF!="-",0,#REF!)</f>
        <v>#REF!</v>
      </c>
      <c r="T56" s="15" t="e">
        <f>IF(#REF!="-",0,#REF!)</f>
        <v>#REF!</v>
      </c>
      <c r="U56" s="11" t="e">
        <f>IF(#REF!="-",0,#REF!)</f>
        <v>#REF!</v>
      </c>
    </row>
    <row r="57" spans="1:21" x14ac:dyDescent="0.25">
      <c r="A57" s="48"/>
      <c r="B57" s="15"/>
      <c r="C57" s="57"/>
      <c r="D57" s="15"/>
      <c r="E57" s="57"/>
      <c r="F57" s="15"/>
      <c r="G57" s="57"/>
      <c r="H57" s="15"/>
      <c r="I57" s="57"/>
      <c r="J57" s="15"/>
      <c r="K57" s="57"/>
      <c r="L57" s="15"/>
      <c r="M57" s="57"/>
      <c r="N57" s="15"/>
      <c r="O57" s="57"/>
      <c r="P57" s="15"/>
      <c r="Q57" s="57"/>
      <c r="R57" s="15"/>
      <c r="S57" s="57"/>
      <c r="T57" s="15"/>
      <c r="U57" s="11"/>
    </row>
    <row r="58" spans="1:21" ht="18" x14ac:dyDescent="0.25">
      <c r="A58" s="70" t="s">
        <v>86</v>
      </c>
      <c r="B58" s="15"/>
      <c r="C58" s="57"/>
      <c r="D58" s="15"/>
      <c r="E58" s="57"/>
      <c r="F58" s="15"/>
      <c r="G58" s="57"/>
      <c r="H58" s="15"/>
      <c r="I58" s="57"/>
      <c r="J58" s="15"/>
      <c r="K58" s="57"/>
      <c r="L58" s="15"/>
      <c r="M58" s="57"/>
      <c r="N58" s="15"/>
      <c r="O58" s="57"/>
      <c r="P58" s="15"/>
      <c r="Q58" s="57"/>
      <c r="R58" s="15"/>
      <c r="S58" s="57"/>
      <c r="T58" s="15"/>
      <c r="U58" s="11"/>
    </row>
    <row r="59" spans="1:21" x14ac:dyDescent="0.25">
      <c r="A59" s="71" t="s">
        <v>87</v>
      </c>
      <c r="B59" s="15"/>
      <c r="C59" s="57"/>
      <c r="D59" s="15"/>
      <c r="E59" s="57"/>
      <c r="F59" s="15"/>
      <c r="G59" s="57"/>
      <c r="H59" s="15"/>
      <c r="I59" s="57"/>
      <c r="J59" s="15"/>
      <c r="K59" s="57"/>
      <c r="L59" s="15"/>
      <c r="M59" s="57"/>
      <c r="N59" s="15"/>
      <c r="O59" s="57"/>
      <c r="P59" s="15"/>
      <c r="Q59" s="57"/>
      <c r="R59" s="15"/>
      <c r="S59" s="57"/>
      <c r="T59" s="15"/>
      <c r="U59" s="11"/>
    </row>
    <row r="60" spans="1:21" x14ac:dyDescent="0.25">
      <c r="A60" s="52" t="s">
        <v>39</v>
      </c>
      <c r="B60" s="15" t="e">
        <f>IF(#REF!="-",0,#REF!)</f>
        <v>#REF!</v>
      </c>
      <c r="C60" s="57" t="e">
        <f>IF(#REF!="-",0,#REF!)</f>
        <v>#REF!</v>
      </c>
      <c r="D60" s="15" t="e">
        <f>IF(#REF!="-",0,#REF!)</f>
        <v>#REF!</v>
      </c>
      <c r="E60" s="57" t="e">
        <f>IF(#REF!="-",0,#REF!)</f>
        <v>#REF!</v>
      </c>
      <c r="F60" s="15" t="e">
        <f>IF(#REF!="-",0,#REF!)</f>
        <v>#REF!</v>
      </c>
      <c r="G60" s="57" t="e">
        <f>IF(#REF!="-",0,#REF!)</f>
        <v>#REF!</v>
      </c>
      <c r="H60" s="15" t="e">
        <f>IF(#REF!="-",0,#REF!)</f>
        <v>#REF!</v>
      </c>
      <c r="I60" s="57" t="e">
        <f>IF(#REF!="-",0,#REF!)</f>
        <v>#REF!</v>
      </c>
      <c r="J60" s="15" t="e">
        <f>IF(#REF!="-",0,#REF!)</f>
        <v>#REF!</v>
      </c>
      <c r="K60" s="57" t="e">
        <f>IF(#REF!="-",0,#REF!)</f>
        <v>#REF!</v>
      </c>
      <c r="L60" s="15" t="e">
        <f>IF(#REF!="-",0,#REF!)</f>
        <v>#REF!</v>
      </c>
      <c r="M60" s="57" t="e">
        <f>IF(#REF!="-",0,#REF!)</f>
        <v>#REF!</v>
      </c>
      <c r="N60" s="15" t="e">
        <f>IF(#REF!="-",0,#REF!)</f>
        <v>#REF!</v>
      </c>
      <c r="O60" s="57" t="e">
        <f>IF(#REF!="-",0,#REF!)</f>
        <v>#REF!</v>
      </c>
      <c r="P60" s="15" t="e">
        <f>IF(#REF!="-",0,#REF!)</f>
        <v>#REF!</v>
      </c>
      <c r="Q60" s="57" t="e">
        <f>IF(#REF!="-",0,#REF!)</f>
        <v>#REF!</v>
      </c>
      <c r="R60" s="15" t="e">
        <f>IF(#REF!="-",0,#REF!)</f>
        <v>#REF!</v>
      </c>
      <c r="S60" s="57" t="e">
        <f>IF(#REF!="-",0,#REF!)</f>
        <v>#REF!</v>
      </c>
      <c r="T60" s="15" t="e">
        <f>IF(#REF!="-",0,#REF!)</f>
        <v>#REF!</v>
      </c>
      <c r="U60" s="11" t="e">
        <f>IF(#REF!="-",0,#REF!)</f>
        <v>#REF!</v>
      </c>
    </row>
    <row r="61" spans="1:21" x14ac:dyDescent="0.25">
      <c r="A61" s="52" t="s">
        <v>40</v>
      </c>
      <c r="B61" s="15" t="e">
        <f>IF(#REF!="-",0,#REF!)</f>
        <v>#REF!</v>
      </c>
      <c r="C61" s="57" t="e">
        <f>IF(#REF!="-",0,#REF!)</f>
        <v>#REF!</v>
      </c>
      <c r="D61" s="15" t="e">
        <f>IF(#REF!="-",0,#REF!)</f>
        <v>#REF!</v>
      </c>
      <c r="E61" s="57" t="e">
        <f>IF(#REF!="-",0,#REF!)</f>
        <v>#REF!</v>
      </c>
      <c r="F61" s="15" t="e">
        <f>IF(#REF!="-",0,#REF!)</f>
        <v>#REF!</v>
      </c>
      <c r="G61" s="57" t="e">
        <f>IF(#REF!="-",0,#REF!)</f>
        <v>#REF!</v>
      </c>
      <c r="H61" s="15" t="e">
        <f>IF(#REF!="-",0,#REF!)</f>
        <v>#REF!</v>
      </c>
      <c r="I61" s="57" t="e">
        <f>IF(#REF!="-",0,#REF!)</f>
        <v>#REF!</v>
      </c>
      <c r="J61" s="15" t="e">
        <f>IF(#REF!="-",0,#REF!)</f>
        <v>#REF!</v>
      </c>
      <c r="K61" s="57" t="e">
        <f>IF(#REF!="-",0,#REF!)</f>
        <v>#REF!</v>
      </c>
      <c r="L61" s="15" t="e">
        <f>IF(#REF!="-",0,#REF!)</f>
        <v>#REF!</v>
      </c>
      <c r="M61" s="57" t="e">
        <f>IF(#REF!="-",0,#REF!)</f>
        <v>#REF!</v>
      </c>
      <c r="N61" s="15" t="e">
        <f>IF(#REF!="-",0,#REF!)</f>
        <v>#REF!</v>
      </c>
      <c r="O61" s="57" t="e">
        <f>IF(#REF!="-",0,#REF!)</f>
        <v>#REF!</v>
      </c>
      <c r="P61" s="15" t="e">
        <f>IF(#REF!="-",0,#REF!)</f>
        <v>#REF!</v>
      </c>
      <c r="Q61" s="57" t="e">
        <f>IF(#REF!="-",0,#REF!)</f>
        <v>#REF!</v>
      </c>
      <c r="R61" s="15" t="e">
        <f>IF(#REF!="-",0,#REF!)</f>
        <v>#REF!</v>
      </c>
      <c r="S61" s="57" t="e">
        <f>IF(#REF!="-",0,#REF!)</f>
        <v>#REF!</v>
      </c>
      <c r="T61" s="15" t="e">
        <f>IF(#REF!="-",0,#REF!)</f>
        <v>#REF!</v>
      </c>
      <c r="U61" s="11" t="e">
        <f>IF(#REF!="-",0,#REF!)</f>
        <v>#REF!</v>
      </c>
    </row>
    <row r="62" spans="1:21" x14ac:dyDescent="0.25">
      <c r="A62" s="52" t="s">
        <v>41</v>
      </c>
      <c r="B62" s="15" t="e">
        <f>IF(#REF!="-",0,#REF!)</f>
        <v>#REF!</v>
      </c>
      <c r="C62" s="57" t="e">
        <f>IF(#REF!="-",0,#REF!)</f>
        <v>#REF!</v>
      </c>
      <c r="D62" s="15" t="e">
        <f>IF(#REF!="-",0,#REF!)</f>
        <v>#REF!</v>
      </c>
      <c r="E62" s="57" t="e">
        <f>IF(#REF!="-",0,#REF!)</f>
        <v>#REF!</v>
      </c>
      <c r="F62" s="15" t="e">
        <f>IF(#REF!="-",0,#REF!)</f>
        <v>#REF!</v>
      </c>
      <c r="G62" s="57" t="e">
        <f>IF(#REF!="-",0,#REF!)</f>
        <v>#REF!</v>
      </c>
      <c r="H62" s="15" t="e">
        <f>IF(#REF!="-",0,#REF!)</f>
        <v>#REF!</v>
      </c>
      <c r="I62" s="57" t="e">
        <f>IF(#REF!="-",0,#REF!)</f>
        <v>#REF!</v>
      </c>
      <c r="J62" s="15" t="e">
        <f>IF(#REF!="-",0,#REF!)</f>
        <v>#REF!</v>
      </c>
      <c r="K62" s="57" t="e">
        <f>IF(#REF!="-",0,#REF!)</f>
        <v>#REF!</v>
      </c>
      <c r="L62" s="15" t="e">
        <f>IF(#REF!="-",0,#REF!)</f>
        <v>#REF!</v>
      </c>
      <c r="M62" s="57" t="e">
        <f>IF(#REF!="-",0,#REF!)</f>
        <v>#REF!</v>
      </c>
      <c r="N62" s="15" t="e">
        <f>IF(#REF!="-",0,#REF!)</f>
        <v>#REF!</v>
      </c>
      <c r="O62" s="57" t="e">
        <f>IF(#REF!="-",0,#REF!)</f>
        <v>#REF!</v>
      </c>
      <c r="P62" s="15" t="e">
        <f>IF(#REF!="-",0,#REF!)</f>
        <v>#REF!</v>
      </c>
      <c r="Q62" s="57" t="e">
        <f>IF(#REF!="-",0,#REF!)</f>
        <v>#REF!</v>
      </c>
      <c r="R62" s="15" t="e">
        <f>IF(#REF!="-",0,#REF!)</f>
        <v>#REF!</v>
      </c>
      <c r="S62" s="57" t="e">
        <f>IF(#REF!="-",0,#REF!)</f>
        <v>#REF!</v>
      </c>
      <c r="T62" s="15" t="e">
        <f>IF(#REF!="-",0,#REF!)</f>
        <v>#REF!</v>
      </c>
      <c r="U62" s="11" t="e">
        <f>IF(#REF!="-",0,#REF!)</f>
        <v>#REF!</v>
      </c>
    </row>
    <row r="63" spans="1:21" x14ac:dyDescent="0.25">
      <c r="A63" s="52" t="s">
        <v>42</v>
      </c>
      <c r="B63" s="15" t="e">
        <f>IF(#REF!="-",0,#REF!)</f>
        <v>#REF!</v>
      </c>
      <c r="C63" s="57" t="e">
        <f>IF(#REF!="-",0,#REF!)</f>
        <v>#REF!</v>
      </c>
      <c r="D63" s="15" t="e">
        <f>IF(#REF!="-",0,#REF!)</f>
        <v>#REF!</v>
      </c>
      <c r="E63" s="57" t="e">
        <f>IF(#REF!="-",0,#REF!)</f>
        <v>#REF!</v>
      </c>
      <c r="F63" s="15" t="e">
        <f>IF(#REF!="-",0,#REF!)</f>
        <v>#REF!</v>
      </c>
      <c r="G63" s="57" t="e">
        <f>IF(#REF!="-",0,#REF!)</f>
        <v>#REF!</v>
      </c>
      <c r="H63" s="15" t="e">
        <f>IF(#REF!="-",0,#REF!)</f>
        <v>#REF!</v>
      </c>
      <c r="I63" s="57" t="e">
        <f>IF(#REF!="-",0,#REF!)</f>
        <v>#REF!</v>
      </c>
      <c r="J63" s="15" t="e">
        <f>IF(#REF!="-",0,#REF!)</f>
        <v>#REF!</v>
      </c>
      <c r="K63" s="57" t="e">
        <f>IF(#REF!="-",0,#REF!)</f>
        <v>#REF!</v>
      </c>
      <c r="L63" s="15" t="e">
        <f>IF(#REF!="-",0,#REF!)</f>
        <v>#REF!</v>
      </c>
      <c r="M63" s="57" t="e">
        <f>IF(#REF!="-",0,#REF!)</f>
        <v>#REF!</v>
      </c>
      <c r="N63" s="15" t="e">
        <f>IF(#REF!="-",0,#REF!)</f>
        <v>#REF!</v>
      </c>
      <c r="O63" s="57" t="e">
        <f>IF(#REF!="-",0,#REF!)</f>
        <v>#REF!</v>
      </c>
      <c r="P63" s="15" t="e">
        <f>IF(#REF!="-",0,#REF!)</f>
        <v>#REF!</v>
      </c>
      <c r="Q63" s="57" t="e">
        <f>IF(#REF!="-",0,#REF!)</f>
        <v>#REF!</v>
      </c>
      <c r="R63" s="15" t="e">
        <f>IF(#REF!="-",0,#REF!)</f>
        <v>#REF!</v>
      </c>
      <c r="S63" s="57" t="e">
        <f>IF(#REF!="-",0,#REF!)</f>
        <v>#REF!</v>
      </c>
      <c r="T63" s="15" t="e">
        <f>IF(#REF!="-",0,#REF!)</f>
        <v>#REF!</v>
      </c>
      <c r="U63" s="11" t="e">
        <f>IF(#REF!="-",0,#REF!)</f>
        <v>#REF!</v>
      </c>
    </row>
    <row r="64" spans="1:21" x14ac:dyDescent="0.25">
      <c r="A64" s="52" t="s">
        <v>88</v>
      </c>
      <c r="B64" s="15" t="e">
        <f>IF(#REF!="-",0,#REF!)</f>
        <v>#REF!</v>
      </c>
      <c r="C64" s="57" t="e">
        <f>IF(#REF!="-",0,#REF!)</f>
        <v>#REF!</v>
      </c>
      <c r="D64" s="15" t="e">
        <f>IF(#REF!="-",0,#REF!)</f>
        <v>#REF!</v>
      </c>
      <c r="E64" s="57" t="e">
        <f>IF(#REF!="-",0,#REF!)</f>
        <v>#REF!</v>
      </c>
      <c r="F64" s="15" t="e">
        <f>IF(#REF!="-",0,#REF!)</f>
        <v>#REF!</v>
      </c>
      <c r="G64" s="57" t="e">
        <f>IF(#REF!="-",0,#REF!)</f>
        <v>#REF!</v>
      </c>
      <c r="H64" s="15" t="e">
        <f>IF(#REF!="-",0,#REF!)</f>
        <v>#REF!</v>
      </c>
      <c r="I64" s="57" t="e">
        <f>IF(#REF!="-",0,#REF!)</f>
        <v>#REF!</v>
      </c>
      <c r="J64" s="15" t="e">
        <f>IF(#REF!="-",0,#REF!)</f>
        <v>#REF!</v>
      </c>
      <c r="K64" s="57" t="e">
        <f>IF(#REF!="-",0,#REF!)</f>
        <v>#REF!</v>
      </c>
      <c r="L64" s="15" t="e">
        <f>IF(#REF!="-",0,#REF!)</f>
        <v>#REF!</v>
      </c>
      <c r="M64" s="57" t="e">
        <f>IF(#REF!="-",0,#REF!)</f>
        <v>#REF!</v>
      </c>
      <c r="N64" s="15" t="e">
        <f>IF(#REF!="-",0,#REF!)</f>
        <v>#REF!</v>
      </c>
      <c r="O64" s="57" t="e">
        <f>IF(#REF!="-",0,#REF!)</f>
        <v>#REF!</v>
      </c>
      <c r="P64" s="15" t="e">
        <f>IF(#REF!="-",0,#REF!)</f>
        <v>#REF!</v>
      </c>
      <c r="Q64" s="57" t="e">
        <f>IF(#REF!="-",0,#REF!)</f>
        <v>#REF!</v>
      </c>
      <c r="R64" s="15" t="e">
        <f>IF(#REF!="-",0,#REF!)</f>
        <v>#REF!</v>
      </c>
      <c r="S64" s="57" t="e">
        <f>IF(#REF!="-",0,#REF!)</f>
        <v>#REF!</v>
      </c>
      <c r="T64" s="15" t="e">
        <f>IF(#REF!="-",0,#REF!)</f>
        <v>#REF!</v>
      </c>
      <c r="U64" s="11" t="e">
        <f>IF(#REF!="-",0,#REF!)</f>
        <v>#REF!</v>
      </c>
    </row>
    <row r="65" spans="1:21" x14ac:dyDescent="0.25">
      <c r="A65" s="48"/>
      <c r="B65" s="15"/>
      <c r="C65" s="57"/>
      <c r="D65" s="15"/>
      <c r="E65" s="57"/>
      <c r="F65" s="15"/>
      <c r="G65" s="57"/>
      <c r="H65" s="15"/>
      <c r="I65" s="57"/>
      <c r="J65" s="15"/>
      <c r="K65" s="57"/>
      <c r="L65" s="15"/>
      <c r="M65" s="57"/>
      <c r="N65" s="15"/>
      <c r="O65" s="57"/>
      <c r="P65" s="15"/>
      <c r="Q65" s="57"/>
      <c r="R65" s="15"/>
      <c r="S65" s="57"/>
      <c r="T65" s="15"/>
      <c r="U65" s="11"/>
    </row>
    <row r="66" spans="1:21" x14ac:dyDescent="0.25">
      <c r="A66" s="48"/>
      <c r="B66" s="15"/>
      <c r="C66" s="57"/>
      <c r="D66" s="15"/>
      <c r="E66" s="57"/>
      <c r="F66" s="15"/>
      <c r="G66" s="57"/>
      <c r="H66" s="15"/>
      <c r="I66" s="57"/>
      <c r="J66" s="15"/>
      <c r="K66" s="57"/>
      <c r="L66" s="15"/>
      <c r="M66" s="57"/>
      <c r="N66" s="15"/>
      <c r="O66" s="57"/>
      <c r="P66" s="15"/>
      <c r="Q66" s="57"/>
      <c r="R66" s="15"/>
      <c r="S66" s="57"/>
      <c r="T66" s="15"/>
      <c r="U66" s="11"/>
    </row>
    <row r="67" spans="1:21" ht="18" x14ac:dyDescent="0.25">
      <c r="A67" s="70" t="s">
        <v>89</v>
      </c>
      <c r="B67" s="15"/>
      <c r="C67" s="57"/>
      <c r="D67" s="15"/>
      <c r="E67" s="57"/>
      <c r="F67" s="15"/>
      <c r="G67" s="57"/>
      <c r="H67" s="15"/>
      <c r="I67" s="57"/>
      <c r="J67" s="15"/>
      <c r="K67" s="57"/>
      <c r="L67" s="15"/>
      <c r="M67" s="57"/>
      <c r="N67" s="15"/>
      <c r="O67" s="57"/>
      <c r="P67" s="15"/>
      <c r="Q67" s="57"/>
      <c r="R67" s="15"/>
      <c r="S67" s="57"/>
      <c r="T67" s="15"/>
      <c r="U67" s="11"/>
    </row>
    <row r="68" spans="1:21" x14ac:dyDescent="0.25">
      <c r="A68" s="71" t="s">
        <v>90</v>
      </c>
      <c r="B68" s="15"/>
      <c r="C68" s="57"/>
      <c r="D68" s="15"/>
      <c r="E68" s="57"/>
      <c r="F68" s="15"/>
      <c r="G68" s="57"/>
      <c r="H68" s="15"/>
      <c r="I68" s="57"/>
      <c r="J68" s="15"/>
      <c r="K68" s="57"/>
      <c r="L68" s="15"/>
      <c r="M68" s="57"/>
      <c r="N68" s="15"/>
      <c r="O68" s="57"/>
      <c r="P68" s="15"/>
      <c r="Q68" s="57"/>
      <c r="R68" s="15"/>
      <c r="S68" s="57"/>
      <c r="T68" s="15"/>
      <c r="U68" s="11"/>
    </row>
    <row r="69" spans="1:21" x14ac:dyDescent="0.25">
      <c r="A69" s="52" t="s">
        <v>36</v>
      </c>
      <c r="B69" s="15" t="e">
        <f>IF(#REF!="-",0,#REF!)</f>
        <v>#REF!</v>
      </c>
      <c r="C69" s="57" t="e">
        <f>IF(#REF!="-",0,#REF!)</f>
        <v>#REF!</v>
      </c>
      <c r="D69" s="15" t="e">
        <f>IF(#REF!="-",0,#REF!)</f>
        <v>#REF!</v>
      </c>
      <c r="E69" s="57" t="e">
        <f>IF(#REF!="-",0,#REF!)</f>
        <v>#REF!</v>
      </c>
      <c r="F69" s="15" t="e">
        <f>IF(#REF!="-",0,#REF!)</f>
        <v>#REF!</v>
      </c>
      <c r="G69" s="57" t="e">
        <f>IF(#REF!="-",0,#REF!)</f>
        <v>#REF!</v>
      </c>
      <c r="H69" s="15" t="e">
        <f>IF(#REF!="-",0,#REF!)</f>
        <v>#REF!</v>
      </c>
      <c r="I69" s="57" t="e">
        <f>IF(#REF!="-",0,#REF!)</f>
        <v>#REF!</v>
      </c>
      <c r="J69" s="15" t="e">
        <f>IF(#REF!="-",0,#REF!)</f>
        <v>#REF!</v>
      </c>
      <c r="K69" s="57" t="e">
        <f>IF(#REF!="-",0,#REF!)</f>
        <v>#REF!</v>
      </c>
      <c r="L69" s="15" t="e">
        <f>IF(#REF!="-",0,#REF!)</f>
        <v>#REF!</v>
      </c>
      <c r="M69" s="57" t="e">
        <f>IF(#REF!="-",0,#REF!)</f>
        <v>#REF!</v>
      </c>
      <c r="N69" s="15" t="e">
        <f>IF(#REF!="-",0,#REF!)</f>
        <v>#REF!</v>
      </c>
      <c r="O69" s="57" t="e">
        <f>IF(#REF!="-",0,#REF!)</f>
        <v>#REF!</v>
      </c>
      <c r="P69" s="15" t="e">
        <f>IF(#REF!="-",0,#REF!)</f>
        <v>#REF!</v>
      </c>
      <c r="Q69" s="57" t="e">
        <f>IF(#REF!="-",0,#REF!)</f>
        <v>#REF!</v>
      </c>
      <c r="R69" s="15" t="e">
        <f>IF(#REF!="-",0,#REF!)</f>
        <v>#REF!</v>
      </c>
      <c r="S69" s="57" t="e">
        <f>IF(#REF!="-",0,#REF!)</f>
        <v>#REF!</v>
      </c>
      <c r="T69" s="15" t="e">
        <f>IF(#REF!="-",0,#REF!)</f>
        <v>#REF!</v>
      </c>
      <c r="U69" s="11" t="e">
        <f>IF(#REF!="-",0,#REF!)</f>
        <v>#REF!</v>
      </c>
    </row>
    <row r="70" spans="1:21" x14ac:dyDescent="0.25">
      <c r="A70" s="52" t="s">
        <v>35</v>
      </c>
      <c r="B70" s="15" t="e">
        <f>IF(#REF!="-",0,#REF!)</f>
        <v>#REF!</v>
      </c>
      <c r="C70" s="57" t="e">
        <f>IF(#REF!="-",0,#REF!)</f>
        <v>#REF!</v>
      </c>
      <c r="D70" s="15" t="e">
        <f>IF(#REF!="-",0,#REF!)</f>
        <v>#REF!</v>
      </c>
      <c r="E70" s="57" t="e">
        <f>IF(#REF!="-",0,#REF!)</f>
        <v>#REF!</v>
      </c>
      <c r="F70" s="15" t="e">
        <f>IF(#REF!="-",0,#REF!)</f>
        <v>#REF!</v>
      </c>
      <c r="G70" s="57" t="e">
        <f>IF(#REF!="-",0,#REF!)</f>
        <v>#REF!</v>
      </c>
      <c r="H70" s="15" t="e">
        <f>IF(#REF!="-",0,#REF!)</f>
        <v>#REF!</v>
      </c>
      <c r="I70" s="57" t="e">
        <f>IF(#REF!="-",0,#REF!)</f>
        <v>#REF!</v>
      </c>
      <c r="J70" s="15" t="e">
        <f>IF(#REF!="-",0,#REF!)</f>
        <v>#REF!</v>
      </c>
      <c r="K70" s="57" t="e">
        <f>IF(#REF!="-",0,#REF!)</f>
        <v>#REF!</v>
      </c>
      <c r="L70" s="15" t="e">
        <f>IF(#REF!="-",0,#REF!)</f>
        <v>#REF!</v>
      </c>
      <c r="M70" s="57" t="e">
        <f>IF(#REF!="-",0,#REF!)</f>
        <v>#REF!</v>
      </c>
      <c r="N70" s="15" t="e">
        <f>IF(#REF!="-",0,#REF!)</f>
        <v>#REF!</v>
      </c>
      <c r="O70" s="57" t="e">
        <f>IF(#REF!="-",0,#REF!)</f>
        <v>#REF!</v>
      </c>
      <c r="P70" s="15" t="e">
        <f>IF(#REF!="-",0,#REF!)</f>
        <v>#REF!</v>
      </c>
      <c r="Q70" s="57" t="e">
        <f>IF(#REF!="-",0,#REF!)</f>
        <v>#REF!</v>
      </c>
      <c r="R70" s="15" t="e">
        <f>IF(#REF!="-",0,#REF!)</f>
        <v>#REF!</v>
      </c>
      <c r="S70" s="57" t="e">
        <f>IF(#REF!="-",0,#REF!)</f>
        <v>#REF!</v>
      </c>
      <c r="T70" s="15" t="e">
        <f>IF(#REF!="-",0,#REF!)</f>
        <v>#REF!</v>
      </c>
      <c r="U70" s="11" t="e">
        <f>IF(#REF!="-",0,#REF!)</f>
        <v>#REF!</v>
      </c>
    </row>
    <row r="71" spans="1:21" x14ac:dyDescent="0.25">
      <c r="A71" s="52" t="s">
        <v>37</v>
      </c>
      <c r="B71" s="15" t="e">
        <f>IF(#REF!="-",0,#REF!)</f>
        <v>#REF!</v>
      </c>
      <c r="C71" s="57" t="e">
        <f>IF(#REF!="-",0,#REF!)</f>
        <v>#REF!</v>
      </c>
      <c r="D71" s="15" t="e">
        <f>IF(#REF!="-",0,#REF!)</f>
        <v>#REF!</v>
      </c>
      <c r="E71" s="57" t="e">
        <f>IF(#REF!="-",0,#REF!)</f>
        <v>#REF!</v>
      </c>
      <c r="F71" s="15" t="e">
        <f>IF(#REF!="-",0,#REF!)</f>
        <v>#REF!</v>
      </c>
      <c r="G71" s="57" t="e">
        <f>IF(#REF!="-",0,#REF!)</f>
        <v>#REF!</v>
      </c>
      <c r="H71" s="15" t="e">
        <f>IF(#REF!="-",0,#REF!)</f>
        <v>#REF!</v>
      </c>
      <c r="I71" s="57" t="e">
        <f>IF(#REF!="-",0,#REF!)</f>
        <v>#REF!</v>
      </c>
      <c r="J71" s="15" t="e">
        <f>IF(#REF!="-",0,#REF!)</f>
        <v>#REF!</v>
      </c>
      <c r="K71" s="57" t="e">
        <f>IF(#REF!="-",0,#REF!)</f>
        <v>#REF!</v>
      </c>
      <c r="L71" s="15" t="e">
        <f>IF(#REF!="-",0,#REF!)</f>
        <v>#REF!</v>
      </c>
      <c r="M71" s="57" t="e">
        <f>IF(#REF!="-",0,#REF!)</f>
        <v>#REF!</v>
      </c>
      <c r="N71" s="15" t="e">
        <f>IF(#REF!="-",0,#REF!)</f>
        <v>#REF!</v>
      </c>
      <c r="O71" s="57" t="e">
        <f>IF(#REF!="-",0,#REF!)</f>
        <v>#REF!</v>
      </c>
      <c r="P71" s="15" t="e">
        <f>IF(#REF!="-",0,#REF!)</f>
        <v>#REF!</v>
      </c>
      <c r="Q71" s="57" t="e">
        <f>IF(#REF!="-",0,#REF!)</f>
        <v>#REF!</v>
      </c>
      <c r="R71" s="15" t="e">
        <f>IF(#REF!="-",0,#REF!)</f>
        <v>#REF!</v>
      </c>
      <c r="S71" s="57" t="e">
        <f>IF(#REF!="-",0,#REF!)</f>
        <v>#REF!</v>
      </c>
      <c r="T71" s="15" t="e">
        <f>IF(#REF!="-",0,#REF!)</f>
        <v>#REF!</v>
      </c>
      <c r="U71" s="11" t="e">
        <f>IF(#REF!="-",0,#REF!)</f>
        <v>#REF!</v>
      </c>
    </row>
    <row r="72" spans="1:21" x14ac:dyDescent="0.25">
      <c r="A72" s="52" t="s">
        <v>24</v>
      </c>
      <c r="B72" s="15" t="e">
        <f>IF(#REF!="-",0,#REF!)</f>
        <v>#REF!</v>
      </c>
      <c r="C72" s="57" t="e">
        <f>IF(#REF!="-",0,#REF!)</f>
        <v>#REF!</v>
      </c>
      <c r="D72" s="15" t="e">
        <f>IF(#REF!="-",0,#REF!)</f>
        <v>#REF!</v>
      </c>
      <c r="E72" s="57" t="e">
        <f>IF(#REF!="-",0,#REF!)</f>
        <v>#REF!</v>
      </c>
      <c r="F72" s="15" t="e">
        <f>IF(#REF!="-",0,#REF!)</f>
        <v>#REF!</v>
      </c>
      <c r="G72" s="57" t="e">
        <f>IF(#REF!="-",0,#REF!)</f>
        <v>#REF!</v>
      </c>
      <c r="H72" s="15" t="e">
        <f>IF(#REF!="-",0,#REF!)</f>
        <v>#REF!</v>
      </c>
      <c r="I72" s="57" t="e">
        <f>IF(#REF!="-",0,#REF!)</f>
        <v>#REF!</v>
      </c>
      <c r="J72" s="15" t="e">
        <f>IF(#REF!="-",0,#REF!)</f>
        <v>#REF!</v>
      </c>
      <c r="K72" s="57" t="e">
        <f>IF(#REF!="-",0,#REF!)</f>
        <v>#REF!</v>
      </c>
      <c r="L72" s="15" t="e">
        <f>IF(#REF!="-",0,#REF!)</f>
        <v>#REF!</v>
      </c>
      <c r="M72" s="57" t="e">
        <f>IF(#REF!="-",0,#REF!)</f>
        <v>#REF!</v>
      </c>
      <c r="N72" s="15" t="e">
        <f>IF(#REF!="-",0,#REF!)</f>
        <v>#REF!</v>
      </c>
      <c r="O72" s="57" t="e">
        <f>IF(#REF!="-",0,#REF!)</f>
        <v>#REF!</v>
      </c>
      <c r="P72" s="15" t="e">
        <f>IF(#REF!="-",0,#REF!)</f>
        <v>#REF!</v>
      </c>
      <c r="Q72" s="57" t="e">
        <f>IF(#REF!="-",0,#REF!)</f>
        <v>#REF!</v>
      </c>
      <c r="R72" s="15" t="e">
        <f>IF(#REF!="-",0,#REF!)</f>
        <v>#REF!</v>
      </c>
      <c r="S72" s="57" t="e">
        <f>IF(#REF!="-",0,#REF!)</f>
        <v>#REF!</v>
      </c>
      <c r="T72" s="15" t="e">
        <f>IF(#REF!="-",0,#REF!)</f>
        <v>#REF!</v>
      </c>
      <c r="U72" s="11" t="e">
        <f>IF(#REF!="-",0,#REF!)</f>
        <v>#REF!</v>
      </c>
    </row>
    <row r="73" spans="1:21" x14ac:dyDescent="0.25">
      <c r="A73" s="52" t="s">
        <v>23</v>
      </c>
      <c r="B73" s="15" t="e">
        <f>IF(#REF!="-",0,#REF!)</f>
        <v>#REF!</v>
      </c>
      <c r="C73" s="57" t="e">
        <f>IF(#REF!="-",0,#REF!)</f>
        <v>#REF!</v>
      </c>
      <c r="D73" s="15" t="e">
        <f>IF(#REF!="-",0,#REF!)</f>
        <v>#REF!</v>
      </c>
      <c r="E73" s="57" t="e">
        <f>IF(#REF!="-",0,#REF!)</f>
        <v>#REF!</v>
      </c>
      <c r="F73" s="15" t="e">
        <f>IF(#REF!="-",0,#REF!)</f>
        <v>#REF!</v>
      </c>
      <c r="G73" s="57" t="e">
        <f>IF(#REF!="-",0,#REF!)</f>
        <v>#REF!</v>
      </c>
      <c r="H73" s="15" t="e">
        <f>IF(#REF!="-",0,#REF!)</f>
        <v>#REF!</v>
      </c>
      <c r="I73" s="57" t="e">
        <f>IF(#REF!="-",0,#REF!)</f>
        <v>#REF!</v>
      </c>
      <c r="J73" s="15" t="e">
        <f>IF(#REF!="-",0,#REF!)</f>
        <v>#REF!</v>
      </c>
      <c r="K73" s="57" t="e">
        <f>IF(#REF!="-",0,#REF!)</f>
        <v>#REF!</v>
      </c>
      <c r="L73" s="15" t="e">
        <f>IF(#REF!="-",0,#REF!)</f>
        <v>#REF!</v>
      </c>
      <c r="M73" s="57" t="e">
        <f>IF(#REF!="-",0,#REF!)</f>
        <v>#REF!</v>
      </c>
      <c r="N73" s="15" t="e">
        <f>IF(#REF!="-",0,#REF!)</f>
        <v>#REF!</v>
      </c>
      <c r="O73" s="57" t="e">
        <f>IF(#REF!="-",0,#REF!)</f>
        <v>#REF!</v>
      </c>
      <c r="P73" s="15" t="e">
        <f>IF(#REF!="-",0,#REF!)</f>
        <v>#REF!</v>
      </c>
      <c r="Q73" s="57" t="e">
        <f>IF(#REF!="-",0,#REF!)</f>
        <v>#REF!</v>
      </c>
      <c r="R73" s="15" t="e">
        <f>IF(#REF!="-",0,#REF!)</f>
        <v>#REF!</v>
      </c>
      <c r="S73" s="57" t="e">
        <f>IF(#REF!="-",0,#REF!)</f>
        <v>#REF!</v>
      </c>
      <c r="T73" s="15" t="e">
        <f>IF(#REF!="-",0,#REF!)</f>
        <v>#REF!</v>
      </c>
      <c r="U73" s="11" t="e">
        <f>IF(#REF!="-",0,#REF!)</f>
        <v>#REF!</v>
      </c>
    </row>
    <row r="74" spans="1:21" x14ac:dyDescent="0.25">
      <c r="A74" s="48"/>
      <c r="B74" s="15"/>
      <c r="C74" s="57"/>
      <c r="D74" s="15"/>
      <c r="E74" s="57"/>
      <c r="F74" s="15"/>
      <c r="G74" s="57"/>
      <c r="H74" s="15"/>
      <c r="I74" s="57"/>
      <c r="J74" s="15"/>
      <c r="K74" s="57"/>
      <c r="L74" s="15"/>
      <c r="M74" s="57"/>
      <c r="N74" s="15"/>
      <c r="O74" s="57"/>
      <c r="P74" s="15"/>
      <c r="Q74" s="57"/>
      <c r="R74" s="15"/>
      <c r="S74" s="57"/>
      <c r="T74" s="15"/>
      <c r="U74" s="11"/>
    </row>
    <row r="75" spans="1:21" x14ac:dyDescent="0.25">
      <c r="A75" s="71" t="s">
        <v>30</v>
      </c>
      <c r="B75" s="15"/>
      <c r="C75" s="57"/>
      <c r="D75" s="15"/>
      <c r="E75" s="57"/>
      <c r="F75" s="15"/>
      <c r="G75" s="57"/>
      <c r="H75" s="15"/>
      <c r="I75" s="57"/>
      <c r="J75" s="15"/>
      <c r="K75" s="57"/>
      <c r="L75" s="15"/>
      <c r="M75" s="57"/>
      <c r="N75" s="15"/>
      <c r="O75" s="57"/>
      <c r="P75" s="15"/>
      <c r="Q75" s="57"/>
      <c r="R75" s="15"/>
      <c r="S75" s="57"/>
      <c r="T75" s="15"/>
      <c r="U75" s="11"/>
    </row>
    <row r="76" spans="1:21" x14ac:dyDescent="0.25">
      <c r="A76" s="52" t="s">
        <v>31</v>
      </c>
      <c r="B76" s="15" t="e">
        <f>IF(#REF!="-",0,#REF!)</f>
        <v>#REF!</v>
      </c>
      <c r="C76" s="57" t="e">
        <f>IF(#REF!="-",0,#REF!)</f>
        <v>#REF!</v>
      </c>
      <c r="D76" s="15" t="e">
        <f>IF(#REF!="-",0,#REF!)</f>
        <v>#REF!</v>
      </c>
      <c r="E76" s="57" t="e">
        <f>IF(#REF!="-",0,#REF!)</f>
        <v>#REF!</v>
      </c>
      <c r="F76" s="15" t="e">
        <f>IF(#REF!="-",0,#REF!)</f>
        <v>#REF!</v>
      </c>
      <c r="G76" s="57" t="e">
        <f>IF(#REF!="-",0,#REF!)</f>
        <v>#REF!</v>
      </c>
      <c r="H76" s="15" t="e">
        <f>IF(#REF!="-",0,#REF!)</f>
        <v>#REF!</v>
      </c>
      <c r="I76" s="57" t="e">
        <f>IF(#REF!="-",0,#REF!)</f>
        <v>#REF!</v>
      </c>
      <c r="J76" s="15" t="e">
        <f>IF(#REF!="-",0,#REF!)</f>
        <v>#REF!</v>
      </c>
      <c r="K76" s="57" t="e">
        <f>IF(#REF!="-",0,#REF!)</f>
        <v>#REF!</v>
      </c>
      <c r="L76" s="15" t="e">
        <f>IF(#REF!="-",0,#REF!)</f>
        <v>#REF!</v>
      </c>
      <c r="M76" s="57" t="e">
        <f>IF(#REF!="-",0,#REF!)</f>
        <v>#REF!</v>
      </c>
      <c r="N76" s="15" t="e">
        <f>IF(#REF!="-",0,#REF!)</f>
        <v>#REF!</v>
      </c>
      <c r="O76" s="57" t="e">
        <f>IF(#REF!="-",0,#REF!)</f>
        <v>#REF!</v>
      </c>
      <c r="P76" s="15" t="e">
        <f>IF(#REF!="-",0,#REF!)</f>
        <v>#REF!</v>
      </c>
      <c r="Q76" s="57" t="e">
        <f>IF(#REF!="-",0,#REF!)</f>
        <v>#REF!</v>
      </c>
      <c r="R76" s="15" t="e">
        <f>IF(#REF!="-",0,#REF!)</f>
        <v>#REF!</v>
      </c>
      <c r="S76" s="57" t="e">
        <f>IF(#REF!="-",0,#REF!)</f>
        <v>#REF!</v>
      </c>
      <c r="T76" s="15" t="e">
        <f>IF(#REF!="-",0,#REF!)</f>
        <v>#REF!</v>
      </c>
      <c r="U76" s="11" t="e">
        <f>IF(#REF!="-",0,#REF!)</f>
        <v>#REF!</v>
      </c>
    </row>
    <row r="77" spans="1:21" x14ac:dyDescent="0.25">
      <c r="A77" s="52" t="s">
        <v>32</v>
      </c>
      <c r="B77" s="15" t="e">
        <f>IF(#REF!="-",0,#REF!)</f>
        <v>#REF!</v>
      </c>
      <c r="C77" s="57" t="e">
        <f>IF(#REF!="-",0,#REF!)</f>
        <v>#REF!</v>
      </c>
      <c r="D77" s="15" t="e">
        <f>IF(#REF!="-",0,#REF!)</f>
        <v>#REF!</v>
      </c>
      <c r="E77" s="57" t="e">
        <f>IF(#REF!="-",0,#REF!)</f>
        <v>#REF!</v>
      </c>
      <c r="F77" s="15" t="e">
        <f>IF(#REF!="-",0,#REF!)</f>
        <v>#REF!</v>
      </c>
      <c r="G77" s="57" t="e">
        <f>IF(#REF!="-",0,#REF!)</f>
        <v>#REF!</v>
      </c>
      <c r="H77" s="15" t="e">
        <f>IF(#REF!="-",0,#REF!)</f>
        <v>#REF!</v>
      </c>
      <c r="I77" s="57" t="e">
        <f>IF(#REF!="-",0,#REF!)</f>
        <v>#REF!</v>
      </c>
      <c r="J77" s="15" t="e">
        <f>IF(#REF!="-",0,#REF!)</f>
        <v>#REF!</v>
      </c>
      <c r="K77" s="57" t="e">
        <f>IF(#REF!="-",0,#REF!)</f>
        <v>#REF!</v>
      </c>
      <c r="L77" s="15" t="e">
        <f>IF(#REF!="-",0,#REF!)</f>
        <v>#REF!</v>
      </c>
      <c r="M77" s="57" t="e">
        <f>IF(#REF!="-",0,#REF!)</f>
        <v>#REF!</v>
      </c>
      <c r="N77" s="15" t="e">
        <f>IF(#REF!="-",0,#REF!)</f>
        <v>#REF!</v>
      </c>
      <c r="O77" s="57" t="e">
        <f>IF(#REF!="-",0,#REF!)</f>
        <v>#REF!</v>
      </c>
      <c r="P77" s="15" t="e">
        <f>IF(#REF!="-",0,#REF!)</f>
        <v>#REF!</v>
      </c>
      <c r="Q77" s="57" t="e">
        <f>IF(#REF!="-",0,#REF!)</f>
        <v>#REF!</v>
      </c>
      <c r="R77" s="15" t="e">
        <f>IF(#REF!="-",0,#REF!)</f>
        <v>#REF!</v>
      </c>
      <c r="S77" s="57" t="e">
        <f>IF(#REF!="-",0,#REF!)</f>
        <v>#REF!</v>
      </c>
      <c r="T77" s="15" t="e">
        <f>IF(#REF!="-",0,#REF!)</f>
        <v>#REF!</v>
      </c>
      <c r="U77" s="11" t="e">
        <f>IF(#REF!="-",0,#REF!)</f>
        <v>#REF!</v>
      </c>
    </row>
    <row r="78" spans="1:21" x14ac:dyDescent="0.25">
      <c r="A78" s="52" t="s">
        <v>91</v>
      </c>
      <c r="B78" s="15" t="e">
        <f>IF(#REF!="-",0,#REF!)</f>
        <v>#REF!</v>
      </c>
      <c r="C78" s="57" t="e">
        <f>IF(#REF!="-",0,#REF!)</f>
        <v>#REF!</v>
      </c>
      <c r="D78" s="15" t="e">
        <f>IF(#REF!="-",0,#REF!)</f>
        <v>#REF!</v>
      </c>
      <c r="E78" s="57" t="e">
        <f>IF(#REF!="-",0,#REF!)</f>
        <v>#REF!</v>
      </c>
      <c r="F78" s="15" t="e">
        <f>IF(#REF!="-",0,#REF!)</f>
        <v>#REF!</v>
      </c>
      <c r="G78" s="57" t="e">
        <f>IF(#REF!="-",0,#REF!)</f>
        <v>#REF!</v>
      </c>
      <c r="H78" s="15" t="e">
        <f>IF(#REF!="-",0,#REF!)</f>
        <v>#REF!</v>
      </c>
      <c r="I78" s="57" t="e">
        <f>IF(#REF!="-",0,#REF!)</f>
        <v>#REF!</v>
      </c>
      <c r="J78" s="15" t="e">
        <f>IF(#REF!="-",0,#REF!)</f>
        <v>#REF!</v>
      </c>
      <c r="K78" s="57" t="e">
        <f>IF(#REF!="-",0,#REF!)</f>
        <v>#REF!</v>
      </c>
      <c r="L78" s="15" t="e">
        <f>IF(#REF!="-",0,#REF!)</f>
        <v>#REF!</v>
      </c>
      <c r="M78" s="57" t="e">
        <f>IF(#REF!="-",0,#REF!)</f>
        <v>#REF!</v>
      </c>
      <c r="N78" s="15" t="e">
        <f>IF(#REF!="-",0,#REF!)</f>
        <v>#REF!</v>
      </c>
      <c r="O78" s="57" t="e">
        <f>IF(#REF!="-",0,#REF!)</f>
        <v>#REF!</v>
      </c>
      <c r="P78" s="15" t="e">
        <f>IF(#REF!="-",0,#REF!)</f>
        <v>#REF!</v>
      </c>
      <c r="Q78" s="57" t="e">
        <f>IF(#REF!="-",0,#REF!)</f>
        <v>#REF!</v>
      </c>
      <c r="R78" s="15" t="e">
        <f>IF(#REF!="-",0,#REF!)</f>
        <v>#REF!</v>
      </c>
      <c r="S78" s="57" t="e">
        <f>IF(#REF!="-",0,#REF!)</f>
        <v>#REF!</v>
      </c>
      <c r="T78" s="15" t="e">
        <f>IF(#REF!="-",0,#REF!)</f>
        <v>#REF!</v>
      </c>
      <c r="U78" s="11" t="e">
        <f>IF(#REF!="-",0,#REF!)</f>
        <v>#REF!</v>
      </c>
    </row>
    <row r="79" spans="1:21" x14ac:dyDescent="0.25">
      <c r="A79" s="52" t="s">
        <v>33</v>
      </c>
      <c r="B79" s="15" t="e">
        <f>IF(#REF!="-",0,#REF!)</f>
        <v>#REF!</v>
      </c>
      <c r="C79" s="57" t="e">
        <f>IF(#REF!="-",0,#REF!)</f>
        <v>#REF!</v>
      </c>
      <c r="D79" s="15" t="e">
        <f>IF(#REF!="-",0,#REF!)</f>
        <v>#REF!</v>
      </c>
      <c r="E79" s="57" t="e">
        <f>IF(#REF!="-",0,#REF!)</f>
        <v>#REF!</v>
      </c>
      <c r="F79" s="15" t="e">
        <f>IF(#REF!="-",0,#REF!)</f>
        <v>#REF!</v>
      </c>
      <c r="G79" s="57" t="e">
        <f>IF(#REF!="-",0,#REF!)</f>
        <v>#REF!</v>
      </c>
      <c r="H79" s="15" t="e">
        <f>IF(#REF!="-",0,#REF!)</f>
        <v>#REF!</v>
      </c>
      <c r="I79" s="57" t="e">
        <f>IF(#REF!="-",0,#REF!)</f>
        <v>#REF!</v>
      </c>
      <c r="J79" s="15" t="e">
        <f>IF(#REF!="-",0,#REF!)</f>
        <v>#REF!</v>
      </c>
      <c r="K79" s="57" t="e">
        <f>IF(#REF!="-",0,#REF!)</f>
        <v>#REF!</v>
      </c>
      <c r="L79" s="15" t="e">
        <f>IF(#REF!="-",0,#REF!)</f>
        <v>#REF!</v>
      </c>
      <c r="M79" s="57" t="e">
        <f>IF(#REF!="-",0,#REF!)</f>
        <v>#REF!</v>
      </c>
      <c r="N79" s="15" t="e">
        <f>IF(#REF!="-",0,#REF!)</f>
        <v>#REF!</v>
      </c>
      <c r="O79" s="57" t="e">
        <f>IF(#REF!="-",0,#REF!)</f>
        <v>#REF!</v>
      </c>
      <c r="P79" s="15" t="e">
        <f>IF(#REF!="-",0,#REF!)</f>
        <v>#REF!</v>
      </c>
      <c r="Q79" s="57" t="e">
        <f>IF(#REF!="-",0,#REF!)</f>
        <v>#REF!</v>
      </c>
      <c r="R79" s="15" t="e">
        <f>IF(#REF!="-",0,#REF!)</f>
        <v>#REF!</v>
      </c>
      <c r="S79" s="57" t="e">
        <f>IF(#REF!="-",0,#REF!)</f>
        <v>#REF!</v>
      </c>
      <c r="T79" s="15" t="e">
        <f>IF(#REF!="-",0,#REF!)</f>
        <v>#REF!</v>
      </c>
      <c r="U79" s="11" t="e">
        <f>IF(#REF!="-",0,#REF!)</f>
        <v>#REF!</v>
      </c>
    </row>
    <row r="80" spans="1:21" x14ac:dyDescent="0.25">
      <c r="A80" s="52" t="s">
        <v>34</v>
      </c>
      <c r="B80" s="15" t="e">
        <f>IF(#REF!="-",0,#REF!)</f>
        <v>#REF!</v>
      </c>
      <c r="C80" s="57" t="e">
        <f>IF(#REF!="-",0,#REF!)</f>
        <v>#REF!</v>
      </c>
      <c r="D80" s="15" t="e">
        <f>IF(#REF!="-",0,#REF!)</f>
        <v>#REF!</v>
      </c>
      <c r="E80" s="57" t="e">
        <f>IF(#REF!="-",0,#REF!)</f>
        <v>#REF!</v>
      </c>
      <c r="F80" s="15" t="e">
        <f>IF(#REF!="-",0,#REF!)</f>
        <v>#REF!</v>
      </c>
      <c r="G80" s="57" t="e">
        <f>IF(#REF!="-",0,#REF!)</f>
        <v>#REF!</v>
      </c>
      <c r="H80" s="15" t="e">
        <f>IF(#REF!="-",0,#REF!)</f>
        <v>#REF!</v>
      </c>
      <c r="I80" s="57" t="e">
        <f>IF(#REF!="-",0,#REF!)</f>
        <v>#REF!</v>
      </c>
      <c r="J80" s="15" t="e">
        <f>IF(#REF!="-",0,#REF!)</f>
        <v>#REF!</v>
      </c>
      <c r="K80" s="57" t="e">
        <f>IF(#REF!="-",0,#REF!)</f>
        <v>#REF!</v>
      </c>
      <c r="L80" s="15" t="e">
        <f>IF(#REF!="-",0,#REF!)</f>
        <v>#REF!</v>
      </c>
      <c r="M80" s="57" t="e">
        <f>IF(#REF!="-",0,#REF!)</f>
        <v>#REF!</v>
      </c>
      <c r="N80" s="15" t="e">
        <f>IF(#REF!="-",0,#REF!)</f>
        <v>#REF!</v>
      </c>
      <c r="O80" s="57" t="e">
        <f>IF(#REF!="-",0,#REF!)</f>
        <v>#REF!</v>
      </c>
      <c r="P80" s="15" t="e">
        <f>IF(#REF!="-",0,#REF!)</f>
        <v>#REF!</v>
      </c>
      <c r="Q80" s="57" t="e">
        <f>IF(#REF!="-",0,#REF!)</f>
        <v>#REF!</v>
      </c>
      <c r="R80" s="15" t="e">
        <f>IF(#REF!="-",0,#REF!)</f>
        <v>#REF!</v>
      </c>
      <c r="S80" s="57" t="e">
        <f>IF(#REF!="-",0,#REF!)</f>
        <v>#REF!</v>
      </c>
      <c r="T80" s="15" t="e">
        <f>IF(#REF!="-",0,#REF!)</f>
        <v>#REF!</v>
      </c>
      <c r="U80" s="11" t="e">
        <f>IF(#REF!="-",0,#REF!)</f>
        <v>#REF!</v>
      </c>
    </row>
    <row r="81" spans="1:21" x14ac:dyDescent="0.25">
      <c r="A81" s="48"/>
      <c r="B81" s="15"/>
      <c r="C81" s="57"/>
      <c r="D81" s="15"/>
      <c r="E81" s="57"/>
      <c r="F81" s="15"/>
      <c r="G81" s="57"/>
      <c r="H81" s="15"/>
      <c r="I81" s="57"/>
      <c r="J81" s="15"/>
      <c r="K81" s="57"/>
      <c r="L81" s="15"/>
      <c r="M81" s="57"/>
      <c r="N81" s="15"/>
      <c r="O81" s="57"/>
      <c r="P81" s="15"/>
      <c r="Q81" s="57"/>
      <c r="R81" s="15"/>
      <c r="S81" s="57"/>
      <c r="T81" s="15"/>
      <c r="U81" s="11"/>
    </row>
    <row r="82" spans="1:21" x14ac:dyDescent="0.25">
      <c r="A82" s="71" t="s">
        <v>2</v>
      </c>
      <c r="B82" s="15"/>
      <c r="C82" s="57"/>
      <c r="D82" s="15"/>
      <c r="E82" s="57"/>
      <c r="F82" s="15"/>
      <c r="G82" s="57"/>
      <c r="H82" s="15"/>
      <c r="I82" s="57"/>
      <c r="J82" s="15"/>
      <c r="K82" s="57"/>
      <c r="L82" s="15"/>
      <c r="M82" s="57"/>
      <c r="N82" s="15"/>
      <c r="O82" s="57"/>
      <c r="P82" s="15"/>
      <c r="Q82" s="57"/>
      <c r="R82" s="15"/>
      <c r="S82" s="57"/>
      <c r="T82" s="15"/>
      <c r="U82" s="11"/>
    </row>
    <row r="83" spans="1:21" x14ac:dyDescent="0.25">
      <c r="A83" s="52" t="s">
        <v>25</v>
      </c>
      <c r="B83" s="15" t="e">
        <f>IF(#REF!="-",0,#REF!)</f>
        <v>#REF!</v>
      </c>
      <c r="C83" s="57" t="e">
        <f>IF(#REF!="-",0,#REF!)</f>
        <v>#REF!</v>
      </c>
      <c r="D83" s="15" t="e">
        <f>IF(#REF!="-",0,#REF!)</f>
        <v>#REF!</v>
      </c>
      <c r="E83" s="57" t="e">
        <f>IF(#REF!="-",0,#REF!)</f>
        <v>#REF!</v>
      </c>
      <c r="F83" s="15" t="e">
        <f>IF(#REF!="-",0,#REF!)</f>
        <v>#REF!</v>
      </c>
      <c r="G83" s="57" t="e">
        <f>IF(#REF!="-",0,#REF!)</f>
        <v>#REF!</v>
      </c>
      <c r="H83" s="15" t="e">
        <f>IF(#REF!="-",0,#REF!)</f>
        <v>#REF!</v>
      </c>
      <c r="I83" s="57" t="e">
        <f>IF(#REF!="-",0,#REF!)</f>
        <v>#REF!</v>
      </c>
      <c r="J83" s="15" t="e">
        <f>IF(#REF!="-",0,#REF!)</f>
        <v>#REF!</v>
      </c>
      <c r="K83" s="57" t="e">
        <f>IF(#REF!="-",0,#REF!)</f>
        <v>#REF!</v>
      </c>
      <c r="L83" s="15" t="e">
        <f>IF(#REF!="-",0,#REF!)</f>
        <v>#REF!</v>
      </c>
      <c r="M83" s="57" t="e">
        <f>IF(#REF!="-",0,#REF!)</f>
        <v>#REF!</v>
      </c>
      <c r="N83" s="15" t="e">
        <f>IF(#REF!="-",0,#REF!)</f>
        <v>#REF!</v>
      </c>
      <c r="O83" s="57" t="e">
        <f>IF(#REF!="-",0,#REF!)</f>
        <v>#REF!</v>
      </c>
      <c r="P83" s="15" t="e">
        <f>IF(#REF!="-",0,#REF!)</f>
        <v>#REF!</v>
      </c>
      <c r="Q83" s="57" t="e">
        <f>IF(#REF!="-",0,#REF!)</f>
        <v>#REF!</v>
      </c>
      <c r="R83" s="15" t="e">
        <f>IF(#REF!="-",0,#REF!)</f>
        <v>#REF!</v>
      </c>
      <c r="S83" s="57" t="e">
        <f>IF(#REF!="-",0,#REF!)</f>
        <v>#REF!</v>
      </c>
      <c r="T83" s="15" t="e">
        <f>IF(#REF!="-",0,#REF!)</f>
        <v>#REF!</v>
      </c>
      <c r="U83" s="11" t="e">
        <f>IF(#REF!="-",0,#REF!)</f>
        <v>#REF!</v>
      </c>
    </row>
    <row r="84" spans="1:21" x14ac:dyDescent="0.25">
      <c r="A84" s="52" t="s">
        <v>26</v>
      </c>
      <c r="B84" s="15" t="e">
        <f>IF(#REF!="-",0,#REF!)</f>
        <v>#REF!</v>
      </c>
      <c r="C84" s="57" t="e">
        <f>IF(#REF!="-",0,#REF!)</f>
        <v>#REF!</v>
      </c>
      <c r="D84" s="15" t="e">
        <f>IF(#REF!="-",0,#REF!)</f>
        <v>#REF!</v>
      </c>
      <c r="E84" s="57" t="e">
        <f>IF(#REF!="-",0,#REF!)</f>
        <v>#REF!</v>
      </c>
      <c r="F84" s="15" t="e">
        <f>IF(#REF!="-",0,#REF!)</f>
        <v>#REF!</v>
      </c>
      <c r="G84" s="57" t="e">
        <f>IF(#REF!="-",0,#REF!)</f>
        <v>#REF!</v>
      </c>
      <c r="H84" s="15" t="e">
        <f>IF(#REF!="-",0,#REF!)</f>
        <v>#REF!</v>
      </c>
      <c r="I84" s="57" t="e">
        <f>IF(#REF!="-",0,#REF!)</f>
        <v>#REF!</v>
      </c>
      <c r="J84" s="15" t="e">
        <f>IF(#REF!="-",0,#REF!)</f>
        <v>#REF!</v>
      </c>
      <c r="K84" s="57" t="e">
        <f>IF(#REF!="-",0,#REF!)</f>
        <v>#REF!</v>
      </c>
      <c r="L84" s="15" t="e">
        <f>IF(#REF!="-",0,#REF!)</f>
        <v>#REF!</v>
      </c>
      <c r="M84" s="57" t="e">
        <f>IF(#REF!="-",0,#REF!)</f>
        <v>#REF!</v>
      </c>
      <c r="N84" s="15" t="e">
        <f>IF(#REF!="-",0,#REF!)</f>
        <v>#REF!</v>
      </c>
      <c r="O84" s="57" t="e">
        <f>IF(#REF!="-",0,#REF!)</f>
        <v>#REF!</v>
      </c>
      <c r="P84" s="15" t="e">
        <f>IF(#REF!="-",0,#REF!)</f>
        <v>#REF!</v>
      </c>
      <c r="Q84" s="57" t="e">
        <f>IF(#REF!="-",0,#REF!)</f>
        <v>#REF!</v>
      </c>
      <c r="R84" s="15" t="e">
        <f>IF(#REF!="-",0,#REF!)</f>
        <v>#REF!</v>
      </c>
      <c r="S84" s="57" t="e">
        <f>IF(#REF!="-",0,#REF!)</f>
        <v>#REF!</v>
      </c>
      <c r="T84" s="15" t="e">
        <f>IF(#REF!="-",0,#REF!)</f>
        <v>#REF!</v>
      </c>
      <c r="U84" s="11" t="e">
        <f>IF(#REF!="-",0,#REF!)</f>
        <v>#REF!</v>
      </c>
    </row>
    <row r="85" spans="1:21" x14ac:dyDescent="0.25">
      <c r="A85" s="52" t="s">
        <v>27</v>
      </c>
      <c r="B85" s="15" t="e">
        <f>IF(#REF!="-",0,#REF!)</f>
        <v>#REF!</v>
      </c>
      <c r="C85" s="57" t="e">
        <f>IF(#REF!="-",0,#REF!)</f>
        <v>#REF!</v>
      </c>
      <c r="D85" s="15" t="e">
        <f>IF(#REF!="-",0,#REF!)</f>
        <v>#REF!</v>
      </c>
      <c r="E85" s="57" t="e">
        <f>IF(#REF!="-",0,#REF!)</f>
        <v>#REF!</v>
      </c>
      <c r="F85" s="15" t="e">
        <f>IF(#REF!="-",0,#REF!)</f>
        <v>#REF!</v>
      </c>
      <c r="G85" s="57" t="e">
        <f>IF(#REF!="-",0,#REF!)</f>
        <v>#REF!</v>
      </c>
      <c r="H85" s="15" t="e">
        <f>IF(#REF!="-",0,#REF!)</f>
        <v>#REF!</v>
      </c>
      <c r="I85" s="57" t="e">
        <f>IF(#REF!="-",0,#REF!)</f>
        <v>#REF!</v>
      </c>
      <c r="J85" s="15" t="e">
        <f>IF(#REF!="-",0,#REF!)</f>
        <v>#REF!</v>
      </c>
      <c r="K85" s="57" t="e">
        <f>IF(#REF!="-",0,#REF!)</f>
        <v>#REF!</v>
      </c>
      <c r="L85" s="15" t="e">
        <f>IF(#REF!="-",0,#REF!)</f>
        <v>#REF!</v>
      </c>
      <c r="M85" s="57" t="e">
        <f>IF(#REF!="-",0,#REF!)</f>
        <v>#REF!</v>
      </c>
      <c r="N85" s="15" t="e">
        <f>IF(#REF!="-",0,#REF!)</f>
        <v>#REF!</v>
      </c>
      <c r="O85" s="57" t="e">
        <f>IF(#REF!="-",0,#REF!)</f>
        <v>#REF!</v>
      </c>
      <c r="P85" s="15" t="e">
        <f>IF(#REF!="-",0,#REF!)</f>
        <v>#REF!</v>
      </c>
      <c r="Q85" s="57" t="e">
        <f>IF(#REF!="-",0,#REF!)</f>
        <v>#REF!</v>
      </c>
      <c r="R85" s="15" t="e">
        <f>IF(#REF!="-",0,#REF!)</f>
        <v>#REF!</v>
      </c>
      <c r="S85" s="57" t="e">
        <f>IF(#REF!="-",0,#REF!)</f>
        <v>#REF!</v>
      </c>
      <c r="T85" s="15" t="e">
        <f>IF(#REF!="-",0,#REF!)</f>
        <v>#REF!</v>
      </c>
      <c r="U85" s="11" t="e">
        <f>IF(#REF!="-",0,#REF!)</f>
        <v>#REF!</v>
      </c>
    </row>
    <row r="86" spans="1:21" x14ac:dyDescent="0.25">
      <c r="A86" s="52" t="s">
        <v>28</v>
      </c>
      <c r="B86" s="15" t="e">
        <f>IF(#REF!="-",0,#REF!)</f>
        <v>#REF!</v>
      </c>
      <c r="C86" s="57" t="e">
        <f>IF(#REF!="-",0,#REF!)</f>
        <v>#REF!</v>
      </c>
      <c r="D86" s="15" t="e">
        <f>IF(#REF!="-",0,#REF!)</f>
        <v>#REF!</v>
      </c>
      <c r="E86" s="57" t="e">
        <f>IF(#REF!="-",0,#REF!)</f>
        <v>#REF!</v>
      </c>
      <c r="F86" s="15" t="e">
        <f>IF(#REF!="-",0,#REF!)</f>
        <v>#REF!</v>
      </c>
      <c r="G86" s="57" t="e">
        <f>IF(#REF!="-",0,#REF!)</f>
        <v>#REF!</v>
      </c>
      <c r="H86" s="15" t="e">
        <f>IF(#REF!="-",0,#REF!)</f>
        <v>#REF!</v>
      </c>
      <c r="I86" s="57" t="e">
        <f>IF(#REF!="-",0,#REF!)</f>
        <v>#REF!</v>
      </c>
      <c r="J86" s="15" t="e">
        <f>IF(#REF!="-",0,#REF!)</f>
        <v>#REF!</v>
      </c>
      <c r="K86" s="57" t="e">
        <f>IF(#REF!="-",0,#REF!)</f>
        <v>#REF!</v>
      </c>
      <c r="L86" s="15" t="e">
        <f>IF(#REF!="-",0,#REF!)</f>
        <v>#REF!</v>
      </c>
      <c r="M86" s="57" t="e">
        <f>IF(#REF!="-",0,#REF!)</f>
        <v>#REF!</v>
      </c>
      <c r="N86" s="15" t="e">
        <f>IF(#REF!="-",0,#REF!)</f>
        <v>#REF!</v>
      </c>
      <c r="O86" s="57" t="e">
        <f>IF(#REF!="-",0,#REF!)</f>
        <v>#REF!</v>
      </c>
      <c r="P86" s="15" t="e">
        <f>IF(#REF!="-",0,#REF!)</f>
        <v>#REF!</v>
      </c>
      <c r="Q86" s="57" t="e">
        <f>IF(#REF!="-",0,#REF!)</f>
        <v>#REF!</v>
      </c>
      <c r="R86" s="15" t="e">
        <f>IF(#REF!="-",0,#REF!)</f>
        <v>#REF!</v>
      </c>
      <c r="S86" s="57" t="e">
        <f>IF(#REF!="-",0,#REF!)</f>
        <v>#REF!</v>
      </c>
      <c r="T86" s="15" t="e">
        <f>IF(#REF!="-",0,#REF!)</f>
        <v>#REF!</v>
      </c>
      <c r="U86" s="11" t="e">
        <f>IF(#REF!="-",0,#REF!)</f>
        <v>#REF!</v>
      </c>
    </row>
    <row r="87" spans="1:21" x14ac:dyDescent="0.25">
      <c r="A87" s="52" t="s">
        <v>29</v>
      </c>
      <c r="B87" s="15" t="e">
        <f>IF(#REF!="-",0,#REF!)</f>
        <v>#REF!</v>
      </c>
      <c r="C87" s="57" t="e">
        <f>IF(#REF!="-",0,#REF!)</f>
        <v>#REF!</v>
      </c>
      <c r="D87" s="15" t="e">
        <f>IF(#REF!="-",0,#REF!)</f>
        <v>#REF!</v>
      </c>
      <c r="E87" s="57" t="e">
        <f>IF(#REF!="-",0,#REF!)</f>
        <v>#REF!</v>
      </c>
      <c r="F87" s="15" t="e">
        <f>IF(#REF!="-",0,#REF!)</f>
        <v>#REF!</v>
      </c>
      <c r="G87" s="57" t="e">
        <f>IF(#REF!="-",0,#REF!)</f>
        <v>#REF!</v>
      </c>
      <c r="H87" s="15" t="e">
        <f>IF(#REF!="-",0,#REF!)</f>
        <v>#REF!</v>
      </c>
      <c r="I87" s="57" t="e">
        <f>IF(#REF!="-",0,#REF!)</f>
        <v>#REF!</v>
      </c>
      <c r="J87" s="15" t="e">
        <f>IF(#REF!="-",0,#REF!)</f>
        <v>#REF!</v>
      </c>
      <c r="K87" s="57" t="e">
        <f>IF(#REF!="-",0,#REF!)</f>
        <v>#REF!</v>
      </c>
      <c r="L87" s="15" t="e">
        <f>IF(#REF!="-",0,#REF!)</f>
        <v>#REF!</v>
      </c>
      <c r="M87" s="57" t="e">
        <f>IF(#REF!="-",0,#REF!)</f>
        <v>#REF!</v>
      </c>
      <c r="N87" s="15" t="e">
        <f>IF(#REF!="-",0,#REF!)</f>
        <v>#REF!</v>
      </c>
      <c r="O87" s="57" t="e">
        <f>IF(#REF!="-",0,#REF!)</f>
        <v>#REF!</v>
      </c>
      <c r="P87" s="15" t="e">
        <f>IF(#REF!="-",0,#REF!)</f>
        <v>#REF!</v>
      </c>
      <c r="Q87" s="57" t="e">
        <f>IF(#REF!="-",0,#REF!)</f>
        <v>#REF!</v>
      </c>
      <c r="R87" s="15" t="e">
        <f>IF(#REF!="-",0,#REF!)</f>
        <v>#REF!</v>
      </c>
      <c r="S87" s="57" t="e">
        <f>IF(#REF!="-",0,#REF!)</f>
        <v>#REF!</v>
      </c>
      <c r="T87" s="15" t="e">
        <f>IF(#REF!="-",0,#REF!)</f>
        <v>#REF!</v>
      </c>
      <c r="U87" s="11" t="e">
        <f>IF(#REF!="-",0,#REF!)</f>
        <v>#REF!</v>
      </c>
    </row>
    <row r="88" spans="1:21" x14ac:dyDescent="0.25">
      <c r="A88" s="48"/>
      <c r="B88" s="15"/>
      <c r="C88" s="57"/>
      <c r="D88" s="15"/>
      <c r="E88" s="57"/>
      <c r="F88" s="15"/>
      <c r="G88" s="57"/>
      <c r="H88" s="15"/>
      <c r="I88" s="57"/>
      <c r="J88" s="15"/>
      <c r="K88" s="57"/>
      <c r="L88" s="15"/>
      <c r="M88" s="57"/>
      <c r="N88" s="15"/>
      <c r="O88" s="57"/>
      <c r="P88" s="15"/>
      <c r="Q88" s="57"/>
      <c r="R88" s="15"/>
      <c r="S88" s="57"/>
      <c r="T88" s="15"/>
      <c r="U88" s="11"/>
    </row>
    <row r="89" spans="1:21" ht="18" x14ac:dyDescent="0.25">
      <c r="A89" s="70" t="s">
        <v>92</v>
      </c>
      <c r="B89" s="15"/>
      <c r="C89" s="57"/>
      <c r="D89" s="15"/>
      <c r="E89" s="57"/>
      <c r="F89" s="15"/>
      <c r="G89" s="57"/>
      <c r="H89" s="15"/>
      <c r="I89" s="57"/>
      <c r="J89" s="15"/>
      <c r="K89" s="57"/>
      <c r="L89" s="15"/>
      <c r="M89" s="57"/>
      <c r="N89" s="15"/>
      <c r="O89" s="57"/>
      <c r="P89" s="15"/>
      <c r="Q89" s="57"/>
      <c r="R89" s="15"/>
      <c r="S89" s="57"/>
      <c r="T89" s="15"/>
      <c r="U89" s="11"/>
    </row>
    <row r="90" spans="1:21" x14ac:dyDescent="0.25">
      <c r="A90" s="71" t="s">
        <v>93</v>
      </c>
      <c r="B90" s="15"/>
      <c r="C90" s="57"/>
      <c r="D90" s="15"/>
      <c r="E90" s="57"/>
      <c r="F90" s="15"/>
      <c r="G90" s="57"/>
      <c r="H90" s="15"/>
      <c r="I90" s="57"/>
      <c r="J90" s="15"/>
      <c r="K90" s="57"/>
      <c r="L90" s="15"/>
      <c r="M90" s="57"/>
      <c r="N90" s="15"/>
      <c r="O90" s="57"/>
      <c r="P90" s="15"/>
      <c r="Q90" s="57"/>
      <c r="R90" s="15"/>
      <c r="S90" s="57"/>
      <c r="T90" s="15"/>
      <c r="U90" s="11"/>
    </row>
    <row r="91" spans="1:21" x14ac:dyDescent="0.25">
      <c r="A91" s="52" t="s">
        <v>18</v>
      </c>
      <c r="B91" s="15" t="e">
        <f>IF(#REF!="-",0,#REF!)</f>
        <v>#REF!</v>
      </c>
      <c r="C91" s="57" t="e">
        <f>IF(#REF!="-",0,#REF!)</f>
        <v>#REF!</v>
      </c>
      <c r="D91" s="15" t="e">
        <f>IF(#REF!="-",0,#REF!)</f>
        <v>#REF!</v>
      </c>
      <c r="E91" s="57" t="e">
        <f>IF(#REF!="-",0,#REF!)</f>
        <v>#REF!</v>
      </c>
      <c r="F91" s="15" t="e">
        <f>IF(#REF!="-",0,#REF!)</f>
        <v>#REF!</v>
      </c>
      <c r="G91" s="57" t="e">
        <f>IF(#REF!="-",0,#REF!)</f>
        <v>#REF!</v>
      </c>
      <c r="H91" s="15" t="e">
        <f>IF(#REF!="-",0,#REF!)</f>
        <v>#REF!</v>
      </c>
      <c r="I91" s="57" t="e">
        <f>IF(#REF!="-",0,#REF!)</f>
        <v>#REF!</v>
      </c>
      <c r="J91" s="15" t="e">
        <f>IF(#REF!="-",0,#REF!)</f>
        <v>#REF!</v>
      </c>
      <c r="K91" s="57" t="e">
        <f>IF(#REF!="-",0,#REF!)</f>
        <v>#REF!</v>
      </c>
      <c r="L91" s="15" t="e">
        <f>IF(#REF!="-",0,#REF!)</f>
        <v>#REF!</v>
      </c>
      <c r="M91" s="57" t="e">
        <f>IF(#REF!="-",0,#REF!)</f>
        <v>#REF!</v>
      </c>
      <c r="N91" s="15" t="e">
        <f>IF(#REF!="-",0,#REF!)</f>
        <v>#REF!</v>
      </c>
      <c r="O91" s="57" t="e">
        <f>IF(#REF!="-",0,#REF!)</f>
        <v>#REF!</v>
      </c>
      <c r="P91" s="15" t="e">
        <f>IF(#REF!="-",0,#REF!)</f>
        <v>#REF!</v>
      </c>
      <c r="Q91" s="57" t="e">
        <f>IF(#REF!="-",0,#REF!)</f>
        <v>#REF!</v>
      </c>
      <c r="R91" s="15" t="e">
        <f>IF(#REF!="-",0,#REF!)</f>
        <v>#REF!</v>
      </c>
      <c r="S91" s="57" t="e">
        <f>IF(#REF!="-",0,#REF!)</f>
        <v>#REF!</v>
      </c>
      <c r="T91" s="15" t="e">
        <f>IF(#REF!="-",0,#REF!)</f>
        <v>#REF!</v>
      </c>
      <c r="U91" s="11" t="e">
        <f>IF(#REF!="-",0,#REF!)</f>
        <v>#REF!</v>
      </c>
    </row>
    <row r="92" spans="1:21" x14ac:dyDescent="0.25">
      <c r="A92" s="52" t="s">
        <v>19</v>
      </c>
      <c r="B92" s="15" t="e">
        <f>IF(#REF!="-",0,#REF!)</f>
        <v>#REF!</v>
      </c>
      <c r="C92" s="57" t="e">
        <f>IF(#REF!="-",0,#REF!)</f>
        <v>#REF!</v>
      </c>
      <c r="D92" s="15" t="e">
        <f>IF(#REF!="-",0,#REF!)</f>
        <v>#REF!</v>
      </c>
      <c r="E92" s="57" t="e">
        <f>IF(#REF!="-",0,#REF!)</f>
        <v>#REF!</v>
      </c>
      <c r="F92" s="15" t="e">
        <f>IF(#REF!="-",0,#REF!)</f>
        <v>#REF!</v>
      </c>
      <c r="G92" s="57" t="e">
        <f>IF(#REF!="-",0,#REF!)</f>
        <v>#REF!</v>
      </c>
      <c r="H92" s="15" t="e">
        <f>IF(#REF!="-",0,#REF!)</f>
        <v>#REF!</v>
      </c>
      <c r="I92" s="57" t="e">
        <f>IF(#REF!="-",0,#REF!)</f>
        <v>#REF!</v>
      </c>
      <c r="J92" s="15" t="e">
        <f>IF(#REF!="-",0,#REF!)</f>
        <v>#REF!</v>
      </c>
      <c r="K92" s="57" t="e">
        <f>IF(#REF!="-",0,#REF!)</f>
        <v>#REF!</v>
      </c>
      <c r="L92" s="15" t="e">
        <f>IF(#REF!="-",0,#REF!)</f>
        <v>#REF!</v>
      </c>
      <c r="M92" s="57" t="e">
        <f>IF(#REF!="-",0,#REF!)</f>
        <v>#REF!</v>
      </c>
      <c r="N92" s="15" t="e">
        <f>IF(#REF!="-",0,#REF!)</f>
        <v>#REF!</v>
      </c>
      <c r="O92" s="57" t="e">
        <f>IF(#REF!="-",0,#REF!)</f>
        <v>#REF!</v>
      </c>
      <c r="P92" s="15" t="e">
        <f>IF(#REF!="-",0,#REF!)</f>
        <v>#REF!</v>
      </c>
      <c r="Q92" s="57" t="e">
        <f>IF(#REF!="-",0,#REF!)</f>
        <v>#REF!</v>
      </c>
      <c r="R92" s="15" t="e">
        <f>IF(#REF!="-",0,#REF!)</f>
        <v>#REF!</v>
      </c>
      <c r="S92" s="57" t="e">
        <f>IF(#REF!="-",0,#REF!)</f>
        <v>#REF!</v>
      </c>
      <c r="T92" s="15" t="e">
        <f>IF(#REF!="-",0,#REF!)</f>
        <v>#REF!</v>
      </c>
      <c r="U92" s="11" t="e">
        <f>IF(#REF!="-",0,#REF!)</f>
        <v>#REF!</v>
      </c>
    </row>
    <row r="93" spans="1:21" x14ac:dyDescent="0.25">
      <c r="A93" s="52" t="s">
        <v>94</v>
      </c>
      <c r="B93" s="15" t="e">
        <f>IF(#REF!="-",0,#REF!)</f>
        <v>#REF!</v>
      </c>
      <c r="C93" s="57" t="e">
        <f>IF(#REF!="-",0,#REF!)</f>
        <v>#REF!</v>
      </c>
      <c r="D93" s="15" t="e">
        <f>IF(#REF!="-",0,#REF!)</f>
        <v>#REF!</v>
      </c>
      <c r="E93" s="57" t="e">
        <f>IF(#REF!="-",0,#REF!)</f>
        <v>#REF!</v>
      </c>
      <c r="F93" s="15" t="e">
        <f>IF(#REF!="-",0,#REF!)</f>
        <v>#REF!</v>
      </c>
      <c r="G93" s="57" t="e">
        <f>IF(#REF!="-",0,#REF!)</f>
        <v>#REF!</v>
      </c>
      <c r="H93" s="15" t="e">
        <f>IF(#REF!="-",0,#REF!)</f>
        <v>#REF!</v>
      </c>
      <c r="I93" s="57" t="e">
        <f>IF(#REF!="-",0,#REF!)</f>
        <v>#REF!</v>
      </c>
      <c r="J93" s="15" t="e">
        <f>IF(#REF!="-",0,#REF!)</f>
        <v>#REF!</v>
      </c>
      <c r="K93" s="57" t="e">
        <f>IF(#REF!="-",0,#REF!)</f>
        <v>#REF!</v>
      </c>
      <c r="L93" s="15" t="e">
        <f>IF(#REF!="-",0,#REF!)</f>
        <v>#REF!</v>
      </c>
      <c r="M93" s="57" t="e">
        <f>IF(#REF!="-",0,#REF!)</f>
        <v>#REF!</v>
      </c>
      <c r="N93" s="15" t="e">
        <f>IF(#REF!="-",0,#REF!)</f>
        <v>#REF!</v>
      </c>
      <c r="O93" s="57" t="e">
        <f>IF(#REF!="-",0,#REF!)</f>
        <v>#REF!</v>
      </c>
      <c r="P93" s="15" t="e">
        <f>IF(#REF!="-",0,#REF!)</f>
        <v>#REF!</v>
      </c>
      <c r="Q93" s="57" t="e">
        <f>IF(#REF!="-",0,#REF!)</f>
        <v>#REF!</v>
      </c>
      <c r="R93" s="15" t="e">
        <f>IF(#REF!="-",0,#REF!)</f>
        <v>#REF!</v>
      </c>
      <c r="S93" s="57" t="e">
        <f>IF(#REF!="-",0,#REF!)</f>
        <v>#REF!</v>
      </c>
      <c r="T93" s="15" t="e">
        <f>IF(#REF!="-",0,#REF!)</f>
        <v>#REF!</v>
      </c>
      <c r="U93" s="11" t="e">
        <f>IF(#REF!="-",0,#REF!)</f>
        <v>#REF!</v>
      </c>
    </row>
    <row r="94" spans="1:21" x14ac:dyDescent="0.25">
      <c r="A94" s="52" t="s">
        <v>20</v>
      </c>
      <c r="B94" s="15" t="e">
        <f>IF(#REF!="-",0,#REF!)</f>
        <v>#REF!</v>
      </c>
      <c r="C94" s="57" t="e">
        <f>IF(#REF!="-",0,#REF!)</f>
        <v>#REF!</v>
      </c>
      <c r="D94" s="15" t="e">
        <f>IF(#REF!="-",0,#REF!)</f>
        <v>#REF!</v>
      </c>
      <c r="E94" s="57" t="e">
        <f>IF(#REF!="-",0,#REF!)</f>
        <v>#REF!</v>
      </c>
      <c r="F94" s="15" t="e">
        <f>IF(#REF!="-",0,#REF!)</f>
        <v>#REF!</v>
      </c>
      <c r="G94" s="57" t="e">
        <f>IF(#REF!="-",0,#REF!)</f>
        <v>#REF!</v>
      </c>
      <c r="H94" s="15" t="e">
        <f>IF(#REF!="-",0,#REF!)</f>
        <v>#REF!</v>
      </c>
      <c r="I94" s="57" t="e">
        <f>IF(#REF!="-",0,#REF!)</f>
        <v>#REF!</v>
      </c>
      <c r="J94" s="15" t="e">
        <f>IF(#REF!="-",0,#REF!)</f>
        <v>#REF!</v>
      </c>
      <c r="K94" s="57" t="e">
        <f>IF(#REF!="-",0,#REF!)</f>
        <v>#REF!</v>
      </c>
      <c r="L94" s="15" t="e">
        <f>IF(#REF!="-",0,#REF!)</f>
        <v>#REF!</v>
      </c>
      <c r="M94" s="57" t="e">
        <f>IF(#REF!="-",0,#REF!)</f>
        <v>#REF!</v>
      </c>
      <c r="N94" s="15" t="e">
        <f>IF(#REF!="-",0,#REF!)</f>
        <v>#REF!</v>
      </c>
      <c r="O94" s="57" t="e">
        <f>IF(#REF!="-",0,#REF!)</f>
        <v>#REF!</v>
      </c>
      <c r="P94" s="15" t="e">
        <f>IF(#REF!="-",0,#REF!)</f>
        <v>#REF!</v>
      </c>
      <c r="Q94" s="57" t="e">
        <f>IF(#REF!="-",0,#REF!)</f>
        <v>#REF!</v>
      </c>
      <c r="R94" s="15" t="e">
        <f>IF(#REF!="-",0,#REF!)</f>
        <v>#REF!</v>
      </c>
      <c r="S94" s="57" t="e">
        <f>IF(#REF!="-",0,#REF!)</f>
        <v>#REF!</v>
      </c>
      <c r="T94" s="15" t="e">
        <f>IF(#REF!="-",0,#REF!)</f>
        <v>#REF!</v>
      </c>
      <c r="U94" s="11" t="e">
        <f>IF(#REF!="-",0,#REF!)</f>
        <v>#REF!</v>
      </c>
    </row>
    <row r="95" spans="1:21" x14ac:dyDescent="0.25">
      <c r="A95" s="52" t="s">
        <v>21</v>
      </c>
      <c r="B95" s="15" t="e">
        <f>IF(#REF!="-",0,#REF!)</f>
        <v>#REF!</v>
      </c>
      <c r="C95" s="57" t="e">
        <f>IF(#REF!="-",0,#REF!)</f>
        <v>#REF!</v>
      </c>
      <c r="D95" s="15" t="e">
        <f>IF(#REF!="-",0,#REF!)</f>
        <v>#REF!</v>
      </c>
      <c r="E95" s="57" t="e">
        <f>IF(#REF!="-",0,#REF!)</f>
        <v>#REF!</v>
      </c>
      <c r="F95" s="15" t="e">
        <f>IF(#REF!="-",0,#REF!)</f>
        <v>#REF!</v>
      </c>
      <c r="G95" s="57" t="e">
        <f>IF(#REF!="-",0,#REF!)</f>
        <v>#REF!</v>
      </c>
      <c r="H95" s="15" t="e">
        <f>IF(#REF!="-",0,#REF!)</f>
        <v>#REF!</v>
      </c>
      <c r="I95" s="57" t="e">
        <f>IF(#REF!="-",0,#REF!)</f>
        <v>#REF!</v>
      </c>
      <c r="J95" s="15" t="e">
        <f>IF(#REF!="-",0,#REF!)</f>
        <v>#REF!</v>
      </c>
      <c r="K95" s="57" t="e">
        <f>IF(#REF!="-",0,#REF!)</f>
        <v>#REF!</v>
      </c>
      <c r="L95" s="15" t="e">
        <f>IF(#REF!="-",0,#REF!)</f>
        <v>#REF!</v>
      </c>
      <c r="M95" s="57" t="e">
        <f>IF(#REF!="-",0,#REF!)</f>
        <v>#REF!</v>
      </c>
      <c r="N95" s="15" t="e">
        <f>IF(#REF!="-",0,#REF!)</f>
        <v>#REF!</v>
      </c>
      <c r="O95" s="57" t="e">
        <f>IF(#REF!="-",0,#REF!)</f>
        <v>#REF!</v>
      </c>
      <c r="P95" s="15" t="e">
        <f>IF(#REF!="-",0,#REF!)</f>
        <v>#REF!</v>
      </c>
      <c r="Q95" s="57" t="e">
        <f>IF(#REF!="-",0,#REF!)</f>
        <v>#REF!</v>
      </c>
      <c r="R95" s="15" t="e">
        <f>IF(#REF!="-",0,#REF!)</f>
        <v>#REF!</v>
      </c>
      <c r="S95" s="57" t="e">
        <f>IF(#REF!="-",0,#REF!)</f>
        <v>#REF!</v>
      </c>
      <c r="T95" s="15" t="e">
        <f>IF(#REF!="-",0,#REF!)</f>
        <v>#REF!</v>
      </c>
      <c r="U95" s="11" t="e">
        <f>IF(#REF!="-",0,#REF!)</f>
        <v>#REF!</v>
      </c>
    </row>
    <row r="96" spans="1:21" x14ac:dyDescent="0.25">
      <c r="A96" s="52" t="s">
        <v>22</v>
      </c>
      <c r="B96" s="15" t="e">
        <f>IF(#REF!="-",0,#REF!)</f>
        <v>#REF!</v>
      </c>
      <c r="C96" s="57" t="e">
        <f>IF(#REF!="-",0,#REF!)</f>
        <v>#REF!</v>
      </c>
      <c r="D96" s="15" t="e">
        <f>IF(#REF!="-",0,#REF!)</f>
        <v>#REF!</v>
      </c>
      <c r="E96" s="57" t="e">
        <f>IF(#REF!="-",0,#REF!)</f>
        <v>#REF!</v>
      </c>
      <c r="F96" s="15" t="e">
        <f>IF(#REF!="-",0,#REF!)</f>
        <v>#REF!</v>
      </c>
      <c r="G96" s="57" t="e">
        <f>IF(#REF!="-",0,#REF!)</f>
        <v>#REF!</v>
      </c>
      <c r="H96" s="15" t="e">
        <f>IF(#REF!="-",0,#REF!)</f>
        <v>#REF!</v>
      </c>
      <c r="I96" s="57" t="e">
        <f>IF(#REF!="-",0,#REF!)</f>
        <v>#REF!</v>
      </c>
      <c r="J96" s="15" t="e">
        <f>IF(#REF!="-",0,#REF!)</f>
        <v>#REF!</v>
      </c>
      <c r="K96" s="57" t="e">
        <f>IF(#REF!="-",0,#REF!)</f>
        <v>#REF!</v>
      </c>
      <c r="L96" s="15" t="e">
        <f>IF(#REF!="-",0,#REF!)</f>
        <v>#REF!</v>
      </c>
      <c r="M96" s="57" t="e">
        <f>IF(#REF!="-",0,#REF!)</f>
        <v>#REF!</v>
      </c>
      <c r="N96" s="15" t="e">
        <f>IF(#REF!="-",0,#REF!)</f>
        <v>#REF!</v>
      </c>
      <c r="O96" s="57" t="e">
        <f>IF(#REF!="-",0,#REF!)</f>
        <v>#REF!</v>
      </c>
      <c r="P96" s="15" t="e">
        <f>IF(#REF!="-",0,#REF!)</f>
        <v>#REF!</v>
      </c>
      <c r="Q96" s="57" t="e">
        <f>IF(#REF!="-",0,#REF!)</f>
        <v>#REF!</v>
      </c>
      <c r="R96" s="15" t="e">
        <f>IF(#REF!="-",0,#REF!)</f>
        <v>#REF!</v>
      </c>
      <c r="S96" s="57" t="e">
        <f>IF(#REF!="-",0,#REF!)</f>
        <v>#REF!</v>
      </c>
      <c r="T96" s="15" t="e">
        <f>IF(#REF!="-",0,#REF!)</f>
        <v>#REF!</v>
      </c>
      <c r="U96" s="11" t="e">
        <f>IF(#REF!="-",0,#REF!)</f>
        <v>#REF!</v>
      </c>
    </row>
    <row r="97" spans="1:1" x14ac:dyDescent="0.25">
      <c r="A97" s="48"/>
    </row>
  </sheetData>
  <mergeCells count="20">
    <mergeCell ref="N4:O4"/>
    <mergeCell ref="P4:Q4"/>
    <mergeCell ref="R4:S4"/>
    <mergeCell ref="T4:U4"/>
    <mergeCell ref="N3:O3"/>
    <mergeCell ref="P3:Q3"/>
    <mergeCell ref="R3:S3"/>
    <mergeCell ref="T3:U3"/>
    <mergeCell ref="L4:M4"/>
    <mergeCell ref="B3:C3"/>
    <mergeCell ref="D3:E3"/>
    <mergeCell ref="F3:G3"/>
    <mergeCell ref="H3:I3"/>
    <mergeCell ref="J3:K3"/>
    <mergeCell ref="L3:M3"/>
    <mergeCell ref="B4:C4"/>
    <mergeCell ref="D4:E4"/>
    <mergeCell ref="F4:G4"/>
    <mergeCell ref="H4:I4"/>
    <mergeCell ref="J4:K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
  <sheetViews>
    <sheetView workbookViewId="0">
      <selection activeCell="C9" sqref="C9"/>
    </sheetView>
  </sheetViews>
  <sheetFormatPr baseColWidth="10" defaultRowHeight="15" x14ac:dyDescent="0.25"/>
  <cols>
    <col min="1" max="1" width="79" bestFit="1" customWidth="1"/>
  </cols>
  <sheetData>
    <row r="1" spans="1:21" x14ac:dyDescent="0.25">
      <c r="A1" s="69" t="s">
        <v>110</v>
      </c>
      <c r="B1" s="51"/>
      <c r="C1" s="51"/>
      <c r="D1" s="51"/>
      <c r="E1" s="51"/>
      <c r="F1" s="51"/>
      <c r="G1" s="51"/>
      <c r="H1" s="51"/>
      <c r="I1" s="51"/>
      <c r="J1" s="51"/>
      <c r="K1" s="51"/>
      <c r="L1" s="51"/>
      <c r="M1" s="51"/>
      <c r="N1" s="51"/>
      <c r="O1" s="51"/>
      <c r="P1" s="51"/>
      <c r="Q1" s="51"/>
      <c r="R1" s="51"/>
      <c r="S1" s="51"/>
      <c r="T1" s="51"/>
      <c r="U1" s="51"/>
    </row>
    <row r="2" spans="1:21" x14ac:dyDescent="0.25">
      <c r="A2" s="51"/>
      <c r="B2" s="51"/>
      <c r="C2" s="51"/>
      <c r="D2" s="51"/>
      <c r="E2" s="51"/>
      <c r="F2" s="51"/>
      <c r="G2" s="51"/>
      <c r="H2" s="51"/>
      <c r="I2" s="51"/>
      <c r="J2" s="51"/>
      <c r="K2" s="51"/>
      <c r="L2" s="51"/>
      <c r="M2" s="51"/>
      <c r="N2" s="51"/>
      <c r="O2" s="51"/>
      <c r="P2" s="51"/>
      <c r="Q2" s="51"/>
      <c r="R2" s="51"/>
      <c r="S2" s="51"/>
      <c r="T2" s="51"/>
      <c r="U2" s="51"/>
    </row>
    <row r="3" spans="1:21" x14ac:dyDescent="0.25">
      <c r="A3" s="68" t="s">
        <v>67</v>
      </c>
      <c r="B3" s="228" t="e">
        <f>#REF!</f>
        <v>#REF!</v>
      </c>
      <c r="C3" s="227"/>
      <c r="D3" s="226" t="e">
        <f>#REF!</f>
        <v>#REF!</v>
      </c>
      <c r="E3" s="227"/>
      <c r="F3" s="226" t="e">
        <f>#REF!</f>
        <v>#REF!</v>
      </c>
      <c r="G3" s="227"/>
      <c r="H3" s="226" t="e">
        <f>#REF!</f>
        <v>#REF!</v>
      </c>
      <c r="I3" s="227"/>
      <c r="J3" s="226" t="e">
        <f>#REF!</f>
        <v>#REF!</v>
      </c>
      <c r="K3" s="227"/>
      <c r="L3" s="226" t="e">
        <f>#REF!</f>
        <v>#REF!</v>
      </c>
      <c r="M3" s="227"/>
      <c r="N3" s="226" t="e">
        <f>#REF!</f>
        <v>#REF!</v>
      </c>
      <c r="O3" s="227"/>
      <c r="P3" s="226" t="e">
        <f>#REF!</f>
        <v>#REF!</v>
      </c>
      <c r="Q3" s="227"/>
      <c r="R3" s="226" t="e">
        <f>#REF!</f>
        <v>#REF!</v>
      </c>
      <c r="S3" s="227"/>
      <c r="T3" s="226" t="e">
        <f>#REF!</f>
        <v>#REF!</v>
      </c>
      <c r="U3" s="227"/>
    </row>
    <row r="4" spans="1:21" ht="18" x14ac:dyDescent="0.25">
      <c r="A4" s="67" t="s">
        <v>71</v>
      </c>
      <c r="B4" s="228" t="e">
        <f>#REF!</f>
        <v>#REF!</v>
      </c>
      <c r="C4" s="227"/>
      <c r="D4" s="228" t="e">
        <f>#REF!</f>
        <v>#REF!</v>
      </c>
      <c r="E4" s="227"/>
      <c r="F4" s="228" t="e">
        <f>#REF!</f>
        <v>#REF!</v>
      </c>
      <c r="G4" s="227"/>
      <c r="H4" s="228" t="e">
        <f>#REF!</f>
        <v>#REF!</v>
      </c>
      <c r="I4" s="227"/>
      <c r="J4" s="228" t="e">
        <f>#REF!</f>
        <v>#REF!</v>
      </c>
      <c r="K4" s="227"/>
      <c r="L4" s="228" t="e">
        <f>#REF!</f>
        <v>#REF!</v>
      </c>
      <c r="M4" s="227"/>
      <c r="N4" s="228" t="e">
        <f>#REF!</f>
        <v>#REF!</v>
      </c>
      <c r="O4" s="227"/>
      <c r="P4" s="228" t="e">
        <f>#REF!</f>
        <v>#REF!</v>
      </c>
      <c r="Q4" s="227"/>
      <c r="R4" s="228" t="e">
        <f>#REF!</f>
        <v>#REF!</v>
      </c>
      <c r="S4" s="227"/>
      <c r="T4" s="228" t="e">
        <f>#REF!</f>
        <v>#REF!</v>
      </c>
      <c r="U4" s="227"/>
    </row>
    <row r="5" spans="1:21" x14ac:dyDescent="0.25">
      <c r="A5" s="22" t="s">
        <v>38</v>
      </c>
      <c r="B5" s="58" t="s">
        <v>108</v>
      </c>
      <c r="C5" s="59" t="s">
        <v>69</v>
      </c>
      <c r="D5" s="61" t="s">
        <v>108</v>
      </c>
      <c r="E5" s="62" t="s">
        <v>69</v>
      </c>
      <c r="F5" s="61" t="s">
        <v>108</v>
      </c>
      <c r="G5" s="62" t="s">
        <v>69</v>
      </c>
      <c r="H5" s="61" t="s">
        <v>108</v>
      </c>
      <c r="I5" s="62" t="s">
        <v>69</v>
      </c>
      <c r="J5" s="61" t="s">
        <v>108</v>
      </c>
      <c r="K5" s="62" t="s">
        <v>69</v>
      </c>
      <c r="L5" s="61" t="s">
        <v>108</v>
      </c>
      <c r="M5" s="62" t="s">
        <v>69</v>
      </c>
      <c r="N5" s="61" t="s">
        <v>108</v>
      </c>
      <c r="O5" s="62" t="s">
        <v>69</v>
      </c>
      <c r="P5" s="61" t="s">
        <v>108</v>
      </c>
      <c r="Q5" s="62" t="s">
        <v>69</v>
      </c>
      <c r="R5" s="61" t="s">
        <v>108</v>
      </c>
      <c r="S5" s="62" t="s">
        <v>69</v>
      </c>
      <c r="T5" s="61" t="s">
        <v>108</v>
      </c>
      <c r="U5" s="62" t="s">
        <v>69</v>
      </c>
    </row>
    <row r="6" spans="1:21" x14ac:dyDescent="0.25">
      <c r="A6" s="52" t="s">
        <v>43</v>
      </c>
      <c r="B6" s="15" t="e">
        <f>IF(#REF!="-",0,#REF!)</f>
        <v>#REF!</v>
      </c>
      <c r="C6" s="60" t="e">
        <f>IF(#REF!="-",0,#REF!)</f>
        <v>#REF!</v>
      </c>
      <c r="D6" s="61" t="e">
        <f>IF(#REF!="-",0,#REF!)</f>
        <v>#REF!</v>
      </c>
      <c r="E6" s="64" t="e">
        <f>IF(#REF!="-",0,#REF!)</f>
        <v>#REF!</v>
      </c>
      <c r="F6" s="61" t="e">
        <f>IF(#REF!="-",0,#REF!)</f>
        <v>#REF!</v>
      </c>
      <c r="G6" s="64" t="e">
        <f>IF(#REF!="-",0,#REF!)</f>
        <v>#REF!</v>
      </c>
      <c r="H6" s="61" t="e">
        <f>IF(#REF!="-",0,#REF!)</f>
        <v>#REF!</v>
      </c>
      <c r="I6" s="64" t="e">
        <f>IF(#REF!="-",0,#REF!)</f>
        <v>#REF!</v>
      </c>
      <c r="J6" s="61" t="e">
        <f>IF(#REF!="-",0,#REF!)</f>
        <v>#REF!</v>
      </c>
      <c r="K6" s="64" t="e">
        <f>IF(#REF!="-",0,#REF!)</f>
        <v>#REF!</v>
      </c>
      <c r="L6" s="61" t="e">
        <f>IF(#REF!="-",0,#REF!)</f>
        <v>#REF!</v>
      </c>
      <c r="M6" s="64" t="e">
        <f>IF(#REF!="-",0,#REF!)</f>
        <v>#REF!</v>
      </c>
      <c r="N6" s="61" t="e">
        <f>IF(#REF!="-",0,#REF!)</f>
        <v>#REF!</v>
      </c>
      <c r="O6" s="64" t="e">
        <f>IF(#REF!="-",0,#REF!)</f>
        <v>#REF!</v>
      </c>
      <c r="P6" s="61" t="e">
        <f>IF(#REF!="-",0,#REF!)</f>
        <v>#REF!</v>
      </c>
      <c r="Q6" s="64" t="e">
        <f>IF(#REF!="-",0,#REF!)</f>
        <v>#REF!</v>
      </c>
      <c r="R6" s="61" t="e">
        <f>IF(#REF!="-",0,#REF!)</f>
        <v>#REF!</v>
      </c>
      <c r="S6" s="64" t="e">
        <f>IF(#REF!="-",0,#REF!)</f>
        <v>#REF!</v>
      </c>
      <c r="T6" s="61" t="e">
        <f>IF(#REF!="-",0,#REF!)</f>
        <v>#REF!</v>
      </c>
      <c r="U6" s="62" t="e">
        <f>IF(#REF!="-",0,#REF!)</f>
        <v>#REF!</v>
      </c>
    </row>
    <row r="7" spans="1:21" x14ac:dyDescent="0.25">
      <c r="A7" s="52" t="s">
        <v>44</v>
      </c>
      <c r="B7" s="15" t="e">
        <f>IF(#REF!="-",0,#REF!)</f>
        <v>#REF!</v>
      </c>
      <c r="C7" s="60" t="e">
        <f>IF(#REF!="-",0,#REF!)</f>
        <v>#REF!</v>
      </c>
      <c r="D7" s="15" t="e">
        <f>IF(#REF!="-",0,#REF!)</f>
        <v>#REF!</v>
      </c>
      <c r="E7" s="60" t="e">
        <f>IF(#REF!="-",0,#REF!)</f>
        <v>#REF!</v>
      </c>
      <c r="F7" s="15" t="e">
        <f>IF(#REF!="-",0,#REF!)</f>
        <v>#REF!</v>
      </c>
      <c r="G7" s="60" t="e">
        <f>IF(#REF!="-",0,#REF!)</f>
        <v>#REF!</v>
      </c>
      <c r="H7" s="15" t="e">
        <f>IF(#REF!="-",0,#REF!)</f>
        <v>#REF!</v>
      </c>
      <c r="I7" s="60" t="e">
        <f>IF(#REF!="-",0,#REF!)</f>
        <v>#REF!</v>
      </c>
      <c r="J7" s="15" t="e">
        <f>IF(#REF!="-",0,#REF!)</f>
        <v>#REF!</v>
      </c>
      <c r="K7" s="60" t="e">
        <f>IF(#REF!="-",0,#REF!)</f>
        <v>#REF!</v>
      </c>
      <c r="L7" s="15" t="e">
        <f>IF(#REF!="-",0,#REF!)</f>
        <v>#REF!</v>
      </c>
      <c r="M7" s="60" t="e">
        <f>IF(#REF!="-",0,#REF!)</f>
        <v>#REF!</v>
      </c>
      <c r="N7" s="15" t="e">
        <f>IF(#REF!="-",0,#REF!)</f>
        <v>#REF!</v>
      </c>
      <c r="O7" s="60" t="e">
        <f>IF(#REF!="-",0,#REF!)</f>
        <v>#REF!</v>
      </c>
      <c r="P7" s="15" t="e">
        <f>IF(#REF!="-",0,#REF!)</f>
        <v>#REF!</v>
      </c>
      <c r="Q7" s="60" t="e">
        <f>IF(#REF!="-",0,#REF!)</f>
        <v>#REF!</v>
      </c>
      <c r="R7" s="15" t="e">
        <f>IF(#REF!="-",0,#REF!)</f>
        <v>#REF!</v>
      </c>
      <c r="S7" s="60" t="e">
        <f>IF(#REF!="-",0,#REF!)</f>
        <v>#REF!</v>
      </c>
      <c r="T7" s="15" t="e">
        <f>IF(#REF!="-",0,#REF!)</f>
        <v>#REF!</v>
      </c>
      <c r="U7" s="11" t="e">
        <f>IF(#REF!="-",0,#REF!)</f>
        <v>#REF!</v>
      </c>
    </row>
    <row r="8" spans="1:21" x14ac:dyDescent="0.25">
      <c r="A8" s="52" t="s">
        <v>72</v>
      </c>
      <c r="B8" s="15" t="e">
        <f>IF(#REF!="-",0,#REF!)</f>
        <v>#REF!</v>
      </c>
      <c r="C8" s="60" t="e">
        <f>IF(#REF!="-",0,#REF!)</f>
        <v>#REF!</v>
      </c>
      <c r="D8" s="15" t="e">
        <f>IF(#REF!="-",0,#REF!)</f>
        <v>#REF!</v>
      </c>
      <c r="E8" s="60" t="e">
        <f>IF(#REF!="-",0,#REF!)</f>
        <v>#REF!</v>
      </c>
      <c r="F8" s="15" t="e">
        <f>IF(#REF!="-",0,#REF!)</f>
        <v>#REF!</v>
      </c>
      <c r="G8" s="60" t="e">
        <f>IF(#REF!="-",0,#REF!)</f>
        <v>#REF!</v>
      </c>
      <c r="H8" s="15" t="e">
        <f>IF(#REF!="-",0,#REF!)</f>
        <v>#REF!</v>
      </c>
      <c r="I8" s="60" t="e">
        <f>IF(#REF!="-",0,#REF!)</f>
        <v>#REF!</v>
      </c>
      <c r="J8" s="15" t="e">
        <f>IF(#REF!="-",0,#REF!)</f>
        <v>#REF!</v>
      </c>
      <c r="K8" s="60" t="e">
        <f>IF(#REF!="-",0,#REF!)</f>
        <v>#REF!</v>
      </c>
      <c r="L8" s="15" t="e">
        <f>IF(#REF!="-",0,#REF!)</f>
        <v>#REF!</v>
      </c>
      <c r="M8" s="60" t="e">
        <f>IF(#REF!="-",0,#REF!)</f>
        <v>#REF!</v>
      </c>
      <c r="N8" s="15" t="e">
        <f>IF(#REF!="-",0,#REF!)</f>
        <v>#REF!</v>
      </c>
      <c r="O8" s="60" t="e">
        <f>IF(#REF!="-",0,#REF!)</f>
        <v>#REF!</v>
      </c>
      <c r="P8" s="15" t="e">
        <f>IF(#REF!="-",0,#REF!)</f>
        <v>#REF!</v>
      </c>
      <c r="Q8" s="60" t="e">
        <f>IF(#REF!="-",0,#REF!)</f>
        <v>#REF!</v>
      </c>
      <c r="R8" s="15" t="e">
        <f>IF(#REF!="-",0,#REF!)</f>
        <v>#REF!</v>
      </c>
      <c r="S8" s="60" t="e">
        <f>IF(#REF!="-",0,#REF!)</f>
        <v>#REF!</v>
      </c>
      <c r="T8" s="15" t="e">
        <f>IF(#REF!="-",0,#REF!)</f>
        <v>#REF!</v>
      </c>
      <c r="U8" s="11" t="e">
        <f>IF(#REF!="-",0,#REF!)</f>
        <v>#REF!</v>
      </c>
    </row>
    <row r="9" spans="1:21" x14ac:dyDescent="0.25">
      <c r="A9" s="52" t="s">
        <v>73</v>
      </c>
      <c r="B9" s="15" t="e">
        <f>IF(#REF!="-",0,#REF!)</f>
        <v>#REF!</v>
      </c>
      <c r="C9" s="60" t="e">
        <f>IF(#REF!="-",0,#REF!)</f>
        <v>#REF!</v>
      </c>
      <c r="D9" s="15" t="e">
        <f>IF(#REF!="-",0,#REF!)</f>
        <v>#REF!</v>
      </c>
      <c r="E9" s="60" t="e">
        <f>IF(#REF!="-",0,#REF!)</f>
        <v>#REF!</v>
      </c>
      <c r="F9" s="15" t="e">
        <f>IF(#REF!="-",0,#REF!)</f>
        <v>#REF!</v>
      </c>
      <c r="G9" s="60" t="e">
        <f>IF(#REF!="-",0,#REF!)</f>
        <v>#REF!</v>
      </c>
      <c r="H9" s="15" t="e">
        <f>IF(#REF!="-",0,#REF!)</f>
        <v>#REF!</v>
      </c>
      <c r="I9" s="60" t="e">
        <f>IF(#REF!="-",0,#REF!)</f>
        <v>#REF!</v>
      </c>
      <c r="J9" s="15" t="e">
        <f>IF(#REF!="-",0,#REF!)</f>
        <v>#REF!</v>
      </c>
      <c r="K9" s="60" t="e">
        <f>IF(#REF!="-",0,#REF!)</f>
        <v>#REF!</v>
      </c>
      <c r="L9" s="15" t="e">
        <f>IF(#REF!="-",0,#REF!)</f>
        <v>#REF!</v>
      </c>
      <c r="M9" s="60" t="e">
        <f>IF(#REF!="-",0,#REF!)</f>
        <v>#REF!</v>
      </c>
      <c r="N9" s="15" t="e">
        <f>IF(#REF!="-",0,#REF!)</f>
        <v>#REF!</v>
      </c>
      <c r="O9" s="60" t="e">
        <f>IF(#REF!="-",0,#REF!)</f>
        <v>#REF!</v>
      </c>
      <c r="P9" s="15" t="e">
        <f>IF(#REF!="-",0,#REF!)</f>
        <v>#REF!</v>
      </c>
      <c r="Q9" s="60" t="e">
        <f>IF(#REF!="-",0,#REF!)</f>
        <v>#REF!</v>
      </c>
      <c r="R9" s="15" t="e">
        <f>IF(#REF!="-",0,#REF!)</f>
        <v>#REF!</v>
      </c>
      <c r="S9" s="60" t="e">
        <f>IF(#REF!="-",0,#REF!)</f>
        <v>#REF!</v>
      </c>
      <c r="T9" s="15" t="e">
        <f>IF(#REF!="-",0,#REF!)</f>
        <v>#REF!</v>
      </c>
      <c r="U9" s="11" t="e">
        <f>IF(#REF!="-",0,#REF!)</f>
        <v>#REF!</v>
      </c>
    </row>
    <row r="10" spans="1:21" x14ac:dyDescent="0.25">
      <c r="A10" s="52" t="s">
        <v>45</v>
      </c>
      <c r="B10" s="15" t="e">
        <f>IF(#REF!="-",0,#REF!)</f>
        <v>#REF!</v>
      </c>
      <c r="C10" s="60" t="e">
        <f>IF(#REF!="-",0,#REF!)</f>
        <v>#REF!</v>
      </c>
      <c r="D10" s="15" t="e">
        <f>IF(#REF!="-",0,#REF!)</f>
        <v>#REF!</v>
      </c>
      <c r="E10" s="60" t="e">
        <f>IF(#REF!="-",0,#REF!)</f>
        <v>#REF!</v>
      </c>
      <c r="F10" s="15" t="e">
        <f>IF(#REF!="-",0,#REF!)</f>
        <v>#REF!</v>
      </c>
      <c r="G10" s="60" t="e">
        <f>IF(#REF!="-",0,#REF!)</f>
        <v>#REF!</v>
      </c>
      <c r="H10" s="15" t="e">
        <f>IF(#REF!="-",0,#REF!)</f>
        <v>#REF!</v>
      </c>
      <c r="I10" s="60" t="e">
        <f>IF(#REF!="-",0,#REF!)</f>
        <v>#REF!</v>
      </c>
      <c r="J10" s="15" t="e">
        <f>IF(#REF!="-",0,#REF!)</f>
        <v>#REF!</v>
      </c>
      <c r="K10" s="60" t="e">
        <f>IF(#REF!="-",0,#REF!)</f>
        <v>#REF!</v>
      </c>
      <c r="L10" s="15" t="e">
        <f>IF(#REF!="-",0,#REF!)</f>
        <v>#REF!</v>
      </c>
      <c r="M10" s="60" t="e">
        <f>IF(#REF!="-",0,#REF!)</f>
        <v>#REF!</v>
      </c>
      <c r="N10" s="15" t="e">
        <f>IF(#REF!="-",0,#REF!)</f>
        <v>#REF!</v>
      </c>
      <c r="O10" s="60" t="e">
        <f>IF(#REF!="-",0,#REF!)</f>
        <v>#REF!</v>
      </c>
      <c r="P10" s="15" t="e">
        <f>IF(#REF!="-",0,#REF!)</f>
        <v>#REF!</v>
      </c>
      <c r="Q10" s="60" t="e">
        <f>IF(#REF!="-",0,#REF!)</f>
        <v>#REF!</v>
      </c>
      <c r="R10" s="15" t="e">
        <f>IF(#REF!="-",0,#REF!)</f>
        <v>#REF!</v>
      </c>
      <c r="S10" s="60" t="e">
        <f>IF(#REF!="-",0,#REF!)</f>
        <v>#REF!</v>
      </c>
      <c r="T10" s="15" t="e">
        <f>IF(#REF!="-",0,#REF!)</f>
        <v>#REF!</v>
      </c>
      <c r="U10" s="11" t="e">
        <f>IF(#REF!="-",0,#REF!)</f>
        <v>#REF!</v>
      </c>
    </row>
    <row r="11" spans="1:21" x14ac:dyDescent="0.25">
      <c r="A11" s="52" t="s">
        <v>46</v>
      </c>
      <c r="B11" s="15" t="e">
        <f>IF(#REF!="-",0,#REF!)</f>
        <v>#REF!</v>
      </c>
      <c r="C11" s="60" t="e">
        <f>IF(#REF!="-",0,#REF!)</f>
        <v>#REF!</v>
      </c>
      <c r="D11" s="15" t="e">
        <f>IF(#REF!="-",0,#REF!)</f>
        <v>#REF!</v>
      </c>
      <c r="E11" s="60" t="e">
        <f>IF(#REF!="-",0,#REF!)</f>
        <v>#REF!</v>
      </c>
      <c r="F11" s="15" t="e">
        <f>IF(#REF!="-",0,#REF!)</f>
        <v>#REF!</v>
      </c>
      <c r="G11" s="60" t="e">
        <f>IF(#REF!="-",0,#REF!)</f>
        <v>#REF!</v>
      </c>
      <c r="H11" s="15" t="e">
        <f>IF(#REF!="-",0,#REF!)</f>
        <v>#REF!</v>
      </c>
      <c r="I11" s="60" t="e">
        <f>IF(#REF!="-",0,#REF!)</f>
        <v>#REF!</v>
      </c>
      <c r="J11" s="15" t="e">
        <f>IF(#REF!="-",0,#REF!)</f>
        <v>#REF!</v>
      </c>
      <c r="K11" s="60" t="e">
        <f>IF(#REF!="-",0,#REF!)</f>
        <v>#REF!</v>
      </c>
      <c r="L11" s="15" t="e">
        <f>IF(#REF!="-",0,#REF!)</f>
        <v>#REF!</v>
      </c>
      <c r="M11" s="60" t="e">
        <f>IF(#REF!="-",0,#REF!)</f>
        <v>#REF!</v>
      </c>
      <c r="N11" s="15" t="e">
        <f>IF(#REF!="-",0,#REF!)</f>
        <v>#REF!</v>
      </c>
      <c r="O11" s="60" t="e">
        <f>IF(#REF!="-",0,#REF!)</f>
        <v>#REF!</v>
      </c>
      <c r="P11" s="15" t="e">
        <f>IF(#REF!="-",0,#REF!)</f>
        <v>#REF!</v>
      </c>
      <c r="Q11" s="60" t="e">
        <f>IF(#REF!="-",0,#REF!)</f>
        <v>#REF!</v>
      </c>
      <c r="R11" s="15" t="e">
        <f>IF(#REF!="-",0,#REF!)</f>
        <v>#REF!</v>
      </c>
      <c r="S11" s="60" t="e">
        <f>IF(#REF!="-",0,#REF!)</f>
        <v>#REF!</v>
      </c>
      <c r="T11" s="15" t="e">
        <f>IF(#REF!="-",0,#REF!)</f>
        <v>#REF!</v>
      </c>
      <c r="U11" s="11" t="e">
        <f>IF(#REF!="-",0,#REF!)</f>
        <v>#REF!</v>
      </c>
    </row>
    <row r="12" spans="1:21" x14ac:dyDescent="0.25">
      <c r="A12" s="48"/>
      <c r="B12" s="15"/>
      <c r="C12" s="60"/>
      <c r="D12" s="15"/>
      <c r="E12" s="60"/>
      <c r="F12" s="15"/>
      <c r="G12" s="60"/>
      <c r="H12" s="15"/>
      <c r="I12" s="60"/>
      <c r="J12" s="15"/>
      <c r="K12" s="60"/>
      <c r="L12" s="15"/>
      <c r="M12" s="60"/>
      <c r="N12" s="15"/>
      <c r="O12" s="60"/>
      <c r="P12" s="15"/>
      <c r="Q12" s="60"/>
      <c r="R12" s="15"/>
      <c r="S12" s="60"/>
      <c r="T12" s="15"/>
      <c r="U12" s="11"/>
    </row>
    <row r="13" spans="1:21" ht="18" x14ac:dyDescent="0.25">
      <c r="A13" s="70" t="s">
        <v>74</v>
      </c>
      <c r="B13" s="15"/>
      <c r="C13" s="60"/>
      <c r="D13" s="15"/>
      <c r="E13" s="60"/>
      <c r="F13" s="15"/>
      <c r="G13" s="60"/>
      <c r="H13" s="15"/>
      <c r="I13" s="60"/>
      <c r="J13" s="15"/>
      <c r="K13" s="60"/>
      <c r="L13" s="15"/>
      <c r="M13" s="60"/>
      <c r="N13" s="15"/>
      <c r="O13" s="60"/>
      <c r="P13" s="15"/>
      <c r="Q13" s="60"/>
      <c r="R13" s="15"/>
      <c r="S13" s="60"/>
      <c r="T13" s="15"/>
      <c r="U13" s="11"/>
    </row>
    <row r="14" spans="1:21" x14ac:dyDescent="0.25">
      <c r="A14" s="71" t="s">
        <v>47</v>
      </c>
      <c r="B14" s="15"/>
      <c r="C14" s="60"/>
      <c r="D14" s="15"/>
      <c r="E14" s="60"/>
      <c r="F14" s="15"/>
      <c r="G14" s="60"/>
      <c r="H14" s="15"/>
      <c r="I14" s="60"/>
      <c r="J14" s="15"/>
      <c r="K14" s="60"/>
      <c r="L14" s="15"/>
      <c r="M14" s="60"/>
      <c r="N14" s="15"/>
      <c r="O14" s="60"/>
      <c r="P14" s="15"/>
      <c r="Q14" s="60"/>
      <c r="R14" s="15"/>
      <c r="S14" s="60"/>
      <c r="T14" s="15"/>
      <c r="U14" s="11"/>
    </row>
    <row r="15" spans="1:21" x14ac:dyDescent="0.25">
      <c r="A15" s="72" t="s">
        <v>48</v>
      </c>
      <c r="B15" s="15" t="e">
        <f>IF(#REF!="-",0,#REF!)</f>
        <v>#REF!</v>
      </c>
      <c r="C15" s="60" t="e">
        <f>IF(#REF!="-",0,#REF!)</f>
        <v>#REF!</v>
      </c>
      <c r="D15" s="15" t="e">
        <f>IF(#REF!="-",0,#REF!)</f>
        <v>#REF!</v>
      </c>
      <c r="E15" s="60" t="e">
        <f>IF(#REF!="-",0,#REF!)</f>
        <v>#REF!</v>
      </c>
      <c r="F15" s="15" t="e">
        <f>IF(#REF!="-",0,#REF!)</f>
        <v>#REF!</v>
      </c>
      <c r="G15" s="60" t="e">
        <f>IF(#REF!="-",0,#REF!)</f>
        <v>#REF!</v>
      </c>
      <c r="H15" s="15" t="e">
        <f>IF(#REF!="-",0,#REF!)</f>
        <v>#REF!</v>
      </c>
      <c r="I15" s="60" t="e">
        <f>IF(#REF!="-",0,#REF!)</f>
        <v>#REF!</v>
      </c>
      <c r="J15" s="15" t="e">
        <f>IF(#REF!="-",0,#REF!)</f>
        <v>#REF!</v>
      </c>
      <c r="K15" s="60" t="e">
        <f>IF(#REF!="-",0,#REF!)</f>
        <v>#REF!</v>
      </c>
      <c r="L15" s="15" t="e">
        <f>IF(#REF!="-",0,#REF!)</f>
        <v>#REF!</v>
      </c>
      <c r="M15" s="60" t="e">
        <f>IF(#REF!="-",0,#REF!)</f>
        <v>#REF!</v>
      </c>
      <c r="N15" s="15" t="e">
        <f>IF(#REF!="-",0,#REF!)</f>
        <v>#REF!</v>
      </c>
      <c r="O15" s="60" t="e">
        <f>IF(#REF!="-",0,#REF!)</f>
        <v>#REF!</v>
      </c>
      <c r="P15" s="15" t="e">
        <f>IF(#REF!="-",0,#REF!)</f>
        <v>#REF!</v>
      </c>
      <c r="Q15" s="60" t="e">
        <f>IF(#REF!="-",0,#REF!)</f>
        <v>#REF!</v>
      </c>
      <c r="R15" s="15" t="e">
        <f>IF(#REF!="-",0,#REF!)</f>
        <v>#REF!</v>
      </c>
      <c r="S15" s="60" t="e">
        <f>IF(#REF!="-",0,#REF!)</f>
        <v>#REF!</v>
      </c>
      <c r="T15" s="15" t="e">
        <f>IF(#REF!="-",0,#REF!)</f>
        <v>#REF!</v>
      </c>
      <c r="U15" s="11" t="e">
        <f>IF(#REF!="-",0,#REF!)</f>
        <v>#REF!</v>
      </c>
    </row>
    <row r="16" spans="1:21" x14ac:dyDescent="0.25">
      <c r="A16" s="72" t="s">
        <v>49</v>
      </c>
      <c r="B16" s="15" t="e">
        <f>IF(#REF!="-",0,#REF!)</f>
        <v>#REF!</v>
      </c>
      <c r="C16" s="60" t="e">
        <f>IF(#REF!="-",0,#REF!)</f>
        <v>#REF!</v>
      </c>
      <c r="D16" s="15" t="e">
        <f>IF(#REF!="-",0,#REF!)</f>
        <v>#REF!</v>
      </c>
      <c r="E16" s="60" t="e">
        <f>IF(#REF!="-",0,#REF!)</f>
        <v>#REF!</v>
      </c>
      <c r="F16" s="15" t="e">
        <f>IF(#REF!="-",0,#REF!)</f>
        <v>#REF!</v>
      </c>
      <c r="G16" s="60" t="e">
        <f>IF(#REF!="-",0,#REF!)</f>
        <v>#REF!</v>
      </c>
      <c r="H16" s="15" t="e">
        <f>IF(#REF!="-",0,#REF!)</f>
        <v>#REF!</v>
      </c>
      <c r="I16" s="60" t="e">
        <f>IF(#REF!="-",0,#REF!)</f>
        <v>#REF!</v>
      </c>
      <c r="J16" s="15" t="e">
        <f>IF(#REF!="-",0,#REF!)</f>
        <v>#REF!</v>
      </c>
      <c r="K16" s="60" t="e">
        <f>IF(#REF!="-",0,#REF!)</f>
        <v>#REF!</v>
      </c>
      <c r="L16" s="15" t="e">
        <f>IF(#REF!="-",0,#REF!)</f>
        <v>#REF!</v>
      </c>
      <c r="M16" s="60" t="e">
        <f>IF(#REF!="-",0,#REF!)</f>
        <v>#REF!</v>
      </c>
      <c r="N16" s="15" t="e">
        <f>IF(#REF!="-",0,#REF!)</f>
        <v>#REF!</v>
      </c>
      <c r="O16" s="60" t="e">
        <f>IF(#REF!="-",0,#REF!)</f>
        <v>#REF!</v>
      </c>
      <c r="P16" s="15" t="e">
        <f>IF(#REF!="-",0,#REF!)</f>
        <v>#REF!</v>
      </c>
      <c r="Q16" s="60" t="e">
        <f>IF(#REF!="-",0,#REF!)</f>
        <v>#REF!</v>
      </c>
      <c r="R16" s="15" t="e">
        <f>IF(#REF!="-",0,#REF!)</f>
        <v>#REF!</v>
      </c>
      <c r="S16" s="60" t="e">
        <f>IF(#REF!="-",0,#REF!)</f>
        <v>#REF!</v>
      </c>
      <c r="T16" s="15" t="e">
        <f>IF(#REF!="-",0,#REF!)</f>
        <v>#REF!</v>
      </c>
      <c r="U16" s="11" t="e">
        <f>IF(#REF!="-",0,#REF!)</f>
        <v>#REF!</v>
      </c>
    </row>
    <row r="17" spans="1:21" x14ac:dyDescent="0.25">
      <c r="A17" s="72" t="s">
        <v>50</v>
      </c>
      <c r="B17" s="15" t="e">
        <f>IF(#REF!="-",0,#REF!)</f>
        <v>#REF!</v>
      </c>
      <c r="C17" s="60" t="e">
        <f>IF(#REF!="-",0,#REF!)</f>
        <v>#REF!</v>
      </c>
      <c r="D17" s="15" t="e">
        <f>IF(#REF!="-",0,#REF!)</f>
        <v>#REF!</v>
      </c>
      <c r="E17" s="60" t="e">
        <f>IF(#REF!="-",0,#REF!)</f>
        <v>#REF!</v>
      </c>
      <c r="F17" s="15" t="e">
        <f>IF(#REF!="-",0,#REF!)</f>
        <v>#REF!</v>
      </c>
      <c r="G17" s="60" t="e">
        <f>IF(#REF!="-",0,#REF!)</f>
        <v>#REF!</v>
      </c>
      <c r="H17" s="15" t="e">
        <f>IF(#REF!="-",0,#REF!)</f>
        <v>#REF!</v>
      </c>
      <c r="I17" s="60" t="e">
        <f>IF(#REF!="-",0,#REF!)</f>
        <v>#REF!</v>
      </c>
      <c r="J17" s="15" t="e">
        <f>IF(#REF!="-",0,#REF!)</f>
        <v>#REF!</v>
      </c>
      <c r="K17" s="60" t="e">
        <f>IF(#REF!="-",0,#REF!)</f>
        <v>#REF!</v>
      </c>
      <c r="L17" s="15" t="e">
        <f>IF(#REF!="-",0,#REF!)</f>
        <v>#REF!</v>
      </c>
      <c r="M17" s="60" t="e">
        <f>IF(#REF!="-",0,#REF!)</f>
        <v>#REF!</v>
      </c>
      <c r="N17" s="15" t="e">
        <f>IF(#REF!="-",0,#REF!)</f>
        <v>#REF!</v>
      </c>
      <c r="O17" s="60" t="e">
        <f>IF(#REF!="-",0,#REF!)</f>
        <v>#REF!</v>
      </c>
      <c r="P17" s="15" t="e">
        <f>IF(#REF!="-",0,#REF!)</f>
        <v>#REF!</v>
      </c>
      <c r="Q17" s="60" t="e">
        <f>IF(#REF!="-",0,#REF!)</f>
        <v>#REF!</v>
      </c>
      <c r="R17" s="15" t="e">
        <f>IF(#REF!="-",0,#REF!)</f>
        <v>#REF!</v>
      </c>
      <c r="S17" s="60" t="e">
        <f>IF(#REF!="-",0,#REF!)</f>
        <v>#REF!</v>
      </c>
      <c r="T17" s="15" t="e">
        <f>IF(#REF!="-",0,#REF!)</f>
        <v>#REF!</v>
      </c>
      <c r="U17" s="11" t="e">
        <f>IF(#REF!="-",0,#REF!)</f>
        <v>#REF!</v>
      </c>
    </row>
    <row r="18" spans="1:21" x14ac:dyDescent="0.25">
      <c r="A18" s="72" t="s">
        <v>51</v>
      </c>
      <c r="B18" s="15" t="e">
        <f>IF(#REF!="-",0,#REF!)</f>
        <v>#REF!</v>
      </c>
      <c r="C18" s="60" t="e">
        <f>IF(#REF!="-",0,#REF!)</f>
        <v>#REF!</v>
      </c>
      <c r="D18" s="15" t="e">
        <f>IF(#REF!="-",0,#REF!)</f>
        <v>#REF!</v>
      </c>
      <c r="E18" s="60" t="e">
        <f>IF(#REF!="-",0,#REF!)</f>
        <v>#REF!</v>
      </c>
      <c r="F18" s="15" t="e">
        <f>IF(#REF!="-",0,#REF!)</f>
        <v>#REF!</v>
      </c>
      <c r="G18" s="60" t="e">
        <f>IF(#REF!="-",0,#REF!)</f>
        <v>#REF!</v>
      </c>
      <c r="H18" s="15" t="e">
        <f>IF(#REF!="-",0,#REF!)</f>
        <v>#REF!</v>
      </c>
      <c r="I18" s="60" t="e">
        <f>IF(#REF!="-",0,#REF!)</f>
        <v>#REF!</v>
      </c>
      <c r="J18" s="15" t="e">
        <f>IF(#REF!="-",0,#REF!)</f>
        <v>#REF!</v>
      </c>
      <c r="K18" s="60" t="e">
        <f>IF(#REF!="-",0,#REF!)</f>
        <v>#REF!</v>
      </c>
      <c r="L18" s="15" t="e">
        <f>IF(#REF!="-",0,#REF!)</f>
        <v>#REF!</v>
      </c>
      <c r="M18" s="60" t="e">
        <f>IF(#REF!="-",0,#REF!)</f>
        <v>#REF!</v>
      </c>
      <c r="N18" s="15" t="e">
        <f>IF(#REF!="-",0,#REF!)</f>
        <v>#REF!</v>
      </c>
      <c r="O18" s="60" t="e">
        <f>IF(#REF!="-",0,#REF!)</f>
        <v>#REF!</v>
      </c>
      <c r="P18" s="15" t="e">
        <f>IF(#REF!="-",0,#REF!)</f>
        <v>#REF!</v>
      </c>
      <c r="Q18" s="60" t="e">
        <f>IF(#REF!="-",0,#REF!)</f>
        <v>#REF!</v>
      </c>
      <c r="R18" s="15" t="e">
        <f>IF(#REF!="-",0,#REF!)</f>
        <v>#REF!</v>
      </c>
      <c r="S18" s="60" t="e">
        <f>IF(#REF!="-",0,#REF!)</f>
        <v>#REF!</v>
      </c>
      <c r="T18" s="15" t="e">
        <f>IF(#REF!="-",0,#REF!)</f>
        <v>#REF!</v>
      </c>
      <c r="U18" s="11" t="e">
        <f>IF(#REF!="-",0,#REF!)</f>
        <v>#REF!</v>
      </c>
    </row>
    <row r="19" spans="1:21" x14ac:dyDescent="0.25">
      <c r="A19" s="72" t="s">
        <v>52</v>
      </c>
      <c r="B19" s="15" t="e">
        <f>IF(#REF!="-",0,#REF!)</f>
        <v>#REF!</v>
      </c>
      <c r="C19" s="60" t="e">
        <f>IF(#REF!="-",0,#REF!)</f>
        <v>#REF!</v>
      </c>
      <c r="D19" s="15" t="e">
        <f>IF(#REF!="-",0,#REF!)</f>
        <v>#REF!</v>
      </c>
      <c r="E19" s="60" t="e">
        <f>IF(#REF!="-",0,#REF!)</f>
        <v>#REF!</v>
      </c>
      <c r="F19" s="15" t="e">
        <f>IF(#REF!="-",0,#REF!)</f>
        <v>#REF!</v>
      </c>
      <c r="G19" s="60" t="e">
        <f>IF(#REF!="-",0,#REF!)</f>
        <v>#REF!</v>
      </c>
      <c r="H19" s="15" t="e">
        <f>IF(#REF!="-",0,#REF!)</f>
        <v>#REF!</v>
      </c>
      <c r="I19" s="60" t="e">
        <f>IF(#REF!="-",0,#REF!)</f>
        <v>#REF!</v>
      </c>
      <c r="J19" s="15" t="e">
        <f>IF(#REF!="-",0,#REF!)</f>
        <v>#REF!</v>
      </c>
      <c r="K19" s="60" t="e">
        <f>IF(#REF!="-",0,#REF!)</f>
        <v>#REF!</v>
      </c>
      <c r="L19" s="15" t="e">
        <f>IF(#REF!="-",0,#REF!)</f>
        <v>#REF!</v>
      </c>
      <c r="M19" s="60" t="e">
        <f>IF(#REF!="-",0,#REF!)</f>
        <v>#REF!</v>
      </c>
      <c r="N19" s="15" t="e">
        <f>IF(#REF!="-",0,#REF!)</f>
        <v>#REF!</v>
      </c>
      <c r="O19" s="60" t="e">
        <f>IF(#REF!="-",0,#REF!)</f>
        <v>#REF!</v>
      </c>
      <c r="P19" s="15" t="e">
        <f>IF(#REF!="-",0,#REF!)</f>
        <v>#REF!</v>
      </c>
      <c r="Q19" s="60" t="e">
        <f>IF(#REF!="-",0,#REF!)</f>
        <v>#REF!</v>
      </c>
      <c r="R19" s="15" t="e">
        <f>IF(#REF!="-",0,#REF!)</f>
        <v>#REF!</v>
      </c>
      <c r="S19" s="60" t="e">
        <f>IF(#REF!="-",0,#REF!)</f>
        <v>#REF!</v>
      </c>
      <c r="T19" s="15" t="e">
        <f>IF(#REF!="-",0,#REF!)</f>
        <v>#REF!</v>
      </c>
      <c r="U19" s="11" t="e">
        <f>IF(#REF!="-",0,#REF!)</f>
        <v>#REF!</v>
      </c>
    </row>
    <row r="20" spans="1:21" x14ac:dyDescent="0.25">
      <c r="A20" s="48"/>
      <c r="B20" s="15"/>
      <c r="C20" s="60"/>
      <c r="D20" s="15"/>
      <c r="E20" s="60"/>
      <c r="F20" s="15"/>
      <c r="G20" s="60"/>
      <c r="H20" s="15"/>
      <c r="I20" s="60"/>
      <c r="J20" s="15"/>
      <c r="K20" s="60"/>
      <c r="L20" s="15"/>
      <c r="M20" s="60"/>
      <c r="N20" s="15"/>
      <c r="O20" s="60"/>
      <c r="P20" s="15"/>
      <c r="Q20" s="60"/>
      <c r="R20" s="15"/>
      <c r="S20" s="60"/>
      <c r="T20" s="15"/>
      <c r="U20" s="11"/>
    </row>
    <row r="21" spans="1:21" x14ac:dyDescent="0.25">
      <c r="A21" s="71" t="s">
        <v>53</v>
      </c>
      <c r="B21" s="15"/>
      <c r="C21" s="60"/>
      <c r="D21" s="15"/>
      <c r="E21" s="60"/>
      <c r="F21" s="15"/>
      <c r="G21" s="60"/>
      <c r="H21" s="15"/>
      <c r="I21" s="60"/>
      <c r="J21" s="15"/>
      <c r="K21" s="60"/>
      <c r="L21" s="15"/>
      <c r="M21" s="60"/>
      <c r="N21" s="15"/>
      <c r="O21" s="60"/>
      <c r="P21" s="15"/>
      <c r="Q21" s="60"/>
      <c r="R21" s="15"/>
      <c r="S21" s="60"/>
      <c r="T21" s="15"/>
      <c r="U21" s="11"/>
    </row>
    <row r="22" spans="1:21" x14ac:dyDescent="0.25">
      <c r="A22" s="52" t="s">
        <v>54</v>
      </c>
      <c r="B22" s="15" t="e">
        <f>IF(#REF!="-",0,#REF!)</f>
        <v>#REF!</v>
      </c>
      <c r="C22" s="60" t="e">
        <f>IF(#REF!="-",0,#REF!)</f>
        <v>#REF!</v>
      </c>
      <c r="D22" s="15" t="e">
        <f>IF(#REF!="-",0,#REF!)</f>
        <v>#REF!</v>
      </c>
      <c r="E22" s="60" t="e">
        <f>IF(#REF!="-",0,#REF!)</f>
        <v>#REF!</v>
      </c>
      <c r="F22" s="15" t="e">
        <f>IF(#REF!="-",0,#REF!)</f>
        <v>#REF!</v>
      </c>
      <c r="G22" s="60" t="e">
        <f>IF(#REF!="-",0,#REF!)</f>
        <v>#REF!</v>
      </c>
      <c r="H22" s="15" t="e">
        <f>IF(#REF!="-",0,#REF!)</f>
        <v>#REF!</v>
      </c>
      <c r="I22" s="60" t="e">
        <f>IF(#REF!="-",0,#REF!)</f>
        <v>#REF!</v>
      </c>
      <c r="J22" s="15" t="e">
        <f>IF(#REF!="-",0,#REF!)</f>
        <v>#REF!</v>
      </c>
      <c r="K22" s="60" t="e">
        <f>IF(#REF!="-",0,#REF!)</f>
        <v>#REF!</v>
      </c>
      <c r="L22" s="15" t="e">
        <f>IF(#REF!="-",0,#REF!)</f>
        <v>#REF!</v>
      </c>
      <c r="M22" s="60" t="e">
        <f>IF(#REF!="-",0,#REF!)</f>
        <v>#REF!</v>
      </c>
      <c r="N22" s="15" t="e">
        <f>IF(#REF!="-",0,#REF!)</f>
        <v>#REF!</v>
      </c>
      <c r="O22" s="60" t="e">
        <f>IF(#REF!="-",0,#REF!)</f>
        <v>#REF!</v>
      </c>
      <c r="P22" s="15" t="e">
        <f>IF(#REF!="-",0,#REF!)</f>
        <v>#REF!</v>
      </c>
      <c r="Q22" s="60" t="e">
        <f>IF(#REF!="-",0,#REF!)</f>
        <v>#REF!</v>
      </c>
      <c r="R22" s="15" t="e">
        <f>IF(#REF!="-",0,#REF!)</f>
        <v>#REF!</v>
      </c>
      <c r="S22" s="60" t="e">
        <f>IF(#REF!="-",0,#REF!)</f>
        <v>#REF!</v>
      </c>
      <c r="T22" s="15" t="e">
        <f>IF(#REF!="-",0,#REF!)</f>
        <v>#REF!</v>
      </c>
      <c r="U22" s="11" t="e">
        <f>IF(#REF!="-",0,#REF!)</f>
        <v>#REF!</v>
      </c>
    </row>
    <row r="23" spans="1:21" x14ac:dyDescent="0.25">
      <c r="A23" s="52" t="s">
        <v>55</v>
      </c>
      <c r="B23" s="15" t="e">
        <f>IF(#REF!="-",0,#REF!)</f>
        <v>#REF!</v>
      </c>
      <c r="C23" s="60" t="e">
        <f>IF(#REF!="-",0,#REF!)</f>
        <v>#REF!</v>
      </c>
      <c r="D23" s="15" t="e">
        <f>IF(#REF!="-",0,#REF!)</f>
        <v>#REF!</v>
      </c>
      <c r="E23" s="60" t="e">
        <f>IF(#REF!="-",0,#REF!)</f>
        <v>#REF!</v>
      </c>
      <c r="F23" s="15" t="e">
        <f>IF(#REF!="-",0,#REF!)</f>
        <v>#REF!</v>
      </c>
      <c r="G23" s="60" t="e">
        <f>IF(#REF!="-",0,#REF!)</f>
        <v>#REF!</v>
      </c>
      <c r="H23" s="15" t="e">
        <f>IF(#REF!="-",0,#REF!)</f>
        <v>#REF!</v>
      </c>
      <c r="I23" s="60" t="e">
        <f>IF(#REF!="-",0,#REF!)</f>
        <v>#REF!</v>
      </c>
      <c r="J23" s="15" t="e">
        <f>IF(#REF!="-",0,#REF!)</f>
        <v>#REF!</v>
      </c>
      <c r="K23" s="60" t="e">
        <f>IF(#REF!="-",0,#REF!)</f>
        <v>#REF!</v>
      </c>
      <c r="L23" s="15" t="e">
        <f>IF(#REF!="-",0,#REF!)</f>
        <v>#REF!</v>
      </c>
      <c r="M23" s="60" t="e">
        <f>IF(#REF!="-",0,#REF!)</f>
        <v>#REF!</v>
      </c>
      <c r="N23" s="15" t="e">
        <f>IF(#REF!="-",0,#REF!)</f>
        <v>#REF!</v>
      </c>
      <c r="O23" s="60" t="e">
        <f>IF(#REF!="-",0,#REF!)</f>
        <v>#REF!</v>
      </c>
      <c r="P23" s="15" t="e">
        <f>IF(#REF!="-",0,#REF!)</f>
        <v>#REF!</v>
      </c>
      <c r="Q23" s="60" t="e">
        <f>IF(#REF!="-",0,#REF!)</f>
        <v>#REF!</v>
      </c>
      <c r="R23" s="15" t="e">
        <f>IF(#REF!="-",0,#REF!)</f>
        <v>#REF!</v>
      </c>
      <c r="S23" s="60" t="e">
        <f>IF(#REF!="-",0,#REF!)</f>
        <v>#REF!</v>
      </c>
      <c r="T23" s="15" t="e">
        <f>IF(#REF!="-",0,#REF!)</f>
        <v>#REF!</v>
      </c>
      <c r="U23" s="11" t="e">
        <f>IF(#REF!="-",0,#REF!)</f>
        <v>#REF!</v>
      </c>
    </row>
    <row r="24" spans="1:21" x14ac:dyDescent="0.25">
      <c r="A24" s="52" t="s">
        <v>56</v>
      </c>
      <c r="B24" s="15" t="e">
        <f>IF(#REF!="-",0,#REF!)</f>
        <v>#REF!</v>
      </c>
      <c r="C24" s="60" t="e">
        <f>IF(#REF!="-",0,#REF!)</f>
        <v>#REF!</v>
      </c>
      <c r="D24" s="15" t="e">
        <f>IF(#REF!="-",0,#REF!)</f>
        <v>#REF!</v>
      </c>
      <c r="E24" s="60" t="e">
        <f>IF(#REF!="-",0,#REF!)</f>
        <v>#REF!</v>
      </c>
      <c r="F24" s="15" t="e">
        <f>IF(#REF!="-",0,#REF!)</f>
        <v>#REF!</v>
      </c>
      <c r="G24" s="60" t="e">
        <f>IF(#REF!="-",0,#REF!)</f>
        <v>#REF!</v>
      </c>
      <c r="H24" s="15" t="e">
        <f>IF(#REF!="-",0,#REF!)</f>
        <v>#REF!</v>
      </c>
      <c r="I24" s="60" t="e">
        <f>IF(#REF!="-",0,#REF!)</f>
        <v>#REF!</v>
      </c>
      <c r="J24" s="15" t="e">
        <f>IF(#REF!="-",0,#REF!)</f>
        <v>#REF!</v>
      </c>
      <c r="K24" s="60" t="e">
        <f>IF(#REF!="-",0,#REF!)</f>
        <v>#REF!</v>
      </c>
      <c r="L24" s="15" t="e">
        <f>IF(#REF!="-",0,#REF!)</f>
        <v>#REF!</v>
      </c>
      <c r="M24" s="60" t="e">
        <f>IF(#REF!="-",0,#REF!)</f>
        <v>#REF!</v>
      </c>
      <c r="N24" s="15" t="e">
        <f>IF(#REF!="-",0,#REF!)</f>
        <v>#REF!</v>
      </c>
      <c r="O24" s="60" t="e">
        <f>IF(#REF!="-",0,#REF!)</f>
        <v>#REF!</v>
      </c>
      <c r="P24" s="15" t="e">
        <f>IF(#REF!="-",0,#REF!)</f>
        <v>#REF!</v>
      </c>
      <c r="Q24" s="60" t="e">
        <f>IF(#REF!="-",0,#REF!)</f>
        <v>#REF!</v>
      </c>
      <c r="R24" s="15" t="e">
        <f>IF(#REF!="-",0,#REF!)</f>
        <v>#REF!</v>
      </c>
      <c r="S24" s="60" t="e">
        <f>IF(#REF!="-",0,#REF!)</f>
        <v>#REF!</v>
      </c>
      <c r="T24" s="15" t="e">
        <f>IF(#REF!="-",0,#REF!)</f>
        <v>#REF!</v>
      </c>
      <c r="U24" s="11" t="e">
        <f>IF(#REF!="-",0,#REF!)</f>
        <v>#REF!</v>
      </c>
    </row>
    <row r="25" spans="1:21" x14ac:dyDescent="0.25">
      <c r="A25" s="52" t="s">
        <v>75</v>
      </c>
      <c r="B25" s="15" t="e">
        <f>IF(#REF!="-",0,#REF!)</f>
        <v>#REF!</v>
      </c>
      <c r="C25" s="60" t="e">
        <f>IF(#REF!="-",0,#REF!)</f>
        <v>#REF!</v>
      </c>
      <c r="D25" s="15" t="e">
        <f>IF(#REF!="-",0,#REF!)</f>
        <v>#REF!</v>
      </c>
      <c r="E25" s="60" t="e">
        <f>IF(#REF!="-",0,#REF!)</f>
        <v>#REF!</v>
      </c>
      <c r="F25" s="15" t="e">
        <f>IF(#REF!="-",0,#REF!)</f>
        <v>#REF!</v>
      </c>
      <c r="G25" s="60" t="e">
        <f>IF(#REF!="-",0,#REF!)</f>
        <v>#REF!</v>
      </c>
      <c r="H25" s="15" t="e">
        <f>IF(#REF!="-",0,#REF!)</f>
        <v>#REF!</v>
      </c>
      <c r="I25" s="60" t="e">
        <f>IF(#REF!="-",0,#REF!)</f>
        <v>#REF!</v>
      </c>
      <c r="J25" s="15" t="e">
        <f>IF(#REF!="-",0,#REF!)</f>
        <v>#REF!</v>
      </c>
      <c r="K25" s="60" t="e">
        <f>IF(#REF!="-",0,#REF!)</f>
        <v>#REF!</v>
      </c>
      <c r="L25" s="15" t="e">
        <f>IF(#REF!="-",0,#REF!)</f>
        <v>#REF!</v>
      </c>
      <c r="M25" s="60" t="e">
        <f>IF(#REF!="-",0,#REF!)</f>
        <v>#REF!</v>
      </c>
      <c r="N25" s="15" t="e">
        <f>IF(#REF!="-",0,#REF!)</f>
        <v>#REF!</v>
      </c>
      <c r="O25" s="60" t="e">
        <f>IF(#REF!="-",0,#REF!)</f>
        <v>#REF!</v>
      </c>
      <c r="P25" s="15" t="e">
        <f>IF(#REF!="-",0,#REF!)</f>
        <v>#REF!</v>
      </c>
      <c r="Q25" s="60" t="e">
        <f>IF(#REF!="-",0,#REF!)</f>
        <v>#REF!</v>
      </c>
      <c r="R25" s="15" t="e">
        <f>IF(#REF!="-",0,#REF!)</f>
        <v>#REF!</v>
      </c>
      <c r="S25" s="60" t="e">
        <f>IF(#REF!="-",0,#REF!)</f>
        <v>#REF!</v>
      </c>
      <c r="T25" s="15" t="e">
        <f>IF(#REF!="-",0,#REF!)</f>
        <v>#REF!</v>
      </c>
      <c r="U25" s="11" t="e">
        <f>IF(#REF!="-",0,#REF!)</f>
        <v>#REF!</v>
      </c>
    </row>
    <row r="26" spans="1:21" x14ac:dyDescent="0.25">
      <c r="A26" s="52" t="s">
        <v>57</v>
      </c>
      <c r="B26" s="15" t="e">
        <f>IF(#REF!="-",0,#REF!)</f>
        <v>#REF!</v>
      </c>
      <c r="C26" s="60" t="e">
        <f>IF(#REF!="-",0,#REF!)</f>
        <v>#REF!</v>
      </c>
      <c r="D26" s="15" t="e">
        <f>IF(#REF!="-",0,#REF!)</f>
        <v>#REF!</v>
      </c>
      <c r="E26" s="60" t="e">
        <f>IF(#REF!="-",0,#REF!)</f>
        <v>#REF!</v>
      </c>
      <c r="F26" s="15" t="e">
        <f>IF(#REF!="-",0,#REF!)</f>
        <v>#REF!</v>
      </c>
      <c r="G26" s="60" t="e">
        <f>IF(#REF!="-",0,#REF!)</f>
        <v>#REF!</v>
      </c>
      <c r="H26" s="15" t="e">
        <f>IF(#REF!="-",0,#REF!)</f>
        <v>#REF!</v>
      </c>
      <c r="I26" s="60" t="e">
        <f>IF(#REF!="-",0,#REF!)</f>
        <v>#REF!</v>
      </c>
      <c r="J26" s="15" t="e">
        <f>IF(#REF!="-",0,#REF!)</f>
        <v>#REF!</v>
      </c>
      <c r="K26" s="60" t="e">
        <f>IF(#REF!="-",0,#REF!)</f>
        <v>#REF!</v>
      </c>
      <c r="L26" s="15" t="e">
        <f>IF(#REF!="-",0,#REF!)</f>
        <v>#REF!</v>
      </c>
      <c r="M26" s="60" t="e">
        <f>IF(#REF!="-",0,#REF!)</f>
        <v>#REF!</v>
      </c>
      <c r="N26" s="15" t="e">
        <f>IF(#REF!="-",0,#REF!)</f>
        <v>#REF!</v>
      </c>
      <c r="O26" s="60" t="e">
        <f>IF(#REF!="-",0,#REF!)</f>
        <v>#REF!</v>
      </c>
      <c r="P26" s="15" t="e">
        <f>IF(#REF!="-",0,#REF!)</f>
        <v>#REF!</v>
      </c>
      <c r="Q26" s="60" t="e">
        <f>IF(#REF!="-",0,#REF!)</f>
        <v>#REF!</v>
      </c>
      <c r="R26" s="15" t="e">
        <f>IF(#REF!="-",0,#REF!)</f>
        <v>#REF!</v>
      </c>
      <c r="S26" s="60" t="e">
        <f>IF(#REF!="-",0,#REF!)</f>
        <v>#REF!</v>
      </c>
      <c r="T26" s="15" t="e">
        <f>IF(#REF!="-",0,#REF!)</f>
        <v>#REF!</v>
      </c>
      <c r="U26" s="11" t="e">
        <f>IF(#REF!="-",0,#REF!)</f>
        <v>#REF!</v>
      </c>
    </row>
    <row r="27" spans="1:21" x14ac:dyDescent="0.25">
      <c r="A27" s="48"/>
      <c r="B27" s="15"/>
      <c r="C27" s="60"/>
      <c r="D27" s="15"/>
      <c r="E27" s="60"/>
      <c r="F27" s="15"/>
      <c r="G27" s="60"/>
      <c r="H27" s="15"/>
      <c r="I27" s="60"/>
      <c r="J27" s="15"/>
      <c r="K27" s="60"/>
      <c r="L27" s="15"/>
      <c r="M27" s="60"/>
      <c r="N27" s="15"/>
      <c r="O27" s="60"/>
      <c r="P27" s="15"/>
      <c r="Q27" s="60"/>
      <c r="R27" s="15"/>
      <c r="S27" s="60"/>
      <c r="T27" s="15"/>
      <c r="U27" s="11"/>
    </row>
    <row r="28" spans="1:21" ht="18" x14ac:dyDescent="0.25">
      <c r="A28" s="70" t="s">
        <v>76</v>
      </c>
      <c r="B28" s="15"/>
      <c r="C28" s="60"/>
      <c r="D28" s="15"/>
      <c r="E28" s="60"/>
      <c r="F28" s="15"/>
      <c r="G28" s="60"/>
      <c r="H28" s="15"/>
      <c r="I28" s="60"/>
      <c r="J28" s="15"/>
      <c r="K28" s="60"/>
      <c r="L28" s="15"/>
      <c r="M28" s="60"/>
      <c r="N28" s="15"/>
      <c r="O28" s="60"/>
      <c r="P28" s="15"/>
      <c r="Q28" s="60"/>
      <c r="R28" s="15"/>
      <c r="S28" s="60"/>
      <c r="T28" s="15"/>
      <c r="U28" s="11"/>
    </row>
    <row r="29" spans="1:21" x14ac:dyDescent="0.25">
      <c r="A29" s="71" t="s">
        <v>58</v>
      </c>
      <c r="B29" s="15"/>
      <c r="C29" s="60"/>
      <c r="D29" s="15"/>
      <c r="E29" s="60"/>
      <c r="F29" s="15"/>
      <c r="G29" s="60"/>
      <c r="H29" s="15"/>
      <c r="I29" s="60"/>
      <c r="J29" s="15"/>
      <c r="K29" s="60"/>
      <c r="L29" s="15"/>
      <c r="M29" s="60"/>
      <c r="N29" s="15"/>
      <c r="O29" s="60"/>
      <c r="P29" s="15"/>
      <c r="Q29" s="60"/>
      <c r="R29" s="15"/>
      <c r="S29" s="60"/>
      <c r="T29" s="15"/>
      <c r="U29" s="11"/>
    </row>
    <row r="30" spans="1:21" x14ac:dyDescent="0.25">
      <c r="A30" s="52" t="s">
        <v>59</v>
      </c>
      <c r="B30" s="15" t="e">
        <f>IF(#REF!="-",0,#REF!)</f>
        <v>#REF!</v>
      </c>
      <c r="C30" s="60" t="e">
        <f>IF(#REF!="-",0,#REF!)</f>
        <v>#REF!</v>
      </c>
      <c r="D30" s="15" t="e">
        <f>IF(#REF!="-",0,#REF!)</f>
        <v>#REF!</v>
      </c>
      <c r="E30" s="60" t="e">
        <f>IF(#REF!="-",0,#REF!)</f>
        <v>#REF!</v>
      </c>
      <c r="F30" s="15" t="e">
        <f>IF(#REF!="-",0,#REF!)</f>
        <v>#REF!</v>
      </c>
      <c r="G30" s="60" t="e">
        <f>IF(#REF!="-",0,#REF!)</f>
        <v>#REF!</v>
      </c>
      <c r="H30" s="15" t="e">
        <f>IF(#REF!="-",0,#REF!)</f>
        <v>#REF!</v>
      </c>
      <c r="I30" s="60" t="e">
        <f>IF(#REF!="-",0,#REF!)</f>
        <v>#REF!</v>
      </c>
      <c r="J30" s="15" t="e">
        <f>IF(#REF!="-",0,#REF!)</f>
        <v>#REF!</v>
      </c>
      <c r="K30" s="60" t="e">
        <f>IF(#REF!="-",0,#REF!)</f>
        <v>#REF!</v>
      </c>
      <c r="L30" s="15" t="e">
        <f>IF(#REF!="-",0,#REF!)</f>
        <v>#REF!</v>
      </c>
      <c r="M30" s="60" t="e">
        <f>IF(#REF!="-",0,#REF!)</f>
        <v>#REF!</v>
      </c>
      <c r="N30" s="15" t="e">
        <f>IF(#REF!="-",0,#REF!)</f>
        <v>#REF!</v>
      </c>
      <c r="O30" s="60" t="e">
        <f>IF(#REF!="-",0,#REF!)</f>
        <v>#REF!</v>
      </c>
      <c r="P30" s="15" t="e">
        <f>IF(#REF!="-",0,#REF!)</f>
        <v>#REF!</v>
      </c>
      <c r="Q30" s="60" t="e">
        <f>IF(#REF!="-",0,#REF!)</f>
        <v>#REF!</v>
      </c>
      <c r="R30" s="15" t="e">
        <f>IF(#REF!="-",0,#REF!)</f>
        <v>#REF!</v>
      </c>
      <c r="S30" s="60" t="e">
        <f>IF(#REF!="-",0,#REF!)</f>
        <v>#REF!</v>
      </c>
      <c r="T30" s="15" t="e">
        <f>IF(#REF!="-",0,#REF!)</f>
        <v>#REF!</v>
      </c>
      <c r="U30" s="11" t="e">
        <f>IF(#REF!="-",0,#REF!)</f>
        <v>#REF!</v>
      </c>
    </row>
    <row r="31" spans="1:21" x14ac:dyDescent="0.25">
      <c r="A31" s="52" t="s">
        <v>60</v>
      </c>
      <c r="B31" s="15" t="e">
        <f>IF(#REF!="-",0,#REF!)</f>
        <v>#REF!</v>
      </c>
      <c r="C31" s="60" t="e">
        <f>IF(#REF!="-",0,#REF!)</f>
        <v>#REF!</v>
      </c>
      <c r="D31" s="15" t="e">
        <f>IF(#REF!="-",0,#REF!)</f>
        <v>#REF!</v>
      </c>
      <c r="E31" s="60" t="e">
        <f>IF(#REF!="-",0,#REF!)</f>
        <v>#REF!</v>
      </c>
      <c r="F31" s="15" t="e">
        <f>IF(#REF!="-",0,#REF!)</f>
        <v>#REF!</v>
      </c>
      <c r="G31" s="60" t="e">
        <f>IF(#REF!="-",0,#REF!)</f>
        <v>#REF!</v>
      </c>
      <c r="H31" s="15" t="e">
        <f>IF(#REF!="-",0,#REF!)</f>
        <v>#REF!</v>
      </c>
      <c r="I31" s="60" t="e">
        <f>IF(#REF!="-",0,#REF!)</f>
        <v>#REF!</v>
      </c>
      <c r="J31" s="15" t="e">
        <f>IF(#REF!="-",0,#REF!)</f>
        <v>#REF!</v>
      </c>
      <c r="K31" s="60" t="e">
        <f>IF(#REF!="-",0,#REF!)</f>
        <v>#REF!</v>
      </c>
      <c r="L31" s="15" t="e">
        <f>IF(#REF!="-",0,#REF!)</f>
        <v>#REF!</v>
      </c>
      <c r="M31" s="60" t="e">
        <f>IF(#REF!="-",0,#REF!)</f>
        <v>#REF!</v>
      </c>
      <c r="N31" s="15" t="e">
        <f>IF(#REF!="-",0,#REF!)</f>
        <v>#REF!</v>
      </c>
      <c r="O31" s="60" t="e">
        <f>IF(#REF!="-",0,#REF!)</f>
        <v>#REF!</v>
      </c>
      <c r="P31" s="15" t="e">
        <f>IF(#REF!="-",0,#REF!)</f>
        <v>#REF!</v>
      </c>
      <c r="Q31" s="60" t="e">
        <f>IF(#REF!="-",0,#REF!)</f>
        <v>#REF!</v>
      </c>
      <c r="R31" s="15" t="e">
        <f>IF(#REF!="-",0,#REF!)</f>
        <v>#REF!</v>
      </c>
      <c r="S31" s="60" t="e">
        <f>IF(#REF!="-",0,#REF!)</f>
        <v>#REF!</v>
      </c>
      <c r="T31" s="15" t="e">
        <f>IF(#REF!="-",0,#REF!)</f>
        <v>#REF!</v>
      </c>
      <c r="U31" s="11" t="e">
        <f>IF(#REF!="-",0,#REF!)</f>
        <v>#REF!</v>
      </c>
    </row>
    <row r="32" spans="1:21" x14ac:dyDescent="0.25">
      <c r="A32" s="52" t="s">
        <v>61</v>
      </c>
      <c r="B32" s="15" t="e">
        <f>IF(#REF!="-",0,#REF!)</f>
        <v>#REF!</v>
      </c>
      <c r="C32" s="60" t="e">
        <f>IF(#REF!="-",0,#REF!)</f>
        <v>#REF!</v>
      </c>
      <c r="D32" s="15" t="e">
        <f>IF(#REF!="-",0,#REF!)</f>
        <v>#REF!</v>
      </c>
      <c r="E32" s="60" t="e">
        <f>IF(#REF!="-",0,#REF!)</f>
        <v>#REF!</v>
      </c>
      <c r="F32" s="15" t="e">
        <f>IF(#REF!="-",0,#REF!)</f>
        <v>#REF!</v>
      </c>
      <c r="G32" s="60" t="e">
        <f>IF(#REF!="-",0,#REF!)</f>
        <v>#REF!</v>
      </c>
      <c r="H32" s="15" t="e">
        <f>IF(#REF!="-",0,#REF!)</f>
        <v>#REF!</v>
      </c>
      <c r="I32" s="60" t="e">
        <f>IF(#REF!="-",0,#REF!)</f>
        <v>#REF!</v>
      </c>
      <c r="J32" s="15" t="e">
        <f>IF(#REF!="-",0,#REF!)</f>
        <v>#REF!</v>
      </c>
      <c r="K32" s="60" t="e">
        <f>IF(#REF!="-",0,#REF!)</f>
        <v>#REF!</v>
      </c>
      <c r="L32" s="15" t="e">
        <f>IF(#REF!="-",0,#REF!)</f>
        <v>#REF!</v>
      </c>
      <c r="M32" s="60" t="e">
        <f>IF(#REF!="-",0,#REF!)</f>
        <v>#REF!</v>
      </c>
      <c r="N32" s="15" t="e">
        <f>IF(#REF!="-",0,#REF!)</f>
        <v>#REF!</v>
      </c>
      <c r="O32" s="60" t="e">
        <f>IF(#REF!="-",0,#REF!)</f>
        <v>#REF!</v>
      </c>
      <c r="P32" s="15" t="e">
        <f>IF(#REF!="-",0,#REF!)</f>
        <v>#REF!</v>
      </c>
      <c r="Q32" s="60" t="e">
        <f>IF(#REF!="-",0,#REF!)</f>
        <v>#REF!</v>
      </c>
      <c r="R32" s="15" t="e">
        <f>IF(#REF!="-",0,#REF!)</f>
        <v>#REF!</v>
      </c>
      <c r="S32" s="60" t="e">
        <f>IF(#REF!="-",0,#REF!)</f>
        <v>#REF!</v>
      </c>
      <c r="T32" s="15" t="e">
        <f>IF(#REF!="-",0,#REF!)</f>
        <v>#REF!</v>
      </c>
      <c r="U32" s="11" t="e">
        <f>IF(#REF!="-",0,#REF!)</f>
        <v>#REF!</v>
      </c>
    </row>
    <row r="33" spans="1:21" x14ac:dyDescent="0.25">
      <c r="A33" s="52" t="s">
        <v>62</v>
      </c>
      <c r="B33" s="15" t="e">
        <f>IF(#REF!="-",0,#REF!)</f>
        <v>#REF!</v>
      </c>
      <c r="C33" s="60" t="e">
        <f>IF(#REF!="-",0,#REF!)</f>
        <v>#REF!</v>
      </c>
      <c r="D33" s="15" t="e">
        <f>IF(#REF!="-",0,#REF!)</f>
        <v>#REF!</v>
      </c>
      <c r="E33" s="60" t="e">
        <f>IF(#REF!="-",0,#REF!)</f>
        <v>#REF!</v>
      </c>
      <c r="F33" s="15" t="e">
        <f>IF(#REF!="-",0,#REF!)</f>
        <v>#REF!</v>
      </c>
      <c r="G33" s="60" t="e">
        <f>IF(#REF!="-",0,#REF!)</f>
        <v>#REF!</v>
      </c>
      <c r="H33" s="15" t="e">
        <f>IF(#REF!="-",0,#REF!)</f>
        <v>#REF!</v>
      </c>
      <c r="I33" s="60" t="e">
        <f>IF(#REF!="-",0,#REF!)</f>
        <v>#REF!</v>
      </c>
      <c r="J33" s="15" t="e">
        <f>IF(#REF!="-",0,#REF!)</f>
        <v>#REF!</v>
      </c>
      <c r="K33" s="60" t="e">
        <f>IF(#REF!="-",0,#REF!)</f>
        <v>#REF!</v>
      </c>
      <c r="L33" s="15" t="e">
        <f>IF(#REF!="-",0,#REF!)</f>
        <v>#REF!</v>
      </c>
      <c r="M33" s="60" t="e">
        <f>IF(#REF!="-",0,#REF!)</f>
        <v>#REF!</v>
      </c>
      <c r="N33" s="15" t="e">
        <f>IF(#REF!="-",0,#REF!)</f>
        <v>#REF!</v>
      </c>
      <c r="O33" s="60" t="e">
        <f>IF(#REF!="-",0,#REF!)</f>
        <v>#REF!</v>
      </c>
      <c r="P33" s="15" t="e">
        <f>IF(#REF!="-",0,#REF!)</f>
        <v>#REF!</v>
      </c>
      <c r="Q33" s="60" t="e">
        <f>IF(#REF!="-",0,#REF!)</f>
        <v>#REF!</v>
      </c>
      <c r="R33" s="15" t="e">
        <f>IF(#REF!="-",0,#REF!)</f>
        <v>#REF!</v>
      </c>
      <c r="S33" s="60" t="e">
        <f>IF(#REF!="-",0,#REF!)</f>
        <v>#REF!</v>
      </c>
      <c r="T33" s="15" t="e">
        <f>IF(#REF!="-",0,#REF!)</f>
        <v>#REF!</v>
      </c>
      <c r="U33" s="11" t="e">
        <f>IF(#REF!="-",0,#REF!)</f>
        <v>#REF!</v>
      </c>
    </row>
    <row r="34" spans="1:21" x14ac:dyDescent="0.25">
      <c r="A34" s="52" t="s">
        <v>63</v>
      </c>
      <c r="B34" s="15" t="e">
        <f>IF(#REF!="-",0,#REF!)</f>
        <v>#REF!</v>
      </c>
      <c r="C34" s="60" t="e">
        <f>IF(#REF!="-",0,#REF!)</f>
        <v>#REF!</v>
      </c>
      <c r="D34" s="15" t="e">
        <f>IF(#REF!="-",0,#REF!)</f>
        <v>#REF!</v>
      </c>
      <c r="E34" s="60" t="e">
        <f>IF(#REF!="-",0,#REF!)</f>
        <v>#REF!</v>
      </c>
      <c r="F34" s="15" t="e">
        <f>IF(#REF!="-",0,#REF!)</f>
        <v>#REF!</v>
      </c>
      <c r="G34" s="60" t="e">
        <f>IF(#REF!="-",0,#REF!)</f>
        <v>#REF!</v>
      </c>
      <c r="H34" s="15" t="e">
        <f>IF(#REF!="-",0,#REF!)</f>
        <v>#REF!</v>
      </c>
      <c r="I34" s="60" t="e">
        <f>IF(#REF!="-",0,#REF!)</f>
        <v>#REF!</v>
      </c>
      <c r="J34" s="15" t="e">
        <f>IF(#REF!="-",0,#REF!)</f>
        <v>#REF!</v>
      </c>
      <c r="K34" s="60" t="e">
        <f>IF(#REF!="-",0,#REF!)</f>
        <v>#REF!</v>
      </c>
      <c r="L34" s="15" t="e">
        <f>IF(#REF!="-",0,#REF!)</f>
        <v>#REF!</v>
      </c>
      <c r="M34" s="60" t="e">
        <f>IF(#REF!="-",0,#REF!)</f>
        <v>#REF!</v>
      </c>
      <c r="N34" s="15" t="e">
        <f>IF(#REF!="-",0,#REF!)</f>
        <v>#REF!</v>
      </c>
      <c r="O34" s="60" t="e">
        <f>IF(#REF!="-",0,#REF!)</f>
        <v>#REF!</v>
      </c>
      <c r="P34" s="15" t="e">
        <f>IF(#REF!="-",0,#REF!)</f>
        <v>#REF!</v>
      </c>
      <c r="Q34" s="60" t="e">
        <f>IF(#REF!="-",0,#REF!)</f>
        <v>#REF!</v>
      </c>
      <c r="R34" s="15" t="e">
        <f>IF(#REF!="-",0,#REF!)</f>
        <v>#REF!</v>
      </c>
      <c r="S34" s="60" t="e">
        <f>IF(#REF!="-",0,#REF!)</f>
        <v>#REF!</v>
      </c>
      <c r="T34" s="15" t="e">
        <f>IF(#REF!="-",0,#REF!)</f>
        <v>#REF!</v>
      </c>
      <c r="U34" s="11" t="e">
        <f>IF(#REF!="-",0,#REF!)</f>
        <v>#REF!</v>
      </c>
    </row>
    <row r="35" spans="1:21" x14ac:dyDescent="0.25">
      <c r="A35" s="48"/>
      <c r="B35" s="15"/>
      <c r="C35" s="60"/>
      <c r="D35" s="15"/>
      <c r="E35" s="60"/>
      <c r="F35" s="15"/>
      <c r="G35" s="60"/>
      <c r="H35" s="15"/>
      <c r="I35" s="60"/>
      <c r="J35" s="15"/>
      <c r="K35" s="60"/>
      <c r="L35" s="15"/>
      <c r="M35" s="60"/>
      <c r="N35" s="15"/>
      <c r="O35" s="60"/>
      <c r="P35" s="15"/>
      <c r="Q35" s="60"/>
      <c r="R35" s="15"/>
      <c r="S35" s="60"/>
      <c r="T35" s="15"/>
      <c r="U35" s="11"/>
    </row>
    <row r="36" spans="1:21" x14ac:dyDescent="0.25">
      <c r="A36" s="48"/>
      <c r="B36" s="15"/>
      <c r="C36" s="60"/>
      <c r="D36" s="15"/>
      <c r="E36" s="60"/>
      <c r="F36" s="15"/>
      <c r="G36" s="60"/>
      <c r="H36" s="15"/>
      <c r="I36" s="60"/>
      <c r="J36" s="15"/>
      <c r="K36" s="60"/>
      <c r="L36" s="15"/>
      <c r="M36" s="60"/>
      <c r="N36" s="15"/>
      <c r="O36" s="60"/>
      <c r="P36" s="15"/>
      <c r="Q36" s="60"/>
      <c r="R36" s="15"/>
      <c r="S36" s="60"/>
      <c r="T36" s="15"/>
      <c r="U36" s="11"/>
    </row>
    <row r="37" spans="1:21" ht="18" x14ac:dyDescent="0.25">
      <c r="A37" s="70" t="s">
        <v>64</v>
      </c>
      <c r="B37" s="15"/>
      <c r="C37" s="60"/>
      <c r="D37" s="15"/>
      <c r="E37" s="60"/>
      <c r="F37" s="15"/>
      <c r="G37" s="60"/>
      <c r="H37" s="15"/>
      <c r="I37" s="60"/>
      <c r="J37" s="15"/>
      <c r="K37" s="60"/>
      <c r="L37" s="15"/>
      <c r="M37" s="60"/>
      <c r="N37" s="15"/>
      <c r="O37" s="60"/>
      <c r="P37" s="15"/>
      <c r="Q37" s="60"/>
      <c r="R37" s="15"/>
      <c r="S37" s="60"/>
      <c r="T37" s="15"/>
      <c r="U37" s="11"/>
    </row>
    <row r="38" spans="1:21" x14ac:dyDescent="0.25">
      <c r="A38" s="71" t="s">
        <v>77</v>
      </c>
      <c r="B38" s="15"/>
      <c r="C38" s="60"/>
      <c r="D38" s="15"/>
      <c r="E38" s="60"/>
      <c r="F38" s="15"/>
      <c r="G38" s="60"/>
      <c r="H38" s="15"/>
      <c r="I38" s="60"/>
      <c r="J38" s="15"/>
      <c r="K38" s="60"/>
      <c r="L38" s="15"/>
      <c r="M38" s="60"/>
      <c r="N38" s="15"/>
      <c r="O38" s="60"/>
      <c r="P38" s="15"/>
      <c r="Q38" s="60"/>
      <c r="R38" s="15"/>
      <c r="S38" s="60"/>
      <c r="T38" s="15"/>
      <c r="U38" s="11"/>
    </row>
    <row r="39" spans="1:21" x14ac:dyDescent="0.25">
      <c r="A39" s="72" t="s">
        <v>9</v>
      </c>
      <c r="B39" s="15" t="e">
        <f>IF(#REF!="-",0,#REF!)</f>
        <v>#REF!</v>
      </c>
      <c r="C39" s="60" t="e">
        <f>IF(#REF!="-",0,#REF!)</f>
        <v>#REF!</v>
      </c>
      <c r="D39" s="15" t="e">
        <f>IF(#REF!="-",0,#REF!)</f>
        <v>#REF!</v>
      </c>
      <c r="E39" s="60" t="e">
        <f>IF(#REF!="-",0,#REF!)</f>
        <v>#REF!</v>
      </c>
      <c r="F39" s="15" t="e">
        <f>IF(#REF!="-",0,#REF!)</f>
        <v>#REF!</v>
      </c>
      <c r="G39" s="60" t="e">
        <f>IF(#REF!="-",0,#REF!)</f>
        <v>#REF!</v>
      </c>
      <c r="H39" s="15" t="e">
        <f>IF(#REF!="-",0,#REF!)</f>
        <v>#REF!</v>
      </c>
      <c r="I39" s="60" t="e">
        <f>IF(#REF!="-",0,#REF!)</f>
        <v>#REF!</v>
      </c>
      <c r="J39" s="15" t="e">
        <f>IF(#REF!="-",0,#REF!)</f>
        <v>#REF!</v>
      </c>
      <c r="K39" s="60" t="e">
        <f>IF(#REF!="-",0,#REF!)</f>
        <v>#REF!</v>
      </c>
      <c r="L39" s="15" t="e">
        <f>IF(#REF!="-",0,#REF!)</f>
        <v>#REF!</v>
      </c>
      <c r="M39" s="60" t="e">
        <f>IF(#REF!="-",0,#REF!)</f>
        <v>#REF!</v>
      </c>
      <c r="N39" s="15" t="e">
        <f>IF(#REF!="-",0,#REF!)</f>
        <v>#REF!</v>
      </c>
      <c r="O39" s="60" t="e">
        <f>IF(#REF!="-",0,#REF!)</f>
        <v>#REF!</v>
      </c>
      <c r="P39" s="15" t="e">
        <f>IF(#REF!="-",0,#REF!)</f>
        <v>#REF!</v>
      </c>
      <c r="Q39" s="60" t="e">
        <f>IF(#REF!="-",0,#REF!)</f>
        <v>#REF!</v>
      </c>
      <c r="R39" s="15" t="e">
        <f>IF(#REF!="-",0,#REF!)</f>
        <v>#REF!</v>
      </c>
      <c r="S39" s="60" t="e">
        <f>IF(#REF!="-",0,#REF!)</f>
        <v>#REF!</v>
      </c>
      <c r="T39" s="15" t="e">
        <f>IF(#REF!="-",0,#REF!)</f>
        <v>#REF!</v>
      </c>
      <c r="U39" s="11" t="e">
        <f>IF(#REF!="-",0,#REF!)</f>
        <v>#REF!</v>
      </c>
    </row>
    <row r="40" spans="1:21" x14ac:dyDescent="0.25">
      <c r="A40" s="72" t="s">
        <v>10</v>
      </c>
      <c r="B40" s="15" t="e">
        <f>IF(#REF!="-",0,#REF!)</f>
        <v>#REF!</v>
      </c>
      <c r="C40" s="60" t="e">
        <f>IF(#REF!="-",0,#REF!)</f>
        <v>#REF!</v>
      </c>
      <c r="D40" s="15" t="e">
        <f>IF(#REF!="-",0,#REF!)</f>
        <v>#REF!</v>
      </c>
      <c r="E40" s="60" t="e">
        <f>IF(#REF!="-",0,#REF!)</f>
        <v>#REF!</v>
      </c>
      <c r="F40" s="15" t="e">
        <f>IF(#REF!="-",0,#REF!)</f>
        <v>#REF!</v>
      </c>
      <c r="G40" s="60" t="e">
        <f>IF(#REF!="-",0,#REF!)</f>
        <v>#REF!</v>
      </c>
      <c r="H40" s="15" t="e">
        <f>IF(#REF!="-",0,#REF!)</f>
        <v>#REF!</v>
      </c>
      <c r="I40" s="60" t="e">
        <f>IF(#REF!="-",0,#REF!)</f>
        <v>#REF!</v>
      </c>
      <c r="J40" s="15" t="e">
        <f>IF(#REF!="-",0,#REF!)</f>
        <v>#REF!</v>
      </c>
      <c r="K40" s="60" t="e">
        <f>IF(#REF!="-",0,#REF!)</f>
        <v>#REF!</v>
      </c>
      <c r="L40" s="15" t="e">
        <f>IF(#REF!="-",0,#REF!)</f>
        <v>#REF!</v>
      </c>
      <c r="M40" s="60" t="e">
        <f>IF(#REF!="-",0,#REF!)</f>
        <v>#REF!</v>
      </c>
      <c r="N40" s="15" t="e">
        <f>IF(#REF!="-",0,#REF!)</f>
        <v>#REF!</v>
      </c>
      <c r="O40" s="60" t="e">
        <f>IF(#REF!="-",0,#REF!)</f>
        <v>#REF!</v>
      </c>
      <c r="P40" s="15" t="e">
        <f>IF(#REF!="-",0,#REF!)</f>
        <v>#REF!</v>
      </c>
      <c r="Q40" s="60" t="e">
        <f>IF(#REF!="-",0,#REF!)</f>
        <v>#REF!</v>
      </c>
      <c r="R40" s="15" t="e">
        <f>IF(#REF!="-",0,#REF!)</f>
        <v>#REF!</v>
      </c>
      <c r="S40" s="60" t="e">
        <f>IF(#REF!="-",0,#REF!)</f>
        <v>#REF!</v>
      </c>
      <c r="T40" s="15" t="e">
        <f>IF(#REF!="-",0,#REF!)</f>
        <v>#REF!</v>
      </c>
      <c r="U40" s="11" t="e">
        <f>IF(#REF!="-",0,#REF!)</f>
        <v>#REF!</v>
      </c>
    </row>
    <row r="41" spans="1:21" x14ac:dyDescent="0.25">
      <c r="A41" s="72" t="s">
        <v>11</v>
      </c>
      <c r="B41" s="15" t="e">
        <f>IF(#REF!="-",0,#REF!)</f>
        <v>#REF!</v>
      </c>
      <c r="C41" s="60" t="e">
        <f>IF(#REF!="-",0,#REF!)</f>
        <v>#REF!</v>
      </c>
      <c r="D41" s="15" t="e">
        <f>IF(#REF!="-",0,#REF!)</f>
        <v>#REF!</v>
      </c>
      <c r="E41" s="60" t="e">
        <f>IF(#REF!="-",0,#REF!)</f>
        <v>#REF!</v>
      </c>
      <c r="F41" s="15" t="e">
        <f>IF(#REF!="-",0,#REF!)</f>
        <v>#REF!</v>
      </c>
      <c r="G41" s="60" t="e">
        <f>IF(#REF!="-",0,#REF!)</f>
        <v>#REF!</v>
      </c>
      <c r="H41" s="15" t="e">
        <f>IF(#REF!="-",0,#REF!)</f>
        <v>#REF!</v>
      </c>
      <c r="I41" s="60" t="e">
        <f>IF(#REF!="-",0,#REF!)</f>
        <v>#REF!</v>
      </c>
      <c r="J41" s="15" t="e">
        <f>IF(#REF!="-",0,#REF!)</f>
        <v>#REF!</v>
      </c>
      <c r="K41" s="60" t="e">
        <f>IF(#REF!="-",0,#REF!)</f>
        <v>#REF!</v>
      </c>
      <c r="L41" s="15" t="e">
        <f>IF(#REF!="-",0,#REF!)</f>
        <v>#REF!</v>
      </c>
      <c r="M41" s="60" t="e">
        <f>IF(#REF!="-",0,#REF!)</f>
        <v>#REF!</v>
      </c>
      <c r="N41" s="15" t="e">
        <f>IF(#REF!="-",0,#REF!)</f>
        <v>#REF!</v>
      </c>
      <c r="O41" s="60" t="e">
        <f>IF(#REF!="-",0,#REF!)</f>
        <v>#REF!</v>
      </c>
      <c r="P41" s="15" t="e">
        <f>IF(#REF!="-",0,#REF!)</f>
        <v>#REF!</v>
      </c>
      <c r="Q41" s="60" t="e">
        <f>IF(#REF!="-",0,#REF!)</f>
        <v>#REF!</v>
      </c>
      <c r="R41" s="15" t="e">
        <f>IF(#REF!="-",0,#REF!)</f>
        <v>#REF!</v>
      </c>
      <c r="S41" s="60" t="e">
        <f>IF(#REF!="-",0,#REF!)</f>
        <v>#REF!</v>
      </c>
      <c r="T41" s="15" t="e">
        <f>IF(#REF!="-",0,#REF!)</f>
        <v>#REF!</v>
      </c>
      <c r="U41" s="11" t="e">
        <f>IF(#REF!="-",0,#REF!)</f>
        <v>#REF!</v>
      </c>
    </row>
    <row r="42" spans="1:21" x14ac:dyDescent="0.25">
      <c r="A42" s="72" t="s">
        <v>78</v>
      </c>
      <c r="B42" s="15" t="e">
        <f>IF(#REF!="-",0,#REF!)</f>
        <v>#REF!</v>
      </c>
      <c r="C42" s="60" t="e">
        <f>IF(#REF!="-",0,#REF!)</f>
        <v>#REF!</v>
      </c>
      <c r="D42" s="15" t="e">
        <f>IF(#REF!="-",0,#REF!)</f>
        <v>#REF!</v>
      </c>
      <c r="E42" s="60" t="e">
        <f>IF(#REF!="-",0,#REF!)</f>
        <v>#REF!</v>
      </c>
      <c r="F42" s="15" t="e">
        <f>IF(#REF!="-",0,#REF!)</f>
        <v>#REF!</v>
      </c>
      <c r="G42" s="60" t="e">
        <f>IF(#REF!="-",0,#REF!)</f>
        <v>#REF!</v>
      </c>
      <c r="H42" s="15" t="e">
        <f>IF(#REF!="-",0,#REF!)</f>
        <v>#REF!</v>
      </c>
      <c r="I42" s="60" t="e">
        <f>IF(#REF!="-",0,#REF!)</f>
        <v>#REF!</v>
      </c>
      <c r="J42" s="15" t="e">
        <f>IF(#REF!="-",0,#REF!)</f>
        <v>#REF!</v>
      </c>
      <c r="K42" s="60" t="e">
        <f>IF(#REF!="-",0,#REF!)</f>
        <v>#REF!</v>
      </c>
      <c r="L42" s="15" t="e">
        <f>IF(#REF!="-",0,#REF!)</f>
        <v>#REF!</v>
      </c>
      <c r="M42" s="60" t="e">
        <f>IF(#REF!="-",0,#REF!)</f>
        <v>#REF!</v>
      </c>
      <c r="N42" s="15" t="e">
        <f>IF(#REF!="-",0,#REF!)</f>
        <v>#REF!</v>
      </c>
      <c r="O42" s="60" t="e">
        <f>IF(#REF!="-",0,#REF!)</f>
        <v>#REF!</v>
      </c>
      <c r="P42" s="15" t="e">
        <f>IF(#REF!="-",0,#REF!)</f>
        <v>#REF!</v>
      </c>
      <c r="Q42" s="60" t="e">
        <f>IF(#REF!="-",0,#REF!)</f>
        <v>#REF!</v>
      </c>
      <c r="R42" s="15" t="e">
        <f>IF(#REF!="-",0,#REF!)</f>
        <v>#REF!</v>
      </c>
      <c r="S42" s="60" t="e">
        <f>IF(#REF!="-",0,#REF!)</f>
        <v>#REF!</v>
      </c>
      <c r="T42" s="15" t="e">
        <f>IF(#REF!="-",0,#REF!)</f>
        <v>#REF!</v>
      </c>
      <c r="U42" s="11" t="e">
        <f>IF(#REF!="-",0,#REF!)</f>
        <v>#REF!</v>
      </c>
    </row>
    <row r="43" spans="1:21" x14ac:dyDescent="0.25">
      <c r="A43" s="48"/>
      <c r="B43" s="15"/>
      <c r="C43" s="60"/>
      <c r="D43" s="15"/>
      <c r="E43" s="60"/>
      <c r="F43" s="15"/>
      <c r="G43" s="60"/>
      <c r="H43" s="15"/>
      <c r="I43" s="60"/>
      <c r="J43" s="15"/>
      <c r="K43" s="60"/>
      <c r="L43" s="15"/>
      <c r="M43" s="60"/>
      <c r="N43" s="15"/>
      <c r="O43" s="60"/>
      <c r="P43" s="15"/>
      <c r="Q43" s="60"/>
      <c r="R43" s="15"/>
      <c r="S43" s="60"/>
      <c r="T43" s="15"/>
      <c r="U43" s="11"/>
    </row>
    <row r="44" spans="1:21" x14ac:dyDescent="0.25">
      <c r="A44" s="71" t="s">
        <v>79</v>
      </c>
      <c r="B44" s="15"/>
      <c r="C44" s="60"/>
      <c r="D44" s="15"/>
      <c r="E44" s="60"/>
      <c r="F44" s="15"/>
      <c r="G44" s="60"/>
      <c r="H44" s="15"/>
      <c r="I44" s="60"/>
      <c r="J44" s="15"/>
      <c r="K44" s="60"/>
      <c r="L44" s="15"/>
      <c r="M44" s="60"/>
      <c r="N44" s="15"/>
      <c r="O44" s="60"/>
      <c r="P44" s="15"/>
      <c r="Q44" s="60"/>
      <c r="R44" s="15"/>
      <c r="S44" s="60"/>
      <c r="T44" s="15"/>
      <c r="U44" s="11"/>
    </row>
    <row r="45" spans="1:21" x14ac:dyDescent="0.25">
      <c r="A45" s="72" t="s">
        <v>80</v>
      </c>
      <c r="B45" s="15" t="e">
        <f>IF(#REF!="-",0,#REF!)</f>
        <v>#REF!</v>
      </c>
      <c r="C45" s="60" t="e">
        <f>IF(#REF!="-",0,#REF!)</f>
        <v>#REF!</v>
      </c>
      <c r="D45" s="15" t="e">
        <f>IF(#REF!="-",0,#REF!)</f>
        <v>#REF!</v>
      </c>
      <c r="E45" s="60" t="e">
        <f>IF(#REF!="-",0,#REF!)</f>
        <v>#REF!</v>
      </c>
      <c r="F45" s="15" t="e">
        <f>IF(#REF!="-",0,#REF!)</f>
        <v>#REF!</v>
      </c>
      <c r="G45" s="60" t="e">
        <f>IF(#REF!="-",0,#REF!)</f>
        <v>#REF!</v>
      </c>
      <c r="H45" s="15" t="e">
        <f>IF(#REF!="-",0,#REF!)</f>
        <v>#REF!</v>
      </c>
      <c r="I45" s="60" t="e">
        <f>IF(#REF!="-",0,#REF!)</f>
        <v>#REF!</v>
      </c>
      <c r="J45" s="15" t="e">
        <f>IF(#REF!="-",0,#REF!)</f>
        <v>#REF!</v>
      </c>
      <c r="K45" s="60" t="e">
        <f>IF(#REF!="-",0,#REF!)</f>
        <v>#REF!</v>
      </c>
      <c r="L45" s="15" t="e">
        <f>IF(#REF!="-",0,#REF!)</f>
        <v>#REF!</v>
      </c>
      <c r="M45" s="60" t="e">
        <f>IF(#REF!="-",0,#REF!)</f>
        <v>#REF!</v>
      </c>
      <c r="N45" s="15" t="e">
        <f>IF(#REF!="-",0,#REF!)</f>
        <v>#REF!</v>
      </c>
      <c r="O45" s="60" t="e">
        <f>IF(#REF!="-",0,#REF!)</f>
        <v>#REF!</v>
      </c>
      <c r="P45" s="15" t="e">
        <f>IF(#REF!="-",0,#REF!)</f>
        <v>#REF!</v>
      </c>
      <c r="Q45" s="60" t="e">
        <f>IF(#REF!="-",0,#REF!)</f>
        <v>#REF!</v>
      </c>
      <c r="R45" s="15" t="e">
        <f>IF(#REF!="-",0,#REF!)</f>
        <v>#REF!</v>
      </c>
      <c r="S45" s="60" t="e">
        <f>IF(#REF!="-",0,#REF!)</f>
        <v>#REF!</v>
      </c>
      <c r="T45" s="15" t="e">
        <f>IF(#REF!="-",0,#REF!)</f>
        <v>#REF!</v>
      </c>
      <c r="U45" s="11" t="e">
        <f>IF(#REF!="-",0,#REF!)</f>
        <v>#REF!</v>
      </c>
    </row>
    <row r="46" spans="1:21" x14ac:dyDescent="0.25">
      <c r="A46" s="72" t="s">
        <v>81</v>
      </c>
      <c r="B46" s="15" t="e">
        <f>IF(#REF!="-",0,#REF!)</f>
        <v>#REF!</v>
      </c>
      <c r="C46" s="60" t="e">
        <f>IF(#REF!="-",0,#REF!)</f>
        <v>#REF!</v>
      </c>
      <c r="D46" s="15" t="e">
        <f>IF(#REF!="-",0,#REF!)</f>
        <v>#REF!</v>
      </c>
      <c r="E46" s="60" t="e">
        <f>IF(#REF!="-",0,#REF!)</f>
        <v>#REF!</v>
      </c>
      <c r="F46" s="15" t="e">
        <f>IF(#REF!="-",0,#REF!)</f>
        <v>#REF!</v>
      </c>
      <c r="G46" s="60" t="e">
        <f>IF(#REF!="-",0,#REF!)</f>
        <v>#REF!</v>
      </c>
      <c r="H46" s="15" t="e">
        <f>IF(#REF!="-",0,#REF!)</f>
        <v>#REF!</v>
      </c>
      <c r="I46" s="60" t="e">
        <f>IF(#REF!="-",0,#REF!)</f>
        <v>#REF!</v>
      </c>
      <c r="J46" s="15" t="e">
        <f>IF(#REF!="-",0,#REF!)</f>
        <v>#REF!</v>
      </c>
      <c r="K46" s="60" t="e">
        <f>IF(#REF!="-",0,#REF!)</f>
        <v>#REF!</v>
      </c>
      <c r="L46" s="15" t="e">
        <f>IF(#REF!="-",0,#REF!)</f>
        <v>#REF!</v>
      </c>
      <c r="M46" s="60" t="e">
        <f>IF(#REF!="-",0,#REF!)</f>
        <v>#REF!</v>
      </c>
      <c r="N46" s="15" t="e">
        <f>IF(#REF!="-",0,#REF!)</f>
        <v>#REF!</v>
      </c>
      <c r="O46" s="60" t="e">
        <f>IF(#REF!="-",0,#REF!)</f>
        <v>#REF!</v>
      </c>
      <c r="P46" s="15" t="e">
        <f>IF(#REF!="-",0,#REF!)</f>
        <v>#REF!</v>
      </c>
      <c r="Q46" s="60" t="e">
        <f>IF(#REF!="-",0,#REF!)</f>
        <v>#REF!</v>
      </c>
      <c r="R46" s="15" t="e">
        <f>IF(#REF!="-",0,#REF!)</f>
        <v>#REF!</v>
      </c>
      <c r="S46" s="60" t="e">
        <f>IF(#REF!="-",0,#REF!)</f>
        <v>#REF!</v>
      </c>
      <c r="T46" s="15" t="e">
        <f>IF(#REF!="-",0,#REF!)</f>
        <v>#REF!</v>
      </c>
      <c r="U46" s="11" t="e">
        <f>IF(#REF!="-",0,#REF!)</f>
        <v>#REF!</v>
      </c>
    </row>
    <row r="47" spans="1:21" x14ac:dyDescent="0.25">
      <c r="A47" s="72" t="s">
        <v>82</v>
      </c>
      <c r="B47" s="15" t="e">
        <f>IF(#REF!="-",0,#REF!)</f>
        <v>#REF!</v>
      </c>
      <c r="C47" s="60" t="e">
        <f>IF(#REF!="-",0,#REF!)</f>
        <v>#REF!</v>
      </c>
      <c r="D47" s="15" t="e">
        <f>IF(#REF!="-",0,#REF!)</f>
        <v>#REF!</v>
      </c>
      <c r="E47" s="60" t="e">
        <f>IF(#REF!="-",0,#REF!)</f>
        <v>#REF!</v>
      </c>
      <c r="F47" s="15" t="e">
        <f>IF(#REF!="-",0,#REF!)</f>
        <v>#REF!</v>
      </c>
      <c r="G47" s="60" t="e">
        <f>IF(#REF!="-",0,#REF!)</f>
        <v>#REF!</v>
      </c>
      <c r="H47" s="15" t="e">
        <f>IF(#REF!="-",0,#REF!)</f>
        <v>#REF!</v>
      </c>
      <c r="I47" s="60" t="e">
        <f>IF(#REF!="-",0,#REF!)</f>
        <v>#REF!</v>
      </c>
      <c r="J47" s="15" t="e">
        <f>IF(#REF!="-",0,#REF!)</f>
        <v>#REF!</v>
      </c>
      <c r="K47" s="60" t="e">
        <f>IF(#REF!="-",0,#REF!)</f>
        <v>#REF!</v>
      </c>
      <c r="L47" s="15" t="e">
        <f>IF(#REF!="-",0,#REF!)</f>
        <v>#REF!</v>
      </c>
      <c r="M47" s="60" t="e">
        <f>IF(#REF!="-",0,#REF!)</f>
        <v>#REF!</v>
      </c>
      <c r="N47" s="15" t="e">
        <f>IF(#REF!="-",0,#REF!)</f>
        <v>#REF!</v>
      </c>
      <c r="O47" s="60" t="e">
        <f>IF(#REF!="-",0,#REF!)</f>
        <v>#REF!</v>
      </c>
      <c r="P47" s="15" t="e">
        <f>IF(#REF!="-",0,#REF!)</f>
        <v>#REF!</v>
      </c>
      <c r="Q47" s="60" t="e">
        <f>IF(#REF!="-",0,#REF!)</f>
        <v>#REF!</v>
      </c>
      <c r="R47" s="15" t="e">
        <f>IF(#REF!="-",0,#REF!)</f>
        <v>#REF!</v>
      </c>
      <c r="S47" s="60" t="e">
        <f>IF(#REF!="-",0,#REF!)</f>
        <v>#REF!</v>
      </c>
      <c r="T47" s="15" t="e">
        <f>IF(#REF!="-",0,#REF!)</f>
        <v>#REF!</v>
      </c>
      <c r="U47" s="11" t="e">
        <f>IF(#REF!="-",0,#REF!)</f>
        <v>#REF!</v>
      </c>
    </row>
    <row r="48" spans="1:21" x14ac:dyDescent="0.25">
      <c r="A48" s="72" t="s">
        <v>13</v>
      </c>
      <c r="B48" s="15" t="e">
        <f>IF(#REF!="-",0,#REF!)</f>
        <v>#REF!</v>
      </c>
      <c r="C48" s="60" t="e">
        <f>IF(#REF!="-",0,#REF!)</f>
        <v>#REF!</v>
      </c>
      <c r="D48" s="15" t="e">
        <f>IF(#REF!="-",0,#REF!)</f>
        <v>#REF!</v>
      </c>
      <c r="E48" s="60" t="e">
        <f>IF(#REF!="-",0,#REF!)</f>
        <v>#REF!</v>
      </c>
      <c r="F48" s="15" t="e">
        <f>IF(#REF!="-",0,#REF!)</f>
        <v>#REF!</v>
      </c>
      <c r="G48" s="60" t="e">
        <f>IF(#REF!="-",0,#REF!)</f>
        <v>#REF!</v>
      </c>
      <c r="H48" s="15" t="e">
        <f>IF(#REF!="-",0,#REF!)</f>
        <v>#REF!</v>
      </c>
      <c r="I48" s="60" t="e">
        <f>IF(#REF!="-",0,#REF!)</f>
        <v>#REF!</v>
      </c>
      <c r="J48" s="15" t="e">
        <f>IF(#REF!="-",0,#REF!)</f>
        <v>#REF!</v>
      </c>
      <c r="K48" s="60" t="e">
        <f>IF(#REF!="-",0,#REF!)</f>
        <v>#REF!</v>
      </c>
      <c r="L48" s="15" t="e">
        <f>IF(#REF!="-",0,#REF!)</f>
        <v>#REF!</v>
      </c>
      <c r="M48" s="60" t="e">
        <f>IF(#REF!="-",0,#REF!)</f>
        <v>#REF!</v>
      </c>
      <c r="N48" s="15" t="e">
        <f>IF(#REF!="-",0,#REF!)</f>
        <v>#REF!</v>
      </c>
      <c r="O48" s="60" t="e">
        <f>IF(#REF!="-",0,#REF!)</f>
        <v>#REF!</v>
      </c>
      <c r="P48" s="15" t="e">
        <f>IF(#REF!="-",0,#REF!)</f>
        <v>#REF!</v>
      </c>
      <c r="Q48" s="60" t="e">
        <f>IF(#REF!="-",0,#REF!)</f>
        <v>#REF!</v>
      </c>
      <c r="R48" s="15" t="e">
        <f>IF(#REF!="-",0,#REF!)</f>
        <v>#REF!</v>
      </c>
      <c r="S48" s="60" t="e">
        <f>IF(#REF!="-",0,#REF!)</f>
        <v>#REF!</v>
      </c>
      <c r="T48" s="15" t="e">
        <f>IF(#REF!="-",0,#REF!)</f>
        <v>#REF!</v>
      </c>
      <c r="U48" s="11" t="e">
        <f>IF(#REF!="-",0,#REF!)</f>
        <v>#REF!</v>
      </c>
    </row>
    <row r="49" spans="1:21" x14ac:dyDescent="0.25">
      <c r="A49" s="48"/>
      <c r="B49" s="15"/>
      <c r="C49" s="60"/>
      <c r="D49" s="15"/>
      <c r="E49" s="60"/>
      <c r="F49" s="15"/>
      <c r="G49" s="60"/>
      <c r="H49" s="15"/>
      <c r="I49" s="60"/>
      <c r="J49" s="15"/>
      <c r="K49" s="60"/>
      <c r="L49" s="15"/>
      <c r="M49" s="60"/>
      <c r="N49" s="15"/>
      <c r="O49" s="60"/>
      <c r="P49" s="15"/>
      <c r="Q49" s="60"/>
      <c r="R49" s="15"/>
      <c r="S49" s="60"/>
      <c r="T49" s="15"/>
      <c r="U49" s="11"/>
    </row>
    <row r="50" spans="1:21" ht="18" x14ac:dyDescent="0.25">
      <c r="A50" s="70" t="s">
        <v>83</v>
      </c>
      <c r="B50" s="15"/>
      <c r="C50" s="60"/>
      <c r="D50" s="15"/>
      <c r="E50" s="60"/>
      <c r="F50" s="15"/>
      <c r="G50" s="60"/>
      <c r="H50" s="15"/>
      <c r="I50" s="60"/>
      <c r="J50" s="15"/>
      <c r="K50" s="60"/>
      <c r="L50" s="15"/>
      <c r="M50" s="60"/>
      <c r="N50" s="15"/>
      <c r="O50" s="60"/>
      <c r="P50" s="15"/>
      <c r="Q50" s="60"/>
      <c r="R50" s="15"/>
      <c r="S50" s="60"/>
      <c r="T50" s="15"/>
      <c r="U50" s="11"/>
    </row>
    <row r="51" spans="1:21" x14ac:dyDescent="0.25">
      <c r="A51" s="71" t="s">
        <v>84</v>
      </c>
      <c r="B51" s="15"/>
      <c r="C51" s="60"/>
      <c r="D51" s="15"/>
      <c r="E51" s="60"/>
      <c r="F51" s="15"/>
      <c r="G51" s="60"/>
      <c r="H51" s="15"/>
      <c r="I51" s="60"/>
      <c r="J51" s="15"/>
      <c r="K51" s="60"/>
      <c r="L51" s="15"/>
      <c r="M51" s="60"/>
      <c r="N51" s="15"/>
      <c r="O51" s="60"/>
      <c r="P51" s="15"/>
      <c r="Q51" s="60"/>
      <c r="R51" s="15"/>
      <c r="S51" s="60"/>
      <c r="T51" s="15"/>
      <c r="U51" s="11"/>
    </row>
    <row r="52" spans="1:21" x14ac:dyDescent="0.25">
      <c r="A52" s="52" t="s">
        <v>85</v>
      </c>
      <c r="B52" s="15" t="e">
        <f>IF(#REF!="-",0,#REF!)</f>
        <v>#REF!</v>
      </c>
      <c r="C52" s="60" t="e">
        <f>IF(#REF!="-",0,#REF!)</f>
        <v>#REF!</v>
      </c>
      <c r="D52" s="15" t="e">
        <f>IF(#REF!="-",0,#REF!)</f>
        <v>#REF!</v>
      </c>
      <c r="E52" s="60" t="e">
        <f>IF(#REF!="-",0,#REF!)</f>
        <v>#REF!</v>
      </c>
      <c r="F52" s="15" t="e">
        <f>IF(#REF!="-",0,#REF!)</f>
        <v>#REF!</v>
      </c>
      <c r="G52" s="60" t="e">
        <f>IF(#REF!="-",0,#REF!)</f>
        <v>#REF!</v>
      </c>
      <c r="H52" s="15" t="e">
        <f>IF(#REF!="-",0,#REF!)</f>
        <v>#REF!</v>
      </c>
      <c r="I52" s="60" t="e">
        <f>IF(#REF!="-",0,#REF!)</f>
        <v>#REF!</v>
      </c>
      <c r="J52" s="15" t="e">
        <f>IF(#REF!="-",0,#REF!)</f>
        <v>#REF!</v>
      </c>
      <c r="K52" s="60" t="e">
        <f>IF(#REF!="-",0,#REF!)</f>
        <v>#REF!</v>
      </c>
      <c r="L52" s="15" t="e">
        <f>IF(#REF!="-",0,#REF!)</f>
        <v>#REF!</v>
      </c>
      <c r="M52" s="60" t="e">
        <f>IF(#REF!="-",0,#REF!)</f>
        <v>#REF!</v>
      </c>
      <c r="N52" s="15" t="e">
        <f>IF(#REF!="-",0,#REF!)</f>
        <v>#REF!</v>
      </c>
      <c r="O52" s="60" t="e">
        <f>IF(#REF!="-",0,#REF!)</f>
        <v>#REF!</v>
      </c>
      <c r="P52" s="15" t="e">
        <f>IF(#REF!="-",0,#REF!)</f>
        <v>#REF!</v>
      </c>
      <c r="Q52" s="60" t="e">
        <f>IF(#REF!="-",0,#REF!)</f>
        <v>#REF!</v>
      </c>
      <c r="R52" s="15" t="e">
        <f>IF(#REF!="-",0,#REF!)</f>
        <v>#REF!</v>
      </c>
      <c r="S52" s="60" t="e">
        <f>IF(#REF!="-",0,#REF!)</f>
        <v>#REF!</v>
      </c>
      <c r="T52" s="15" t="e">
        <f>IF(#REF!="-",0,#REF!)</f>
        <v>#REF!</v>
      </c>
      <c r="U52" s="11" t="e">
        <f>IF(#REF!="-",0,#REF!)</f>
        <v>#REF!</v>
      </c>
    </row>
    <row r="53" spans="1:21" x14ac:dyDescent="0.25">
      <c r="A53" s="53" t="s">
        <v>14</v>
      </c>
      <c r="B53" s="15" t="e">
        <f>IF(#REF!="-",0,#REF!)</f>
        <v>#REF!</v>
      </c>
      <c r="C53" s="60" t="e">
        <f>IF(#REF!="-",0,#REF!)</f>
        <v>#REF!</v>
      </c>
      <c r="D53" s="15" t="e">
        <f>IF(#REF!="-",0,#REF!)</f>
        <v>#REF!</v>
      </c>
      <c r="E53" s="60" t="e">
        <f>IF(#REF!="-",0,#REF!)</f>
        <v>#REF!</v>
      </c>
      <c r="F53" s="15" t="e">
        <f>IF(#REF!="-",0,#REF!)</f>
        <v>#REF!</v>
      </c>
      <c r="G53" s="60" t="e">
        <f>IF(#REF!="-",0,#REF!)</f>
        <v>#REF!</v>
      </c>
      <c r="H53" s="15" t="e">
        <f>IF(#REF!="-",0,#REF!)</f>
        <v>#REF!</v>
      </c>
      <c r="I53" s="60" t="e">
        <f>IF(#REF!="-",0,#REF!)</f>
        <v>#REF!</v>
      </c>
      <c r="J53" s="15" t="e">
        <f>IF(#REF!="-",0,#REF!)</f>
        <v>#REF!</v>
      </c>
      <c r="K53" s="60" t="e">
        <f>IF(#REF!="-",0,#REF!)</f>
        <v>#REF!</v>
      </c>
      <c r="L53" s="15" t="e">
        <f>IF(#REF!="-",0,#REF!)</f>
        <v>#REF!</v>
      </c>
      <c r="M53" s="60" t="e">
        <f>IF(#REF!="-",0,#REF!)</f>
        <v>#REF!</v>
      </c>
      <c r="N53" s="15" t="e">
        <f>IF(#REF!="-",0,#REF!)</f>
        <v>#REF!</v>
      </c>
      <c r="O53" s="60" t="e">
        <f>IF(#REF!="-",0,#REF!)</f>
        <v>#REF!</v>
      </c>
      <c r="P53" s="15" t="e">
        <f>IF(#REF!="-",0,#REF!)</f>
        <v>#REF!</v>
      </c>
      <c r="Q53" s="60" t="e">
        <f>IF(#REF!="-",0,#REF!)</f>
        <v>#REF!</v>
      </c>
      <c r="R53" s="15" t="e">
        <f>IF(#REF!="-",0,#REF!)</f>
        <v>#REF!</v>
      </c>
      <c r="S53" s="60" t="e">
        <f>IF(#REF!="-",0,#REF!)</f>
        <v>#REF!</v>
      </c>
      <c r="T53" s="15" t="e">
        <f>IF(#REF!="-",0,#REF!)</f>
        <v>#REF!</v>
      </c>
      <c r="U53" s="11" t="e">
        <f>IF(#REF!="-",0,#REF!)</f>
        <v>#REF!</v>
      </c>
    </row>
    <row r="54" spans="1:21" x14ac:dyDescent="0.25">
      <c r="A54" s="53" t="s">
        <v>15</v>
      </c>
      <c r="B54" s="15" t="e">
        <f>IF(#REF!="-",0,#REF!)</f>
        <v>#REF!</v>
      </c>
      <c r="C54" s="60" t="e">
        <f>IF(#REF!="-",0,#REF!)</f>
        <v>#REF!</v>
      </c>
      <c r="D54" s="15" t="e">
        <f>IF(#REF!="-",0,#REF!)</f>
        <v>#REF!</v>
      </c>
      <c r="E54" s="60" t="e">
        <f>IF(#REF!="-",0,#REF!)</f>
        <v>#REF!</v>
      </c>
      <c r="F54" s="15" t="e">
        <f>IF(#REF!="-",0,#REF!)</f>
        <v>#REF!</v>
      </c>
      <c r="G54" s="60" t="e">
        <f>IF(#REF!="-",0,#REF!)</f>
        <v>#REF!</v>
      </c>
      <c r="H54" s="15" t="e">
        <f>IF(#REF!="-",0,#REF!)</f>
        <v>#REF!</v>
      </c>
      <c r="I54" s="60" t="e">
        <f>IF(#REF!="-",0,#REF!)</f>
        <v>#REF!</v>
      </c>
      <c r="J54" s="15" t="e">
        <f>IF(#REF!="-",0,#REF!)</f>
        <v>#REF!</v>
      </c>
      <c r="K54" s="60" t="e">
        <f>IF(#REF!="-",0,#REF!)</f>
        <v>#REF!</v>
      </c>
      <c r="L54" s="15" t="e">
        <f>IF(#REF!="-",0,#REF!)</f>
        <v>#REF!</v>
      </c>
      <c r="M54" s="60" t="e">
        <f>IF(#REF!="-",0,#REF!)</f>
        <v>#REF!</v>
      </c>
      <c r="N54" s="15" t="e">
        <f>IF(#REF!="-",0,#REF!)</f>
        <v>#REF!</v>
      </c>
      <c r="O54" s="60" t="e">
        <f>IF(#REF!="-",0,#REF!)</f>
        <v>#REF!</v>
      </c>
      <c r="P54" s="15" t="e">
        <f>IF(#REF!="-",0,#REF!)</f>
        <v>#REF!</v>
      </c>
      <c r="Q54" s="60" t="e">
        <f>IF(#REF!="-",0,#REF!)</f>
        <v>#REF!</v>
      </c>
      <c r="R54" s="15" t="e">
        <f>IF(#REF!="-",0,#REF!)</f>
        <v>#REF!</v>
      </c>
      <c r="S54" s="60" t="e">
        <f>IF(#REF!="-",0,#REF!)</f>
        <v>#REF!</v>
      </c>
      <c r="T54" s="15" t="e">
        <f>IF(#REF!="-",0,#REF!)</f>
        <v>#REF!</v>
      </c>
      <c r="U54" s="11" t="e">
        <f>IF(#REF!="-",0,#REF!)</f>
        <v>#REF!</v>
      </c>
    </row>
    <row r="55" spans="1:21" x14ac:dyDescent="0.25">
      <c r="A55" s="52" t="s">
        <v>16</v>
      </c>
      <c r="B55" s="15" t="e">
        <f>IF(#REF!="-",0,#REF!)</f>
        <v>#REF!</v>
      </c>
      <c r="C55" s="60" t="e">
        <f>IF(#REF!="-",0,#REF!)</f>
        <v>#REF!</v>
      </c>
      <c r="D55" s="15" t="e">
        <f>IF(#REF!="-",0,#REF!)</f>
        <v>#REF!</v>
      </c>
      <c r="E55" s="60" t="e">
        <f>IF(#REF!="-",0,#REF!)</f>
        <v>#REF!</v>
      </c>
      <c r="F55" s="15" t="e">
        <f>IF(#REF!="-",0,#REF!)</f>
        <v>#REF!</v>
      </c>
      <c r="G55" s="60" t="e">
        <f>IF(#REF!="-",0,#REF!)</f>
        <v>#REF!</v>
      </c>
      <c r="H55" s="15" t="e">
        <f>IF(#REF!="-",0,#REF!)</f>
        <v>#REF!</v>
      </c>
      <c r="I55" s="60" t="e">
        <f>IF(#REF!="-",0,#REF!)</f>
        <v>#REF!</v>
      </c>
      <c r="J55" s="15" t="e">
        <f>IF(#REF!="-",0,#REF!)</f>
        <v>#REF!</v>
      </c>
      <c r="K55" s="60" t="e">
        <f>IF(#REF!="-",0,#REF!)</f>
        <v>#REF!</v>
      </c>
      <c r="L55" s="15" t="e">
        <f>IF(#REF!="-",0,#REF!)</f>
        <v>#REF!</v>
      </c>
      <c r="M55" s="60" t="e">
        <f>IF(#REF!="-",0,#REF!)</f>
        <v>#REF!</v>
      </c>
      <c r="N55" s="15" t="e">
        <f>IF(#REF!="-",0,#REF!)</f>
        <v>#REF!</v>
      </c>
      <c r="O55" s="60" t="e">
        <f>IF(#REF!="-",0,#REF!)</f>
        <v>#REF!</v>
      </c>
      <c r="P55" s="15" t="e">
        <f>IF(#REF!="-",0,#REF!)</f>
        <v>#REF!</v>
      </c>
      <c r="Q55" s="60" t="e">
        <f>IF(#REF!="-",0,#REF!)</f>
        <v>#REF!</v>
      </c>
      <c r="R55" s="15" t="e">
        <f>IF(#REF!="-",0,#REF!)</f>
        <v>#REF!</v>
      </c>
      <c r="S55" s="60" t="e">
        <f>IF(#REF!="-",0,#REF!)</f>
        <v>#REF!</v>
      </c>
      <c r="T55" s="15" t="e">
        <f>IF(#REF!="-",0,#REF!)</f>
        <v>#REF!</v>
      </c>
      <c r="U55" s="11" t="e">
        <f>IF(#REF!="-",0,#REF!)</f>
        <v>#REF!</v>
      </c>
    </row>
    <row r="56" spans="1:21" x14ac:dyDescent="0.25">
      <c r="A56" s="52" t="s">
        <v>17</v>
      </c>
      <c r="B56" s="15" t="e">
        <f>IF(#REF!="-",0,#REF!)</f>
        <v>#REF!</v>
      </c>
      <c r="C56" s="60" t="e">
        <f>IF(#REF!="-",0,#REF!)</f>
        <v>#REF!</v>
      </c>
      <c r="D56" s="15" t="e">
        <f>IF(#REF!="-",0,#REF!)</f>
        <v>#REF!</v>
      </c>
      <c r="E56" s="60" t="e">
        <f>IF(#REF!="-",0,#REF!)</f>
        <v>#REF!</v>
      </c>
      <c r="F56" s="15" t="e">
        <f>IF(#REF!="-",0,#REF!)</f>
        <v>#REF!</v>
      </c>
      <c r="G56" s="60" t="e">
        <f>IF(#REF!="-",0,#REF!)</f>
        <v>#REF!</v>
      </c>
      <c r="H56" s="15" t="e">
        <f>IF(#REF!="-",0,#REF!)</f>
        <v>#REF!</v>
      </c>
      <c r="I56" s="60" t="e">
        <f>IF(#REF!="-",0,#REF!)</f>
        <v>#REF!</v>
      </c>
      <c r="J56" s="15" t="e">
        <f>IF(#REF!="-",0,#REF!)</f>
        <v>#REF!</v>
      </c>
      <c r="K56" s="60" t="e">
        <f>IF(#REF!="-",0,#REF!)</f>
        <v>#REF!</v>
      </c>
      <c r="L56" s="15" t="e">
        <f>IF(#REF!="-",0,#REF!)</f>
        <v>#REF!</v>
      </c>
      <c r="M56" s="60" t="e">
        <f>IF(#REF!="-",0,#REF!)</f>
        <v>#REF!</v>
      </c>
      <c r="N56" s="15" t="e">
        <f>IF(#REF!="-",0,#REF!)</f>
        <v>#REF!</v>
      </c>
      <c r="O56" s="60" t="e">
        <f>IF(#REF!="-",0,#REF!)</f>
        <v>#REF!</v>
      </c>
      <c r="P56" s="15" t="e">
        <f>IF(#REF!="-",0,#REF!)</f>
        <v>#REF!</v>
      </c>
      <c r="Q56" s="60" t="e">
        <f>IF(#REF!="-",0,#REF!)</f>
        <v>#REF!</v>
      </c>
      <c r="R56" s="15" t="e">
        <f>IF(#REF!="-",0,#REF!)</f>
        <v>#REF!</v>
      </c>
      <c r="S56" s="60" t="e">
        <f>IF(#REF!="-",0,#REF!)</f>
        <v>#REF!</v>
      </c>
      <c r="T56" s="15" t="e">
        <f>IF(#REF!="-",0,#REF!)</f>
        <v>#REF!</v>
      </c>
      <c r="U56" s="11" t="e">
        <f>IF(#REF!="-",0,#REF!)</f>
        <v>#REF!</v>
      </c>
    </row>
    <row r="57" spans="1:21" x14ac:dyDescent="0.25">
      <c r="A57" s="48"/>
      <c r="B57" s="15"/>
      <c r="C57" s="60"/>
      <c r="D57" s="15"/>
      <c r="E57" s="60"/>
      <c r="F57" s="15"/>
      <c r="G57" s="60"/>
      <c r="H57" s="15"/>
      <c r="I57" s="60"/>
      <c r="J57" s="15"/>
      <c r="K57" s="60"/>
      <c r="L57" s="15"/>
      <c r="M57" s="60"/>
      <c r="N57" s="15"/>
      <c r="O57" s="60"/>
      <c r="P57" s="15"/>
      <c r="Q57" s="60"/>
      <c r="R57" s="15"/>
      <c r="S57" s="60"/>
      <c r="T57" s="15"/>
      <c r="U57" s="11"/>
    </row>
    <row r="58" spans="1:21" ht="18" x14ac:dyDescent="0.25">
      <c r="A58" s="70" t="s">
        <v>86</v>
      </c>
      <c r="B58" s="15"/>
      <c r="C58" s="60"/>
      <c r="D58" s="15"/>
      <c r="E58" s="60"/>
      <c r="F58" s="15"/>
      <c r="G58" s="60"/>
      <c r="H58" s="15"/>
      <c r="I58" s="60"/>
      <c r="J58" s="15"/>
      <c r="K58" s="60"/>
      <c r="L58" s="15"/>
      <c r="M58" s="60"/>
      <c r="N58" s="15"/>
      <c r="O58" s="60"/>
      <c r="P58" s="15"/>
      <c r="Q58" s="60"/>
      <c r="R58" s="15"/>
      <c r="S58" s="60"/>
      <c r="T58" s="15"/>
      <c r="U58" s="11"/>
    </row>
    <row r="59" spans="1:21" x14ac:dyDescent="0.25">
      <c r="A59" s="71" t="s">
        <v>87</v>
      </c>
      <c r="B59" s="15"/>
      <c r="C59" s="60"/>
      <c r="D59" s="15"/>
      <c r="E59" s="60"/>
      <c r="F59" s="15"/>
      <c r="G59" s="60"/>
      <c r="H59" s="15"/>
      <c r="I59" s="60"/>
      <c r="J59" s="15"/>
      <c r="K59" s="60"/>
      <c r="L59" s="15"/>
      <c r="M59" s="60"/>
      <c r="N59" s="15"/>
      <c r="O59" s="60"/>
      <c r="P59" s="15"/>
      <c r="Q59" s="60"/>
      <c r="R59" s="15"/>
      <c r="S59" s="60"/>
      <c r="T59" s="15"/>
      <c r="U59" s="11"/>
    </row>
    <row r="60" spans="1:21" x14ac:dyDescent="0.25">
      <c r="A60" s="52" t="s">
        <v>39</v>
      </c>
      <c r="B60" s="15" t="e">
        <f>IF(#REF!="-",0,#REF!)</f>
        <v>#REF!</v>
      </c>
      <c r="C60" s="60" t="e">
        <f>IF(#REF!="-",0,#REF!)</f>
        <v>#REF!</v>
      </c>
      <c r="D60" s="15" t="e">
        <f>IF(#REF!="-",0,#REF!)</f>
        <v>#REF!</v>
      </c>
      <c r="E60" s="60" t="e">
        <f>IF(#REF!="-",0,#REF!)</f>
        <v>#REF!</v>
      </c>
      <c r="F60" s="15" t="e">
        <f>IF(#REF!="-",0,#REF!)</f>
        <v>#REF!</v>
      </c>
      <c r="G60" s="60" t="e">
        <f>IF(#REF!="-",0,#REF!)</f>
        <v>#REF!</v>
      </c>
      <c r="H60" s="15" t="e">
        <f>IF(#REF!="-",0,#REF!)</f>
        <v>#REF!</v>
      </c>
      <c r="I60" s="60" t="e">
        <f>IF(#REF!="-",0,#REF!)</f>
        <v>#REF!</v>
      </c>
      <c r="J60" s="15" t="e">
        <f>IF(#REF!="-",0,#REF!)</f>
        <v>#REF!</v>
      </c>
      <c r="K60" s="60" t="e">
        <f>IF(#REF!="-",0,#REF!)</f>
        <v>#REF!</v>
      </c>
      <c r="L60" s="15" t="e">
        <f>IF(#REF!="-",0,#REF!)</f>
        <v>#REF!</v>
      </c>
      <c r="M60" s="60" t="e">
        <f>IF(#REF!="-",0,#REF!)</f>
        <v>#REF!</v>
      </c>
      <c r="N60" s="15" t="e">
        <f>IF(#REF!="-",0,#REF!)</f>
        <v>#REF!</v>
      </c>
      <c r="O60" s="60" t="e">
        <f>IF(#REF!="-",0,#REF!)</f>
        <v>#REF!</v>
      </c>
      <c r="P60" s="15" t="e">
        <f>IF(#REF!="-",0,#REF!)</f>
        <v>#REF!</v>
      </c>
      <c r="Q60" s="60" t="e">
        <f>IF(#REF!="-",0,#REF!)</f>
        <v>#REF!</v>
      </c>
      <c r="R60" s="15" t="e">
        <f>IF(#REF!="-",0,#REF!)</f>
        <v>#REF!</v>
      </c>
      <c r="S60" s="60" t="e">
        <f>IF(#REF!="-",0,#REF!)</f>
        <v>#REF!</v>
      </c>
      <c r="T60" s="15" t="e">
        <f>IF(#REF!="-",0,#REF!)</f>
        <v>#REF!</v>
      </c>
      <c r="U60" s="11" t="e">
        <f>IF(#REF!="-",0,#REF!)</f>
        <v>#REF!</v>
      </c>
    </row>
    <row r="61" spans="1:21" x14ac:dyDescent="0.25">
      <c r="A61" s="52" t="s">
        <v>40</v>
      </c>
      <c r="B61" s="15" t="e">
        <f>IF(#REF!="-",0,#REF!)</f>
        <v>#REF!</v>
      </c>
      <c r="C61" s="60" t="e">
        <f>IF(#REF!="-",0,#REF!)</f>
        <v>#REF!</v>
      </c>
      <c r="D61" s="15" t="e">
        <f>IF(#REF!="-",0,#REF!)</f>
        <v>#REF!</v>
      </c>
      <c r="E61" s="60" t="e">
        <f>IF(#REF!="-",0,#REF!)</f>
        <v>#REF!</v>
      </c>
      <c r="F61" s="15" t="e">
        <f>IF(#REF!="-",0,#REF!)</f>
        <v>#REF!</v>
      </c>
      <c r="G61" s="60" t="e">
        <f>IF(#REF!="-",0,#REF!)</f>
        <v>#REF!</v>
      </c>
      <c r="H61" s="15" t="e">
        <f>IF(#REF!="-",0,#REF!)</f>
        <v>#REF!</v>
      </c>
      <c r="I61" s="60" t="e">
        <f>IF(#REF!="-",0,#REF!)</f>
        <v>#REF!</v>
      </c>
      <c r="J61" s="15" t="e">
        <f>IF(#REF!="-",0,#REF!)</f>
        <v>#REF!</v>
      </c>
      <c r="K61" s="60" t="e">
        <f>IF(#REF!="-",0,#REF!)</f>
        <v>#REF!</v>
      </c>
      <c r="L61" s="15" t="e">
        <f>IF(#REF!="-",0,#REF!)</f>
        <v>#REF!</v>
      </c>
      <c r="M61" s="60" t="e">
        <f>IF(#REF!="-",0,#REF!)</f>
        <v>#REF!</v>
      </c>
      <c r="N61" s="15" t="e">
        <f>IF(#REF!="-",0,#REF!)</f>
        <v>#REF!</v>
      </c>
      <c r="O61" s="60" t="e">
        <f>IF(#REF!="-",0,#REF!)</f>
        <v>#REF!</v>
      </c>
      <c r="P61" s="15" t="e">
        <f>IF(#REF!="-",0,#REF!)</f>
        <v>#REF!</v>
      </c>
      <c r="Q61" s="60" t="e">
        <f>IF(#REF!="-",0,#REF!)</f>
        <v>#REF!</v>
      </c>
      <c r="R61" s="15" t="e">
        <f>IF(#REF!="-",0,#REF!)</f>
        <v>#REF!</v>
      </c>
      <c r="S61" s="60" t="e">
        <f>IF(#REF!="-",0,#REF!)</f>
        <v>#REF!</v>
      </c>
      <c r="T61" s="15" t="e">
        <f>IF(#REF!="-",0,#REF!)</f>
        <v>#REF!</v>
      </c>
      <c r="U61" s="11" t="e">
        <f>IF(#REF!="-",0,#REF!)</f>
        <v>#REF!</v>
      </c>
    </row>
    <row r="62" spans="1:21" x14ac:dyDescent="0.25">
      <c r="A62" s="52" t="s">
        <v>41</v>
      </c>
      <c r="B62" s="15" t="e">
        <f>IF(#REF!="-",0,#REF!)</f>
        <v>#REF!</v>
      </c>
      <c r="C62" s="60" t="e">
        <f>IF(#REF!="-",0,#REF!)</f>
        <v>#REF!</v>
      </c>
      <c r="D62" s="15" t="e">
        <f>IF(#REF!="-",0,#REF!)</f>
        <v>#REF!</v>
      </c>
      <c r="E62" s="60" t="e">
        <f>IF(#REF!="-",0,#REF!)</f>
        <v>#REF!</v>
      </c>
      <c r="F62" s="15" t="e">
        <f>IF(#REF!="-",0,#REF!)</f>
        <v>#REF!</v>
      </c>
      <c r="G62" s="60" t="e">
        <f>IF(#REF!="-",0,#REF!)</f>
        <v>#REF!</v>
      </c>
      <c r="H62" s="15" t="e">
        <f>IF(#REF!="-",0,#REF!)</f>
        <v>#REF!</v>
      </c>
      <c r="I62" s="60" t="e">
        <f>IF(#REF!="-",0,#REF!)</f>
        <v>#REF!</v>
      </c>
      <c r="J62" s="15" t="e">
        <f>IF(#REF!="-",0,#REF!)</f>
        <v>#REF!</v>
      </c>
      <c r="K62" s="60" t="e">
        <f>IF(#REF!="-",0,#REF!)</f>
        <v>#REF!</v>
      </c>
      <c r="L62" s="15" t="e">
        <f>IF(#REF!="-",0,#REF!)</f>
        <v>#REF!</v>
      </c>
      <c r="M62" s="60" t="e">
        <f>IF(#REF!="-",0,#REF!)</f>
        <v>#REF!</v>
      </c>
      <c r="N62" s="15" t="e">
        <f>IF(#REF!="-",0,#REF!)</f>
        <v>#REF!</v>
      </c>
      <c r="O62" s="60" t="e">
        <f>IF(#REF!="-",0,#REF!)</f>
        <v>#REF!</v>
      </c>
      <c r="P62" s="15" t="e">
        <f>IF(#REF!="-",0,#REF!)</f>
        <v>#REF!</v>
      </c>
      <c r="Q62" s="60" t="e">
        <f>IF(#REF!="-",0,#REF!)</f>
        <v>#REF!</v>
      </c>
      <c r="R62" s="15" t="e">
        <f>IF(#REF!="-",0,#REF!)</f>
        <v>#REF!</v>
      </c>
      <c r="S62" s="60" t="e">
        <f>IF(#REF!="-",0,#REF!)</f>
        <v>#REF!</v>
      </c>
      <c r="T62" s="15" t="e">
        <f>IF(#REF!="-",0,#REF!)</f>
        <v>#REF!</v>
      </c>
      <c r="U62" s="11" t="e">
        <f>IF(#REF!="-",0,#REF!)</f>
        <v>#REF!</v>
      </c>
    </row>
    <row r="63" spans="1:21" x14ac:dyDescent="0.25">
      <c r="A63" s="52" t="s">
        <v>42</v>
      </c>
      <c r="B63" s="15" t="e">
        <f>IF(#REF!="-",0,#REF!)</f>
        <v>#REF!</v>
      </c>
      <c r="C63" s="60" t="e">
        <f>IF(#REF!="-",0,#REF!)</f>
        <v>#REF!</v>
      </c>
      <c r="D63" s="15" t="e">
        <f>IF(#REF!="-",0,#REF!)</f>
        <v>#REF!</v>
      </c>
      <c r="E63" s="60" t="e">
        <f>IF(#REF!="-",0,#REF!)</f>
        <v>#REF!</v>
      </c>
      <c r="F63" s="15" t="e">
        <f>IF(#REF!="-",0,#REF!)</f>
        <v>#REF!</v>
      </c>
      <c r="G63" s="60" t="e">
        <f>IF(#REF!="-",0,#REF!)</f>
        <v>#REF!</v>
      </c>
      <c r="H63" s="15" t="e">
        <f>IF(#REF!="-",0,#REF!)</f>
        <v>#REF!</v>
      </c>
      <c r="I63" s="60" t="e">
        <f>IF(#REF!="-",0,#REF!)</f>
        <v>#REF!</v>
      </c>
      <c r="J63" s="15" t="e">
        <f>IF(#REF!="-",0,#REF!)</f>
        <v>#REF!</v>
      </c>
      <c r="K63" s="60" t="e">
        <f>IF(#REF!="-",0,#REF!)</f>
        <v>#REF!</v>
      </c>
      <c r="L63" s="15" t="e">
        <f>IF(#REF!="-",0,#REF!)</f>
        <v>#REF!</v>
      </c>
      <c r="M63" s="60" t="e">
        <f>IF(#REF!="-",0,#REF!)</f>
        <v>#REF!</v>
      </c>
      <c r="N63" s="15" t="e">
        <f>IF(#REF!="-",0,#REF!)</f>
        <v>#REF!</v>
      </c>
      <c r="O63" s="60" t="e">
        <f>IF(#REF!="-",0,#REF!)</f>
        <v>#REF!</v>
      </c>
      <c r="P63" s="15" t="e">
        <f>IF(#REF!="-",0,#REF!)</f>
        <v>#REF!</v>
      </c>
      <c r="Q63" s="60" t="e">
        <f>IF(#REF!="-",0,#REF!)</f>
        <v>#REF!</v>
      </c>
      <c r="R63" s="15" t="e">
        <f>IF(#REF!="-",0,#REF!)</f>
        <v>#REF!</v>
      </c>
      <c r="S63" s="60" t="e">
        <f>IF(#REF!="-",0,#REF!)</f>
        <v>#REF!</v>
      </c>
      <c r="T63" s="15" t="e">
        <f>IF(#REF!="-",0,#REF!)</f>
        <v>#REF!</v>
      </c>
      <c r="U63" s="11" t="e">
        <f>IF(#REF!="-",0,#REF!)</f>
        <v>#REF!</v>
      </c>
    </row>
    <row r="64" spans="1:21" x14ac:dyDescent="0.25">
      <c r="A64" s="52" t="s">
        <v>88</v>
      </c>
      <c r="B64" s="15" t="e">
        <f>IF(#REF!="-",0,#REF!)</f>
        <v>#REF!</v>
      </c>
      <c r="C64" s="60" t="e">
        <f>IF(#REF!="-",0,#REF!)</f>
        <v>#REF!</v>
      </c>
      <c r="D64" s="15" t="e">
        <f>IF(#REF!="-",0,#REF!)</f>
        <v>#REF!</v>
      </c>
      <c r="E64" s="60" t="e">
        <f>IF(#REF!="-",0,#REF!)</f>
        <v>#REF!</v>
      </c>
      <c r="F64" s="15" t="e">
        <f>IF(#REF!="-",0,#REF!)</f>
        <v>#REF!</v>
      </c>
      <c r="G64" s="60" t="e">
        <f>IF(#REF!="-",0,#REF!)</f>
        <v>#REF!</v>
      </c>
      <c r="H64" s="15" t="e">
        <f>IF(#REF!="-",0,#REF!)</f>
        <v>#REF!</v>
      </c>
      <c r="I64" s="60" t="e">
        <f>IF(#REF!="-",0,#REF!)</f>
        <v>#REF!</v>
      </c>
      <c r="J64" s="15" t="e">
        <f>IF(#REF!="-",0,#REF!)</f>
        <v>#REF!</v>
      </c>
      <c r="K64" s="60" t="e">
        <f>IF(#REF!="-",0,#REF!)</f>
        <v>#REF!</v>
      </c>
      <c r="L64" s="15" t="e">
        <f>IF(#REF!="-",0,#REF!)</f>
        <v>#REF!</v>
      </c>
      <c r="M64" s="60" t="e">
        <f>IF(#REF!="-",0,#REF!)</f>
        <v>#REF!</v>
      </c>
      <c r="N64" s="15" t="e">
        <f>IF(#REF!="-",0,#REF!)</f>
        <v>#REF!</v>
      </c>
      <c r="O64" s="60" t="e">
        <f>IF(#REF!="-",0,#REF!)</f>
        <v>#REF!</v>
      </c>
      <c r="P64" s="15" t="e">
        <f>IF(#REF!="-",0,#REF!)</f>
        <v>#REF!</v>
      </c>
      <c r="Q64" s="60" t="e">
        <f>IF(#REF!="-",0,#REF!)</f>
        <v>#REF!</v>
      </c>
      <c r="R64" s="15" t="e">
        <f>IF(#REF!="-",0,#REF!)</f>
        <v>#REF!</v>
      </c>
      <c r="S64" s="60" t="e">
        <f>IF(#REF!="-",0,#REF!)</f>
        <v>#REF!</v>
      </c>
      <c r="T64" s="15" t="e">
        <f>IF(#REF!="-",0,#REF!)</f>
        <v>#REF!</v>
      </c>
      <c r="U64" s="11" t="e">
        <f>IF(#REF!="-",0,#REF!)</f>
        <v>#REF!</v>
      </c>
    </row>
    <row r="65" spans="1:21" x14ac:dyDescent="0.25">
      <c r="A65" s="48"/>
      <c r="B65" s="15"/>
      <c r="C65" s="60"/>
      <c r="D65" s="15"/>
      <c r="E65" s="60"/>
      <c r="F65" s="15"/>
      <c r="G65" s="60"/>
      <c r="H65" s="15"/>
      <c r="I65" s="60"/>
      <c r="J65" s="15"/>
      <c r="K65" s="60"/>
      <c r="L65" s="15"/>
      <c r="M65" s="60"/>
      <c r="N65" s="15"/>
      <c r="O65" s="60"/>
      <c r="P65" s="15"/>
      <c r="Q65" s="60"/>
      <c r="R65" s="15"/>
      <c r="S65" s="60"/>
      <c r="T65" s="15"/>
      <c r="U65" s="11"/>
    </row>
    <row r="66" spans="1:21" x14ac:dyDescent="0.25">
      <c r="A66" s="48"/>
      <c r="B66" s="15"/>
      <c r="C66" s="60"/>
      <c r="D66" s="15"/>
      <c r="E66" s="60"/>
      <c r="F66" s="15"/>
      <c r="G66" s="60"/>
      <c r="H66" s="15"/>
      <c r="I66" s="60"/>
      <c r="J66" s="15"/>
      <c r="K66" s="60"/>
      <c r="L66" s="15"/>
      <c r="M66" s="60"/>
      <c r="N66" s="15"/>
      <c r="O66" s="60"/>
      <c r="P66" s="15"/>
      <c r="Q66" s="60"/>
      <c r="R66" s="15"/>
      <c r="S66" s="60"/>
      <c r="T66" s="15"/>
      <c r="U66" s="11"/>
    </row>
    <row r="67" spans="1:21" ht="18" x14ac:dyDescent="0.25">
      <c r="A67" s="70" t="s">
        <v>89</v>
      </c>
      <c r="B67" s="15"/>
      <c r="C67" s="60"/>
      <c r="D67" s="15"/>
      <c r="E67" s="60"/>
      <c r="F67" s="15"/>
      <c r="G67" s="60"/>
      <c r="H67" s="15"/>
      <c r="I67" s="60"/>
      <c r="J67" s="15"/>
      <c r="K67" s="60"/>
      <c r="L67" s="15"/>
      <c r="M67" s="60"/>
      <c r="N67" s="15"/>
      <c r="O67" s="60"/>
      <c r="P67" s="15"/>
      <c r="Q67" s="60"/>
      <c r="R67" s="15"/>
      <c r="S67" s="60"/>
      <c r="T67" s="15"/>
      <c r="U67" s="11"/>
    </row>
    <row r="68" spans="1:21" x14ac:dyDescent="0.25">
      <c r="A68" s="71" t="s">
        <v>90</v>
      </c>
      <c r="B68" s="15"/>
      <c r="C68" s="60"/>
      <c r="D68" s="15"/>
      <c r="E68" s="60"/>
      <c r="F68" s="15"/>
      <c r="G68" s="60"/>
      <c r="H68" s="15"/>
      <c r="I68" s="60"/>
      <c r="J68" s="15"/>
      <c r="K68" s="60"/>
      <c r="L68" s="15"/>
      <c r="M68" s="60"/>
      <c r="N68" s="15"/>
      <c r="O68" s="60"/>
      <c r="P68" s="15"/>
      <c r="Q68" s="60"/>
      <c r="R68" s="15"/>
      <c r="S68" s="60"/>
      <c r="T68" s="15"/>
      <c r="U68" s="11"/>
    </row>
    <row r="69" spans="1:21" x14ac:dyDescent="0.25">
      <c r="A69" s="52" t="s">
        <v>36</v>
      </c>
      <c r="B69" s="15" t="e">
        <f>IF(#REF!="-",0,#REF!)</f>
        <v>#REF!</v>
      </c>
      <c r="C69" s="60" t="e">
        <f>IF(#REF!="-",0,#REF!)</f>
        <v>#REF!</v>
      </c>
      <c r="D69" s="15" t="e">
        <f>IF(#REF!="-",0,#REF!)</f>
        <v>#REF!</v>
      </c>
      <c r="E69" s="60" t="e">
        <f>IF(#REF!="-",0,#REF!)</f>
        <v>#REF!</v>
      </c>
      <c r="F69" s="15" t="e">
        <f>IF(#REF!="-",0,#REF!)</f>
        <v>#REF!</v>
      </c>
      <c r="G69" s="60" t="e">
        <f>IF(#REF!="-",0,#REF!)</f>
        <v>#REF!</v>
      </c>
      <c r="H69" s="15" t="e">
        <f>IF(#REF!="-",0,#REF!)</f>
        <v>#REF!</v>
      </c>
      <c r="I69" s="60" t="e">
        <f>IF(#REF!="-",0,#REF!)</f>
        <v>#REF!</v>
      </c>
      <c r="J69" s="15" t="e">
        <f>IF(#REF!="-",0,#REF!)</f>
        <v>#REF!</v>
      </c>
      <c r="K69" s="60" t="e">
        <f>IF(#REF!="-",0,#REF!)</f>
        <v>#REF!</v>
      </c>
      <c r="L69" s="15" t="e">
        <f>IF(#REF!="-",0,#REF!)</f>
        <v>#REF!</v>
      </c>
      <c r="M69" s="60" t="e">
        <f>IF(#REF!="-",0,#REF!)</f>
        <v>#REF!</v>
      </c>
      <c r="N69" s="15" t="e">
        <f>IF(#REF!="-",0,#REF!)</f>
        <v>#REF!</v>
      </c>
      <c r="O69" s="60" t="e">
        <f>IF(#REF!="-",0,#REF!)</f>
        <v>#REF!</v>
      </c>
      <c r="P69" s="15" t="e">
        <f>IF(#REF!="-",0,#REF!)</f>
        <v>#REF!</v>
      </c>
      <c r="Q69" s="60" t="e">
        <f>IF(#REF!="-",0,#REF!)</f>
        <v>#REF!</v>
      </c>
      <c r="R69" s="15" t="e">
        <f>IF(#REF!="-",0,#REF!)</f>
        <v>#REF!</v>
      </c>
      <c r="S69" s="60" t="e">
        <f>IF(#REF!="-",0,#REF!)</f>
        <v>#REF!</v>
      </c>
      <c r="T69" s="15" t="e">
        <f>IF(#REF!="-",0,#REF!)</f>
        <v>#REF!</v>
      </c>
      <c r="U69" s="11" t="e">
        <f>IF(#REF!="-",0,#REF!)</f>
        <v>#REF!</v>
      </c>
    </row>
    <row r="70" spans="1:21" x14ac:dyDescent="0.25">
      <c r="A70" s="52" t="s">
        <v>35</v>
      </c>
      <c r="B70" s="15" t="e">
        <f>IF(#REF!="-",0,#REF!)</f>
        <v>#REF!</v>
      </c>
      <c r="C70" s="60" t="e">
        <f>IF(#REF!="-",0,#REF!)</f>
        <v>#REF!</v>
      </c>
      <c r="D70" s="15" t="e">
        <f>IF(#REF!="-",0,#REF!)</f>
        <v>#REF!</v>
      </c>
      <c r="E70" s="60" t="e">
        <f>IF(#REF!="-",0,#REF!)</f>
        <v>#REF!</v>
      </c>
      <c r="F70" s="15" t="e">
        <f>IF(#REF!="-",0,#REF!)</f>
        <v>#REF!</v>
      </c>
      <c r="G70" s="60" t="e">
        <f>IF(#REF!="-",0,#REF!)</f>
        <v>#REF!</v>
      </c>
      <c r="H70" s="15" t="e">
        <f>IF(#REF!="-",0,#REF!)</f>
        <v>#REF!</v>
      </c>
      <c r="I70" s="60" t="e">
        <f>IF(#REF!="-",0,#REF!)</f>
        <v>#REF!</v>
      </c>
      <c r="J70" s="15" t="e">
        <f>IF(#REF!="-",0,#REF!)</f>
        <v>#REF!</v>
      </c>
      <c r="K70" s="60" t="e">
        <f>IF(#REF!="-",0,#REF!)</f>
        <v>#REF!</v>
      </c>
      <c r="L70" s="15" t="e">
        <f>IF(#REF!="-",0,#REF!)</f>
        <v>#REF!</v>
      </c>
      <c r="M70" s="60" t="e">
        <f>IF(#REF!="-",0,#REF!)</f>
        <v>#REF!</v>
      </c>
      <c r="N70" s="15" t="e">
        <f>IF(#REF!="-",0,#REF!)</f>
        <v>#REF!</v>
      </c>
      <c r="O70" s="60" t="e">
        <f>IF(#REF!="-",0,#REF!)</f>
        <v>#REF!</v>
      </c>
      <c r="P70" s="15" t="e">
        <f>IF(#REF!="-",0,#REF!)</f>
        <v>#REF!</v>
      </c>
      <c r="Q70" s="60" t="e">
        <f>IF(#REF!="-",0,#REF!)</f>
        <v>#REF!</v>
      </c>
      <c r="R70" s="15" t="e">
        <f>IF(#REF!="-",0,#REF!)</f>
        <v>#REF!</v>
      </c>
      <c r="S70" s="60" t="e">
        <f>IF(#REF!="-",0,#REF!)</f>
        <v>#REF!</v>
      </c>
      <c r="T70" s="15" t="e">
        <f>IF(#REF!="-",0,#REF!)</f>
        <v>#REF!</v>
      </c>
      <c r="U70" s="11" t="e">
        <f>IF(#REF!="-",0,#REF!)</f>
        <v>#REF!</v>
      </c>
    </row>
    <row r="71" spans="1:21" x14ac:dyDescent="0.25">
      <c r="A71" s="52" t="s">
        <v>37</v>
      </c>
      <c r="B71" s="15" t="e">
        <f>IF(#REF!="-",0,#REF!)</f>
        <v>#REF!</v>
      </c>
      <c r="C71" s="60" t="e">
        <f>IF(#REF!="-",0,#REF!)</f>
        <v>#REF!</v>
      </c>
      <c r="D71" s="15" t="e">
        <f>IF(#REF!="-",0,#REF!)</f>
        <v>#REF!</v>
      </c>
      <c r="E71" s="60" t="e">
        <f>IF(#REF!="-",0,#REF!)</f>
        <v>#REF!</v>
      </c>
      <c r="F71" s="15" t="e">
        <f>IF(#REF!="-",0,#REF!)</f>
        <v>#REF!</v>
      </c>
      <c r="G71" s="60" t="e">
        <f>IF(#REF!="-",0,#REF!)</f>
        <v>#REF!</v>
      </c>
      <c r="H71" s="15" t="e">
        <f>IF(#REF!="-",0,#REF!)</f>
        <v>#REF!</v>
      </c>
      <c r="I71" s="60" t="e">
        <f>IF(#REF!="-",0,#REF!)</f>
        <v>#REF!</v>
      </c>
      <c r="J71" s="15" t="e">
        <f>IF(#REF!="-",0,#REF!)</f>
        <v>#REF!</v>
      </c>
      <c r="K71" s="60" t="e">
        <f>IF(#REF!="-",0,#REF!)</f>
        <v>#REF!</v>
      </c>
      <c r="L71" s="15" t="e">
        <f>IF(#REF!="-",0,#REF!)</f>
        <v>#REF!</v>
      </c>
      <c r="M71" s="60" t="e">
        <f>IF(#REF!="-",0,#REF!)</f>
        <v>#REF!</v>
      </c>
      <c r="N71" s="15" t="e">
        <f>IF(#REF!="-",0,#REF!)</f>
        <v>#REF!</v>
      </c>
      <c r="O71" s="60" t="e">
        <f>IF(#REF!="-",0,#REF!)</f>
        <v>#REF!</v>
      </c>
      <c r="P71" s="15" t="e">
        <f>IF(#REF!="-",0,#REF!)</f>
        <v>#REF!</v>
      </c>
      <c r="Q71" s="60" t="e">
        <f>IF(#REF!="-",0,#REF!)</f>
        <v>#REF!</v>
      </c>
      <c r="R71" s="15" t="e">
        <f>IF(#REF!="-",0,#REF!)</f>
        <v>#REF!</v>
      </c>
      <c r="S71" s="60" t="e">
        <f>IF(#REF!="-",0,#REF!)</f>
        <v>#REF!</v>
      </c>
      <c r="T71" s="15" t="e">
        <f>IF(#REF!="-",0,#REF!)</f>
        <v>#REF!</v>
      </c>
      <c r="U71" s="11" t="e">
        <f>IF(#REF!="-",0,#REF!)</f>
        <v>#REF!</v>
      </c>
    </row>
    <row r="72" spans="1:21" x14ac:dyDescent="0.25">
      <c r="A72" s="52" t="s">
        <v>24</v>
      </c>
      <c r="B72" s="15" t="e">
        <f>IF(#REF!="-",0,#REF!)</f>
        <v>#REF!</v>
      </c>
      <c r="C72" s="60" t="e">
        <f>IF(#REF!="-",0,#REF!)</f>
        <v>#REF!</v>
      </c>
      <c r="D72" s="15" t="e">
        <f>IF(#REF!="-",0,#REF!)</f>
        <v>#REF!</v>
      </c>
      <c r="E72" s="60" t="e">
        <f>IF(#REF!="-",0,#REF!)</f>
        <v>#REF!</v>
      </c>
      <c r="F72" s="15" t="e">
        <f>IF(#REF!="-",0,#REF!)</f>
        <v>#REF!</v>
      </c>
      <c r="G72" s="60" t="e">
        <f>IF(#REF!="-",0,#REF!)</f>
        <v>#REF!</v>
      </c>
      <c r="H72" s="15" t="e">
        <f>IF(#REF!="-",0,#REF!)</f>
        <v>#REF!</v>
      </c>
      <c r="I72" s="60" t="e">
        <f>IF(#REF!="-",0,#REF!)</f>
        <v>#REF!</v>
      </c>
      <c r="J72" s="15" t="e">
        <f>IF(#REF!="-",0,#REF!)</f>
        <v>#REF!</v>
      </c>
      <c r="K72" s="60" t="e">
        <f>IF(#REF!="-",0,#REF!)</f>
        <v>#REF!</v>
      </c>
      <c r="L72" s="15" t="e">
        <f>IF(#REF!="-",0,#REF!)</f>
        <v>#REF!</v>
      </c>
      <c r="M72" s="60" t="e">
        <f>IF(#REF!="-",0,#REF!)</f>
        <v>#REF!</v>
      </c>
      <c r="N72" s="15" t="e">
        <f>IF(#REF!="-",0,#REF!)</f>
        <v>#REF!</v>
      </c>
      <c r="O72" s="60" t="e">
        <f>IF(#REF!="-",0,#REF!)</f>
        <v>#REF!</v>
      </c>
      <c r="P72" s="15" t="e">
        <f>IF(#REF!="-",0,#REF!)</f>
        <v>#REF!</v>
      </c>
      <c r="Q72" s="60" t="e">
        <f>IF(#REF!="-",0,#REF!)</f>
        <v>#REF!</v>
      </c>
      <c r="R72" s="15" t="e">
        <f>IF(#REF!="-",0,#REF!)</f>
        <v>#REF!</v>
      </c>
      <c r="S72" s="60" t="e">
        <f>IF(#REF!="-",0,#REF!)</f>
        <v>#REF!</v>
      </c>
      <c r="T72" s="15" t="e">
        <f>IF(#REF!="-",0,#REF!)</f>
        <v>#REF!</v>
      </c>
      <c r="U72" s="11" t="e">
        <f>IF(#REF!="-",0,#REF!)</f>
        <v>#REF!</v>
      </c>
    </row>
    <row r="73" spans="1:21" x14ac:dyDescent="0.25">
      <c r="A73" s="52" t="s">
        <v>23</v>
      </c>
      <c r="B73" s="15" t="e">
        <f>IF(#REF!="-",0,#REF!)</f>
        <v>#REF!</v>
      </c>
      <c r="C73" s="60" t="e">
        <f>IF(#REF!="-",0,#REF!)</f>
        <v>#REF!</v>
      </c>
      <c r="D73" s="15" t="e">
        <f>IF(#REF!="-",0,#REF!)</f>
        <v>#REF!</v>
      </c>
      <c r="E73" s="60" t="e">
        <f>IF(#REF!="-",0,#REF!)</f>
        <v>#REF!</v>
      </c>
      <c r="F73" s="15" t="e">
        <f>IF(#REF!="-",0,#REF!)</f>
        <v>#REF!</v>
      </c>
      <c r="G73" s="60" t="e">
        <f>IF(#REF!="-",0,#REF!)</f>
        <v>#REF!</v>
      </c>
      <c r="H73" s="15" t="e">
        <f>IF(#REF!="-",0,#REF!)</f>
        <v>#REF!</v>
      </c>
      <c r="I73" s="60" t="e">
        <f>IF(#REF!="-",0,#REF!)</f>
        <v>#REF!</v>
      </c>
      <c r="J73" s="15" t="e">
        <f>IF(#REF!="-",0,#REF!)</f>
        <v>#REF!</v>
      </c>
      <c r="K73" s="60" t="e">
        <f>IF(#REF!="-",0,#REF!)</f>
        <v>#REF!</v>
      </c>
      <c r="L73" s="15" t="e">
        <f>IF(#REF!="-",0,#REF!)</f>
        <v>#REF!</v>
      </c>
      <c r="M73" s="60" t="e">
        <f>IF(#REF!="-",0,#REF!)</f>
        <v>#REF!</v>
      </c>
      <c r="N73" s="15" t="e">
        <f>IF(#REF!="-",0,#REF!)</f>
        <v>#REF!</v>
      </c>
      <c r="O73" s="60" t="e">
        <f>IF(#REF!="-",0,#REF!)</f>
        <v>#REF!</v>
      </c>
      <c r="P73" s="15" t="e">
        <f>IF(#REF!="-",0,#REF!)</f>
        <v>#REF!</v>
      </c>
      <c r="Q73" s="60" t="e">
        <f>IF(#REF!="-",0,#REF!)</f>
        <v>#REF!</v>
      </c>
      <c r="R73" s="15" t="e">
        <f>IF(#REF!="-",0,#REF!)</f>
        <v>#REF!</v>
      </c>
      <c r="S73" s="60" t="e">
        <f>IF(#REF!="-",0,#REF!)</f>
        <v>#REF!</v>
      </c>
      <c r="T73" s="15" t="e">
        <f>IF(#REF!="-",0,#REF!)</f>
        <v>#REF!</v>
      </c>
      <c r="U73" s="11" t="e">
        <f>IF(#REF!="-",0,#REF!)</f>
        <v>#REF!</v>
      </c>
    </row>
    <row r="74" spans="1:21" x14ac:dyDescent="0.25">
      <c r="A74" s="48"/>
      <c r="B74" s="15"/>
      <c r="C74" s="60"/>
      <c r="D74" s="15"/>
      <c r="E74" s="60"/>
      <c r="F74" s="15"/>
      <c r="G74" s="60"/>
      <c r="H74" s="15"/>
      <c r="I74" s="60"/>
      <c r="J74" s="15"/>
      <c r="K74" s="60"/>
      <c r="L74" s="15"/>
      <c r="M74" s="60"/>
      <c r="N74" s="15"/>
      <c r="O74" s="60"/>
      <c r="P74" s="15"/>
      <c r="Q74" s="60"/>
      <c r="R74" s="15"/>
      <c r="S74" s="60"/>
      <c r="T74" s="15"/>
      <c r="U74" s="11"/>
    </row>
    <row r="75" spans="1:21" x14ac:dyDescent="0.25">
      <c r="A75" s="71" t="s">
        <v>30</v>
      </c>
      <c r="B75" s="15"/>
      <c r="C75" s="60"/>
      <c r="D75" s="15"/>
      <c r="E75" s="60"/>
      <c r="F75" s="15"/>
      <c r="G75" s="60"/>
      <c r="H75" s="15"/>
      <c r="I75" s="60"/>
      <c r="J75" s="15"/>
      <c r="K75" s="60"/>
      <c r="L75" s="15"/>
      <c r="M75" s="60"/>
      <c r="N75" s="15"/>
      <c r="O75" s="60"/>
      <c r="P75" s="15"/>
      <c r="Q75" s="60"/>
      <c r="R75" s="15"/>
      <c r="S75" s="60"/>
      <c r="T75" s="15"/>
      <c r="U75" s="11"/>
    </row>
    <row r="76" spans="1:21" x14ac:dyDescent="0.25">
      <c r="A76" s="52" t="s">
        <v>31</v>
      </c>
      <c r="B76" s="15" t="e">
        <f>IF(#REF!="-",0,#REF!)</f>
        <v>#REF!</v>
      </c>
      <c r="C76" s="60" t="e">
        <f>IF(#REF!="-",0,#REF!)</f>
        <v>#REF!</v>
      </c>
      <c r="D76" s="15" t="e">
        <f>IF(#REF!="-",0,#REF!)</f>
        <v>#REF!</v>
      </c>
      <c r="E76" s="60" t="e">
        <f>IF(#REF!="-",0,#REF!)</f>
        <v>#REF!</v>
      </c>
      <c r="F76" s="15" t="e">
        <f>IF(#REF!="-",0,#REF!)</f>
        <v>#REF!</v>
      </c>
      <c r="G76" s="60" t="e">
        <f>IF(#REF!="-",0,#REF!)</f>
        <v>#REF!</v>
      </c>
      <c r="H76" s="15" t="e">
        <f>IF(#REF!="-",0,#REF!)</f>
        <v>#REF!</v>
      </c>
      <c r="I76" s="60" t="e">
        <f>IF(#REF!="-",0,#REF!)</f>
        <v>#REF!</v>
      </c>
      <c r="J76" s="15" t="e">
        <f>IF(#REF!="-",0,#REF!)</f>
        <v>#REF!</v>
      </c>
      <c r="K76" s="60" t="e">
        <f>IF(#REF!="-",0,#REF!)</f>
        <v>#REF!</v>
      </c>
      <c r="L76" s="15" t="e">
        <f>IF(#REF!="-",0,#REF!)</f>
        <v>#REF!</v>
      </c>
      <c r="M76" s="60" t="e">
        <f>IF(#REF!="-",0,#REF!)</f>
        <v>#REF!</v>
      </c>
      <c r="N76" s="15" t="e">
        <f>IF(#REF!="-",0,#REF!)</f>
        <v>#REF!</v>
      </c>
      <c r="O76" s="60" t="e">
        <f>IF(#REF!="-",0,#REF!)</f>
        <v>#REF!</v>
      </c>
      <c r="P76" s="15" t="e">
        <f>IF(#REF!="-",0,#REF!)</f>
        <v>#REF!</v>
      </c>
      <c r="Q76" s="60" t="e">
        <f>IF(#REF!="-",0,#REF!)</f>
        <v>#REF!</v>
      </c>
      <c r="R76" s="15" t="e">
        <f>IF(#REF!="-",0,#REF!)</f>
        <v>#REF!</v>
      </c>
      <c r="S76" s="60" t="e">
        <f>IF(#REF!="-",0,#REF!)</f>
        <v>#REF!</v>
      </c>
      <c r="T76" s="15" t="e">
        <f>IF(#REF!="-",0,#REF!)</f>
        <v>#REF!</v>
      </c>
      <c r="U76" s="11" t="e">
        <f>IF(#REF!="-",0,#REF!)</f>
        <v>#REF!</v>
      </c>
    </row>
    <row r="77" spans="1:21" x14ac:dyDescent="0.25">
      <c r="A77" s="52" t="s">
        <v>32</v>
      </c>
      <c r="B77" s="15" t="e">
        <f>IF(#REF!="-",0,#REF!)</f>
        <v>#REF!</v>
      </c>
      <c r="C77" s="60" t="e">
        <f>IF(#REF!="-",0,#REF!)</f>
        <v>#REF!</v>
      </c>
      <c r="D77" s="15" t="e">
        <f>IF(#REF!="-",0,#REF!)</f>
        <v>#REF!</v>
      </c>
      <c r="E77" s="60" t="e">
        <f>IF(#REF!="-",0,#REF!)</f>
        <v>#REF!</v>
      </c>
      <c r="F77" s="15" t="e">
        <f>IF(#REF!="-",0,#REF!)</f>
        <v>#REF!</v>
      </c>
      <c r="G77" s="60" t="e">
        <f>IF(#REF!="-",0,#REF!)</f>
        <v>#REF!</v>
      </c>
      <c r="H77" s="15" t="e">
        <f>IF(#REF!="-",0,#REF!)</f>
        <v>#REF!</v>
      </c>
      <c r="I77" s="60" t="e">
        <f>IF(#REF!="-",0,#REF!)</f>
        <v>#REF!</v>
      </c>
      <c r="J77" s="15" t="e">
        <f>IF(#REF!="-",0,#REF!)</f>
        <v>#REF!</v>
      </c>
      <c r="K77" s="60" t="e">
        <f>IF(#REF!="-",0,#REF!)</f>
        <v>#REF!</v>
      </c>
      <c r="L77" s="15" t="e">
        <f>IF(#REF!="-",0,#REF!)</f>
        <v>#REF!</v>
      </c>
      <c r="M77" s="60" t="e">
        <f>IF(#REF!="-",0,#REF!)</f>
        <v>#REF!</v>
      </c>
      <c r="N77" s="15" t="e">
        <f>IF(#REF!="-",0,#REF!)</f>
        <v>#REF!</v>
      </c>
      <c r="O77" s="60" t="e">
        <f>IF(#REF!="-",0,#REF!)</f>
        <v>#REF!</v>
      </c>
      <c r="P77" s="15" t="e">
        <f>IF(#REF!="-",0,#REF!)</f>
        <v>#REF!</v>
      </c>
      <c r="Q77" s="60" t="e">
        <f>IF(#REF!="-",0,#REF!)</f>
        <v>#REF!</v>
      </c>
      <c r="R77" s="15" t="e">
        <f>IF(#REF!="-",0,#REF!)</f>
        <v>#REF!</v>
      </c>
      <c r="S77" s="60" t="e">
        <f>IF(#REF!="-",0,#REF!)</f>
        <v>#REF!</v>
      </c>
      <c r="T77" s="15" t="e">
        <f>IF(#REF!="-",0,#REF!)</f>
        <v>#REF!</v>
      </c>
      <c r="U77" s="11" t="e">
        <f>IF(#REF!="-",0,#REF!)</f>
        <v>#REF!</v>
      </c>
    </row>
    <row r="78" spans="1:21" x14ac:dyDescent="0.25">
      <c r="A78" s="52" t="s">
        <v>91</v>
      </c>
      <c r="B78" s="15" t="e">
        <f>IF(#REF!="-",0,#REF!)</f>
        <v>#REF!</v>
      </c>
      <c r="C78" s="60" t="e">
        <f>IF(#REF!="-",0,#REF!)</f>
        <v>#REF!</v>
      </c>
      <c r="D78" s="15" t="e">
        <f>IF(#REF!="-",0,#REF!)</f>
        <v>#REF!</v>
      </c>
      <c r="E78" s="60" t="e">
        <f>IF(#REF!="-",0,#REF!)</f>
        <v>#REF!</v>
      </c>
      <c r="F78" s="15" t="e">
        <f>IF(#REF!="-",0,#REF!)</f>
        <v>#REF!</v>
      </c>
      <c r="G78" s="60" t="e">
        <f>IF(#REF!="-",0,#REF!)</f>
        <v>#REF!</v>
      </c>
      <c r="H78" s="15" t="e">
        <f>IF(#REF!="-",0,#REF!)</f>
        <v>#REF!</v>
      </c>
      <c r="I78" s="60" t="e">
        <f>IF(#REF!="-",0,#REF!)</f>
        <v>#REF!</v>
      </c>
      <c r="J78" s="15" t="e">
        <f>IF(#REF!="-",0,#REF!)</f>
        <v>#REF!</v>
      </c>
      <c r="K78" s="60" t="e">
        <f>IF(#REF!="-",0,#REF!)</f>
        <v>#REF!</v>
      </c>
      <c r="L78" s="15" t="e">
        <f>IF(#REF!="-",0,#REF!)</f>
        <v>#REF!</v>
      </c>
      <c r="M78" s="60" t="e">
        <f>IF(#REF!="-",0,#REF!)</f>
        <v>#REF!</v>
      </c>
      <c r="N78" s="15" t="e">
        <f>IF(#REF!="-",0,#REF!)</f>
        <v>#REF!</v>
      </c>
      <c r="O78" s="60" t="e">
        <f>IF(#REF!="-",0,#REF!)</f>
        <v>#REF!</v>
      </c>
      <c r="P78" s="15" t="e">
        <f>IF(#REF!="-",0,#REF!)</f>
        <v>#REF!</v>
      </c>
      <c r="Q78" s="60" t="e">
        <f>IF(#REF!="-",0,#REF!)</f>
        <v>#REF!</v>
      </c>
      <c r="R78" s="15" t="e">
        <f>IF(#REF!="-",0,#REF!)</f>
        <v>#REF!</v>
      </c>
      <c r="S78" s="60" t="e">
        <f>IF(#REF!="-",0,#REF!)</f>
        <v>#REF!</v>
      </c>
      <c r="T78" s="15" t="e">
        <f>IF(#REF!="-",0,#REF!)</f>
        <v>#REF!</v>
      </c>
      <c r="U78" s="11" t="e">
        <f>IF(#REF!="-",0,#REF!)</f>
        <v>#REF!</v>
      </c>
    </row>
    <row r="79" spans="1:21" x14ac:dyDescent="0.25">
      <c r="A79" s="52" t="s">
        <v>33</v>
      </c>
      <c r="B79" s="15" t="e">
        <f>IF(#REF!="-",0,#REF!)</f>
        <v>#REF!</v>
      </c>
      <c r="C79" s="60" t="e">
        <f>IF(#REF!="-",0,#REF!)</f>
        <v>#REF!</v>
      </c>
      <c r="D79" s="15" t="e">
        <f>IF(#REF!="-",0,#REF!)</f>
        <v>#REF!</v>
      </c>
      <c r="E79" s="60" t="e">
        <f>IF(#REF!="-",0,#REF!)</f>
        <v>#REF!</v>
      </c>
      <c r="F79" s="15" t="e">
        <f>IF(#REF!="-",0,#REF!)</f>
        <v>#REF!</v>
      </c>
      <c r="G79" s="60" t="e">
        <f>IF(#REF!="-",0,#REF!)</f>
        <v>#REF!</v>
      </c>
      <c r="H79" s="15" t="e">
        <f>IF(#REF!="-",0,#REF!)</f>
        <v>#REF!</v>
      </c>
      <c r="I79" s="60" t="e">
        <f>IF(#REF!="-",0,#REF!)</f>
        <v>#REF!</v>
      </c>
      <c r="J79" s="15" t="e">
        <f>IF(#REF!="-",0,#REF!)</f>
        <v>#REF!</v>
      </c>
      <c r="K79" s="60" t="e">
        <f>IF(#REF!="-",0,#REF!)</f>
        <v>#REF!</v>
      </c>
      <c r="L79" s="15" t="e">
        <f>IF(#REF!="-",0,#REF!)</f>
        <v>#REF!</v>
      </c>
      <c r="M79" s="60" t="e">
        <f>IF(#REF!="-",0,#REF!)</f>
        <v>#REF!</v>
      </c>
      <c r="N79" s="15" t="e">
        <f>IF(#REF!="-",0,#REF!)</f>
        <v>#REF!</v>
      </c>
      <c r="O79" s="60" t="e">
        <f>IF(#REF!="-",0,#REF!)</f>
        <v>#REF!</v>
      </c>
      <c r="P79" s="15" t="e">
        <f>IF(#REF!="-",0,#REF!)</f>
        <v>#REF!</v>
      </c>
      <c r="Q79" s="60" t="e">
        <f>IF(#REF!="-",0,#REF!)</f>
        <v>#REF!</v>
      </c>
      <c r="R79" s="15" t="e">
        <f>IF(#REF!="-",0,#REF!)</f>
        <v>#REF!</v>
      </c>
      <c r="S79" s="60" t="e">
        <f>IF(#REF!="-",0,#REF!)</f>
        <v>#REF!</v>
      </c>
      <c r="T79" s="15" t="e">
        <f>IF(#REF!="-",0,#REF!)</f>
        <v>#REF!</v>
      </c>
      <c r="U79" s="11" t="e">
        <f>IF(#REF!="-",0,#REF!)</f>
        <v>#REF!</v>
      </c>
    </row>
    <row r="80" spans="1:21" x14ac:dyDescent="0.25">
      <c r="A80" s="52" t="s">
        <v>34</v>
      </c>
      <c r="B80" s="15" t="e">
        <f>IF(#REF!="-",0,#REF!)</f>
        <v>#REF!</v>
      </c>
      <c r="C80" s="60" t="e">
        <f>IF(#REF!="-",0,#REF!)</f>
        <v>#REF!</v>
      </c>
      <c r="D80" s="15" t="e">
        <f>IF(#REF!="-",0,#REF!)</f>
        <v>#REF!</v>
      </c>
      <c r="E80" s="60" t="e">
        <f>IF(#REF!="-",0,#REF!)</f>
        <v>#REF!</v>
      </c>
      <c r="F80" s="15" t="e">
        <f>IF(#REF!="-",0,#REF!)</f>
        <v>#REF!</v>
      </c>
      <c r="G80" s="60" t="e">
        <f>IF(#REF!="-",0,#REF!)</f>
        <v>#REF!</v>
      </c>
      <c r="H80" s="15" t="e">
        <f>IF(#REF!="-",0,#REF!)</f>
        <v>#REF!</v>
      </c>
      <c r="I80" s="60" t="e">
        <f>IF(#REF!="-",0,#REF!)</f>
        <v>#REF!</v>
      </c>
      <c r="J80" s="15" t="e">
        <f>IF(#REF!="-",0,#REF!)</f>
        <v>#REF!</v>
      </c>
      <c r="K80" s="60" t="e">
        <f>IF(#REF!="-",0,#REF!)</f>
        <v>#REF!</v>
      </c>
      <c r="L80" s="15" t="e">
        <f>IF(#REF!="-",0,#REF!)</f>
        <v>#REF!</v>
      </c>
      <c r="M80" s="60" t="e">
        <f>IF(#REF!="-",0,#REF!)</f>
        <v>#REF!</v>
      </c>
      <c r="N80" s="15" t="e">
        <f>IF(#REF!="-",0,#REF!)</f>
        <v>#REF!</v>
      </c>
      <c r="O80" s="60" t="e">
        <f>IF(#REF!="-",0,#REF!)</f>
        <v>#REF!</v>
      </c>
      <c r="P80" s="15" t="e">
        <f>IF(#REF!="-",0,#REF!)</f>
        <v>#REF!</v>
      </c>
      <c r="Q80" s="60" t="e">
        <f>IF(#REF!="-",0,#REF!)</f>
        <v>#REF!</v>
      </c>
      <c r="R80" s="15" t="e">
        <f>IF(#REF!="-",0,#REF!)</f>
        <v>#REF!</v>
      </c>
      <c r="S80" s="60" t="e">
        <f>IF(#REF!="-",0,#REF!)</f>
        <v>#REF!</v>
      </c>
      <c r="T80" s="15" t="e">
        <f>IF(#REF!="-",0,#REF!)</f>
        <v>#REF!</v>
      </c>
      <c r="U80" s="11" t="e">
        <f>IF(#REF!="-",0,#REF!)</f>
        <v>#REF!</v>
      </c>
    </row>
    <row r="81" spans="1:21" x14ac:dyDescent="0.25">
      <c r="A81" s="48"/>
      <c r="B81" s="15"/>
      <c r="C81" s="60"/>
      <c r="D81" s="15"/>
      <c r="E81" s="60"/>
      <c r="F81" s="15"/>
      <c r="G81" s="60"/>
      <c r="H81" s="15"/>
      <c r="I81" s="60"/>
      <c r="J81" s="15"/>
      <c r="K81" s="60"/>
      <c r="L81" s="15"/>
      <c r="M81" s="60"/>
      <c r="N81" s="15"/>
      <c r="O81" s="60"/>
      <c r="P81" s="15"/>
      <c r="Q81" s="60"/>
      <c r="R81" s="15"/>
      <c r="S81" s="60"/>
      <c r="T81" s="15"/>
      <c r="U81" s="11"/>
    </row>
    <row r="82" spans="1:21" x14ac:dyDescent="0.25">
      <c r="A82" s="71" t="s">
        <v>2</v>
      </c>
      <c r="B82" s="15"/>
      <c r="C82" s="60"/>
      <c r="D82" s="15"/>
      <c r="E82" s="60"/>
      <c r="F82" s="15"/>
      <c r="G82" s="60"/>
      <c r="H82" s="15"/>
      <c r="I82" s="60"/>
      <c r="J82" s="15"/>
      <c r="K82" s="60"/>
      <c r="L82" s="15"/>
      <c r="M82" s="60"/>
      <c r="N82" s="15"/>
      <c r="O82" s="60"/>
      <c r="P82" s="15"/>
      <c r="Q82" s="60"/>
      <c r="R82" s="15"/>
      <c r="S82" s="60"/>
      <c r="T82" s="15"/>
      <c r="U82" s="11"/>
    </row>
    <row r="83" spans="1:21" x14ac:dyDescent="0.25">
      <c r="A83" s="52" t="s">
        <v>25</v>
      </c>
      <c r="B83" s="15" t="e">
        <f>IF(#REF!="-",0,#REF!)</f>
        <v>#REF!</v>
      </c>
      <c r="C83" s="60" t="e">
        <f>IF(#REF!="-",0,#REF!)</f>
        <v>#REF!</v>
      </c>
      <c r="D83" s="15" t="e">
        <f>IF(#REF!="-",0,#REF!)</f>
        <v>#REF!</v>
      </c>
      <c r="E83" s="60" t="e">
        <f>IF(#REF!="-",0,#REF!)</f>
        <v>#REF!</v>
      </c>
      <c r="F83" s="15" t="e">
        <f>IF(#REF!="-",0,#REF!)</f>
        <v>#REF!</v>
      </c>
      <c r="G83" s="60" t="e">
        <f>IF(#REF!="-",0,#REF!)</f>
        <v>#REF!</v>
      </c>
      <c r="H83" s="15" t="e">
        <f>IF(#REF!="-",0,#REF!)</f>
        <v>#REF!</v>
      </c>
      <c r="I83" s="60" t="e">
        <f>IF(#REF!="-",0,#REF!)</f>
        <v>#REF!</v>
      </c>
      <c r="J83" s="15" t="e">
        <f>IF(#REF!="-",0,#REF!)</f>
        <v>#REF!</v>
      </c>
      <c r="K83" s="60" t="e">
        <f>IF(#REF!="-",0,#REF!)</f>
        <v>#REF!</v>
      </c>
      <c r="L83" s="15" t="e">
        <f>IF(#REF!="-",0,#REF!)</f>
        <v>#REF!</v>
      </c>
      <c r="M83" s="60" t="e">
        <f>IF(#REF!="-",0,#REF!)</f>
        <v>#REF!</v>
      </c>
      <c r="N83" s="15" t="e">
        <f>IF(#REF!="-",0,#REF!)</f>
        <v>#REF!</v>
      </c>
      <c r="O83" s="60" t="e">
        <f>IF(#REF!="-",0,#REF!)</f>
        <v>#REF!</v>
      </c>
      <c r="P83" s="15" t="e">
        <f>IF(#REF!="-",0,#REF!)</f>
        <v>#REF!</v>
      </c>
      <c r="Q83" s="60" t="e">
        <f>IF(#REF!="-",0,#REF!)</f>
        <v>#REF!</v>
      </c>
      <c r="R83" s="15" t="e">
        <f>IF(#REF!="-",0,#REF!)</f>
        <v>#REF!</v>
      </c>
      <c r="S83" s="60" t="e">
        <f>IF(#REF!="-",0,#REF!)</f>
        <v>#REF!</v>
      </c>
      <c r="T83" s="15" t="e">
        <f>IF(#REF!="-",0,#REF!)</f>
        <v>#REF!</v>
      </c>
      <c r="U83" s="11" t="e">
        <f>IF(#REF!="-",0,#REF!)</f>
        <v>#REF!</v>
      </c>
    </row>
    <row r="84" spans="1:21" x14ac:dyDescent="0.25">
      <c r="A84" s="52" t="s">
        <v>26</v>
      </c>
      <c r="B84" s="15" t="e">
        <f>IF(#REF!="-",0,#REF!)</f>
        <v>#REF!</v>
      </c>
      <c r="C84" s="60" t="e">
        <f>IF(#REF!="-",0,#REF!)</f>
        <v>#REF!</v>
      </c>
      <c r="D84" s="15" t="e">
        <f>IF(#REF!="-",0,#REF!)</f>
        <v>#REF!</v>
      </c>
      <c r="E84" s="60" t="e">
        <f>IF(#REF!="-",0,#REF!)</f>
        <v>#REF!</v>
      </c>
      <c r="F84" s="15" t="e">
        <f>IF(#REF!="-",0,#REF!)</f>
        <v>#REF!</v>
      </c>
      <c r="G84" s="60" t="e">
        <f>IF(#REF!="-",0,#REF!)</f>
        <v>#REF!</v>
      </c>
      <c r="H84" s="15" t="e">
        <f>IF(#REF!="-",0,#REF!)</f>
        <v>#REF!</v>
      </c>
      <c r="I84" s="60" t="e">
        <f>IF(#REF!="-",0,#REF!)</f>
        <v>#REF!</v>
      </c>
      <c r="J84" s="15" t="e">
        <f>IF(#REF!="-",0,#REF!)</f>
        <v>#REF!</v>
      </c>
      <c r="K84" s="60" t="e">
        <f>IF(#REF!="-",0,#REF!)</f>
        <v>#REF!</v>
      </c>
      <c r="L84" s="15" t="e">
        <f>IF(#REF!="-",0,#REF!)</f>
        <v>#REF!</v>
      </c>
      <c r="M84" s="60" t="e">
        <f>IF(#REF!="-",0,#REF!)</f>
        <v>#REF!</v>
      </c>
      <c r="N84" s="15" t="e">
        <f>IF(#REF!="-",0,#REF!)</f>
        <v>#REF!</v>
      </c>
      <c r="O84" s="60" t="e">
        <f>IF(#REF!="-",0,#REF!)</f>
        <v>#REF!</v>
      </c>
      <c r="P84" s="15" t="e">
        <f>IF(#REF!="-",0,#REF!)</f>
        <v>#REF!</v>
      </c>
      <c r="Q84" s="60" t="e">
        <f>IF(#REF!="-",0,#REF!)</f>
        <v>#REF!</v>
      </c>
      <c r="R84" s="15" t="e">
        <f>IF(#REF!="-",0,#REF!)</f>
        <v>#REF!</v>
      </c>
      <c r="S84" s="60" t="e">
        <f>IF(#REF!="-",0,#REF!)</f>
        <v>#REF!</v>
      </c>
      <c r="T84" s="15" t="e">
        <f>IF(#REF!="-",0,#REF!)</f>
        <v>#REF!</v>
      </c>
      <c r="U84" s="11" t="e">
        <f>IF(#REF!="-",0,#REF!)</f>
        <v>#REF!</v>
      </c>
    </row>
    <row r="85" spans="1:21" x14ac:dyDescent="0.25">
      <c r="A85" s="52" t="s">
        <v>27</v>
      </c>
      <c r="B85" s="15" t="e">
        <f>IF(#REF!="-",0,#REF!)</f>
        <v>#REF!</v>
      </c>
      <c r="C85" s="60" t="e">
        <f>IF(#REF!="-",0,#REF!)</f>
        <v>#REF!</v>
      </c>
      <c r="D85" s="15" t="e">
        <f>IF(#REF!="-",0,#REF!)</f>
        <v>#REF!</v>
      </c>
      <c r="E85" s="60" t="e">
        <f>IF(#REF!="-",0,#REF!)</f>
        <v>#REF!</v>
      </c>
      <c r="F85" s="15" t="e">
        <f>IF(#REF!="-",0,#REF!)</f>
        <v>#REF!</v>
      </c>
      <c r="G85" s="60" t="e">
        <f>IF(#REF!="-",0,#REF!)</f>
        <v>#REF!</v>
      </c>
      <c r="H85" s="15" t="e">
        <f>IF(#REF!="-",0,#REF!)</f>
        <v>#REF!</v>
      </c>
      <c r="I85" s="60" t="e">
        <f>IF(#REF!="-",0,#REF!)</f>
        <v>#REF!</v>
      </c>
      <c r="J85" s="15" t="e">
        <f>IF(#REF!="-",0,#REF!)</f>
        <v>#REF!</v>
      </c>
      <c r="K85" s="60" t="e">
        <f>IF(#REF!="-",0,#REF!)</f>
        <v>#REF!</v>
      </c>
      <c r="L85" s="15" t="e">
        <f>IF(#REF!="-",0,#REF!)</f>
        <v>#REF!</v>
      </c>
      <c r="M85" s="60" t="e">
        <f>IF(#REF!="-",0,#REF!)</f>
        <v>#REF!</v>
      </c>
      <c r="N85" s="15" t="e">
        <f>IF(#REF!="-",0,#REF!)</f>
        <v>#REF!</v>
      </c>
      <c r="O85" s="60" t="e">
        <f>IF(#REF!="-",0,#REF!)</f>
        <v>#REF!</v>
      </c>
      <c r="P85" s="15" t="e">
        <f>IF(#REF!="-",0,#REF!)</f>
        <v>#REF!</v>
      </c>
      <c r="Q85" s="60" t="e">
        <f>IF(#REF!="-",0,#REF!)</f>
        <v>#REF!</v>
      </c>
      <c r="R85" s="15" t="e">
        <f>IF(#REF!="-",0,#REF!)</f>
        <v>#REF!</v>
      </c>
      <c r="S85" s="60" t="e">
        <f>IF(#REF!="-",0,#REF!)</f>
        <v>#REF!</v>
      </c>
      <c r="T85" s="15" t="e">
        <f>IF(#REF!="-",0,#REF!)</f>
        <v>#REF!</v>
      </c>
      <c r="U85" s="11" t="e">
        <f>IF(#REF!="-",0,#REF!)</f>
        <v>#REF!</v>
      </c>
    </row>
    <row r="86" spans="1:21" x14ac:dyDescent="0.25">
      <c r="A86" s="52" t="s">
        <v>28</v>
      </c>
      <c r="B86" s="15" t="e">
        <f>IF(#REF!="-",0,#REF!)</f>
        <v>#REF!</v>
      </c>
      <c r="C86" s="60" t="e">
        <f>IF(#REF!="-",0,#REF!)</f>
        <v>#REF!</v>
      </c>
      <c r="D86" s="15" t="e">
        <f>IF(#REF!="-",0,#REF!)</f>
        <v>#REF!</v>
      </c>
      <c r="E86" s="60" t="e">
        <f>IF(#REF!="-",0,#REF!)</f>
        <v>#REF!</v>
      </c>
      <c r="F86" s="15" t="e">
        <f>IF(#REF!="-",0,#REF!)</f>
        <v>#REF!</v>
      </c>
      <c r="G86" s="60" t="e">
        <f>IF(#REF!="-",0,#REF!)</f>
        <v>#REF!</v>
      </c>
      <c r="H86" s="15" t="e">
        <f>IF(#REF!="-",0,#REF!)</f>
        <v>#REF!</v>
      </c>
      <c r="I86" s="60" t="e">
        <f>IF(#REF!="-",0,#REF!)</f>
        <v>#REF!</v>
      </c>
      <c r="J86" s="15" t="e">
        <f>IF(#REF!="-",0,#REF!)</f>
        <v>#REF!</v>
      </c>
      <c r="K86" s="60" t="e">
        <f>IF(#REF!="-",0,#REF!)</f>
        <v>#REF!</v>
      </c>
      <c r="L86" s="15" t="e">
        <f>IF(#REF!="-",0,#REF!)</f>
        <v>#REF!</v>
      </c>
      <c r="M86" s="60" t="e">
        <f>IF(#REF!="-",0,#REF!)</f>
        <v>#REF!</v>
      </c>
      <c r="N86" s="15" t="e">
        <f>IF(#REF!="-",0,#REF!)</f>
        <v>#REF!</v>
      </c>
      <c r="O86" s="60" t="e">
        <f>IF(#REF!="-",0,#REF!)</f>
        <v>#REF!</v>
      </c>
      <c r="P86" s="15" t="e">
        <f>IF(#REF!="-",0,#REF!)</f>
        <v>#REF!</v>
      </c>
      <c r="Q86" s="60" t="e">
        <f>IF(#REF!="-",0,#REF!)</f>
        <v>#REF!</v>
      </c>
      <c r="R86" s="15" t="e">
        <f>IF(#REF!="-",0,#REF!)</f>
        <v>#REF!</v>
      </c>
      <c r="S86" s="60" t="e">
        <f>IF(#REF!="-",0,#REF!)</f>
        <v>#REF!</v>
      </c>
      <c r="T86" s="15" t="e">
        <f>IF(#REF!="-",0,#REF!)</f>
        <v>#REF!</v>
      </c>
      <c r="U86" s="11" t="e">
        <f>IF(#REF!="-",0,#REF!)</f>
        <v>#REF!</v>
      </c>
    </row>
    <row r="87" spans="1:21" x14ac:dyDescent="0.25">
      <c r="A87" s="52" t="s">
        <v>29</v>
      </c>
      <c r="B87" s="15" t="e">
        <f>IF(#REF!="-",0,#REF!)</f>
        <v>#REF!</v>
      </c>
      <c r="C87" s="60" t="e">
        <f>IF(#REF!="-",0,#REF!)</f>
        <v>#REF!</v>
      </c>
      <c r="D87" s="15" t="e">
        <f>IF(#REF!="-",0,#REF!)</f>
        <v>#REF!</v>
      </c>
      <c r="E87" s="60" t="e">
        <f>IF(#REF!="-",0,#REF!)</f>
        <v>#REF!</v>
      </c>
      <c r="F87" s="15" t="e">
        <f>IF(#REF!="-",0,#REF!)</f>
        <v>#REF!</v>
      </c>
      <c r="G87" s="60" t="e">
        <f>IF(#REF!="-",0,#REF!)</f>
        <v>#REF!</v>
      </c>
      <c r="H87" s="15" t="e">
        <f>IF(#REF!="-",0,#REF!)</f>
        <v>#REF!</v>
      </c>
      <c r="I87" s="60" t="e">
        <f>IF(#REF!="-",0,#REF!)</f>
        <v>#REF!</v>
      </c>
      <c r="J87" s="15" t="e">
        <f>IF(#REF!="-",0,#REF!)</f>
        <v>#REF!</v>
      </c>
      <c r="K87" s="60" t="e">
        <f>IF(#REF!="-",0,#REF!)</f>
        <v>#REF!</v>
      </c>
      <c r="L87" s="15" t="e">
        <f>IF(#REF!="-",0,#REF!)</f>
        <v>#REF!</v>
      </c>
      <c r="M87" s="60" t="e">
        <f>IF(#REF!="-",0,#REF!)</f>
        <v>#REF!</v>
      </c>
      <c r="N87" s="15" t="e">
        <f>IF(#REF!="-",0,#REF!)</f>
        <v>#REF!</v>
      </c>
      <c r="O87" s="60" t="e">
        <f>IF(#REF!="-",0,#REF!)</f>
        <v>#REF!</v>
      </c>
      <c r="P87" s="15" t="e">
        <f>IF(#REF!="-",0,#REF!)</f>
        <v>#REF!</v>
      </c>
      <c r="Q87" s="60" t="e">
        <f>IF(#REF!="-",0,#REF!)</f>
        <v>#REF!</v>
      </c>
      <c r="R87" s="15" t="e">
        <f>IF(#REF!="-",0,#REF!)</f>
        <v>#REF!</v>
      </c>
      <c r="S87" s="60" t="e">
        <f>IF(#REF!="-",0,#REF!)</f>
        <v>#REF!</v>
      </c>
      <c r="T87" s="15" t="e">
        <f>IF(#REF!="-",0,#REF!)</f>
        <v>#REF!</v>
      </c>
      <c r="U87" s="11" t="e">
        <f>IF(#REF!="-",0,#REF!)</f>
        <v>#REF!</v>
      </c>
    </row>
    <row r="88" spans="1:21" x14ac:dyDescent="0.25">
      <c r="A88" s="48"/>
      <c r="B88" s="15"/>
      <c r="C88" s="60"/>
      <c r="D88" s="15"/>
      <c r="E88" s="60"/>
      <c r="F88" s="15"/>
      <c r="G88" s="60"/>
      <c r="H88" s="15"/>
      <c r="I88" s="60"/>
      <c r="J88" s="15"/>
      <c r="K88" s="60"/>
      <c r="L88" s="15"/>
      <c r="M88" s="60"/>
      <c r="N88" s="15"/>
      <c r="O88" s="60"/>
      <c r="P88" s="15"/>
      <c r="Q88" s="60"/>
      <c r="R88" s="15"/>
      <c r="S88" s="60"/>
      <c r="T88" s="15"/>
      <c r="U88" s="11"/>
    </row>
    <row r="89" spans="1:21" ht="18" x14ac:dyDescent="0.25">
      <c r="A89" s="70" t="s">
        <v>92</v>
      </c>
      <c r="B89" s="15"/>
      <c r="C89" s="60"/>
      <c r="D89" s="15"/>
      <c r="E89" s="60"/>
      <c r="F89" s="15"/>
      <c r="G89" s="60"/>
      <c r="H89" s="15"/>
      <c r="I89" s="60"/>
      <c r="J89" s="15"/>
      <c r="K89" s="60"/>
      <c r="L89" s="15"/>
      <c r="M89" s="60"/>
      <c r="N89" s="15"/>
      <c r="O89" s="60"/>
      <c r="P89" s="15"/>
      <c r="Q89" s="60"/>
      <c r="R89" s="15"/>
      <c r="S89" s="60"/>
      <c r="T89" s="15"/>
      <c r="U89" s="11"/>
    </row>
    <row r="90" spans="1:21" x14ac:dyDescent="0.25">
      <c r="A90" s="71" t="s">
        <v>93</v>
      </c>
      <c r="B90" s="15"/>
      <c r="C90" s="60"/>
      <c r="D90" s="15"/>
      <c r="E90" s="60"/>
      <c r="F90" s="15"/>
      <c r="G90" s="60"/>
      <c r="H90" s="15"/>
      <c r="I90" s="60"/>
      <c r="J90" s="15"/>
      <c r="K90" s="60"/>
      <c r="L90" s="15"/>
      <c r="M90" s="60"/>
      <c r="N90" s="15"/>
      <c r="O90" s="60"/>
      <c r="P90" s="15"/>
      <c r="Q90" s="60"/>
      <c r="R90" s="15"/>
      <c r="S90" s="60"/>
      <c r="T90" s="15"/>
      <c r="U90" s="11"/>
    </row>
    <row r="91" spans="1:21" x14ac:dyDescent="0.25">
      <c r="A91" s="52" t="s">
        <v>18</v>
      </c>
      <c r="B91" s="15" t="e">
        <f>IF(#REF!="-",0,#REF!)</f>
        <v>#REF!</v>
      </c>
      <c r="C91" s="60" t="e">
        <f>IF(#REF!="-",0,#REF!)</f>
        <v>#REF!</v>
      </c>
      <c r="D91" s="15" t="e">
        <f>IF(#REF!="-",0,#REF!)</f>
        <v>#REF!</v>
      </c>
      <c r="E91" s="60" t="e">
        <f>IF(#REF!="-",0,#REF!)</f>
        <v>#REF!</v>
      </c>
      <c r="F91" s="15" t="e">
        <f>IF(#REF!="-",0,#REF!)</f>
        <v>#REF!</v>
      </c>
      <c r="G91" s="60" t="e">
        <f>IF(#REF!="-",0,#REF!)</f>
        <v>#REF!</v>
      </c>
      <c r="H91" s="15" t="e">
        <f>IF(#REF!="-",0,#REF!)</f>
        <v>#REF!</v>
      </c>
      <c r="I91" s="60" t="e">
        <f>IF(#REF!="-",0,#REF!)</f>
        <v>#REF!</v>
      </c>
      <c r="J91" s="15" t="e">
        <f>IF(#REF!="-",0,#REF!)</f>
        <v>#REF!</v>
      </c>
      <c r="K91" s="60" t="e">
        <f>IF(#REF!="-",0,#REF!)</f>
        <v>#REF!</v>
      </c>
      <c r="L91" s="15" t="e">
        <f>IF(#REF!="-",0,#REF!)</f>
        <v>#REF!</v>
      </c>
      <c r="M91" s="60" t="e">
        <f>IF(#REF!="-",0,#REF!)</f>
        <v>#REF!</v>
      </c>
      <c r="N91" s="15" t="e">
        <f>IF(#REF!="-",0,#REF!)</f>
        <v>#REF!</v>
      </c>
      <c r="O91" s="60" t="e">
        <f>IF(#REF!="-",0,#REF!)</f>
        <v>#REF!</v>
      </c>
      <c r="P91" s="15" t="e">
        <f>IF(#REF!="-",0,#REF!)</f>
        <v>#REF!</v>
      </c>
      <c r="Q91" s="60" t="e">
        <f>IF(#REF!="-",0,#REF!)</f>
        <v>#REF!</v>
      </c>
      <c r="R91" s="15" t="e">
        <f>IF(#REF!="-",0,#REF!)</f>
        <v>#REF!</v>
      </c>
      <c r="S91" s="60" t="e">
        <f>IF(#REF!="-",0,#REF!)</f>
        <v>#REF!</v>
      </c>
      <c r="T91" s="15" t="e">
        <f>IF(#REF!="-",0,#REF!)</f>
        <v>#REF!</v>
      </c>
      <c r="U91" s="11" t="e">
        <f>IF(#REF!="-",0,#REF!)</f>
        <v>#REF!</v>
      </c>
    </row>
    <row r="92" spans="1:21" x14ac:dyDescent="0.25">
      <c r="A92" s="52" t="s">
        <v>19</v>
      </c>
      <c r="B92" s="15" t="e">
        <f>IF(#REF!="-",0,#REF!)</f>
        <v>#REF!</v>
      </c>
      <c r="C92" s="60" t="e">
        <f>IF(#REF!="-",0,#REF!)</f>
        <v>#REF!</v>
      </c>
      <c r="D92" s="15" t="e">
        <f>IF(#REF!="-",0,#REF!)</f>
        <v>#REF!</v>
      </c>
      <c r="E92" s="60" t="e">
        <f>IF(#REF!="-",0,#REF!)</f>
        <v>#REF!</v>
      </c>
      <c r="F92" s="15" t="e">
        <f>IF(#REF!="-",0,#REF!)</f>
        <v>#REF!</v>
      </c>
      <c r="G92" s="60" t="e">
        <f>IF(#REF!="-",0,#REF!)</f>
        <v>#REF!</v>
      </c>
      <c r="H92" s="15" t="e">
        <f>IF(#REF!="-",0,#REF!)</f>
        <v>#REF!</v>
      </c>
      <c r="I92" s="60" t="e">
        <f>IF(#REF!="-",0,#REF!)</f>
        <v>#REF!</v>
      </c>
      <c r="J92" s="15" t="e">
        <f>IF(#REF!="-",0,#REF!)</f>
        <v>#REF!</v>
      </c>
      <c r="K92" s="60" t="e">
        <f>IF(#REF!="-",0,#REF!)</f>
        <v>#REF!</v>
      </c>
      <c r="L92" s="15" t="e">
        <f>IF(#REF!="-",0,#REF!)</f>
        <v>#REF!</v>
      </c>
      <c r="M92" s="60" t="e">
        <f>IF(#REF!="-",0,#REF!)</f>
        <v>#REF!</v>
      </c>
      <c r="N92" s="15" t="e">
        <f>IF(#REF!="-",0,#REF!)</f>
        <v>#REF!</v>
      </c>
      <c r="O92" s="60" t="e">
        <f>IF(#REF!="-",0,#REF!)</f>
        <v>#REF!</v>
      </c>
      <c r="P92" s="15" t="e">
        <f>IF(#REF!="-",0,#REF!)</f>
        <v>#REF!</v>
      </c>
      <c r="Q92" s="60" t="e">
        <f>IF(#REF!="-",0,#REF!)</f>
        <v>#REF!</v>
      </c>
      <c r="R92" s="15" t="e">
        <f>IF(#REF!="-",0,#REF!)</f>
        <v>#REF!</v>
      </c>
      <c r="S92" s="60" t="e">
        <f>IF(#REF!="-",0,#REF!)</f>
        <v>#REF!</v>
      </c>
      <c r="T92" s="15" t="e">
        <f>IF(#REF!="-",0,#REF!)</f>
        <v>#REF!</v>
      </c>
      <c r="U92" s="11" t="e">
        <f>IF(#REF!="-",0,#REF!)</f>
        <v>#REF!</v>
      </c>
    </row>
    <row r="93" spans="1:21" x14ac:dyDescent="0.25">
      <c r="A93" s="52" t="s">
        <v>94</v>
      </c>
      <c r="B93" s="15" t="e">
        <f>IF(#REF!="-",0,#REF!)</f>
        <v>#REF!</v>
      </c>
      <c r="C93" s="60" t="e">
        <f>IF(#REF!="-",0,#REF!)</f>
        <v>#REF!</v>
      </c>
      <c r="D93" s="15" t="e">
        <f>IF(#REF!="-",0,#REF!)</f>
        <v>#REF!</v>
      </c>
      <c r="E93" s="60" t="e">
        <f>IF(#REF!="-",0,#REF!)</f>
        <v>#REF!</v>
      </c>
      <c r="F93" s="15" t="e">
        <f>IF(#REF!="-",0,#REF!)</f>
        <v>#REF!</v>
      </c>
      <c r="G93" s="60" t="e">
        <f>IF(#REF!="-",0,#REF!)</f>
        <v>#REF!</v>
      </c>
      <c r="H93" s="15" t="e">
        <f>IF(#REF!="-",0,#REF!)</f>
        <v>#REF!</v>
      </c>
      <c r="I93" s="60" t="e">
        <f>IF(#REF!="-",0,#REF!)</f>
        <v>#REF!</v>
      </c>
      <c r="J93" s="15" t="e">
        <f>IF(#REF!="-",0,#REF!)</f>
        <v>#REF!</v>
      </c>
      <c r="K93" s="60" t="e">
        <f>IF(#REF!="-",0,#REF!)</f>
        <v>#REF!</v>
      </c>
      <c r="L93" s="15" t="e">
        <f>IF(#REF!="-",0,#REF!)</f>
        <v>#REF!</v>
      </c>
      <c r="M93" s="60" t="e">
        <f>IF(#REF!="-",0,#REF!)</f>
        <v>#REF!</v>
      </c>
      <c r="N93" s="15" t="e">
        <f>IF(#REF!="-",0,#REF!)</f>
        <v>#REF!</v>
      </c>
      <c r="O93" s="60" t="e">
        <f>IF(#REF!="-",0,#REF!)</f>
        <v>#REF!</v>
      </c>
      <c r="P93" s="15" t="e">
        <f>IF(#REF!="-",0,#REF!)</f>
        <v>#REF!</v>
      </c>
      <c r="Q93" s="60" t="e">
        <f>IF(#REF!="-",0,#REF!)</f>
        <v>#REF!</v>
      </c>
      <c r="R93" s="15" t="e">
        <f>IF(#REF!="-",0,#REF!)</f>
        <v>#REF!</v>
      </c>
      <c r="S93" s="60" t="e">
        <f>IF(#REF!="-",0,#REF!)</f>
        <v>#REF!</v>
      </c>
      <c r="T93" s="15" t="e">
        <f>IF(#REF!="-",0,#REF!)</f>
        <v>#REF!</v>
      </c>
      <c r="U93" s="11" t="e">
        <f>IF(#REF!="-",0,#REF!)</f>
        <v>#REF!</v>
      </c>
    </row>
    <row r="94" spans="1:21" x14ac:dyDescent="0.25">
      <c r="A94" s="52" t="s">
        <v>20</v>
      </c>
      <c r="B94" s="15" t="e">
        <f>IF(#REF!="-",0,#REF!)</f>
        <v>#REF!</v>
      </c>
      <c r="C94" s="60" t="e">
        <f>IF(#REF!="-",0,#REF!)</f>
        <v>#REF!</v>
      </c>
      <c r="D94" s="15" t="e">
        <f>IF(#REF!="-",0,#REF!)</f>
        <v>#REF!</v>
      </c>
      <c r="E94" s="60" t="e">
        <f>IF(#REF!="-",0,#REF!)</f>
        <v>#REF!</v>
      </c>
      <c r="F94" s="15" t="e">
        <f>IF(#REF!="-",0,#REF!)</f>
        <v>#REF!</v>
      </c>
      <c r="G94" s="60" t="e">
        <f>IF(#REF!="-",0,#REF!)</f>
        <v>#REF!</v>
      </c>
      <c r="H94" s="15" t="e">
        <f>IF(#REF!="-",0,#REF!)</f>
        <v>#REF!</v>
      </c>
      <c r="I94" s="60" t="e">
        <f>IF(#REF!="-",0,#REF!)</f>
        <v>#REF!</v>
      </c>
      <c r="J94" s="15" t="e">
        <f>IF(#REF!="-",0,#REF!)</f>
        <v>#REF!</v>
      </c>
      <c r="K94" s="60" t="e">
        <f>IF(#REF!="-",0,#REF!)</f>
        <v>#REF!</v>
      </c>
      <c r="L94" s="15" t="e">
        <f>IF(#REF!="-",0,#REF!)</f>
        <v>#REF!</v>
      </c>
      <c r="M94" s="60" t="e">
        <f>IF(#REF!="-",0,#REF!)</f>
        <v>#REF!</v>
      </c>
      <c r="N94" s="15" t="e">
        <f>IF(#REF!="-",0,#REF!)</f>
        <v>#REF!</v>
      </c>
      <c r="O94" s="60" t="e">
        <f>IF(#REF!="-",0,#REF!)</f>
        <v>#REF!</v>
      </c>
      <c r="P94" s="15" t="e">
        <f>IF(#REF!="-",0,#REF!)</f>
        <v>#REF!</v>
      </c>
      <c r="Q94" s="60" t="e">
        <f>IF(#REF!="-",0,#REF!)</f>
        <v>#REF!</v>
      </c>
      <c r="R94" s="15" t="e">
        <f>IF(#REF!="-",0,#REF!)</f>
        <v>#REF!</v>
      </c>
      <c r="S94" s="60" t="e">
        <f>IF(#REF!="-",0,#REF!)</f>
        <v>#REF!</v>
      </c>
      <c r="T94" s="15" t="e">
        <f>IF(#REF!="-",0,#REF!)</f>
        <v>#REF!</v>
      </c>
      <c r="U94" s="11" t="e">
        <f>IF(#REF!="-",0,#REF!)</f>
        <v>#REF!</v>
      </c>
    </row>
    <row r="95" spans="1:21" x14ac:dyDescent="0.25">
      <c r="A95" s="52" t="s">
        <v>21</v>
      </c>
      <c r="B95" s="15" t="e">
        <f>IF(#REF!="-",0,#REF!)</f>
        <v>#REF!</v>
      </c>
      <c r="C95" s="60" t="e">
        <f>IF(#REF!="-",0,#REF!)</f>
        <v>#REF!</v>
      </c>
      <c r="D95" s="15" t="e">
        <f>IF(#REF!="-",0,#REF!)</f>
        <v>#REF!</v>
      </c>
      <c r="E95" s="60" t="e">
        <f>IF(#REF!="-",0,#REF!)</f>
        <v>#REF!</v>
      </c>
      <c r="F95" s="15" t="e">
        <f>IF(#REF!="-",0,#REF!)</f>
        <v>#REF!</v>
      </c>
      <c r="G95" s="60" t="e">
        <f>IF(#REF!="-",0,#REF!)</f>
        <v>#REF!</v>
      </c>
      <c r="H95" s="15" t="e">
        <f>IF(#REF!="-",0,#REF!)</f>
        <v>#REF!</v>
      </c>
      <c r="I95" s="60" t="e">
        <f>IF(#REF!="-",0,#REF!)</f>
        <v>#REF!</v>
      </c>
      <c r="J95" s="15" t="e">
        <f>IF(#REF!="-",0,#REF!)</f>
        <v>#REF!</v>
      </c>
      <c r="K95" s="60" t="e">
        <f>IF(#REF!="-",0,#REF!)</f>
        <v>#REF!</v>
      </c>
      <c r="L95" s="15" t="e">
        <f>IF(#REF!="-",0,#REF!)</f>
        <v>#REF!</v>
      </c>
      <c r="M95" s="60" t="e">
        <f>IF(#REF!="-",0,#REF!)</f>
        <v>#REF!</v>
      </c>
      <c r="N95" s="15" t="e">
        <f>IF(#REF!="-",0,#REF!)</f>
        <v>#REF!</v>
      </c>
      <c r="O95" s="60" t="e">
        <f>IF(#REF!="-",0,#REF!)</f>
        <v>#REF!</v>
      </c>
      <c r="P95" s="15" t="e">
        <f>IF(#REF!="-",0,#REF!)</f>
        <v>#REF!</v>
      </c>
      <c r="Q95" s="60" t="e">
        <f>IF(#REF!="-",0,#REF!)</f>
        <v>#REF!</v>
      </c>
      <c r="R95" s="15" t="e">
        <f>IF(#REF!="-",0,#REF!)</f>
        <v>#REF!</v>
      </c>
      <c r="S95" s="60" t="e">
        <f>IF(#REF!="-",0,#REF!)</f>
        <v>#REF!</v>
      </c>
      <c r="T95" s="15" t="e">
        <f>IF(#REF!="-",0,#REF!)</f>
        <v>#REF!</v>
      </c>
      <c r="U95" s="11" t="e">
        <f>IF(#REF!="-",0,#REF!)</f>
        <v>#REF!</v>
      </c>
    </row>
    <row r="96" spans="1:21" x14ac:dyDescent="0.25">
      <c r="A96" s="52" t="s">
        <v>22</v>
      </c>
      <c r="B96" s="15" t="e">
        <f>IF(#REF!="-",0,#REF!)</f>
        <v>#REF!</v>
      </c>
      <c r="C96" s="60" t="e">
        <f>IF(#REF!="-",0,#REF!)</f>
        <v>#REF!</v>
      </c>
      <c r="D96" s="15" t="e">
        <f>IF(#REF!="-",0,#REF!)</f>
        <v>#REF!</v>
      </c>
      <c r="E96" s="60" t="e">
        <f>IF(#REF!="-",0,#REF!)</f>
        <v>#REF!</v>
      </c>
      <c r="F96" s="15" t="e">
        <f>IF(#REF!="-",0,#REF!)</f>
        <v>#REF!</v>
      </c>
      <c r="G96" s="60" t="e">
        <f>IF(#REF!="-",0,#REF!)</f>
        <v>#REF!</v>
      </c>
      <c r="H96" s="15" t="e">
        <f>IF(#REF!="-",0,#REF!)</f>
        <v>#REF!</v>
      </c>
      <c r="I96" s="60" t="e">
        <f>IF(#REF!="-",0,#REF!)</f>
        <v>#REF!</v>
      </c>
      <c r="J96" s="15" t="e">
        <f>IF(#REF!="-",0,#REF!)</f>
        <v>#REF!</v>
      </c>
      <c r="K96" s="60" t="e">
        <f>IF(#REF!="-",0,#REF!)</f>
        <v>#REF!</v>
      </c>
      <c r="L96" s="15" t="e">
        <f>IF(#REF!="-",0,#REF!)</f>
        <v>#REF!</v>
      </c>
      <c r="M96" s="60" t="e">
        <f>IF(#REF!="-",0,#REF!)</f>
        <v>#REF!</v>
      </c>
      <c r="N96" s="15" t="e">
        <f>IF(#REF!="-",0,#REF!)</f>
        <v>#REF!</v>
      </c>
      <c r="O96" s="60" t="e">
        <f>IF(#REF!="-",0,#REF!)</f>
        <v>#REF!</v>
      </c>
      <c r="P96" s="15" t="e">
        <f>IF(#REF!="-",0,#REF!)</f>
        <v>#REF!</v>
      </c>
      <c r="Q96" s="60" t="e">
        <f>IF(#REF!="-",0,#REF!)</f>
        <v>#REF!</v>
      </c>
      <c r="R96" s="15" t="e">
        <f>IF(#REF!="-",0,#REF!)</f>
        <v>#REF!</v>
      </c>
      <c r="S96" s="60" t="e">
        <f>IF(#REF!="-",0,#REF!)</f>
        <v>#REF!</v>
      </c>
      <c r="T96" s="15" t="e">
        <f>IF(#REF!="-",0,#REF!)</f>
        <v>#REF!</v>
      </c>
      <c r="U96" s="11" t="e">
        <f>IF(#REF!="-",0,#REF!)</f>
        <v>#REF!</v>
      </c>
    </row>
  </sheetData>
  <mergeCells count="20">
    <mergeCell ref="L4:M4"/>
    <mergeCell ref="B3:C3"/>
    <mergeCell ref="D3:E3"/>
    <mergeCell ref="F3:G3"/>
    <mergeCell ref="H3:I3"/>
    <mergeCell ref="J3:K3"/>
    <mergeCell ref="L3:M3"/>
    <mergeCell ref="B4:C4"/>
    <mergeCell ref="D4:E4"/>
    <mergeCell ref="F4:G4"/>
    <mergeCell ref="H4:I4"/>
    <mergeCell ref="J4:K4"/>
    <mergeCell ref="N4:O4"/>
    <mergeCell ref="P4:Q4"/>
    <mergeCell ref="R4:S4"/>
    <mergeCell ref="T4:U4"/>
    <mergeCell ref="N3:O3"/>
    <mergeCell ref="P3:Q3"/>
    <mergeCell ref="R3:S3"/>
    <mergeCell ref="T3:U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
  <sheetViews>
    <sheetView workbookViewId="0">
      <selection activeCell="H10" sqref="H10"/>
    </sheetView>
  </sheetViews>
  <sheetFormatPr baseColWidth="10" defaultRowHeight="15" x14ac:dyDescent="0.25"/>
  <cols>
    <col min="1" max="1" width="79" bestFit="1" customWidth="1"/>
  </cols>
  <sheetData>
    <row r="1" spans="1:21" x14ac:dyDescent="0.25">
      <c r="A1" s="69" t="s">
        <v>116</v>
      </c>
      <c r="B1" s="51"/>
      <c r="C1" s="51"/>
      <c r="D1" s="51"/>
      <c r="E1" s="51"/>
      <c r="F1" s="51"/>
      <c r="G1" s="51"/>
      <c r="H1" s="51"/>
      <c r="I1" s="51"/>
      <c r="J1" s="51"/>
      <c r="K1" s="51"/>
      <c r="L1" s="51"/>
      <c r="M1" s="51"/>
      <c r="N1" s="51"/>
      <c r="O1" s="51"/>
      <c r="P1" s="51"/>
      <c r="Q1" s="51"/>
      <c r="R1" s="51"/>
      <c r="S1" s="51"/>
      <c r="T1" s="51"/>
      <c r="U1" s="51"/>
    </row>
    <row r="2" spans="1:21" x14ac:dyDescent="0.25">
      <c r="A2" s="51"/>
      <c r="B2" s="51"/>
      <c r="C2" s="51"/>
      <c r="D2" s="51"/>
      <c r="E2" s="51"/>
      <c r="F2" s="51"/>
      <c r="G2" s="51"/>
      <c r="H2" s="51"/>
      <c r="I2" s="51"/>
      <c r="J2" s="51"/>
      <c r="K2" s="51"/>
      <c r="L2" s="51"/>
      <c r="M2" s="51"/>
      <c r="N2" s="51"/>
      <c r="O2" s="51"/>
      <c r="P2" s="51"/>
      <c r="Q2" s="51"/>
      <c r="R2" s="51"/>
      <c r="S2" s="51"/>
      <c r="T2" s="51"/>
      <c r="U2" s="51"/>
    </row>
    <row r="3" spans="1:21" x14ac:dyDescent="0.25">
      <c r="A3" s="68" t="s">
        <v>67</v>
      </c>
      <c r="B3" s="228" t="e">
        <f>#REF!</f>
        <v>#REF!</v>
      </c>
      <c r="C3" s="227"/>
      <c r="D3" s="226" t="e">
        <f>#REF!</f>
        <v>#REF!</v>
      </c>
      <c r="E3" s="227"/>
      <c r="F3" s="226" t="e">
        <f>#REF!</f>
        <v>#REF!</v>
      </c>
      <c r="G3" s="227"/>
      <c r="H3" s="226" t="e">
        <f>#REF!</f>
        <v>#REF!</v>
      </c>
      <c r="I3" s="227"/>
      <c r="J3" s="226" t="e">
        <f>#REF!</f>
        <v>#REF!</v>
      </c>
      <c r="K3" s="227"/>
      <c r="L3" s="226" t="e">
        <f>#REF!</f>
        <v>#REF!</v>
      </c>
      <c r="M3" s="227"/>
      <c r="N3" s="226" t="e">
        <f>#REF!</f>
        <v>#REF!</v>
      </c>
      <c r="O3" s="227"/>
      <c r="P3" s="226" t="e">
        <f>#REF!</f>
        <v>#REF!</v>
      </c>
      <c r="Q3" s="227"/>
      <c r="R3" s="226" t="e">
        <f>#REF!</f>
        <v>#REF!</v>
      </c>
      <c r="S3" s="227"/>
      <c r="T3" s="226" t="e">
        <f>#REF!</f>
        <v>#REF!</v>
      </c>
      <c r="U3" s="227"/>
    </row>
    <row r="4" spans="1:21" ht="18" x14ac:dyDescent="0.25">
      <c r="A4" s="67" t="s">
        <v>71</v>
      </c>
      <c r="B4" s="228" t="e">
        <f>#REF!</f>
        <v>#REF!</v>
      </c>
      <c r="C4" s="227"/>
      <c r="D4" s="228" t="e">
        <f>#REF!</f>
        <v>#REF!</v>
      </c>
      <c r="E4" s="227"/>
      <c r="F4" s="228" t="e">
        <f>#REF!</f>
        <v>#REF!</v>
      </c>
      <c r="G4" s="227"/>
      <c r="H4" s="228" t="e">
        <f>#REF!</f>
        <v>#REF!</v>
      </c>
      <c r="I4" s="227"/>
      <c r="J4" s="228" t="e">
        <f>#REF!</f>
        <v>#REF!</v>
      </c>
      <c r="K4" s="227"/>
      <c r="L4" s="228" t="e">
        <f>#REF!</f>
        <v>#REF!</v>
      </c>
      <c r="M4" s="227"/>
      <c r="N4" s="228" t="e">
        <f>#REF!</f>
        <v>#REF!</v>
      </c>
      <c r="O4" s="227"/>
      <c r="P4" s="228" t="e">
        <f>#REF!</f>
        <v>#REF!</v>
      </c>
      <c r="Q4" s="227"/>
      <c r="R4" s="228" t="e">
        <f>#REF!</f>
        <v>#REF!</v>
      </c>
      <c r="S4" s="227"/>
      <c r="T4" s="228" t="e">
        <f>#REF!</f>
        <v>#REF!</v>
      </c>
      <c r="U4" s="227"/>
    </row>
    <row r="5" spans="1:21" x14ac:dyDescent="0.25">
      <c r="A5" s="22" t="s">
        <v>38</v>
      </c>
      <c r="B5" s="58" t="s">
        <v>108</v>
      </c>
      <c r="C5" s="59" t="s">
        <v>69</v>
      </c>
      <c r="D5" s="61" t="s">
        <v>108</v>
      </c>
      <c r="E5" s="62" t="s">
        <v>69</v>
      </c>
      <c r="F5" s="61" t="s">
        <v>108</v>
      </c>
      <c r="G5" s="62" t="s">
        <v>69</v>
      </c>
      <c r="H5" s="61" t="s">
        <v>108</v>
      </c>
      <c r="I5" s="62" t="s">
        <v>69</v>
      </c>
      <c r="J5" s="61" t="s">
        <v>108</v>
      </c>
      <c r="K5" s="62" t="s">
        <v>69</v>
      </c>
      <c r="L5" s="61" t="s">
        <v>108</v>
      </c>
      <c r="M5" s="62" t="s">
        <v>69</v>
      </c>
      <c r="N5" s="61" t="s">
        <v>108</v>
      </c>
      <c r="O5" s="62" t="s">
        <v>69</v>
      </c>
      <c r="P5" s="61" t="s">
        <v>108</v>
      </c>
      <c r="Q5" s="62" t="s">
        <v>69</v>
      </c>
      <c r="R5" s="61" t="s">
        <v>108</v>
      </c>
      <c r="S5" s="62" t="s">
        <v>69</v>
      </c>
      <c r="T5" s="58" t="s">
        <v>108</v>
      </c>
      <c r="U5" s="59" t="s">
        <v>69</v>
      </c>
    </row>
    <row r="6" spans="1:21" x14ac:dyDescent="0.25">
      <c r="A6" s="52" t="s">
        <v>43</v>
      </c>
      <c r="B6" s="15" t="e">
        <f>IF(#REF!="-",0,#REF!)</f>
        <v>#REF!</v>
      </c>
      <c r="C6" s="60" t="e">
        <f>IF(#REF!="-",0,#REF!)</f>
        <v>#REF!</v>
      </c>
      <c r="D6" s="61" t="e">
        <f>IF(#REF!="-",0,#REF!)</f>
        <v>#REF!</v>
      </c>
      <c r="E6" s="64" t="e">
        <f>IF(#REF!="-",0,#REF!)</f>
        <v>#REF!</v>
      </c>
      <c r="F6" s="61" t="e">
        <f>IF(#REF!="-",0,#REF!)</f>
        <v>#REF!</v>
      </c>
      <c r="G6" s="64" t="e">
        <f>IF(#REF!="-",0,#REF!)</f>
        <v>#REF!</v>
      </c>
      <c r="H6" s="61" t="e">
        <f>IF(#REF!="-",0,#REF!)</f>
        <v>#REF!</v>
      </c>
      <c r="I6" s="64" t="e">
        <f>IF(#REF!="-",0,#REF!)</f>
        <v>#REF!</v>
      </c>
      <c r="J6" s="61" t="e">
        <f>IF(#REF!="-",0,#REF!)</f>
        <v>#REF!</v>
      </c>
      <c r="K6" s="64" t="e">
        <f>IF(#REF!="-",0,#REF!)</f>
        <v>#REF!</v>
      </c>
      <c r="L6" s="61" t="e">
        <f>IF(#REF!="-",0,#REF!)</f>
        <v>#REF!</v>
      </c>
      <c r="M6" s="64" t="e">
        <f>IF(#REF!="-",0,#REF!)</f>
        <v>#REF!</v>
      </c>
      <c r="N6" s="61" t="e">
        <f>IF(#REF!="-",0,#REF!)</f>
        <v>#REF!</v>
      </c>
      <c r="O6" s="64" t="e">
        <f>IF(#REF!="-",0,#REF!)</f>
        <v>#REF!</v>
      </c>
      <c r="P6" s="61" t="e">
        <f>IF(#REF!="-",0,#REF!)</f>
        <v>#REF!</v>
      </c>
      <c r="Q6" s="64" t="e">
        <f>IF(#REF!="-",0,#REF!)</f>
        <v>#REF!</v>
      </c>
      <c r="R6" s="61" t="e">
        <f>IF(#REF!="-",0,#REF!)</f>
        <v>#REF!</v>
      </c>
      <c r="S6" s="64" t="e">
        <f>IF(#REF!="-",0,#REF!)</f>
        <v>#REF!</v>
      </c>
      <c r="T6" s="15" t="e">
        <f>IF(#REF!="-",0,#REF!)</f>
        <v>#REF!</v>
      </c>
      <c r="U6" s="11" t="e">
        <f>IF(#REF!="-",0,#REF!)</f>
        <v>#REF!</v>
      </c>
    </row>
    <row r="7" spans="1:21" x14ac:dyDescent="0.25">
      <c r="A7" s="52" t="s">
        <v>44</v>
      </c>
      <c r="B7" s="15" t="e">
        <f>IF(#REF!="-",0,#REF!)</f>
        <v>#REF!</v>
      </c>
      <c r="C7" s="73" t="e">
        <f>IF(#REF!="-",0,#REF!)</f>
        <v>#REF!</v>
      </c>
      <c r="D7" s="15" t="e">
        <f>IF(#REF!="-",0,#REF!)</f>
        <v>#REF!</v>
      </c>
      <c r="E7" s="73" t="e">
        <f>IF(#REF!="-",0,#REF!)</f>
        <v>#REF!</v>
      </c>
      <c r="F7" s="15" t="e">
        <f>IF(#REF!="-",0,#REF!)</f>
        <v>#REF!</v>
      </c>
      <c r="G7" s="73" t="e">
        <f>IF(#REF!="-",0,#REF!)</f>
        <v>#REF!</v>
      </c>
      <c r="H7" s="15" t="e">
        <f>IF(#REF!="-",0,#REF!)</f>
        <v>#REF!</v>
      </c>
      <c r="I7" s="73" t="e">
        <f>IF(#REF!="-",0,#REF!)</f>
        <v>#REF!</v>
      </c>
      <c r="J7" s="15" t="e">
        <f>IF(#REF!="-",0,#REF!)</f>
        <v>#REF!</v>
      </c>
      <c r="K7" s="73" t="e">
        <f>IF(#REF!="-",0,#REF!)</f>
        <v>#REF!</v>
      </c>
      <c r="L7" s="15" t="e">
        <f>IF(#REF!="-",0,#REF!)</f>
        <v>#REF!</v>
      </c>
      <c r="M7" s="73" t="e">
        <f>IF(#REF!="-",0,#REF!)</f>
        <v>#REF!</v>
      </c>
      <c r="N7" s="15" t="e">
        <f>IF(#REF!="-",0,#REF!)</f>
        <v>#REF!</v>
      </c>
      <c r="O7" s="73" t="e">
        <f>IF(#REF!="-",0,#REF!)</f>
        <v>#REF!</v>
      </c>
      <c r="P7" s="15" t="e">
        <f>IF(#REF!="-",0,#REF!)</f>
        <v>#REF!</v>
      </c>
      <c r="Q7" s="73" t="e">
        <f>IF(#REF!="-",0,#REF!)</f>
        <v>#REF!</v>
      </c>
      <c r="R7" s="15" t="e">
        <f>IF(#REF!="-",0,#REF!)</f>
        <v>#REF!</v>
      </c>
      <c r="S7" s="73" t="e">
        <f>IF(#REF!="-",0,#REF!)</f>
        <v>#REF!</v>
      </c>
      <c r="T7" s="15" t="e">
        <f>IF(#REF!="-",0,#REF!)</f>
        <v>#REF!</v>
      </c>
      <c r="U7" s="11" t="e">
        <f>IF(#REF!="-",0,#REF!)</f>
        <v>#REF!</v>
      </c>
    </row>
    <row r="8" spans="1:21" x14ac:dyDescent="0.25">
      <c r="A8" s="52" t="s">
        <v>72</v>
      </c>
      <c r="B8" s="15" t="e">
        <f>IF(#REF!="-",0,#REF!)</f>
        <v>#REF!</v>
      </c>
      <c r="C8" s="73" t="e">
        <f>IF(#REF!="-",0,#REF!)</f>
        <v>#REF!</v>
      </c>
      <c r="D8" s="15" t="e">
        <f>IF(#REF!="-",0,#REF!)</f>
        <v>#REF!</v>
      </c>
      <c r="E8" s="73" t="e">
        <f>IF(#REF!="-",0,#REF!)</f>
        <v>#REF!</v>
      </c>
      <c r="F8" s="15" t="e">
        <f>IF(#REF!="-",0,#REF!)</f>
        <v>#REF!</v>
      </c>
      <c r="G8" s="73" t="e">
        <f>IF(#REF!="-",0,#REF!)</f>
        <v>#REF!</v>
      </c>
      <c r="H8" s="15" t="e">
        <f>IF(#REF!="-",0,#REF!)</f>
        <v>#REF!</v>
      </c>
      <c r="I8" s="73" t="e">
        <f>IF(#REF!="-",0,#REF!)</f>
        <v>#REF!</v>
      </c>
      <c r="J8" s="15" t="e">
        <f>IF(#REF!="-",0,#REF!)</f>
        <v>#REF!</v>
      </c>
      <c r="K8" s="73" t="e">
        <f>IF(#REF!="-",0,#REF!)</f>
        <v>#REF!</v>
      </c>
      <c r="L8" s="15" t="e">
        <f>IF(#REF!="-",0,#REF!)</f>
        <v>#REF!</v>
      </c>
      <c r="M8" s="73" t="e">
        <f>IF(#REF!="-",0,#REF!)</f>
        <v>#REF!</v>
      </c>
      <c r="N8" s="15" t="e">
        <f>IF(#REF!="-",0,#REF!)</f>
        <v>#REF!</v>
      </c>
      <c r="O8" s="73" t="e">
        <f>IF(#REF!="-",0,#REF!)</f>
        <v>#REF!</v>
      </c>
      <c r="P8" s="15" t="e">
        <f>IF(#REF!="-",0,#REF!)</f>
        <v>#REF!</v>
      </c>
      <c r="Q8" s="73" t="e">
        <f>IF(#REF!="-",0,#REF!)</f>
        <v>#REF!</v>
      </c>
      <c r="R8" s="15" t="e">
        <f>IF(#REF!="-",0,#REF!)</f>
        <v>#REF!</v>
      </c>
      <c r="S8" s="73" t="e">
        <f>IF(#REF!="-",0,#REF!)</f>
        <v>#REF!</v>
      </c>
      <c r="T8" s="15" t="e">
        <f>IF(#REF!="-",0,#REF!)</f>
        <v>#REF!</v>
      </c>
      <c r="U8" s="11" t="e">
        <f>IF(#REF!="-",0,#REF!)</f>
        <v>#REF!</v>
      </c>
    </row>
    <row r="9" spans="1:21" x14ac:dyDescent="0.25">
      <c r="A9" s="52" t="s">
        <v>73</v>
      </c>
      <c r="B9" s="15" t="e">
        <f>IF(#REF!="-",0,#REF!)</f>
        <v>#REF!</v>
      </c>
      <c r="C9" s="73" t="e">
        <f>IF(#REF!="-",0,#REF!)</f>
        <v>#REF!</v>
      </c>
      <c r="D9" s="15" t="e">
        <f>IF(#REF!="-",0,#REF!)</f>
        <v>#REF!</v>
      </c>
      <c r="E9" s="73" t="e">
        <f>IF(#REF!="-",0,#REF!)</f>
        <v>#REF!</v>
      </c>
      <c r="F9" s="15" t="e">
        <f>IF(#REF!="-",0,#REF!)</f>
        <v>#REF!</v>
      </c>
      <c r="G9" s="73" t="e">
        <f>IF(#REF!="-",0,#REF!)</f>
        <v>#REF!</v>
      </c>
      <c r="H9" s="15" t="e">
        <f>IF(#REF!="-",0,#REF!)</f>
        <v>#REF!</v>
      </c>
      <c r="I9" s="73" t="e">
        <f>IF(#REF!="-",0,#REF!)</f>
        <v>#REF!</v>
      </c>
      <c r="J9" s="15" t="e">
        <f>IF(#REF!="-",0,#REF!)</f>
        <v>#REF!</v>
      </c>
      <c r="K9" s="73" t="e">
        <f>IF(#REF!="-",0,#REF!)</f>
        <v>#REF!</v>
      </c>
      <c r="L9" s="15" t="e">
        <f>IF(#REF!="-",0,#REF!)</f>
        <v>#REF!</v>
      </c>
      <c r="M9" s="73" t="e">
        <f>IF(#REF!="-",0,#REF!)</f>
        <v>#REF!</v>
      </c>
      <c r="N9" s="15" t="e">
        <f>IF(#REF!="-",0,#REF!)</f>
        <v>#REF!</v>
      </c>
      <c r="O9" s="73" t="e">
        <f>IF(#REF!="-",0,#REF!)</f>
        <v>#REF!</v>
      </c>
      <c r="P9" s="15" t="e">
        <f>IF(#REF!="-",0,#REF!)</f>
        <v>#REF!</v>
      </c>
      <c r="Q9" s="73" t="e">
        <f>IF(#REF!="-",0,#REF!)</f>
        <v>#REF!</v>
      </c>
      <c r="R9" s="15" t="e">
        <f>IF(#REF!="-",0,#REF!)</f>
        <v>#REF!</v>
      </c>
      <c r="S9" s="73" t="e">
        <f>IF(#REF!="-",0,#REF!)</f>
        <v>#REF!</v>
      </c>
      <c r="T9" s="15" t="e">
        <f>IF(#REF!="-",0,#REF!)</f>
        <v>#REF!</v>
      </c>
      <c r="U9" s="11" t="e">
        <f>IF(#REF!="-",0,#REF!)</f>
        <v>#REF!</v>
      </c>
    </row>
    <row r="10" spans="1:21" x14ac:dyDescent="0.25">
      <c r="A10" s="52" t="s">
        <v>45</v>
      </c>
      <c r="B10" s="15" t="e">
        <f>IF(#REF!="-",0,#REF!)</f>
        <v>#REF!</v>
      </c>
      <c r="C10" s="73" t="e">
        <f>IF(#REF!="-",0,#REF!)</f>
        <v>#REF!</v>
      </c>
      <c r="D10" s="15" t="e">
        <f>IF(#REF!="-",0,#REF!)</f>
        <v>#REF!</v>
      </c>
      <c r="E10" s="73" t="e">
        <f>IF(#REF!="-",0,#REF!)</f>
        <v>#REF!</v>
      </c>
      <c r="F10" s="15" t="e">
        <f>IF(#REF!="-",0,#REF!)</f>
        <v>#REF!</v>
      </c>
      <c r="G10" s="73" t="e">
        <f>IF(#REF!="-",0,#REF!)</f>
        <v>#REF!</v>
      </c>
      <c r="H10" s="15" t="e">
        <f>IF(#REF!="-",0,#REF!)</f>
        <v>#REF!</v>
      </c>
      <c r="I10" s="73" t="e">
        <f>IF(#REF!="-",0,#REF!)</f>
        <v>#REF!</v>
      </c>
      <c r="J10" s="15" t="e">
        <f>IF(#REF!="-",0,#REF!)</f>
        <v>#REF!</v>
      </c>
      <c r="K10" s="73" t="e">
        <f>IF(#REF!="-",0,#REF!)</f>
        <v>#REF!</v>
      </c>
      <c r="L10" s="15" t="e">
        <f>IF(#REF!="-",0,#REF!)</f>
        <v>#REF!</v>
      </c>
      <c r="M10" s="73" t="e">
        <f>IF(#REF!="-",0,#REF!)</f>
        <v>#REF!</v>
      </c>
      <c r="N10" s="15" t="e">
        <f>IF(#REF!="-",0,#REF!)</f>
        <v>#REF!</v>
      </c>
      <c r="O10" s="73" t="e">
        <f>IF(#REF!="-",0,#REF!)</f>
        <v>#REF!</v>
      </c>
      <c r="P10" s="15" t="e">
        <f>IF(#REF!="-",0,#REF!)</f>
        <v>#REF!</v>
      </c>
      <c r="Q10" s="73" t="e">
        <f>IF(#REF!="-",0,#REF!)</f>
        <v>#REF!</v>
      </c>
      <c r="R10" s="15" t="e">
        <f>IF(#REF!="-",0,#REF!)</f>
        <v>#REF!</v>
      </c>
      <c r="S10" s="73" t="e">
        <f>IF(#REF!="-",0,#REF!)</f>
        <v>#REF!</v>
      </c>
      <c r="T10" s="15" t="e">
        <f>IF(#REF!="-",0,#REF!)</f>
        <v>#REF!</v>
      </c>
      <c r="U10" s="11" t="e">
        <f>IF(#REF!="-",0,#REF!)</f>
        <v>#REF!</v>
      </c>
    </row>
    <row r="11" spans="1:21" x14ac:dyDescent="0.25">
      <c r="A11" s="52" t="s">
        <v>46</v>
      </c>
      <c r="B11" s="15" t="e">
        <f>IF(#REF!="-",0,#REF!)</f>
        <v>#REF!</v>
      </c>
      <c r="C11" s="73" t="e">
        <f>IF(#REF!="-",0,#REF!)</f>
        <v>#REF!</v>
      </c>
      <c r="D11" s="15" t="e">
        <f>IF(#REF!="-",0,#REF!)</f>
        <v>#REF!</v>
      </c>
      <c r="E11" s="73" t="e">
        <f>IF(#REF!="-",0,#REF!)</f>
        <v>#REF!</v>
      </c>
      <c r="F11" s="15" t="e">
        <f>IF(#REF!="-",0,#REF!)</f>
        <v>#REF!</v>
      </c>
      <c r="G11" s="73" t="e">
        <f>IF(#REF!="-",0,#REF!)</f>
        <v>#REF!</v>
      </c>
      <c r="H11" s="15" t="e">
        <f>IF(#REF!="-",0,#REF!)</f>
        <v>#REF!</v>
      </c>
      <c r="I11" s="73" t="e">
        <f>IF(#REF!="-",0,#REF!)</f>
        <v>#REF!</v>
      </c>
      <c r="J11" s="15" t="e">
        <f>IF(#REF!="-",0,#REF!)</f>
        <v>#REF!</v>
      </c>
      <c r="K11" s="73" t="e">
        <f>IF(#REF!="-",0,#REF!)</f>
        <v>#REF!</v>
      </c>
      <c r="L11" s="15" t="e">
        <f>IF(#REF!="-",0,#REF!)</f>
        <v>#REF!</v>
      </c>
      <c r="M11" s="73" t="e">
        <f>IF(#REF!="-",0,#REF!)</f>
        <v>#REF!</v>
      </c>
      <c r="N11" s="15" t="e">
        <f>IF(#REF!="-",0,#REF!)</f>
        <v>#REF!</v>
      </c>
      <c r="O11" s="73" t="e">
        <f>IF(#REF!="-",0,#REF!)</f>
        <v>#REF!</v>
      </c>
      <c r="P11" s="15" t="e">
        <f>IF(#REF!="-",0,#REF!)</f>
        <v>#REF!</v>
      </c>
      <c r="Q11" s="73" t="e">
        <f>IF(#REF!="-",0,#REF!)</f>
        <v>#REF!</v>
      </c>
      <c r="R11" s="15" t="e">
        <f>IF(#REF!="-",0,#REF!)</f>
        <v>#REF!</v>
      </c>
      <c r="S11" s="73" t="e">
        <f>IF(#REF!="-",0,#REF!)</f>
        <v>#REF!</v>
      </c>
      <c r="T11" s="15" t="e">
        <f>IF(#REF!="-",0,#REF!)</f>
        <v>#REF!</v>
      </c>
      <c r="U11" s="11" t="e">
        <f>IF(#REF!="-",0,#REF!)</f>
        <v>#REF!</v>
      </c>
    </row>
    <row r="12" spans="1:21" x14ac:dyDescent="0.25">
      <c r="A12" s="48"/>
      <c r="B12" s="15"/>
      <c r="C12" s="73"/>
      <c r="D12" s="15"/>
      <c r="E12" s="73"/>
      <c r="F12" s="15"/>
      <c r="G12" s="73"/>
      <c r="H12" s="15"/>
      <c r="I12" s="73"/>
      <c r="J12" s="15"/>
      <c r="K12" s="73"/>
      <c r="L12" s="15"/>
      <c r="M12" s="73"/>
      <c r="N12" s="15"/>
      <c r="O12" s="73"/>
      <c r="P12" s="15"/>
      <c r="Q12" s="73"/>
      <c r="R12" s="15"/>
      <c r="S12" s="73"/>
      <c r="T12" s="15"/>
      <c r="U12" s="11"/>
    </row>
    <row r="13" spans="1:21" ht="18" x14ac:dyDescent="0.25">
      <c r="A13" s="70" t="s">
        <v>74</v>
      </c>
      <c r="B13" s="15"/>
      <c r="C13" s="73"/>
      <c r="D13" s="15"/>
      <c r="E13" s="73"/>
      <c r="F13" s="15"/>
      <c r="G13" s="73"/>
      <c r="H13" s="15"/>
      <c r="I13" s="73"/>
      <c r="J13" s="15"/>
      <c r="K13" s="73"/>
      <c r="L13" s="15"/>
      <c r="M13" s="73"/>
      <c r="N13" s="15"/>
      <c r="O13" s="73"/>
      <c r="P13" s="15"/>
      <c r="Q13" s="73"/>
      <c r="R13" s="15"/>
      <c r="S13" s="73"/>
      <c r="T13" s="15"/>
      <c r="U13" s="11"/>
    </row>
    <row r="14" spans="1:21" x14ac:dyDescent="0.25">
      <c r="A14" s="71" t="s">
        <v>47</v>
      </c>
      <c r="B14" s="15"/>
      <c r="C14" s="73"/>
      <c r="D14" s="15"/>
      <c r="E14" s="73"/>
      <c r="F14" s="15"/>
      <c r="G14" s="73"/>
      <c r="H14" s="15"/>
      <c r="I14" s="73"/>
      <c r="J14" s="15"/>
      <c r="K14" s="73"/>
      <c r="L14" s="15"/>
      <c r="M14" s="73"/>
      <c r="N14" s="15"/>
      <c r="O14" s="73"/>
      <c r="P14" s="15"/>
      <c r="Q14" s="73"/>
      <c r="R14" s="15"/>
      <c r="S14" s="73"/>
      <c r="T14" s="15"/>
      <c r="U14" s="11"/>
    </row>
    <row r="15" spans="1:21" x14ac:dyDescent="0.25">
      <c r="A15" s="72" t="s">
        <v>48</v>
      </c>
      <c r="B15" s="15" t="e">
        <f>IF(#REF!="-",0,#REF!)</f>
        <v>#REF!</v>
      </c>
      <c r="C15" s="73" t="e">
        <f>IF(#REF!="-",0,#REF!)</f>
        <v>#REF!</v>
      </c>
      <c r="D15" s="15" t="e">
        <f>IF(#REF!="-",0,#REF!)</f>
        <v>#REF!</v>
      </c>
      <c r="E15" s="73" t="e">
        <f>IF(#REF!="-",0,#REF!)</f>
        <v>#REF!</v>
      </c>
      <c r="F15" s="15" t="e">
        <f>IF(#REF!="-",0,#REF!)</f>
        <v>#REF!</v>
      </c>
      <c r="G15" s="73" t="e">
        <f>IF(#REF!="-",0,#REF!)</f>
        <v>#REF!</v>
      </c>
      <c r="H15" s="15" t="e">
        <f>IF(#REF!="-",0,#REF!)</f>
        <v>#REF!</v>
      </c>
      <c r="I15" s="73" t="e">
        <f>IF(#REF!="-",0,#REF!)</f>
        <v>#REF!</v>
      </c>
      <c r="J15" s="15" t="e">
        <f>IF(#REF!="-",0,#REF!)</f>
        <v>#REF!</v>
      </c>
      <c r="K15" s="73" t="e">
        <f>IF(#REF!="-",0,#REF!)</f>
        <v>#REF!</v>
      </c>
      <c r="L15" s="15" t="e">
        <f>IF(#REF!="-",0,#REF!)</f>
        <v>#REF!</v>
      </c>
      <c r="M15" s="73" t="e">
        <f>IF(#REF!="-",0,#REF!)</f>
        <v>#REF!</v>
      </c>
      <c r="N15" s="15" t="e">
        <f>IF(#REF!="-",0,#REF!)</f>
        <v>#REF!</v>
      </c>
      <c r="O15" s="73" t="e">
        <f>IF(#REF!="-",0,#REF!)</f>
        <v>#REF!</v>
      </c>
      <c r="P15" s="15" t="e">
        <f>IF(#REF!="-",0,#REF!)</f>
        <v>#REF!</v>
      </c>
      <c r="Q15" s="73" t="e">
        <f>IF(#REF!="-",0,#REF!)</f>
        <v>#REF!</v>
      </c>
      <c r="R15" s="15" t="e">
        <f>IF(#REF!="-",0,#REF!)</f>
        <v>#REF!</v>
      </c>
      <c r="S15" s="73" t="e">
        <f>IF(#REF!="-",0,#REF!)</f>
        <v>#REF!</v>
      </c>
      <c r="T15" s="15" t="e">
        <f>IF(#REF!="-",0,#REF!)</f>
        <v>#REF!</v>
      </c>
      <c r="U15" s="11" t="e">
        <f>IF(#REF!="-",0,#REF!)</f>
        <v>#REF!</v>
      </c>
    </row>
    <row r="16" spans="1:21" x14ac:dyDescent="0.25">
      <c r="A16" s="72" t="s">
        <v>49</v>
      </c>
      <c r="B16" s="15" t="e">
        <f>IF(#REF!="-",0,#REF!)</f>
        <v>#REF!</v>
      </c>
      <c r="C16" s="73" t="e">
        <f>IF(#REF!="-",0,#REF!)</f>
        <v>#REF!</v>
      </c>
      <c r="D16" s="15" t="e">
        <f>IF(#REF!="-",0,#REF!)</f>
        <v>#REF!</v>
      </c>
      <c r="E16" s="73" t="e">
        <f>IF(#REF!="-",0,#REF!)</f>
        <v>#REF!</v>
      </c>
      <c r="F16" s="15" t="e">
        <f>IF(#REF!="-",0,#REF!)</f>
        <v>#REF!</v>
      </c>
      <c r="G16" s="73" t="e">
        <f>IF(#REF!="-",0,#REF!)</f>
        <v>#REF!</v>
      </c>
      <c r="H16" s="15" t="e">
        <f>IF(#REF!="-",0,#REF!)</f>
        <v>#REF!</v>
      </c>
      <c r="I16" s="73" t="e">
        <f>IF(#REF!="-",0,#REF!)</f>
        <v>#REF!</v>
      </c>
      <c r="J16" s="15" t="e">
        <f>IF(#REF!="-",0,#REF!)</f>
        <v>#REF!</v>
      </c>
      <c r="K16" s="73" t="e">
        <f>IF(#REF!="-",0,#REF!)</f>
        <v>#REF!</v>
      </c>
      <c r="L16" s="15" t="e">
        <f>IF(#REF!="-",0,#REF!)</f>
        <v>#REF!</v>
      </c>
      <c r="M16" s="73" t="e">
        <f>IF(#REF!="-",0,#REF!)</f>
        <v>#REF!</v>
      </c>
      <c r="N16" s="15" t="e">
        <f>IF(#REF!="-",0,#REF!)</f>
        <v>#REF!</v>
      </c>
      <c r="O16" s="73" t="e">
        <f>IF(#REF!="-",0,#REF!)</f>
        <v>#REF!</v>
      </c>
      <c r="P16" s="15" t="e">
        <f>IF(#REF!="-",0,#REF!)</f>
        <v>#REF!</v>
      </c>
      <c r="Q16" s="73" t="e">
        <f>IF(#REF!="-",0,#REF!)</f>
        <v>#REF!</v>
      </c>
      <c r="R16" s="15" t="e">
        <f>IF(#REF!="-",0,#REF!)</f>
        <v>#REF!</v>
      </c>
      <c r="S16" s="73" t="e">
        <f>IF(#REF!="-",0,#REF!)</f>
        <v>#REF!</v>
      </c>
      <c r="T16" s="15" t="e">
        <f>IF(#REF!="-",0,#REF!)</f>
        <v>#REF!</v>
      </c>
      <c r="U16" s="11" t="e">
        <f>IF(#REF!="-",0,#REF!)</f>
        <v>#REF!</v>
      </c>
    </row>
    <row r="17" spans="1:21" x14ac:dyDescent="0.25">
      <c r="A17" s="72" t="s">
        <v>50</v>
      </c>
      <c r="B17" s="15" t="e">
        <f>IF(#REF!="-",0,#REF!)</f>
        <v>#REF!</v>
      </c>
      <c r="C17" s="73" t="e">
        <f>IF(#REF!="-",0,#REF!)</f>
        <v>#REF!</v>
      </c>
      <c r="D17" s="15" t="e">
        <f>IF(#REF!="-",0,#REF!)</f>
        <v>#REF!</v>
      </c>
      <c r="E17" s="73" t="e">
        <f>IF(#REF!="-",0,#REF!)</f>
        <v>#REF!</v>
      </c>
      <c r="F17" s="15" t="e">
        <f>IF(#REF!="-",0,#REF!)</f>
        <v>#REF!</v>
      </c>
      <c r="G17" s="73" t="e">
        <f>IF(#REF!="-",0,#REF!)</f>
        <v>#REF!</v>
      </c>
      <c r="H17" s="15" t="e">
        <f>IF(#REF!="-",0,#REF!)</f>
        <v>#REF!</v>
      </c>
      <c r="I17" s="73" t="e">
        <f>IF(#REF!="-",0,#REF!)</f>
        <v>#REF!</v>
      </c>
      <c r="J17" s="15" t="e">
        <f>IF(#REF!="-",0,#REF!)</f>
        <v>#REF!</v>
      </c>
      <c r="K17" s="73" t="e">
        <f>IF(#REF!="-",0,#REF!)</f>
        <v>#REF!</v>
      </c>
      <c r="L17" s="15" t="e">
        <f>IF(#REF!="-",0,#REF!)</f>
        <v>#REF!</v>
      </c>
      <c r="M17" s="73" t="e">
        <f>IF(#REF!="-",0,#REF!)</f>
        <v>#REF!</v>
      </c>
      <c r="N17" s="15" t="e">
        <f>IF(#REF!="-",0,#REF!)</f>
        <v>#REF!</v>
      </c>
      <c r="O17" s="73" t="e">
        <f>IF(#REF!="-",0,#REF!)</f>
        <v>#REF!</v>
      </c>
      <c r="P17" s="15" t="e">
        <f>IF(#REF!="-",0,#REF!)</f>
        <v>#REF!</v>
      </c>
      <c r="Q17" s="73" t="e">
        <f>IF(#REF!="-",0,#REF!)</f>
        <v>#REF!</v>
      </c>
      <c r="R17" s="15" t="e">
        <f>IF(#REF!="-",0,#REF!)</f>
        <v>#REF!</v>
      </c>
      <c r="S17" s="73" t="e">
        <f>IF(#REF!="-",0,#REF!)</f>
        <v>#REF!</v>
      </c>
      <c r="T17" s="15" t="e">
        <f>IF(#REF!="-",0,#REF!)</f>
        <v>#REF!</v>
      </c>
      <c r="U17" s="11" t="e">
        <f>IF(#REF!="-",0,#REF!)</f>
        <v>#REF!</v>
      </c>
    </row>
    <row r="18" spans="1:21" x14ac:dyDescent="0.25">
      <c r="A18" s="72" t="s">
        <v>51</v>
      </c>
      <c r="B18" s="15" t="e">
        <f>IF(#REF!="-",0,#REF!)</f>
        <v>#REF!</v>
      </c>
      <c r="C18" s="73" t="e">
        <f>IF(#REF!="-",0,#REF!)</f>
        <v>#REF!</v>
      </c>
      <c r="D18" s="15" t="e">
        <f>IF(#REF!="-",0,#REF!)</f>
        <v>#REF!</v>
      </c>
      <c r="E18" s="73" t="e">
        <f>IF(#REF!="-",0,#REF!)</f>
        <v>#REF!</v>
      </c>
      <c r="F18" s="15" t="e">
        <f>IF(#REF!="-",0,#REF!)</f>
        <v>#REF!</v>
      </c>
      <c r="G18" s="73" t="e">
        <f>IF(#REF!="-",0,#REF!)</f>
        <v>#REF!</v>
      </c>
      <c r="H18" s="15" t="e">
        <f>IF(#REF!="-",0,#REF!)</f>
        <v>#REF!</v>
      </c>
      <c r="I18" s="73" t="e">
        <f>IF(#REF!="-",0,#REF!)</f>
        <v>#REF!</v>
      </c>
      <c r="J18" s="15" t="e">
        <f>IF(#REF!="-",0,#REF!)</f>
        <v>#REF!</v>
      </c>
      <c r="K18" s="73" t="e">
        <f>IF(#REF!="-",0,#REF!)</f>
        <v>#REF!</v>
      </c>
      <c r="L18" s="15" t="e">
        <f>IF(#REF!="-",0,#REF!)</f>
        <v>#REF!</v>
      </c>
      <c r="M18" s="73" t="e">
        <f>IF(#REF!="-",0,#REF!)</f>
        <v>#REF!</v>
      </c>
      <c r="N18" s="15" t="e">
        <f>IF(#REF!="-",0,#REF!)</f>
        <v>#REF!</v>
      </c>
      <c r="O18" s="73" t="e">
        <f>IF(#REF!="-",0,#REF!)</f>
        <v>#REF!</v>
      </c>
      <c r="P18" s="15" t="e">
        <f>IF(#REF!="-",0,#REF!)</f>
        <v>#REF!</v>
      </c>
      <c r="Q18" s="73" t="e">
        <f>IF(#REF!="-",0,#REF!)</f>
        <v>#REF!</v>
      </c>
      <c r="R18" s="15" t="e">
        <f>IF(#REF!="-",0,#REF!)</f>
        <v>#REF!</v>
      </c>
      <c r="S18" s="73" t="e">
        <f>IF(#REF!="-",0,#REF!)</f>
        <v>#REF!</v>
      </c>
      <c r="T18" s="15" t="e">
        <f>IF(#REF!="-",0,#REF!)</f>
        <v>#REF!</v>
      </c>
      <c r="U18" s="11" t="e">
        <f>IF(#REF!="-",0,#REF!)</f>
        <v>#REF!</v>
      </c>
    </row>
    <row r="19" spans="1:21" x14ac:dyDescent="0.25">
      <c r="A19" s="72" t="s">
        <v>52</v>
      </c>
      <c r="B19" s="15" t="e">
        <f>IF(#REF!="-",0,#REF!)</f>
        <v>#REF!</v>
      </c>
      <c r="C19" s="73" t="e">
        <f>IF(#REF!="-",0,#REF!)</f>
        <v>#REF!</v>
      </c>
      <c r="D19" s="15" t="e">
        <f>IF(#REF!="-",0,#REF!)</f>
        <v>#REF!</v>
      </c>
      <c r="E19" s="73" t="e">
        <f>IF(#REF!="-",0,#REF!)</f>
        <v>#REF!</v>
      </c>
      <c r="F19" s="15" t="e">
        <f>IF(#REF!="-",0,#REF!)</f>
        <v>#REF!</v>
      </c>
      <c r="G19" s="73" t="e">
        <f>IF(#REF!="-",0,#REF!)</f>
        <v>#REF!</v>
      </c>
      <c r="H19" s="15" t="e">
        <f>IF(#REF!="-",0,#REF!)</f>
        <v>#REF!</v>
      </c>
      <c r="I19" s="73" t="e">
        <f>IF(#REF!="-",0,#REF!)</f>
        <v>#REF!</v>
      </c>
      <c r="J19" s="15" t="e">
        <f>IF(#REF!="-",0,#REF!)</f>
        <v>#REF!</v>
      </c>
      <c r="K19" s="73" t="e">
        <f>IF(#REF!="-",0,#REF!)</f>
        <v>#REF!</v>
      </c>
      <c r="L19" s="15" t="e">
        <f>IF(#REF!="-",0,#REF!)</f>
        <v>#REF!</v>
      </c>
      <c r="M19" s="73" t="e">
        <f>IF(#REF!="-",0,#REF!)</f>
        <v>#REF!</v>
      </c>
      <c r="N19" s="15" t="e">
        <f>IF(#REF!="-",0,#REF!)</f>
        <v>#REF!</v>
      </c>
      <c r="O19" s="73" t="e">
        <f>IF(#REF!="-",0,#REF!)</f>
        <v>#REF!</v>
      </c>
      <c r="P19" s="15" t="e">
        <f>IF(#REF!="-",0,#REF!)</f>
        <v>#REF!</v>
      </c>
      <c r="Q19" s="73" t="e">
        <f>IF(#REF!="-",0,#REF!)</f>
        <v>#REF!</v>
      </c>
      <c r="R19" s="15" t="e">
        <f>IF(#REF!="-",0,#REF!)</f>
        <v>#REF!</v>
      </c>
      <c r="S19" s="73" t="e">
        <f>IF(#REF!="-",0,#REF!)</f>
        <v>#REF!</v>
      </c>
      <c r="T19" s="15" t="e">
        <f>IF(#REF!="-",0,#REF!)</f>
        <v>#REF!</v>
      </c>
      <c r="U19" s="11" t="e">
        <f>IF(#REF!="-",0,#REF!)</f>
        <v>#REF!</v>
      </c>
    </row>
    <row r="20" spans="1:21" x14ac:dyDescent="0.25">
      <c r="A20" s="48"/>
      <c r="B20" s="15"/>
      <c r="C20" s="73"/>
      <c r="D20" s="15"/>
      <c r="E20" s="73"/>
      <c r="F20" s="15"/>
      <c r="G20" s="73"/>
      <c r="H20" s="15"/>
      <c r="I20" s="73"/>
      <c r="J20" s="15"/>
      <c r="K20" s="73"/>
      <c r="L20" s="15"/>
      <c r="M20" s="73"/>
      <c r="N20" s="15"/>
      <c r="O20" s="73"/>
      <c r="P20" s="15"/>
      <c r="Q20" s="73"/>
      <c r="R20" s="15"/>
      <c r="S20" s="73"/>
      <c r="T20" s="15"/>
      <c r="U20" s="11"/>
    </row>
    <row r="21" spans="1:21" x14ac:dyDescent="0.25">
      <c r="A21" s="71" t="s">
        <v>53</v>
      </c>
      <c r="B21" s="15"/>
      <c r="C21" s="73"/>
      <c r="D21" s="15"/>
      <c r="E21" s="73"/>
      <c r="F21" s="15"/>
      <c r="G21" s="73"/>
      <c r="H21" s="15"/>
      <c r="I21" s="73"/>
      <c r="J21" s="15"/>
      <c r="K21" s="73"/>
      <c r="L21" s="15"/>
      <c r="M21" s="73"/>
      <c r="N21" s="15"/>
      <c r="O21" s="73"/>
      <c r="P21" s="15"/>
      <c r="Q21" s="73"/>
      <c r="R21" s="15"/>
      <c r="S21" s="73"/>
      <c r="T21" s="15"/>
      <c r="U21" s="11"/>
    </row>
    <row r="22" spans="1:21" x14ac:dyDescent="0.25">
      <c r="A22" s="52" t="s">
        <v>54</v>
      </c>
      <c r="B22" s="15" t="e">
        <f>IF(#REF!="-",0,#REF!)</f>
        <v>#REF!</v>
      </c>
      <c r="C22" s="73" t="e">
        <f>IF(#REF!="-",0,#REF!)</f>
        <v>#REF!</v>
      </c>
      <c r="D22" s="15" t="e">
        <f>IF(#REF!="-",0,#REF!)</f>
        <v>#REF!</v>
      </c>
      <c r="E22" s="73" t="e">
        <f>IF(#REF!="-",0,#REF!)</f>
        <v>#REF!</v>
      </c>
      <c r="F22" s="15" t="e">
        <f>IF(#REF!="-",0,#REF!)</f>
        <v>#REF!</v>
      </c>
      <c r="G22" s="73" t="e">
        <f>IF(#REF!="-",0,#REF!)</f>
        <v>#REF!</v>
      </c>
      <c r="H22" s="15" t="e">
        <f>IF(#REF!="-",0,#REF!)</f>
        <v>#REF!</v>
      </c>
      <c r="I22" s="73" t="e">
        <f>IF(#REF!="-",0,#REF!)</f>
        <v>#REF!</v>
      </c>
      <c r="J22" s="15" t="e">
        <f>IF(#REF!="-",0,#REF!)</f>
        <v>#REF!</v>
      </c>
      <c r="K22" s="73" t="e">
        <f>IF(#REF!="-",0,#REF!)</f>
        <v>#REF!</v>
      </c>
      <c r="L22" s="15" t="e">
        <f>IF(#REF!="-",0,#REF!)</f>
        <v>#REF!</v>
      </c>
      <c r="M22" s="73" t="e">
        <f>IF(#REF!="-",0,#REF!)</f>
        <v>#REF!</v>
      </c>
      <c r="N22" s="15" t="e">
        <f>IF(#REF!="-",0,#REF!)</f>
        <v>#REF!</v>
      </c>
      <c r="O22" s="73" t="e">
        <f>IF(#REF!="-",0,#REF!)</f>
        <v>#REF!</v>
      </c>
      <c r="P22" s="15" t="e">
        <f>IF(#REF!="-",0,#REF!)</f>
        <v>#REF!</v>
      </c>
      <c r="Q22" s="73" t="e">
        <f>IF(#REF!="-",0,#REF!)</f>
        <v>#REF!</v>
      </c>
      <c r="R22" s="15" t="e">
        <f>IF(#REF!="-",0,#REF!)</f>
        <v>#REF!</v>
      </c>
      <c r="S22" s="73" t="e">
        <f>IF(#REF!="-",0,#REF!)</f>
        <v>#REF!</v>
      </c>
      <c r="T22" s="15" t="e">
        <f>IF(#REF!="-",0,#REF!)</f>
        <v>#REF!</v>
      </c>
      <c r="U22" s="11" t="e">
        <f>IF(#REF!="-",0,#REF!)</f>
        <v>#REF!</v>
      </c>
    </row>
    <row r="23" spans="1:21" x14ac:dyDescent="0.25">
      <c r="A23" s="52" t="s">
        <v>55</v>
      </c>
      <c r="B23" s="15" t="e">
        <f>IF(#REF!="-",0,#REF!)</f>
        <v>#REF!</v>
      </c>
      <c r="C23" s="73" t="e">
        <f>IF(#REF!="-",0,#REF!)</f>
        <v>#REF!</v>
      </c>
      <c r="D23" s="15" t="e">
        <f>IF(#REF!="-",0,#REF!)</f>
        <v>#REF!</v>
      </c>
      <c r="E23" s="73" t="e">
        <f>IF(#REF!="-",0,#REF!)</f>
        <v>#REF!</v>
      </c>
      <c r="F23" s="15" t="e">
        <f>IF(#REF!="-",0,#REF!)</f>
        <v>#REF!</v>
      </c>
      <c r="G23" s="73" t="e">
        <f>IF(#REF!="-",0,#REF!)</f>
        <v>#REF!</v>
      </c>
      <c r="H23" s="15" t="e">
        <f>IF(#REF!="-",0,#REF!)</f>
        <v>#REF!</v>
      </c>
      <c r="I23" s="73" t="e">
        <f>IF(#REF!="-",0,#REF!)</f>
        <v>#REF!</v>
      </c>
      <c r="J23" s="15" t="e">
        <f>IF(#REF!="-",0,#REF!)</f>
        <v>#REF!</v>
      </c>
      <c r="K23" s="73" t="e">
        <f>IF(#REF!="-",0,#REF!)</f>
        <v>#REF!</v>
      </c>
      <c r="L23" s="15" t="e">
        <f>IF(#REF!="-",0,#REF!)</f>
        <v>#REF!</v>
      </c>
      <c r="M23" s="73" t="e">
        <f>IF(#REF!="-",0,#REF!)</f>
        <v>#REF!</v>
      </c>
      <c r="N23" s="15" t="e">
        <f>IF(#REF!="-",0,#REF!)</f>
        <v>#REF!</v>
      </c>
      <c r="O23" s="73" t="e">
        <f>IF(#REF!="-",0,#REF!)</f>
        <v>#REF!</v>
      </c>
      <c r="P23" s="15" t="e">
        <f>IF(#REF!="-",0,#REF!)</f>
        <v>#REF!</v>
      </c>
      <c r="Q23" s="73" t="e">
        <f>IF(#REF!="-",0,#REF!)</f>
        <v>#REF!</v>
      </c>
      <c r="R23" s="15" t="e">
        <f>IF(#REF!="-",0,#REF!)</f>
        <v>#REF!</v>
      </c>
      <c r="S23" s="73" t="e">
        <f>IF(#REF!="-",0,#REF!)</f>
        <v>#REF!</v>
      </c>
      <c r="T23" s="15" t="e">
        <f>IF(#REF!="-",0,#REF!)</f>
        <v>#REF!</v>
      </c>
      <c r="U23" s="11" t="e">
        <f>IF(#REF!="-",0,#REF!)</f>
        <v>#REF!</v>
      </c>
    </row>
    <row r="24" spans="1:21" x14ac:dyDescent="0.25">
      <c r="A24" s="52" t="s">
        <v>56</v>
      </c>
      <c r="B24" s="15" t="e">
        <f>IF(#REF!="-",0,#REF!)</f>
        <v>#REF!</v>
      </c>
      <c r="C24" s="73" t="e">
        <f>IF(#REF!="-",0,#REF!)</f>
        <v>#REF!</v>
      </c>
      <c r="D24" s="15" t="e">
        <f>IF(#REF!="-",0,#REF!)</f>
        <v>#REF!</v>
      </c>
      <c r="E24" s="73" t="e">
        <f>IF(#REF!="-",0,#REF!)</f>
        <v>#REF!</v>
      </c>
      <c r="F24" s="15" t="e">
        <f>IF(#REF!="-",0,#REF!)</f>
        <v>#REF!</v>
      </c>
      <c r="G24" s="73" t="e">
        <f>IF(#REF!="-",0,#REF!)</f>
        <v>#REF!</v>
      </c>
      <c r="H24" s="15" t="e">
        <f>IF(#REF!="-",0,#REF!)</f>
        <v>#REF!</v>
      </c>
      <c r="I24" s="73" t="e">
        <f>IF(#REF!="-",0,#REF!)</f>
        <v>#REF!</v>
      </c>
      <c r="J24" s="15" t="e">
        <f>IF(#REF!="-",0,#REF!)</f>
        <v>#REF!</v>
      </c>
      <c r="K24" s="73" t="e">
        <f>IF(#REF!="-",0,#REF!)</f>
        <v>#REF!</v>
      </c>
      <c r="L24" s="15" t="e">
        <f>IF(#REF!="-",0,#REF!)</f>
        <v>#REF!</v>
      </c>
      <c r="M24" s="73" t="e">
        <f>IF(#REF!="-",0,#REF!)</f>
        <v>#REF!</v>
      </c>
      <c r="N24" s="15" t="e">
        <f>IF(#REF!="-",0,#REF!)</f>
        <v>#REF!</v>
      </c>
      <c r="O24" s="73" t="e">
        <f>IF(#REF!="-",0,#REF!)</f>
        <v>#REF!</v>
      </c>
      <c r="P24" s="15" t="e">
        <f>IF(#REF!="-",0,#REF!)</f>
        <v>#REF!</v>
      </c>
      <c r="Q24" s="73" t="e">
        <f>IF(#REF!="-",0,#REF!)</f>
        <v>#REF!</v>
      </c>
      <c r="R24" s="15" t="e">
        <f>IF(#REF!="-",0,#REF!)</f>
        <v>#REF!</v>
      </c>
      <c r="S24" s="73" t="e">
        <f>IF(#REF!="-",0,#REF!)</f>
        <v>#REF!</v>
      </c>
      <c r="T24" s="15" t="e">
        <f>IF(#REF!="-",0,#REF!)</f>
        <v>#REF!</v>
      </c>
      <c r="U24" s="11" t="e">
        <f>IF(#REF!="-",0,#REF!)</f>
        <v>#REF!</v>
      </c>
    </row>
    <row r="25" spans="1:21" x14ac:dyDescent="0.25">
      <c r="A25" s="52" t="s">
        <v>75</v>
      </c>
      <c r="B25" s="15" t="e">
        <f>IF(#REF!="-",0,#REF!)</f>
        <v>#REF!</v>
      </c>
      <c r="C25" s="73" t="e">
        <f>IF(#REF!="-",0,#REF!)</f>
        <v>#REF!</v>
      </c>
      <c r="D25" s="15" t="e">
        <f>IF(#REF!="-",0,#REF!)</f>
        <v>#REF!</v>
      </c>
      <c r="E25" s="73" t="e">
        <f>IF(#REF!="-",0,#REF!)</f>
        <v>#REF!</v>
      </c>
      <c r="F25" s="15" t="e">
        <f>IF(#REF!="-",0,#REF!)</f>
        <v>#REF!</v>
      </c>
      <c r="G25" s="73" t="e">
        <f>IF(#REF!="-",0,#REF!)</f>
        <v>#REF!</v>
      </c>
      <c r="H25" s="15" t="e">
        <f>IF(#REF!="-",0,#REF!)</f>
        <v>#REF!</v>
      </c>
      <c r="I25" s="73" t="e">
        <f>IF(#REF!="-",0,#REF!)</f>
        <v>#REF!</v>
      </c>
      <c r="J25" s="15" t="e">
        <f>IF(#REF!="-",0,#REF!)</f>
        <v>#REF!</v>
      </c>
      <c r="K25" s="73" t="e">
        <f>IF(#REF!="-",0,#REF!)</f>
        <v>#REF!</v>
      </c>
      <c r="L25" s="15" t="e">
        <f>IF(#REF!="-",0,#REF!)</f>
        <v>#REF!</v>
      </c>
      <c r="M25" s="73" t="e">
        <f>IF(#REF!="-",0,#REF!)</f>
        <v>#REF!</v>
      </c>
      <c r="N25" s="15" t="e">
        <f>IF(#REF!="-",0,#REF!)</f>
        <v>#REF!</v>
      </c>
      <c r="O25" s="73" t="e">
        <f>IF(#REF!="-",0,#REF!)</f>
        <v>#REF!</v>
      </c>
      <c r="P25" s="15" t="e">
        <f>IF(#REF!="-",0,#REF!)</f>
        <v>#REF!</v>
      </c>
      <c r="Q25" s="73" t="e">
        <f>IF(#REF!="-",0,#REF!)</f>
        <v>#REF!</v>
      </c>
      <c r="R25" s="15" t="e">
        <f>IF(#REF!="-",0,#REF!)</f>
        <v>#REF!</v>
      </c>
      <c r="S25" s="73" t="e">
        <f>IF(#REF!="-",0,#REF!)</f>
        <v>#REF!</v>
      </c>
      <c r="T25" s="15" t="e">
        <f>IF(#REF!="-",0,#REF!)</f>
        <v>#REF!</v>
      </c>
      <c r="U25" s="11" t="e">
        <f>IF(#REF!="-",0,#REF!)</f>
        <v>#REF!</v>
      </c>
    </row>
    <row r="26" spans="1:21" x14ac:dyDescent="0.25">
      <c r="A26" s="52" t="s">
        <v>57</v>
      </c>
      <c r="B26" s="15" t="e">
        <f>IF(#REF!="-",0,#REF!)</f>
        <v>#REF!</v>
      </c>
      <c r="C26" s="73" t="e">
        <f>IF(#REF!="-",0,#REF!)</f>
        <v>#REF!</v>
      </c>
      <c r="D26" s="15" t="e">
        <f>IF(#REF!="-",0,#REF!)</f>
        <v>#REF!</v>
      </c>
      <c r="E26" s="73" t="e">
        <f>IF(#REF!="-",0,#REF!)</f>
        <v>#REF!</v>
      </c>
      <c r="F26" s="15" t="e">
        <f>IF(#REF!="-",0,#REF!)</f>
        <v>#REF!</v>
      </c>
      <c r="G26" s="73" t="e">
        <f>IF(#REF!="-",0,#REF!)</f>
        <v>#REF!</v>
      </c>
      <c r="H26" s="15" t="e">
        <f>IF(#REF!="-",0,#REF!)</f>
        <v>#REF!</v>
      </c>
      <c r="I26" s="73" t="e">
        <f>IF(#REF!="-",0,#REF!)</f>
        <v>#REF!</v>
      </c>
      <c r="J26" s="15" t="e">
        <f>IF(#REF!="-",0,#REF!)</f>
        <v>#REF!</v>
      </c>
      <c r="K26" s="73" t="e">
        <f>IF(#REF!="-",0,#REF!)</f>
        <v>#REF!</v>
      </c>
      <c r="L26" s="15" t="e">
        <f>IF(#REF!="-",0,#REF!)</f>
        <v>#REF!</v>
      </c>
      <c r="M26" s="73" t="e">
        <f>IF(#REF!="-",0,#REF!)</f>
        <v>#REF!</v>
      </c>
      <c r="N26" s="15" t="e">
        <f>IF(#REF!="-",0,#REF!)</f>
        <v>#REF!</v>
      </c>
      <c r="O26" s="73" t="e">
        <f>IF(#REF!="-",0,#REF!)</f>
        <v>#REF!</v>
      </c>
      <c r="P26" s="15" t="e">
        <f>IF(#REF!="-",0,#REF!)</f>
        <v>#REF!</v>
      </c>
      <c r="Q26" s="73" t="e">
        <f>IF(#REF!="-",0,#REF!)</f>
        <v>#REF!</v>
      </c>
      <c r="R26" s="15" t="e">
        <f>IF(#REF!="-",0,#REF!)</f>
        <v>#REF!</v>
      </c>
      <c r="S26" s="73" t="e">
        <f>IF(#REF!="-",0,#REF!)</f>
        <v>#REF!</v>
      </c>
      <c r="T26" s="15" t="e">
        <f>IF(#REF!="-",0,#REF!)</f>
        <v>#REF!</v>
      </c>
      <c r="U26" s="11" t="e">
        <f>IF(#REF!="-",0,#REF!)</f>
        <v>#REF!</v>
      </c>
    </row>
    <row r="27" spans="1:21" x14ac:dyDescent="0.25">
      <c r="A27" s="48"/>
      <c r="B27" s="15"/>
      <c r="C27" s="73"/>
      <c r="D27" s="15"/>
      <c r="E27" s="73"/>
      <c r="F27" s="15"/>
      <c r="G27" s="73"/>
      <c r="H27" s="15"/>
      <c r="I27" s="73"/>
      <c r="J27" s="15"/>
      <c r="K27" s="73"/>
      <c r="L27" s="15"/>
      <c r="M27" s="73"/>
      <c r="N27" s="15"/>
      <c r="O27" s="73"/>
      <c r="P27" s="15"/>
      <c r="Q27" s="73"/>
      <c r="R27" s="15"/>
      <c r="S27" s="73"/>
      <c r="T27" s="15"/>
      <c r="U27" s="11"/>
    </row>
    <row r="28" spans="1:21" ht="18" x14ac:dyDescent="0.25">
      <c r="A28" s="70" t="s">
        <v>76</v>
      </c>
      <c r="B28" s="15"/>
      <c r="C28" s="73"/>
      <c r="D28" s="15"/>
      <c r="E28" s="73"/>
      <c r="F28" s="15"/>
      <c r="G28" s="73"/>
      <c r="H28" s="15"/>
      <c r="I28" s="73"/>
      <c r="J28" s="15"/>
      <c r="K28" s="73"/>
      <c r="L28" s="15"/>
      <c r="M28" s="73"/>
      <c r="N28" s="15"/>
      <c r="O28" s="73"/>
      <c r="P28" s="15"/>
      <c r="Q28" s="73"/>
      <c r="R28" s="15"/>
      <c r="S28" s="73"/>
      <c r="T28" s="15"/>
      <c r="U28" s="11"/>
    </row>
    <row r="29" spans="1:21" x14ac:dyDescent="0.25">
      <c r="A29" s="71" t="s">
        <v>58</v>
      </c>
      <c r="B29" s="15"/>
      <c r="C29" s="73"/>
      <c r="D29" s="15"/>
      <c r="E29" s="73"/>
      <c r="F29" s="15"/>
      <c r="G29" s="73"/>
      <c r="H29" s="15"/>
      <c r="I29" s="73"/>
      <c r="J29" s="15"/>
      <c r="K29" s="73"/>
      <c r="L29" s="15"/>
      <c r="M29" s="73"/>
      <c r="N29" s="15"/>
      <c r="O29" s="73"/>
      <c r="P29" s="15"/>
      <c r="Q29" s="73"/>
      <c r="R29" s="15"/>
      <c r="S29" s="73"/>
      <c r="T29" s="15"/>
      <c r="U29" s="11"/>
    </row>
    <row r="30" spans="1:21" x14ac:dyDescent="0.25">
      <c r="A30" s="52" t="s">
        <v>59</v>
      </c>
      <c r="B30" s="15" t="e">
        <f>IF(#REF!="-",0,#REF!)</f>
        <v>#REF!</v>
      </c>
      <c r="C30" s="73" t="e">
        <f>IF(#REF!="-",0,#REF!)</f>
        <v>#REF!</v>
      </c>
      <c r="D30" s="15" t="e">
        <f>IF(#REF!="-",0,#REF!)</f>
        <v>#REF!</v>
      </c>
      <c r="E30" s="73" t="e">
        <f>IF(#REF!="-",0,#REF!)</f>
        <v>#REF!</v>
      </c>
      <c r="F30" s="15" t="e">
        <f>IF(#REF!="-",0,#REF!)</f>
        <v>#REF!</v>
      </c>
      <c r="G30" s="73" t="e">
        <f>IF(#REF!="-",0,#REF!)</f>
        <v>#REF!</v>
      </c>
      <c r="H30" s="15" t="e">
        <f>IF(#REF!="-",0,#REF!)</f>
        <v>#REF!</v>
      </c>
      <c r="I30" s="73" t="e">
        <f>IF(#REF!="-",0,#REF!)</f>
        <v>#REF!</v>
      </c>
      <c r="J30" s="15" t="e">
        <f>IF(#REF!="-",0,#REF!)</f>
        <v>#REF!</v>
      </c>
      <c r="K30" s="73" t="e">
        <f>IF(#REF!="-",0,#REF!)</f>
        <v>#REF!</v>
      </c>
      <c r="L30" s="15" t="e">
        <f>IF(#REF!="-",0,#REF!)</f>
        <v>#REF!</v>
      </c>
      <c r="M30" s="73" t="e">
        <f>IF(#REF!="-",0,#REF!)</f>
        <v>#REF!</v>
      </c>
      <c r="N30" s="15" t="e">
        <f>IF(#REF!="-",0,#REF!)</f>
        <v>#REF!</v>
      </c>
      <c r="O30" s="73" t="e">
        <f>IF(#REF!="-",0,#REF!)</f>
        <v>#REF!</v>
      </c>
      <c r="P30" s="15" t="e">
        <f>IF(#REF!="-",0,#REF!)</f>
        <v>#REF!</v>
      </c>
      <c r="Q30" s="73" t="e">
        <f>IF(#REF!="-",0,#REF!)</f>
        <v>#REF!</v>
      </c>
      <c r="R30" s="15" t="e">
        <f>IF(#REF!="-",0,#REF!)</f>
        <v>#REF!</v>
      </c>
      <c r="S30" s="73" t="e">
        <f>IF(#REF!="-",0,#REF!)</f>
        <v>#REF!</v>
      </c>
      <c r="T30" s="15" t="e">
        <f>IF(#REF!="-",0,#REF!)</f>
        <v>#REF!</v>
      </c>
      <c r="U30" s="11" t="e">
        <f>IF(#REF!="-",0,#REF!)</f>
        <v>#REF!</v>
      </c>
    </row>
    <row r="31" spans="1:21" x14ac:dyDescent="0.25">
      <c r="A31" s="52" t="s">
        <v>60</v>
      </c>
      <c r="B31" s="15" t="e">
        <f>IF(#REF!="-",0,#REF!)</f>
        <v>#REF!</v>
      </c>
      <c r="C31" s="73" t="e">
        <f>IF(#REF!="-",0,#REF!)</f>
        <v>#REF!</v>
      </c>
      <c r="D31" s="15" t="e">
        <f>IF(#REF!="-",0,#REF!)</f>
        <v>#REF!</v>
      </c>
      <c r="E31" s="73" t="e">
        <f>IF(#REF!="-",0,#REF!)</f>
        <v>#REF!</v>
      </c>
      <c r="F31" s="15" t="e">
        <f>IF(#REF!="-",0,#REF!)</f>
        <v>#REF!</v>
      </c>
      <c r="G31" s="73" t="e">
        <f>IF(#REF!="-",0,#REF!)</f>
        <v>#REF!</v>
      </c>
      <c r="H31" s="15" t="e">
        <f>IF(#REF!="-",0,#REF!)</f>
        <v>#REF!</v>
      </c>
      <c r="I31" s="73" t="e">
        <f>IF(#REF!="-",0,#REF!)</f>
        <v>#REF!</v>
      </c>
      <c r="J31" s="15" t="e">
        <f>IF(#REF!="-",0,#REF!)</f>
        <v>#REF!</v>
      </c>
      <c r="K31" s="73" t="e">
        <f>IF(#REF!="-",0,#REF!)</f>
        <v>#REF!</v>
      </c>
      <c r="L31" s="15" t="e">
        <f>IF(#REF!="-",0,#REF!)</f>
        <v>#REF!</v>
      </c>
      <c r="M31" s="73" t="e">
        <f>IF(#REF!="-",0,#REF!)</f>
        <v>#REF!</v>
      </c>
      <c r="N31" s="15" t="e">
        <f>IF(#REF!="-",0,#REF!)</f>
        <v>#REF!</v>
      </c>
      <c r="O31" s="73" t="e">
        <f>IF(#REF!="-",0,#REF!)</f>
        <v>#REF!</v>
      </c>
      <c r="P31" s="15" t="e">
        <f>IF(#REF!="-",0,#REF!)</f>
        <v>#REF!</v>
      </c>
      <c r="Q31" s="73" t="e">
        <f>IF(#REF!="-",0,#REF!)</f>
        <v>#REF!</v>
      </c>
      <c r="R31" s="15" t="e">
        <f>IF(#REF!="-",0,#REF!)</f>
        <v>#REF!</v>
      </c>
      <c r="S31" s="73" t="e">
        <f>IF(#REF!="-",0,#REF!)</f>
        <v>#REF!</v>
      </c>
      <c r="T31" s="15" t="e">
        <f>IF(#REF!="-",0,#REF!)</f>
        <v>#REF!</v>
      </c>
      <c r="U31" s="11" t="e">
        <f>IF(#REF!="-",0,#REF!)</f>
        <v>#REF!</v>
      </c>
    </row>
    <row r="32" spans="1:21" x14ac:dyDescent="0.25">
      <c r="A32" s="52" t="s">
        <v>61</v>
      </c>
      <c r="B32" s="15" t="e">
        <f>IF(#REF!="-",0,#REF!)</f>
        <v>#REF!</v>
      </c>
      <c r="C32" s="73" t="e">
        <f>IF(#REF!="-",0,#REF!)</f>
        <v>#REF!</v>
      </c>
      <c r="D32" s="15" t="e">
        <f>IF(#REF!="-",0,#REF!)</f>
        <v>#REF!</v>
      </c>
      <c r="E32" s="73" t="e">
        <f>IF(#REF!="-",0,#REF!)</f>
        <v>#REF!</v>
      </c>
      <c r="F32" s="15" t="e">
        <f>IF(#REF!="-",0,#REF!)</f>
        <v>#REF!</v>
      </c>
      <c r="G32" s="73" t="e">
        <f>IF(#REF!="-",0,#REF!)</f>
        <v>#REF!</v>
      </c>
      <c r="H32" s="15" t="e">
        <f>IF(#REF!="-",0,#REF!)</f>
        <v>#REF!</v>
      </c>
      <c r="I32" s="73" t="e">
        <f>IF(#REF!="-",0,#REF!)</f>
        <v>#REF!</v>
      </c>
      <c r="J32" s="15" t="e">
        <f>IF(#REF!="-",0,#REF!)</f>
        <v>#REF!</v>
      </c>
      <c r="K32" s="73" t="e">
        <f>IF(#REF!="-",0,#REF!)</f>
        <v>#REF!</v>
      </c>
      <c r="L32" s="15" t="e">
        <f>IF(#REF!="-",0,#REF!)</f>
        <v>#REF!</v>
      </c>
      <c r="M32" s="73" t="e">
        <f>IF(#REF!="-",0,#REF!)</f>
        <v>#REF!</v>
      </c>
      <c r="N32" s="15" t="e">
        <f>IF(#REF!="-",0,#REF!)</f>
        <v>#REF!</v>
      </c>
      <c r="O32" s="73" t="e">
        <f>IF(#REF!="-",0,#REF!)</f>
        <v>#REF!</v>
      </c>
      <c r="P32" s="15" t="e">
        <f>IF(#REF!="-",0,#REF!)</f>
        <v>#REF!</v>
      </c>
      <c r="Q32" s="73" t="e">
        <f>IF(#REF!="-",0,#REF!)</f>
        <v>#REF!</v>
      </c>
      <c r="R32" s="15" t="e">
        <f>IF(#REF!="-",0,#REF!)</f>
        <v>#REF!</v>
      </c>
      <c r="S32" s="73" t="e">
        <f>IF(#REF!="-",0,#REF!)</f>
        <v>#REF!</v>
      </c>
      <c r="T32" s="15" t="e">
        <f>IF(#REF!="-",0,#REF!)</f>
        <v>#REF!</v>
      </c>
      <c r="U32" s="11" t="e">
        <f>IF(#REF!="-",0,#REF!)</f>
        <v>#REF!</v>
      </c>
    </row>
    <row r="33" spans="1:21" x14ac:dyDescent="0.25">
      <c r="A33" s="52" t="s">
        <v>62</v>
      </c>
      <c r="B33" s="15" t="e">
        <f>IF(#REF!="-",0,#REF!)</f>
        <v>#REF!</v>
      </c>
      <c r="C33" s="73" t="e">
        <f>IF(#REF!="-",0,#REF!)</f>
        <v>#REF!</v>
      </c>
      <c r="D33" s="15" t="e">
        <f>IF(#REF!="-",0,#REF!)</f>
        <v>#REF!</v>
      </c>
      <c r="E33" s="73" t="e">
        <f>IF(#REF!="-",0,#REF!)</f>
        <v>#REF!</v>
      </c>
      <c r="F33" s="15" t="e">
        <f>IF(#REF!="-",0,#REF!)</f>
        <v>#REF!</v>
      </c>
      <c r="G33" s="73" t="e">
        <f>IF(#REF!="-",0,#REF!)</f>
        <v>#REF!</v>
      </c>
      <c r="H33" s="15" t="e">
        <f>IF(#REF!="-",0,#REF!)</f>
        <v>#REF!</v>
      </c>
      <c r="I33" s="73" t="e">
        <f>IF(#REF!="-",0,#REF!)</f>
        <v>#REF!</v>
      </c>
      <c r="J33" s="15" t="e">
        <f>IF(#REF!="-",0,#REF!)</f>
        <v>#REF!</v>
      </c>
      <c r="K33" s="73" t="e">
        <f>IF(#REF!="-",0,#REF!)</f>
        <v>#REF!</v>
      </c>
      <c r="L33" s="15" t="e">
        <f>IF(#REF!="-",0,#REF!)</f>
        <v>#REF!</v>
      </c>
      <c r="M33" s="73" t="e">
        <f>IF(#REF!="-",0,#REF!)</f>
        <v>#REF!</v>
      </c>
      <c r="N33" s="15" t="e">
        <f>IF(#REF!="-",0,#REF!)</f>
        <v>#REF!</v>
      </c>
      <c r="O33" s="73" t="e">
        <f>IF(#REF!="-",0,#REF!)</f>
        <v>#REF!</v>
      </c>
      <c r="P33" s="15" t="e">
        <f>IF(#REF!="-",0,#REF!)</f>
        <v>#REF!</v>
      </c>
      <c r="Q33" s="73" t="e">
        <f>IF(#REF!="-",0,#REF!)</f>
        <v>#REF!</v>
      </c>
      <c r="R33" s="15" t="e">
        <f>IF(#REF!="-",0,#REF!)</f>
        <v>#REF!</v>
      </c>
      <c r="S33" s="73" t="e">
        <f>IF(#REF!="-",0,#REF!)</f>
        <v>#REF!</v>
      </c>
      <c r="T33" s="15" t="e">
        <f>IF(#REF!="-",0,#REF!)</f>
        <v>#REF!</v>
      </c>
      <c r="U33" s="11" t="e">
        <f>IF(#REF!="-",0,#REF!)</f>
        <v>#REF!</v>
      </c>
    </row>
    <row r="34" spans="1:21" x14ac:dyDescent="0.25">
      <c r="A34" s="52" t="s">
        <v>63</v>
      </c>
      <c r="B34" s="15" t="e">
        <f>IF(#REF!="-",0,#REF!)</f>
        <v>#REF!</v>
      </c>
      <c r="C34" s="73" t="e">
        <f>IF(#REF!="-",0,#REF!)</f>
        <v>#REF!</v>
      </c>
      <c r="D34" s="15" t="e">
        <f>IF(#REF!="-",0,#REF!)</f>
        <v>#REF!</v>
      </c>
      <c r="E34" s="73" t="e">
        <f>IF(#REF!="-",0,#REF!)</f>
        <v>#REF!</v>
      </c>
      <c r="F34" s="15" t="e">
        <f>IF(#REF!="-",0,#REF!)</f>
        <v>#REF!</v>
      </c>
      <c r="G34" s="73" t="e">
        <f>IF(#REF!="-",0,#REF!)</f>
        <v>#REF!</v>
      </c>
      <c r="H34" s="15" t="e">
        <f>IF(#REF!="-",0,#REF!)</f>
        <v>#REF!</v>
      </c>
      <c r="I34" s="73" t="e">
        <f>IF(#REF!="-",0,#REF!)</f>
        <v>#REF!</v>
      </c>
      <c r="J34" s="15" t="e">
        <f>IF(#REF!="-",0,#REF!)</f>
        <v>#REF!</v>
      </c>
      <c r="K34" s="73" t="e">
        <f>IF(#REF!="-",0,#REF!)</f>
        <v>#REF!</v>
      </c>
      <c r="L34" s="15" t="e">
        <f>IF(#REF!="-",0,#REF!)</f>
        <v>#REF!</v>
      </c>
      <c r="M34" s="73" t="e">
        <f>IF(#REF!="-",0,#REF!)</f>
        <v>#REF!</v>
      </c>
      <c r="N34" s="15" t="e">
        <f>IF(#REF!="-",0,#REF!)</f>
        <v>#REF!</v>
      </c>
      <c r="O34" s="73" t="e">
        <f>IF(#REF!="-",0,#REF!)</f>
        <v>#REF!</v>
      </c>
      <c r="P34" s="15" t="e">
        <f>IF(#REF!="-",0,#REF!)</f>
        <v>#REF!</v>
      </c>
      <c r="Q34" s="73" t="e">
        <f>IF(#REF!="-",0,#REF!)</f>
        <v>#REF!</v>
      </c>
      <c r="R34" s="15" t="e">
        <f>IF(#REF!="-",0,#REF!)</f>
        <v>#REF!</v>
      </c>
      <c r="S34" s="73" t="e">
        <f>IF(#REF!="-",0,#REF!)</f>
        <v>#REF!</v>
      </c>
      <c r="T34" s="15" t="e">
        <f>IF(#REF!="-",0,#REF!)</f>
        <v>#REF!</v>
      </c>
      <c r="U34" s="11" t="e">
        <f>IF(#REF!="-",0,#REF!)</f>
        <v>#REF!</v>
      </c>
    </row>
    <row r="35" spans="1:21" x14ac:dyDescent="0.25">
      <c r="A35" s="48"/>
      <c r="B35" s="15"/>
      <c r="C35" s="73"/>
      <c r="D35" s="15"/>
      <c r="E35" s="73"/>
      <c r="F35" s="15"/>
      <c r="G35" s="73"/>
      <c r="H35" s="15"/>
      <c r="I35" s="73"/>
      <c r="J35" s="15"/>
      <c r="K35" s="73"/>
      <c r="L35" s="15"/>
      <c r="M35" s="73"/>
      <c r="N35" s="15"/>
      <c r="O35" s="73"/>
      <c r="P35" s="15"/>
      <c r="Q35" s="73"/>
      <c r="R35" s="15"/>
      <c r="S35" s="73"/>
      <c r="T35" s="15"/>
      <c r="U35" s="11"/>
    </row>
    <row r="36" spans="1:21" x14ac:dyDescent="0.25">
      <c r="A36" s="48"/>
      <c r="B36" s="15"/>
      <c r="C36" s="73"/>
      <c r="D36" s="15"/>
      <c r="E36" s="73"/>
      <c r="F36" s="15"/>
      <c r="G36" s="73"/>
      <c r="H36" s="15"/>
      <c r="I36" s="73"/>
      <c r="J36" s="15"/>
      <c r="K36" s="73"/>
      <c r="L36" s="15"/>
      <c r="M36" s="73"/>
      <c r="N36" s="15"/>
      <c r="O36" s="73"/>
      <c r="P36" s="15"/>
      <c r="Q36" s="73"/>
      <c r="R36" s="15"/>
      <c r="S36" s="73"/>
      <c r="T36" s="15"/>
      <c r="U36" s="11"/>
    </row>
    <row r="37" spans="1:21" ht="18" x14ac:dyDescent="0.25">
      <c r="A37" s="70" t="s">
        <v>64</v>
      </c>
      <c r="B37" s="15"/>
      <c r="C37" s="73"/>
      <c r="D37" s="15"/>
      <c r="E37" s="73"/>
      <c r="F37" s="15"/>
      <c r="G37" s="73"/>
      <c r="H37" s="15"/>
      <c r="I37" s="73"/>
      <c r="J37" s="15"/>
      <c r="K37" s="73"/>
      <c r="L37" s="15"/>
      <c r="M37" s="73"/>
      <c r="N37" s="15"/>
      <c r="O37" s="73"/>
      <c r="P37" s="15"/>
      <c r="Q37" s="73"/>
      <c r="R37" s="15"/>
      <c r="S37" s="73"/>
      <c r="T37" s="15"/>
      <c r="U37" s="11"/>
    </row>
    <row r="38" spans="1:21" x14ac:dyDescent="0.25">
      <c r="A38" s="71" t="s">
        <v>77</v>
      </c>
      <c r="B38" s="15"/>
      <c r="C38" s="73"/>
      <c r="D38" s="15"/>
      <c r="E38" s="73"/>
      <c r="F38" s="15"/>
      <c r="G38" s="73"/>
      <c r="H38" s="15"/>
      <c r="I38" s="73"/>
      <c r="J38" s="15"/>
      <c r="K38" s="73"/>
      <c r="L38" s="15"/>
      <c r="M38" s="73"/>
      <c r="N38" s="15"/>
      <c r="O38" s="73"/>
      <c r="P38" s="15"/>
      <c r="Q38" s="73"/>
      <c r="R38" s="15"/>
      <c r="S38" s="73"/>
      <c r="T38" s="15"/>
      <c r="U38" s="11"/>
    </row>
    <row r="39" spans="1:21" x14ac:dyDescent="0.25">
      <c r="A39" s="72" t="s">
        <v>9</v>
      </c>
      <c r="B39" s="15" t="e">
        <f>IF(#REF!="-",0,#REF!)</f>
        <v>#REF!</v>
      </c>
      <c r="C39" s="73" t="e">
        <f>IF(#REF!="-",0,#REF!)</f>
        <v>#REF!</v>
      </c>
      <c r="D39" s="15" t="e">
        <f>IF(#REF!="-",0,#REF!)</f>
        <v>#REF!</v>
      </c>
      <c r="E39" s="73" t="e">
        <f>IF(#REF!="-",0,#REF!)</f>
        <v>#REF!</v>
      </c>
      <c r="F39" s="15" t="e">
        <f>IF(#REF!="-",0,#REF!)</f>
        <v>#REF!</v>
      </c>
      <c r="G39" s="73" t="e">
        <f>IF(#REF!="-",0,#REF!)</f>
        <v>#REF!</v>
      </c>
      <c r="H39" s="15" t="e">
        <f>IF(#REF!="-",0,#REF!)</f>
        <v>#REF!</v>
      </c>
      <c r="I39" s="73" t="e">
        <f>IF(#REF!="-",0,#REF!)</f>
        <v>#REF!</v>
      </c>
      <c r="J39" s="15" t="e">
        <f>IF(#REF!="-",0,#REF!)</f>
        <v>#REF!</v>
      </c>
      <c r="K39" s="73" t="e">
        <f>IF(#REF!="-",0,#REF!)</f>
        <v>#REF!</v>
      </c>
      <c r="L39" s="15" t="e">
        <f>IF(#REF!="-",0,#REF!)</f>
        <v>#REF!</v>
      </c>
      <c r="M39" s="73" t="e">
        <f>IF(#REF!="-",0,#REF!)</f>
        <v>#REF!</v>
      </c>
      <c r="N39" s="15" t="e">
        <f>IF(#REF!="-",0,#REF!)</f>
        <v>#REF!</v>
      </c>
      <c r="O39" s="73" t="e">
        <f>IF(#REF!="-",0,#REF!)</f>
        <v>#REF!</v>
      </c>
      <c r="P39" s="15" t="e">
        <f>IF(#REF!="-",0,#REF!)</f>
        <v>#REF!</v>
      </c>
      <c r="Q39" s="73" t="e">
        <f>IF(#REF!="-",0,#REF!)</f>
        <v>#REF!</v>
      </c>
      <c r="R39" s="15" t="e">
        <f>IF(#REF!="-",0,#REF!)</f>
        <v>#REF!</v>
      </c>
      <c r="S39" s="73" t="e">
        <f>IF(#REF!="-",0,#REF!)</f>
        <v>#REF!</v>
      </c>
      <c r="T39" s="15" t="e">
        <f>IF(#REF!="-",0,#REF!)</f>
        <v>#REF!</v>
      </c>
      <c r="U39" s="11" t="e">
        <f>IF(#REF!="-",0,#REF!)</f>
        <v>#REF!</v>
      </c>
    </row>
    <row r="40" spans="1:21" x14ac:dyDescent="0.25">
      <c r="A40" s="72" t="s">
        <v>10</v>
      </c>
      <c r="B40" s="15" t="e">
        <f>IF(#REF!="-",0,#REF!)</f>
        <v>#REF!</v>
      </c>
      <c r="C40" s="73" t="e">
        <f>IF(#REF!="-",0,#REF!)</f>
        <v>#REF!</v>
      </c>
      <c r="D40" s="15" t="e">
        <f>IF(#REF!="-",0,#REF!)</f>
        <v>#REF!</v>
      </c>
      <c r="E40" s="73" t="e">
        <f>IF(#REF!="-",0,#REF!)</f>
        <v>#REF!</v>
      </c>
      <c r="F40" s="15" t="e">
        <f>IF(#REF!="-",0,#REF!)</f>
        <v>#REF!</v>
      </c>
      <c r="G40" s="73" t="e">
        <f>IF(#REF!="-",0,#REF!)</f>
        <v>#REF!</v>
      </c>
      <c r="H40" s="15" t="e">
        <f>IF(#REF!="-",0,#REF!)</f>
        <v>#REF!</v>
      </c>
      <c r="I40" s="73" t="e">
        <f>IF(#REF!="-",0,#REF!)</f>
        <v>#REF!</v>
      </c>
      <c r="J40" s="15" t="e">
        <f>IF(#REF!="-",0,#REF!)</f>
        <v>#REF!</v>
      </c>
      <c r="K40" s="73" t="e">
        <f>IF(#REF!="-",0,#REF!)</f>
        <v>#REF!</v>
      </c>
      <c r="L40" s="15" t="e">
        <f>IF(#REF!="-",0,#REF!)</f>
        <v>#REF!</v>
      </c>
      <c r="M40" s="73" t="e">
        <f>IF(#REF!="-",0,#REF!)</f>
        <v>#REF!</v>
      </c>
      <c r="N40" s="15" t="e">
        <f>IF(#REF!="-",0,#REF!)</f>
        <v>#REF!</v>
      </c>
      <c r="O40" s="73" t="e">
        <f>IF(#REF!="-",0,#REF!)</f>
        <v>#REF!</v>
      </c>
      <c r="P40" s="15" t="e">
        <f>IF(#REF!="-",0,#REF!)</f>
        <v>#REF!</v>
      </c>
      <c r="Q40" s="73" t="e">
        <f>IF(#REF!="-",0,#REF!)</f>
        <v>#REF!</v>
      </c>
      <c r="R40" s="15" t="e">
        <f>IF(#REF!="-",0,#REF!)</f>
        <v>#REF!</v>
      </c>
      <c r="S40" s="73" t="e">
        <f>IF(#REF!="-",0,#REF!)</f>
        <v>#REF!</v>
      </c>
      <c r="T40" s="15" t="e">
        <f>IF(#REF!="-",0,#REF!)</f>
        <v>#REF!</v>
      </c>
      <c r="U40" s="11" t="e">
        <f>IF(#REF!="-",0,#REF!)</f>
        <v>#REF!</v>
      </c>
    </row>
    <row r="41" spans="1:21" x14ac:dyDescent="0.25">
      <c r="A41" s="72" t="s">
        <v>11</v>
      </c>
      <c r="B41" s="15" t="e">
        <f>IF(#REF!="-",0,#REF!)</f>
        <v>#REF!</v>
      </c>
      <c r="C41" s="73" t="e">
        <f>IF(#REF!="-",0,#REF!)</f>
        <v>#REF!</v>
      </c>
      <c r="D41" s="15" t="e">
        <f>IF(#REF!="-",0,#REF!)</f>
        <v>#REF!</v>
      </c>
      <c r="E41" s="73" t="e">
        <f>IF(#REF!="-",0,#REF!)</f>
        <v>#REF!</v>
      </c>
      <c r="F41" s="15" t="e">
        <f>IF(#REF!="-",0,#REF!)</f>
        <v>#REF!</v>
      </c>
      <c r="G41" s="73" t="e">
        <f>IF(#REF!="-",0,#REF!)</f>
        <v>#REF!</v>
      </c>
      <c r="H41" s="15" t="e">
        <f>IF(#REF!="-",0,#REF!)</f>
        <v>#REF!</v>
      </c>
      <c r="I41" s="73" t="e">
        <f>IF(#REF!="-",0,#REF!)</f>
        <v>#REF!</v>
      </c>
      <c r="J41" s="15" t="e">
        <f>IF(#REF!="-",0,#REF!)</f>
        <v>#REF!</v>
      </c>
      <c r="K41" s="73" t="e">
        <f>IF(#REF!="-",0,#REF!)</f>
        <v>#REF!</v>
      </c>
      <c r="L41" s="15" t="e">
        <f>IF(#REF!="-",0,#REF!)</f>
        <v>#REF!</v>
      </c>
      <c r="M41" s="73" t="e">
        <f>IF(#REF!="-",0,#REF!)</f>
        <v>#REF!</v>
      </c>
      <c r="N41" s="15" t="e">
        <f>IF(#REF!="-",0,#REF!)</f>
        <v>#REF!</v>
      </c>
      <c r="O41" s="73" t="e">
        <f>IF(#REF!="-",0,#REF!)</f>
        <v>#REF!</v>
      </c>
      <c r="P41" s="15" t="e">
        <f>IF(#REF!="-",0,#REF!)</f>
        <v>#REF!</v>
      </c>
      <c r="Q41" s="73" t="e">
        <f>IF(#REF!="-",0,#REF!)</f>
        <v>#REF!</v>
      </c>
      <c r="R41" s="15" t="e">
        <f>IF(#REF!="-",0,#REF!)</f>
        <v>#REF!</v>
      </c>
      <c r="S41" s="73" t="e">
        <f>IF(#REF!="-",0,#REF!)</f>
        <v>#REF!</v>
      </c>
      <c r="T41" s="15" t="e">
        <f>IF(#REF!="-",0,#REF!)</f>
        <v>#REF!</v>
      </c>
      <c r="U41" s="11" t="e">
        <f>IF(#REF!="-",0,#REF!)</f>
        <v>#REF!</v>
      </c>
    </row>
    <row r="42" spans="1:21" x14ac:dyDescent="0.25">
      <c r="A42" s="72" t="s">
        <v>78</v>
      </c>
      <c r="B42" s="15" t="e">
        <f>IF(#REF!="-",0,#REF!)</f>
        <v>#REF!</v>
      </c>
      <c r="C42" s="73" t="e">
        <f>IF(#REF!="-",0,#REF!)</f>
        <v>#REF!</v>
      </c>
      <c r="D42" s="15" t="e">
        <f>IF(#REF!="-",0,#REF!)</f>
        <v>#REF!</v>
      </c>
      <c r="E42" s="73" t="e">
        <f>IF(#REF!="-",0,#REF!)</f>
        <v>#REF!</v>
      </c>
      <c r="F42" s="15" t="e">
        <f>IF(#REF!="-",0,#REF!)</f>
        <v>#REF!</v>
      </c>
      <c r="G42" s="73" t="e">
        <f>IF(#REF!="-",0,#REF!)</f>
        <v>#REF!</v>
      </c>
      <c r="H42" s="15" t="e">
        <f>IF(#REF!="-",0,#REF!)</f>
        <v>#REF!</v>
      </c>
      <c r="I42" s="73" t="e">
        <f>IF(#REF!="-",0,#REF!)</f>
        <v>#REF!</v>
      </c>
      <c r="J42" s="15" t="e">
        <f>IF(#REF!="-",0,#REF!)</f>
        <v>#REF!</v>
      </c>
      <c r="K42" s="73" t="e">
        <f>IF(#REF!="-",0,#REF!)</f>
        <v>#REF!</v>
      </c>
      <c r="L42" s="15" t="e">
        <f>IF(#REF!="-",0,#REF!)</f>
        <v>#REF!</v>
      </c>
      <c r="M42" s="73" t="e">
        <f>IF(#REF!="-",0,#REF!)</f>
        <v>#REF!</v>
      </c>
      <c r="N42" s="15" t="e">
        <f>IF(#REF!="-",0,#REF!)</f>
        <v>#REF!</v>
      </c>
      <c r="O42" s="73" t="e">
        <f>IF(#REF!="-",0,#REF!)</f>
        <v>#REF!</v>
      </c>
      <c r="P42" s="15" t="e">
        <f>IF(#REF!="-",0,#REF!)</f>
        <v>#REF!</v>
      </c>
      <c r="Q42" s="73" t="e">
        <f>IF(#REF!="-",0,#REF!)</f>
        <v>#REF!</v>
      </c>
      <c r="R42" s="15" t="e">
        <f>IF(#REF!="-",0,#REF!)</f>
        <v>#REF!</v>
      </c>
      <c r="S42" s="73" t="e">
        <f>IF(#REF!="-",0,#REF!)</f>
        <v>#REF!</v>
      </c>
      <c r="T42" s="15" t="e">
        <f>IF(#REF!="-",0,#REF!)</f>
        <v>#REF!</v>
      </c>
      <c r="U42" s="11" t="e">
        <f>IF(#REF!="-",0,#REF!)</f>
        <v>#REF!</v>
      </c>
    </row>
    <row r="43" spans="1:21" x14ac:dyDescent="0.25">
      <c r="A43" s="48"/>
      <c r="B43" s="15"/>
      <c r="C43" s="73"/>
      <c r="D43" s="15"/>
      <c r="E43" s="73"/>
      <c r="F43" s="15"/>
      <c r="G43" s="73"/>
      <c r="H43" s="15"/>
      <c r="I43" s="73"/>
      <c r="J43" s="15"/>
      <c r="K43" s="73"/>
      <c r="L43" s="15"/>
      <c r="M43" s="73"/>
      <c r="N43" s="15"/>
      <c r="O43" s="73"/>
      <c r="P43" s="15"/>
      <c r="Q43" s="73"/>
      <c r="R43" s="15"/>
      <c r="S43" s="73"/>
      <c r="T43" s="15"/>
      <c r="U43" s="11"/>
    </row>
    <row r="44" spans="1:21" x14ac:dyDescent="0.25">
      <c r="A44" s="71" t="s">
        <v>79</v>
      </c>
      <c r="B44" s="15"/>
      <c r="C44" s="73"/>
      <c r="D44" s="15"/>
      <c r="E44" s="73"/>
      <c r="F44" s="15"/>
      <c r="G44" s="73"/>
      <c r="H44" s="15"/>
      <c r="I44" s="73"/>
      <c r="J44" s="15"/>
      <c r="K44" s="73"/>
      <c r="L44" s="15"/>
      <c r="M44" s="73"/>
      <c r="N44" s="15"/>
      <c r="O44" s="73"/>
      <c r="P44" s="15"/>
      <c r="Q44" s="73"/>
      <c r="R44" s="15"/>
      <c r="S44" s="73"/>
      <c r="T44" s="15"/>
      <c r="U44" s="11"/>
    </row>
    <row r="45" spans="1:21" x14ac:dyDescent="0.25">
      <c r="A45" s="72" t="s">
        <v>80</v>
      </c>
      <c r="B45" s="15" t="e">
        <f>IF(#REF!="-",0,#REF!)</f>
        <v>#REF!</v>
      </c>
      <c r="C45" s="73" t="e">
        <f>IF(#REF!="-",0,#REF!)</f>
        <v>#REF!</v>
      </c>
      <c r="D45" s="15" t="e">
        <f>IF(#REF!="-",0,#REF!)</f>
        <v>#REF!</v>
      </c>
      <c r="E45" s="73" t="e">
        <f>IF(#REF!="-",0,#REF!)</f>
        <v>#REF!</v>
      </c>
      <c r="F45" s="15" t="e">
        <f>IF(#REF!="-",0,#REF!)</f>
        <v>#REF!</v>
      </c>
      <c r="G45" s="73" t="e">
        <f>IF(#REF!="-",0,#REF!)</f>
        <v>#REF!</v>
      </c>
      <c r="H45" s="15" t="e">
        <f>IF(#REF!="-",0,#REF!)</f>
        <v>#REF!</v>
      </c>
      <c r="I45" s="73" t="e">
        <f>IF(#REF!="-",0,#REF!)</f>
        <v>#REF!</v>
      </c>
      <c r="J45" s="15" t="e">
        <f>IF(#REF!="-",0,#REF!)</f>
        <v>#REF!</v>
      </c>
      <c r="K45" s="73" t="e">
        <f>IF(#REF!="-",0,#REF!)</f>
        <v>#REF!</v>
      </c>
      <c r="L45" s="15" t="e">
        <f>IF(#REF!="-",0,#REF!)</f>
        <v>#REF!</v>
      </c>
      <c r="M45" s="73" t="e">
        <f>IF(#REF!="-",0,#REF!)</f>
        <v>#REF!</v>
      </c>
      <c r="N45" s="15" t="e">
        <f>IF(#REF!="-",0,#REF!)</f>
        <v>#REF!</v>
      </c>
      <c r="O45" s="73" t="e">
        <f>IF(#REF!="-",0,#REF!)</f>
        <v>#REF!</v>
      </c>
      <c r="P45" s="15" t="e">
        <f>IF(#REF!="-",0,#REF!)</f>
        <v>#REF!</v>
      </c>
      <c r="Q45" s="73" t="e">
        <f>IF(#REF!="-",0,#REF!)</f>
        <v>#REF!</v>
      </c>
      <c r="R45" s="15" t="e">
        <f>IF(#REF!="-",0,#REF!)</f>
        <v>#REF!</v>
      </c>
      <c r="S45" s="73" t="e">
        <f>IF(#REF!="-",0,#REF!)</f>
        <v>#REF!</v>
      </c>
      <c r="T45" s="15" t="e">
        <f>IF(#REF!="-",0,#REF!)</f>
        <v>#REF!</v>
      </c>
      <c r="U45" s="11" t="e">
        <f>IF(#REF!="-",0,#REF!)</f>
        <v>#REF!</v>
      </c>
    </row>
    <row r="46" spans="1:21" x14ac:dyDescent="0.25">
      <c r="A46" s="72" t="s">
        <v>81</v>
      </c>
      <c r="B46" s="15" t="e">
        <f>IF(#REF!="-",0,#REF!)</f>
        <v>#REF!</v>
      </c>
      <c r="C46" s="73" t="e">
        <f>IF(#REF!="-",0,#REF!)</f>
        <v>#REF!</v>
      </c>
      <c r="D46" s="15" t="e">
        <f>IF(#REF!="-",0,#REF!)</f>
        <v>#REF!</v>
      </c>
      <c r="E46" s="73" t="e">
        <f>IF(#REF!="-",0,#REF!)</f>
        <v>#REF!</v>
      </c>
      <c r="F46" s="15" t="e">
        <f>IF(#REF!="-",0,#REF!)</f>
        <v>#REF!</v>
      </c>
      <c r="G46" s="73" t="e">
        <f>IF(#REF!="-",0,#REF!)</f>
        <v>#REF!</v>
      </c>
      <c r="H46" s="15" t="e">
        <f>IF(#REF!="-",0,#REF!)</f>
        <v>#REF!</v>
      </c>
      <c r="I46" s="73" t="e">
        <f>IF(#REF!="-",0,#REF!)</f>
        <v>#REF!</v>
      </c>
      <c r="J46" s="15" t="e">
        <f>IF(#REF!="-",0,#REF!)</f>
        <v>#REF!</v>
      </c>
      <c r="K46" s="73" t="e">
        <f>IF(#REF!="-",0,#REF!)</f>
        <v>#REF!</v>
      </c>
      <c r="L46" s="15" t="e">
        <f>IF(#REF!="-",0,#REF!)</f>
        <v>#REF!</v>
      </c>
      <c r="M46" s="73" t="e">
        <f>IF(#REF!="-",0,#REF!)</f>
        <v>#REF!</v>
      </c>
      <c r="N46" s="15" t="e">
        <f>IF(#REF!="-",0,#REF!)</f>
        <v>#REF!</v>
      </c>
      <c r="O46" s="73" t="e">
        <f>IF(#REF!="-",0,#REF!)</f>
        <v>#REF!</v>
      </c>
      <c r="P46" s="15" t="e">
        <f>IF(#REF!="-",0,#REF!)</f>
        <v>#REF!</v>
      </c>
      <c r="Q46" s="73" t="e">
        <f>IF(#REF!="-",0,#REF!)</f>
        <v>#REF!</v>
      </c>
      <c r="R46" s="15" t="e">
        <f>IF(#REF!="-",0,#REF!)</f>
        <v>#REF!</v>
      </c>
      <c r="S46" s="73" t="e">
        <f>IF(#REF!="-",0,#REF!)</f>
        <v>#REF!</v>
      </c>
      <c r="T46" s="15" t="e">
        <f>IF(#REF!="-",0,#REF!)</f>
        <v>#REF!</v>
      </c>
      <c r="U46" s="11" t="e">
        <f>IF(#REF!="-",0,#REF!)</f>
        <v>#REF!</v>
      </c>
    </row>
    <row r="47" spans="1:21" x14ac:dyDescent="0.25">
      <c r="A47" s="72" t="s">
        <v>82</v>
      </c>
      <c r="B47" s="15" t="e">
        <f>IF(#REF!="-",0,#REF!)</f>
        <v>#REF!</v>
      </c>
      <c r="C47" s="73" t="e">
        <f>IF(#REF!="-",0,#REF!)</f>
        <v>#REF!</v>
      </c>
      <c r="D47" s="15" t="e">
        <f>IF(#REF!="-",0,#REF!)</f>
        <v>#REF!</v>
      </c>
      <c r="E47" s="73" t="e">
        <f>IF(#REF!="-",0,#REF!)</f>
        <v>#REF!</v>
      </c>
      <c r="F47" s="15" t="e">
        <f>IF(#REF!="-",0,#REF!)</f>
        <v>#REF!</v>
      </c>
      <c r="G47" s="73" t="e">
        <f>IF(#REF!="-",0,#REF!)</f>
        <v>#REF!</v>
      </c>
      <c r="H47" s="15" t="e">
        <f>IF(#REF!="-",0,#REF!)</f>
        <v>#REF!</v>
      </c>
      <c r="I47" s="73" t="e">
        <f>IF(#REF!="-",0,#REF!)</f>
        <v>#REF!</v>
      </c>
      <c r="J47" s="15" t="e">
        <f>IF(#REF!="-",0,#REF!)</f>
        <v>#REF!</v>
      </c>
      <c r="K47" s="73" t="e">
        <f>IF(#REF!="-",0,#REF!)</f>
        <v>#REF!</v>
      </c>
      <c r="L47" s="15" t="e">
        <f>IF(#REF!="-",0,#REF!)</f>
        <v>#REF!</v>
      </c>
      <c r="M47" s="73" t="e">
        <f>IF(#REF!="-",0,#REF!)</f>
        <v>#REF!</v>
      </c>
      <c r="N47" s="15" t="e">
        <f>IF(#REF!="-",0,#REF!)</f>
        <v>#REF!</v>
      </c>
      <c r="O47" s="73" t="e">
        <f>IF(#REF!="-",0,#REF!)</f>
        <v>#REF!</v>
      </c>
      <c r="P47" s="15" t="e">
        <f>IF(#REF!="-",0,#REF!)</f>
        <v>#REF!</v>
      </c>
      <c r="Q47" s="73" t="e">
        <f>IF(#REF!="-",0,#REF!)</f>
        <v>#REF!</v>
      </c>
      <c r="R47" s="15" t="e">
        <f>IF(#REF!="-",0,#REF!)</f>
        <v>#REF!</v>
      </c>
      <c r="S47" s="73" t="e">
        <f>IF(#REF!="-",0,#REF!)</f>
        <v>#REF!</v>
      </c>
      <c r="T47" s="15" t="e">
        <f>IF(#REF!="-",0,#REF!)</f>
        <v>#REF!</v>
      </c>
      <c r="U47" s="11" t="e">
        <f>IF(#REF!="-",0,#REF!)</f>
        <v>#REF!</v>
      </c>
    </row>
    <row r="48" spans="1:21" x14ac:dyDescent="0.25">
      <c r="A48" s="72" t="s">
        <v>13</v>
      </c>
      <c r="B48" s="15" t="e">
        <f>IF(#REF!="-",0,#REF!)</f>
        <v>#REF!</v>
      </c>
      <c r="C48" s="73" t="e">
        <f>IF(#REF!="-",0,#REF!)</f>
        <v>#REF!</v>
      </c>
      <c r="D48" s="15" t="e">
        <f>IF(#REF!="-",0,#REF!)</f>
        <v>#REF!</v>
      </c>
      <c r="E48" s="73" t="e">
        <f>IF(#REF!="-",0,#REF!)</f>
        <v>#REF!</v>
      </c>
      <c r="F48" s="15" t="e">
        <f>IF(#REF!="-",0,#REF!)</f>
        <v>#REF!</v>
      </c>
      <c r="G48" s="73" t="e">
        <f>IF(#REF!="-",0,#REF!)</f>
        <v>#REF!</v>
      </c>
      <c r="H48" s="15" t="e">
        <f>IF(#REF!="-",0,#REF!)</f>
        <v>#REF!</v>
      </c>
      <c r="I48" s="73" t="e">
        <f>IF(#REF!="-",0,#REF!)</f>
        <v>#REF!</v>
      </c>
      <c r="J48" s="15" t="e">
        <f>IF(#REF!="-",0,#REF!)</f>
        <v>#REF!</v>
      </c>
      <c r="K48" s="73" t="e">
        <f>IF(#REF!="-",0,#REF!)</f>
        <v>#REF!</v>
      </c>
      <c r="L48" s="15" t="e">
        <f>IF(#REF!="-",0,#REF!)</f>
        <v>#REF!</v>
      </c>
      <c r="M48" s="73" t="e">
        <f>IF(#REF!="-",0,#REF!)</f>
        <v>#REF!</v>
      </c>
      <c r="N48" s="15" t="e">
        <f>IF(#REF!="-",0,#REF!)</f>
        <v>#REF!</v>
      </c>
      <c r="O48" s="73" t="e">
        <f>IF(#REF!="-",0,#REF!)</f>
        <v>#REF!</v>
      </c>
      <c r="P48" s="15" t="e">
        <f>IF(#REF!="-",0,#REF!)</f>
        <v>#REF!</v>
      </c>
      <c r="Q48" s="73" t="e">
        <f>IF(#REF!="-",0,#REF!)</f>
        <v>#REF!</v>
      </c>
      <c r="R48" s="15" t="e">
        <f>IF(#REF!="-",0,#REF!)</f>
        <v>#REF!</v>
      </c>
      <c r="S48" s="73" t="e">
        <f>IF(#REF!="-",0,#REF!)</f>
        <v>#REF!</v>
      </c>
      <c r="T48" s="15" t="e">
        <f>IF(#REF!="-",0,#REF!)</f>
        <v>#REF!</v>
      </c>
      <c r="U48" s="11" t="e">
        <f>IF(#REF!="-",0,#REF!)</f>
        <v>#REF!</v>
      </c>
    </row>
    <row r="49" spans="1:21" x14ac:dyDescent="0.25">
      <c r="A49" s="48"/>
      <c r="B49" s="15"/>
      <c r="C49" s="73"/>
      <c r="D49" s="15"/>
      <c r="E49" s="73"/>
      <c r="F49" s="15"/>
      <c r="G49" s="73"/>
      <c r="H49" s="15"/>
      <c r="I49" s="73"/>
      <c r="J49" s="15"/>
      <c r="K49" s="73"/>
      <c r="L49" s="15"/>
      <c r="M49" s="73"/>
      <c r="N49" s="15"/>
      <c r="O49" s="73"/>
      <c r="P49" s="15"/>
      <c r="Q49" s="73"/>
      <c r="R49" s="15"/>
      <c r="S49" s="73"/>
      <c r="T49" s="15"/>
      <c r="U49" s="11"/>
    </row>
    <row r="50" spans="1:21" ht="18" x14ac:dyDescent="0.25">
      <c r="A50" s="70" t="s">
        <v>83</v>
      </c>
      <c r="B50" s="15"/>
      <c r="C50" s="73"/>
      <c r="D50" s="15"/>
      <c r="E50" s="73"/>
      <c r="F50" s="15"/>
      <c r="G50" s="73"/>
      <c r="H50" s="15"/>
      <c r="I50" s="73"/>
      <c r="J50" s="15"/>
      <c r="K50" s="73"/>
      <c r="L50" s="15"/>
      <c r="M50" s="73"/>
      <c r="N50" s="15"/>
      <c r="O50" s="73"/>
      <c r="P50" s="15"/>
      <c r="Q50" s="73"/>
      <c r="R50" s="15"/>
      <c r="S50" s="73"/>
      <c r="T50" s="15"/>
      <c r="U50" s="11"/>
    </row>
    <row r="51" spans="1:21" x14ac:dyDescent="0.25">
      <c r="A51" s="71" t="s">
        <v>84</v>
      </c>
      <c r="B51" s="15"/>
      <c r="C51" s="73"/>
      <c r="D51" s="15"/>
      <c r="E51" s="73"/>
      <c r="F51" s="15"/>
      <c r="G51" s="73"/>
      <c r="H51" s="15"/>
      <c r="I51" s="73"/>
      <c r="J51" s="15"/>
      <c r="K51" s="73"/>
      <c r="L51" s="15"/>
      <c r="M51" s="73"/>
      <c r="N51" s="15"/>
      <c r="O51" s="73"/>
      <c r="P51" s="15"/>
      <c r="Q51" s="73"/>
      <c r="R51" s="15"/>
      <c r="S51" s="73"/>
      <c r="T51" s="15"/>
      <c r="U51" s="11"/>
    </row>
    <row r="52" spans="1:21" x14ac:dyDescent="0.25">
      <c r="A52" s="52" t="s">
        <v>85</v>
      </c>
      <c r="B52" s="15" t="e">
        <f>IF(#REF!="-",0,#REF!)</f>
        <v>#REF!</v>
      </c>
      <c r="C52" s="73" t="e">
        <f>IF(#REF!="-",0,#REF!)</f>
        <v>#REF!</v>
      </c>
      <c r="D52" s="15" t="e">
        <f>IF(#REF!="-",0,#REF!)</f>
        <v>#REF!</v>
      </c>
      <c r="E52" s="73" t="e">
        <f>IF(#REF!="-",0,#REF!)</f>
        <v>#REF!</v>
      </c>
      <c r="F52" s="15" t="e">
        <f>IF(#REF!="-",0,#REF!)</f>
        <v>#REF!</v>
      </c>
      <c r="G52" s="73" t="e">
        <f>IF(#REF!="-",0,#REF!)</f>
        <v>#REF!</v>
      </c>
      <c r="H52" s="15" t="e">
        <f>IF(#REF!="-",0,#REF!)</f>
        <v>#REF!</v>
      </c>
      <c r="I52" s="73" t="e">
        <f>IF(#REF!="-",0,#REF!)</f>
        <v>#REF!</v>
      </c>
      <c r="J52" s="15" t="e">
        <f>IF(#REF!="-",0,#REF!)</f>
        <v>#REF!</v>
      </c>
      <c r="K52" s="73" t="e">
        <f>IF(#REF!="-",0,#REF!)</f>
        <v>#REF!</v>
      </c>
      <c r="L52" s="15" t="e">
        <f>IF(#REF!="-",0,#REF!)</f>
        <v>#REF!</v>
      </c>
      <c r="M52" s="73" t="e">
        <f>IF(#REF!="-",0,#REF!)</f>
        <v>#REF!</v>
      </c>
      <c r="N52" s="15" t="e">
        <f>IF(#REF!="-",0,#REF!)</f>
        <v>#REF!</v>
      </c>
      <c r="O52" s="73" t="e">
        <f>IF(#REF!="-",0,#REF!)</f>
        <v>#REF!</v>
      </c>
      <c r="P52" s="15" t="e">
        <f>IF(#REF!="-",0,#REF!)</f>
        <v>#REF!</v>
      </c>
      <c r="Q52" s="73" t="e">
        <f>IF(#REF!="-",0,#REF!)</f>
        <v>#REF!</v>
      </c>
      <c r="R52" s="15" t="e">
        <f>IF(#REF!="-",0,#REF!)</f>
        <v>#REF!</v>
      </c>
      <c r="S52" s="73" t="e">
        <f>IF(#REF!="-",0,#REF!)</f>
        <v>#REF!</v>
      </c>
      <c r="T52" s="15" t="e">
        <f>IF(#REF!="-",0,#REF!)</f>
        <v>#REF!</v>
      </c>
      <c r="U52" s="11" t="e">
        <f>IF(#REF!="-",0,#REF!)</f>
        <v>#REF!</v>
      </c>
    </row>
    <row r="53" spans="1:21" x14ac:dyDescent="0.25">
      <c r="A53" s="53" t="s">
        <v>14</v>
      </c>
      <c r="B53" s="15" t="e">
        <f>IF(#REF!="-",0,#REF!)</f>
        <v>#REF!</v>
      </c>
      <c r="C53" s="73" t="e">
        <f>IF(#REF!="-",0,#REF!)</f>
        <v>#REF!</v>
      </c>
      <c r="D53" s="15" t="e">
        <f>IF(#REF!="-",0,#REF!)</f>
        <v>#REF!</v>
      </c>
      <c r="E53" s="73" t="e">
        <f>IF(#REF!="-",0,#REF!)</f>
        <v>#REF!</v>
      </c>
      <c r="F53" s="15" t="e">
        <f>IF(#REF!="-",0,#REF!)</f>
        <v>#REF!</v>
      </c>
      <c r="G53" s="73" t="e">
        <f>IF(#REF!="-",0,#REF!)</f>
        <v>#REF!</v>
      </c>
      <c r="H53" s="15" t="e">
        <f>IF(#REF!="-",0,#REF!)</f>
        <v>#REF!</v>
      </c>
      <c r="I53" s="73" t="e">
        <f>IF(#REF!="-",0,#REF!)</f>
        <v>#REF!</v>
      </c>
      <c r="J53" s="15" t="e">
        <f>IF(#REF!="-",0,#REF!)</f>
        <v>#REF!</v>
      </c>
      <c r="K53" s="73" t="e">
        <f>IF(#REF!="-",0,#REF!)</f>
        <v>#REF!</v>
      </c>
      <c r="L53" s="15" t="e">
        <f>IF(#REF!="-",0,#REF!)</f>
        <v>#REF!</v>
      </c>
      <c r="M53" s="73" t="e">
        <f>IF(#REF!="-",0,#REF!)</f>
        <v>#REF!</v>
      </c>
      <c r="N53" s="15" t="e">
        <f>IF(#REF!="-",0,#REF!)</f>
        <v>#REF!</v>
      </c>
      <c r="O53" s="73" t="e">
        <f>IF(#REF!="-",0,#REF!)</f>
        <v>#REF!</v>
      </c>
      <c r="P53" s="15" t="e">
        <f>IF(#REF!="-",0,#REF!)</f>
        <v>#REF!</v>
      </c>
      <c r="Q53" s="73" t="e">
        <f>IF(#REF!="-",0,#REF!)</f>
        <v>#REF!</v>
      </c>
      <c r="R53" s="15" t="e">
        <f>IF(#REF!="-",0,#REF!)</f>
        <v>#REF!</v>
      </c>
      <c r="S53" s="73" t="e">
        <f>IF(#REF!="-",0,#REF!)</f>
        <v>#REF!</v>
      </c>
      <c r="T53" s="15" t="e">
        <f>IF(#REF!="-",0,#REF!)</f>
        <v>#REF!</v>
      </c>
      <c r="U53" s="11" t="e">
        <f>IF(#REF!="-",0,#REF!)</f>
        <v>#REF!</v>
      </c>
    </row>
    <row r="54" spans="1:21" x14ac:dyDescent="0.25">
      <c r="A54" s="53" t="s">
        <v>15</v>
      </c>
      <c r="B54" s="15" t="e">
        <f>IF(#REF!="-",0,#REF!)</f>
        <v>#REF!</v>
      </c>
      <c r="C54" s="73" t="e">
        <f>IF(#REF!="-",0,#REF!)</f>
        <v>#REF!</v>
      </c>
      <c r="D54" s="15" t="e">
        <f>IF(#REF!="-",0,#REF!)</f>
        <v>#REF!</v>
      </c>
      <c r="E54" s="73" t="e">
        <f>IF(#REF!="-",0,#REF!)</f>
        <v>#REF!</v>
      </c>
      <c r="F54" s="15" t="e">
        <f>IF(#REF!="-",0,#REF!)</f>
        <v>#REF!</v>
      </c>
      <c r="G54" s="73" t="e">
        <f>IF(#REF!="-",0,#REF!)</f>
        <v>#REF!</v>
      </c>
      <c r="H54" s="15" t="e">
        <f>IF(#REF!="-",0,#REF!)</f>
        <v>#REF!</v>
      </c>
      <c r="I54" s="73" t="e">
        <f>IF(#REF!="-",0,#REF!)</f>
        <v>#REF!</v>
      </c>
      <c r="J54" s="15" t="e">
        <f>IF(#REF!="-",0,#REF!)</f>
        <v>#REF!</v>
      </c>
      <c r="K54" s="73" t="e">
        <f>IF(#REF!="-",0,#REF!)</f>
        <v>#REF!</v>
      </c>
      <c r="L54" s="15" t="e">
        <f>IF(#REF!="-",0,#REF!)</f>
        <v>#REF!</v>
      </c>
      <c r="M54" s="73" t="e">
        <f>IF(#REF!="-",0,#REF!)</f>
        <v>#REF!</v>
      </c>
      <c r="N54" s="15" t="e">
        <f>IF(#REF!="-",0,#REF!)</f>
        <v>#REF!</v>
      </c>
      <c r="O54" s="73" t="e">
        <f>IF(#REF!="-",0,#REF!)</f>
        <v>#REF!</v>
      </c>
      <c r="P54" s="15" t="e">
        <f>IF(#REF!="-",0,#REF!)</f>
        <v>#REF!</v>
      </c>
      <c r="Q54" s="73" t="e">
        <f>IF(#REF!="-",0,#REF!)</f>
        <v>#REF!</v>
      </c>
      <c r="R54" s="15" t="e">
        <f>IF(#REF!="-",0,#REF!)</f>
        <v>#REF!</v>
      </c>
      <c r="S54" s="73" t="e">
        <f>IF(#REF!="-",0,#REF!)</f>
        <v>#REF!</v>
      </c>
      <c r="T54" s="15" t="e">
        <f>IF(#REF!="-",0,#REF!)</f>
        <v>#REF!</v>
      </c>
      <c r="U54" s="11" t="e">
        <f>IF(#REF!="-",0,#REF!)</f>
        <v>#REF!</v>
      </c>
    </row>
    <row r="55" spans="1:21" x14ac:dyDescent="0.25">
      <c r="A55" s="52" t="s">
        <v>16</v>
      </c>
      <c r="B55" s="15" t="e">
        <f>IF(#REF!="-",0,#REF!)</f>
        <v>#REF!</v>
      </c>
      <c r="C55" s="73" t="e">
        <f>IF(#REF!="-",0,#REF!)</f>
        <v>#REF!</v>
      </c>
      <c r="D55" s="15" t="e">
        <f>IF(#REF!="-",0,#REF!)</f>
        <v>#REF!</v>
      </c>
      <c r="E55" s="73" t="e">
        <f>IF(#REF!="-",0,#REF!)</f>
        <v>#REF!</v>
      </c>
      <c r="F55" s="15" t="e">
        <f>IF(#REF!="-",0,#REF!)</f>
        <v>#REF!</v>
      </c>
      <c r="G55" s="73" t="e">
        <f>IF(#REF!="-",0,#REF!)</f>
        <v>#REF!</v>
      </c>
      <c r="H55" s="15" t="e">
        <f>IF(#REF!="-",0,#REF!)</f>
        <v>#REF!</v>
      </c>
      <c r="I55" s="73" t="e">
        <f>IF(#REF!="-",0,#REF!)</f>
        <v>#REF!</v>
      </c>
      <c r="J55" s="15" t="e">
        <f>IF(#REF!="-",0,#REF!)</f>
        <v>#REF!</v>
      </c>
      <c r="K55" s="73" t="e">
        <f>IF(#REF!="-",0,#REF!)</f>
        <v>#REF!</v>
      </c>
      <c r="L55" s="15" t="e">
        <f>IF(#REF!="-",0,#REF!)</f>
        <v>#REF!</v>
      </c>
      <c r="M55" s="73" t="e">
        <f>IF(#REF!="-",0,#REF!)</f>
        <v>#REF!</v>
      </c>
      <c r="N55" s="15" t="e">
        <f>IF(#REF!="-",0,#REF!)</f>
        <v>#REF!</v>
      </c>
      <c r="O55" s="73" t="e">
        <f>IF(#REF!="-",0,#REF!)</f>
        <v>#REF!</v>
      </c>
      <c r="P55" s="15" t="e">
        <f>IF(#REF!="-",0,#REF!)</f>
        <v>#REF!</v>
      </c>
      <c r="Q55" s="73" t="e">
        <f>IF(#REF!="-",0,#REF!)</f>
        <v>#REF!</v>
      </c>
      <c r="R55" s="15" t="e">
        <f>IF(#REF!="-",0,#REF!)</f>
        <v>#REF!</v>
      </c>
      <c r="S55" s="73" t="e">
        <f>IF(#REF!="-",0,#REF!)</f>
        <v>#REF!</v>
      </c>
      <c r="T55" s="15" t="e">
        <f>IF(#REF!="-",0,#REF!)</f>
        <v>#REF!</v>
      </c>
      <c r="U55" s="11" t="e">
        <f>IF(#REF!="-",0,#REF!)</f>
        <v>#REF!</v>
      </c>
    </row>
    <row r="56" spans="1:21" x14ac:dyDescent="0.25">
      <c r="A56" s="52" t="s">
        <v>17</v>
      </c>
      <c r="B56" s="15" t="e">
        <f>IF(#REF!="-",0,#REF!)</f>
        <v>#REF!</v>
      </c>
      <c r="C56" s="73" t="e">
        <f>IF(#REF!="-",0,#REF!)</f>
        <v>#REF!</v>
      </c>
      <c r="D56" s="15" t="e">
        <f>IF(#REF!="-",0,#REF!)</f>
        <v>#REF!</v>
      </c>
      <c r="E56" s="73" t="e">
        <f>IF(#REF!="-",0,#REF!)</f>
        <v>#REF!</v>
      </c>
      <c r="F56" s="15" t="e">
        <f>IF(#REF!="-",0,#REF!)</f>
        <v>#REF!</v>
      </c>
      <c r="G56" s="73" t="e">
        <f>IF(#REF!="-",0,#REF!)</f>
        <v>#REF!</v>
      </c>
      <c r="H56" s="15" t="e">
        <f>IF(#REF!="-",0,#REF!)</f>
        <v>#REF!</v>
      </c>
      <c r="I56" s="73" t="e">
        <f>IF(#REF!="-",0,#REF!)</f>
        <v>#REF!</v>
      </c>
      <c r="J56" s="15" t="e">
        <f>IF(#REF!="-",0,#REF!)</f>
        <v>#REF!</v>
      </c>
      <c r="K56" s="73" t="e">
        <f>IF(#REF!="-",0,#REF!)</f>
        <v>#REF!</v>
      </c>
      <c r="L56" s="15" t="e">
        <f>IF(#REF!="-",0,#REF!)</f>
        <v>#REF!</v>
      </c>
      <c r="M56" s="73" t="e">
        <f>IF(#REF!="-",0,#REF!)</f>
        <v>#REF!</v>
      </c>
      <c r="N56" s="15" t="e">
        <f>IF(#REF!="-",0,#REF!)</f>
        <v>#REF!</v>
      </c>
      <c r="O56" s="73" t="e">
        <f>IF(#REF!="-",0,#REF!)</f>
        <v>#REF!</v>
      </c>
      <c r="P56" s="15" t="e">
        <f>IF(#REF!="-",0,#REF!)</f>
        <v>#REF!</v>
      </c>
      <c r="Q56" s="73" t="e">
        <f>IF(#REF!="-",0,#REF!)</f>
        <v>#REF!</v>
      </c>
      <c r="R56" s="15" t="e">
        <f>IF(#REF!="-",0,#REF!)</f>
        <v>#REF!</v>
      </c>
      <c r="S56" s="73" t="e">
        <f>IF(#REF!="-",0,#REF!)</f>
        <v>#REF!</v>
      </c>
      <c r="T56" s="15" t="e">
        <f>IF(#REF!="-",0,#REF!)</f>
        <v>#REF!</v>
      </c>
      <c r="U56" s="11" t="e">
        <f>IF(#REF!="-",0,#REF!)</f>
        <v>#REF!</v>
      </c>
    </row>
    <row r="57" spans="1:21" x14ac:dyDescent="0.25">
      <c r="A57" s="48"/>
      <c r="B57" s="15"/>
      <c r="C57" s="73"/>
      <c r="D57" s="15"/>
      <c r="E57" s="73"/>
      <c r="F57" s="15"/>
      <c r="G57" s="73"/>
      <c r="H57" s="15"/>
      <c r="I57" s="73"/>
      <c r="J57" s="15"/>
      <c r="K57" s="73"/>
      <c r="L57" s="15"/>
      <c r="M57" s="73"/>
      <c r="N57" s="15"/>
      <c r="O57" s="73"/>
      <c r="P57" s="15"/>
      <c r="Q57" s="73"/>
      <c r="R57" s="15"/>
      <c r="S57" s="73"/>
      <c r="T57" s="15"/>
      <c r="U57" s="11"/>
    </row>
    <row r="58" spans="1:21" ht="18" x14ac:dyDescent="0.25">
      <c r="A58" s="70" t="s">
        <v>86</v>
      </c>
      <c r="B58" s="15"/>
      <c r="C58" s="73"/>
      <c r="D58" s="15"/>
      <c r="E58" s="73"/>
      <c r="F58" s="15"/>
      <c r="G58" s="73"/>
      <c r="H58" s="15"/>
      <c r="I58" s="73"/>
      <c r="J58" s="15"/>
      <c r="K58" s="73"/>
      <c r="L58" s="15"/>
      <c r="M58" s="73"/>
      <c r="N58" s="15"/>
      <c r="O58" s="73"/>
      <c r="P58" s="15"/>
      <c r="Q58" s="73"/>
      <c r="R58" s="15"/>
      <c r="S58" s="73"/>
      <c r="T58" s="15"/>
      <c r="U58" s="11"/>
    </row>
    <row r="59" spans="1:21" x14ac:dyDescent="0.25">
      <c r="A59" s="71" t="s">
        <v>87</v>
      </c>
      <c r="B59" s="15"/>
      <c r="C59" s="73"/>
      <c r="D59" s="15"/>
      <c r="E59" s="73"/>
      <c r="F59" s="15"/>
      <c r="G59" s="73"/>
      <c r="H59" s="15"/>
      <c r="I59" s="73"/>
      <c r="J59" s="15"/>
      <c r="K59" s="73"/>
      <c r="L59" s="15"/>
      <c r="M59" s="73"/>
      <c r="N59" s="15"/>
      <c r="O59" s="73"/>
      <c r="P59" s="15"/>
      <c r="Q59" s="73"/>
      <c r="R59" s="15"/>
      <c r="S59" s="73"/>
      <c r="T59" s="15"/>
      <c r="U59" s="11"/>
    </row>
    <row r="60" spans="1:21" x14ac:dyDescent="0.25">
      <c r="A60" s="52" t="s">
        <v>39</v>
      </c>
      <c r="B60" s="15" t="e">
        <f>IF(#REF!="-",0,#REF!)</f>
        <v>#REF!</v>
      </c>
      <c r="C60" s="73" t="e">
        <f>IF(#REF!="-",0,#REF!)</f>
        <v>#REF!</v>
      </c>
      <c r="D60" s="15" t="e">
        <f>IF(#REF!="-",0,#REF!)</f>
        <v>#REF!</v>
      </c>
      <c r="E60" s="73" t="e">
        <f>IF(#REF!="-",0,#REF!)</f>
        <v>#REF!</v>
      </c>
      <c r="F60" s="15" t="e">
        <f>IF(#REF!="-",0,#REF!)</f>
        <v>#REF!</v>
      </c>
      <c r="G60" s="73" t="e">
        <f>IF(#REF!="-",0,#REF!)</f>
        <v>#REF!</v>
      </c>
      <c r="H60" s="15" t="e">
        <f>IF(#REF!="-",0,#REF!)</f>
        <v>#REF!</v>
      </c>
      <c r="I60" s="73" t="e">
        <f>IF(#REF!="-",0,#REF!)</f>
        <v>#REF!</v>
      </c>
      <c r="J60" s="15" t="e">
        <f>IF(#REF!="-",0,#REF!)</f>
        <v>#REF!</v>
      </c>
      <c r="K60" s="73" t="e">
        <f>IF(#REF!="-",0,#REF!)</f>
        <v>#REF!</v>
      </c>
      <c r="L60" s="15" t="e">
        <f>IF(#REF!="-",0,#REF!)</f>
        <v>#REF!</v>
      </c>
      <c r="M60" s="73" t="e">
        <f>IF(#REF!="-",0,#REF!)</f>
        <v>#REF!</v>
      </c>
      <c r="N60" s="15" t="e">
        <f>IF(#REF!="-",0,#REF!)</f>
        <v>#REF!</v>
      </c>
      <c r="O60" s="73" t="e">
        <f>IF(#REF!="-",0,#REF!)</f>
        <v>#REF!</v>
      </c>
      <c r="P60" s="15" t="e">
        <f>IF(#REF!="-",0,#REF!)</f>
        <v>#REF!</v>
      </c>
      <c r="Q60" s="73" t="e">
        <f>IF(#REF!="-",0,#REF!)</f>
        <v>#REF!</v>
      </c>
      <c r="R60" s="15" t="e">
        <f>IF(#REF!="-",0,#REF!)</f>
        <v>#REF!</v>
      </c>
      <c r="S60" s="73" t="e">
        <f>IF(#REF!="-",0,#REF!)</f>
        <v>#REF!</v>
      </c>
      <c r="T60" s="15" t="e">
        <f>IF(#REF!="-",0,#REF!)</f>
        <v>#REF!</v>
      </c>
      <c r="U60" s="11" t="e">
        <f>IF(#REF!="-",0,#REF!)</f>
        <v>#REF!</v>
      </c>
    </row>
    <row r="61" spans="1:21" x14ac:dyDescent="0.25">
      <c r="A61" s="52" t="s">
        <v>40</v>
      </c>
      <c r="B61" s="15" t="e">
        <f>IF(#REF!="-",0,#REF!)</f>
        <v>#REF!</v>
      </c>
      <c r="C61" s="73" t="e">
        <f>IF(#REF!="-",0,#REF!)</f>
        <v>#REF!</v>
      </c>
      <c r="D61" s="15" t="e">
        <f>IF(#REF!="-",0,#REF!)</f>
        <v>#REF!</v>
      </c>
      <c r="E61" s="73" t="e">
        <f>IF(#REF!="-",0,#REF!)</f>
        <v>#REF!</v>
      </c>
      <c r="F61" s="15" t="e">
        <f>IF(#REF!="-",0,#REF!)</f>
        <v>#REF!</v>
      </c>
      <c r="G61" s="73" t="e">
        <f>IF(#REF!="-",0,#REF!)</f>
        <v>#REF!</v>
      </c>
      <c r="H61" s="15" t="e">
        <f>IF(#REF!="-",0,#REF!)</f>
        <v>#REF!</v>
      </c>
      <c r="I61" s="73" t="e">
        <f>IF(#REF!="-",0,#REF!)</f>
        <v>#REF!</v>
      </c>
      <c r="J61" s="15" t="e">
        <f>IF(#REF!="-",0,#REF!)</f>
        <v>#REF!</v>
      </c>
      <c r="K61" s="73" t="e">
        <f>IF(#REF!="-",0,#REF!)</f>
        <v>#REF!</v>
      </c>
      <c r="L61" s="15" t="e">
        <f>IF(#REF!="-",0,#REF!)</f>
        <v>#REF!</v>
      </c>
      <c r="M61" s="73" t="e">
        <f>IF(#REF!="-",0,#REF!)</f>
        <v>#REF!</v>
      </c>
      <c r="N61" s="15" t="e">
        <f>IF(#REF!="-",0,#REF!)</f>
        <v>#REF!</v>
      </c>
      <c r="O61" s="73" t="e">
        <f>IF(#REF!="-",0,#REF!)</f>
        <v>#REF!</v>
      </c>
      <c r="P61" s="15" t="e">
        <f>IF(#REF!="-",0,#REF!)</f>
        <v>#REF!</v>
      </c>
      <c r="Q61" s="73" t="e">
        <f>IF(#REF!="-",0,#REF!)</f>
        <v>#REF!</v>
      </c>
      <c r="R61" s="15" t="e">
        <f>IF(#REF!="-",0,#REF!)</f>
        <v>#REF!</v>
      </c>
      <c r="S61" s="73" t="e">
        <f>IF(#REF!="-",0,#REF!)</f>
        <v>#REF!</v>
      </c>
      <c r="T61" s="15" t="e">
        <f>IF(#REF!="-",0,#REF!)</f>
        <v>#REF!</v>
      </c>
      <c r="U61" s="11" t="e">
        <f>IF(#REF!="-",0,#REF!)</f>
        <v>#REF!</v>
      </c>
    </row>
    <row r="62" spans="1:21" x14ac:dyDescent="0.25">
      <c r="A62" s="52" t="s">
        <v>41</v>
      </c>
      <c r="B62" s="15" t="e">
        <f>IF(#REF!="-",0,#REF!)</f>
        <v>#REF!</v>
      </c>
      <c r="C62" s="73" t="e">
        <f>IF(#REF!="-",0,#REF!)</f>
        <v>#REF!</v>
      </c>
      <c r="D62" s="15" t="e">
        <f>IF(#REF!="-",0,#REF!)</f>
        <v>#REF!</v>
      </c>
      <c r="E62" s="73" t="e">
        <f>IF(#REF!="-",0,#REF!)</f>
        <v>#REF!</v>
      </c>
      <c r="F62" s="15" t="e">
        <f>IF(#REF!="-",0,#REF!)</f>
        <v>#REF!</v>
      </c>
      <c r="G62" s="73" t="e">
        <f>IF(#REF!="-",0,#REF!)</f>
        <v>#REF!</v>
      </c>
      <c r="H62" s="15" t="e">
        <f>IF(#REF!="-",0,#REF!)</f>
        <v>#REF!</v>
      </c>
      <c r="I62" s="73" t="e">
        <f>IF(#REF!="-",0,#REF!)</f>
        <v>#REF!</v>
      </c>
      <c r="J62" s="15" t="e">
        <f>IF(#REF!="-",0,#REF!)</f>
        <v>#REF!</v>
      </c>
      <c r="K62" s="73" t="e">
        <f>IF(#REF!="-",0,#REF!)</f>
        <v>#REF!</v>
      </c>
      <c r="L62" s="15" t="e">
        <f>IF(#REF!="-",0,#REF!)</f>
        <v>#REF!</v>
      </c>
      <c r="M62" s="73" t="e">
        <f>IF(#REF!="-",0,#REF!)</f>
        <v>#REF!</v>
      </c>
      <c r="N62" s="15" t="e">
        <f>IF(#REF!="-",0,#REF!)</f>
        <v>#REF!</v>
      </c>
      <c r="O62" s="73" t="e">
        <f>IF(#REF!="-",0,#REF!)</f>
        <v>#REF!</v>
      </c>
      <c r="P62" s="15" t="e">
        <f>IF(#REF!="-",0,#REF!)</f>
        <v>#REF!</v>
      </c>
      <c r="Q62" s="73" t="e">
        <f>IF(#REF!="-",0,#REF!)</f>
        <v>#REF!</v>
      </c>
      <c r="R62" s="15" t="e">
        <f>IF(#REF!="-",0,#REF!)</f>
        <v>#REF!</v>
      </c>
      <c r="S62" s="73" t="e">
        <f>IF(#REF!="-",0,#REF!)</f>
        <v>#REF!</v>
      </c>
      <c r="T62" s="15" t="e">
        <f>IF(#REF!="-",0,#REF!)</f>
        <v>#REF!</v>
      </c>
      <c r="U62" s="11" t="e">
        <f>IF(#REF!="-",0,#REF!)</f>
        <v>#REF!</v>
      </c>
    </row>
    <row r="63" spans="1:21" x14ac:dyDescent="0.25">
      <c r="A63" s="52" t="s">
        <v>42</v>
      </c>
      <c r="B63" s="15" t="e">
        <f>IF(#REF!="-",0,#REF!)</f>
        <v>#REF!</v>
      </c>
      <c r="C63" s="73" t="e">
        <f>IF(#REF!="-",0,#REF!)</f>
        <v>#REF!</v>
      </c>
      <c r="D63" s="15" t="e">
        <f>IF(#REF!="-",0,#REF!)</f>
        <v>#REF!</v>
      </c>
      <c r="E63" s="73" t="e">
        <f>IF(#REF!="-",0,#REF!)</f>
        <v>#REF!</v>
      </c>
      <c r="F63" s="15" t="e">
        <f>IF(#REF!="-",0,#REF!)</f>
        <v>#REF!</v>
      </c>
      <c r="G63" s="73" t="e">
        <f>IF(#REF!="-",0,#REF!)</f>
        <v>#REF!</v>
      </c>
      <c r="H63" s="15" t="e">
        <f>IF(#REF!="-",0,#REF!)</f>
        <v>#REF!</v>
      </c>
      <c r="I63" s="73" t="e">
        <f>IF(#REF!="-",0,#REF!)</f>
        <v>#REF!</v>
      </c>
      <c r="J63" s="15" t="e">
        <f>IF(#REF!="-",0,#REF!)</f>
        <v>#REF!</v>
      </c>
      <c r="K63" s="73" t="e">
        <f>IF(#REF!="-",0,#REF!)</f>
        <v>#REF!</v>
      </c>
      <c r="L63" s="15" t="e">
        <f>IF(#REF!="-",0,#REF!)</f>
        <v>#REF!</v>
      </c>
      <c r="M63" s="73" t="e">
        <f>IF(#REF!="-",0,#REF!)</f>
        <v>#REF!</v>
      </c>
      <c r="N63" s="15" t="e">
        <f>IF(#REF!="-",0,#REF!)</f>
        <v>#REF!</v>
      </c>
      <c r="O63" s="73" t="e">
        <f>IF(#REF!="-",0,#REF!)</f>
        <v>#REF!</v>
      </c>
      <c r="P63" s="15" t="e">
        <f>IF(#REF!="-",0,#REF!)</f>
        <v>#REF!</v>
      </c>
      <c r="Q63" s="73" t="e">
        <f>IF(#REF!="-",0,#REF!)</f>
        <v>#REF!</v>
      </c>
      <c r="R63" s="15" t="e">
        <f>IF(#REF!="-",0,#REF!)</f>
        <v>#REF!</v>
      </c>
      <c r="S63" s="73" t="e">
        <f>IF(#REF!="-",0,#REF!)</f>
        <v>#REF!</v>
      </c>
      <c r="T63" s="15" t="e">
        <f>IF(#REF!="-",0,#REF!)</f>
        <v>#REF!</v>
      </c>
      <c r="U63" s="11" t="e">
        <f>IF(#REF!="-",0,#REF!)</f>
        <v>#REF!</v>
      </c>
    </row>
    <row r="64" spans="1:21" x14ac:dyDescent="0.25">
      <c r="A64" s="52" t="s">
        <v>88</v>
      </c>
      <c r="B64" s="15" t="e">
        <f>IF(#REF!="-",0,#REF!)</f>
        <v>#REF!</v>
      </c>
      <c r="C64" s="73" t="e">
        <f>IF(#REF!="-",0,#REF!)</f>
        <v>#REF!</v>
      </c>
      <c r="D64" s="15" t="e">
        <f>IF(#REF!="-",0,#REF!)</f>
        <v>#REF!</v>
      </c>
      <c r="E64" s="73" t="e">
        <f>IF(#REF!="-",0,#REF!)</f>
        <v>#REF!</v>
      </c>
      <c r="F64" s="15" t="e">
        <f>IF(#REF!="-",0,#REF!)</f>
        <v>#REF!</v>
      </c>
      <c r="G64" s="73" t="e">
        <f>IF(#REF!="-",0,#REF!)</f>
        <v>#REF!</v>
      </c>
      <c r="H64" s="15" t="e">
        <f>IF(#REF!="-",0,#REF!)</f>
        <v>#REF!</v>
      </c>
      <c r="I64" s="73" t="e">
        <f>IF(#REF!="-",0,#REF!)</f>
        <v>#REF!</v>
      </c>
      <c r="J64" s="15" t="e">
        <f>IF(#REF!="-",0,#REF!)</f>
        <v>#REF!</v>
      </c>
      <c r="K64" s="73" t="e">
        <f>IF(#REF!="-",0,#REF!)</f>
        <v>#REF!</v>
      </c>
      <c r="L64" s="15" t="e">
        <f>IF(#REF!="-",0,#REF!)</f>
        <v>#REF!</v>
      </c>
      <c r="M64" s="73" t="e">
        <f>IF(#REF!="-",0,#REF!)</f>
        <v>#REF!</v>
      </c>
      <c r="N64" s="15" t="e">
        <f>IF(#REF!="-",0,#REF!)</f>
        <v>#REF!</v>
      </c>
      <c r="O64" s="73" t="e">
        <f>IF(#REF!="-",0,#REF!)</f>
        <v>#REF!</v>
      </c>
      <c r="P64" s="15" t="e">
        <f>IF(#REF!="-",0,#REF!)</f>
        <v>#REF!</v>
      </c>
      <c r="Q64" s="73" t="e">
        <f>IF(#REF!="-",0,#REF!)</f>
        <v>#REF!</v>
      </c>
      <c r="R64" s="15" t="e">
        <f>IF(#REF!="-",0,#REF!)</f>
        <v>#REF!</v>
      </c>
      <c r="S64" s="73" t="e">
        <f>IF(#REF!="-",0,#REF!)</f>
        <v>#REF!</v>
      </c>
      <c r="T64" s="15" t="e">
        <f>IF(#REF!="-",0,#REF!)</f>
        <v>#REF!</v>
      </c>
      <c r="U64" s="11" t="e">
        <f>IF(#REF!="-",0,#REF!)</f>
        <v>#REF!</v>
      </c>
    </row>
    <row r="65" spans="1:21" x14ac:dyDescent="0.25">
      <c r="A65" s="48"/>
      <c r="B65" s="15"/>
      <c r="C65" s="73"/>
      <c r="D65" s="15"/>
      <c r="E65" s="73"/>
      <c r="F65" s="15"/>
      <c r="G65" s="73"/>
      <c r="H65" s="15"/>
      <c r="I65" s="73"/>
      <c r="J65" s="15"/>
      <c r="K65" s="73"/>
      <c r="L65" s="15"/>
      <c r="M65" s="73"/>
      <c r="N65" s="15"/>
      <c r="O65" s="73"/>
      <c r="P65" s="15"/>
      <c r="Q65" s="73"/>
      <c r="R65" s="15"/>
      <c r="S65" s="73"/>
      <c r="T65" s="15"/>
      <c r="U65" s="11"/>
    </row>
    <row r="66" spans="1:21" x14ac:dyDescent="0.25">
      <c r="A66" s="48"/>
      <c r="B66" s="15"/>
      <c r="C66" s="73"/>
      <c r="D66" s="15"/>
      <c r="E66" s="73"/>
      <c r="F66" s="15"/>
      <c r="G66" s="73"/>
      <c r="H66" s="15"/>
      <c r="I66" s="73"/>
      <c r="J66" s="15"/>
      <c r="K66" s="73"/>
      <c r="L66" s="15"/>
      <c r="M66" s="73"/>
      <c r="N66" s="15"/>
      <c r="O66" s="73"/>
      <c r="P66" s="15"/>
      <c r="Q66" s="73"/>
      <c r="R66" s="15"/>
      <c r="S66" s="73"/>
      <c r="T66" s="15"/>
      <c r="U66" s="11"/>
    </row>
    <row r="67" spans="1:21" ht="18" x14ac:dyDescent="0.25">
      <c r="A67" s="70" t="s">
        <v>89</v>
      </c>
      <c r="B67" s="15"/>
      <c r="C67" s="73"/>
      <c r="D67" s="15"/>
      <c r="E67" s="73"/>
      <c r="F67" s="15"/>
      <c r="G67" s="73"/>
      <c r="H67" s="15"/>
      <c r="I67" s="73"/>
      <c r="J67" s="15"/>
      <c r="K67" s="73"/>
      <c r="L67" s="15"/>
      <c r="M67" s="73"/>
      <c r="N67" s="15"/>
      <c r="O67" s="73"/>
      <c r="P67" s="15"/>
      <c r="Q67" s="73"/>
      <c r="R67" s="15"/>
      <c r="S67" s="73"/>
      <c r="T67" s="15"/>
      <c r="U67" s="11"/>
    </row>
    <row r="68" spans="1:21" x14ac:dyDescent="0.25">
      <c r="A68" s="71" t="s">
        <v>90</v>
      </c>
      <c r="B68" s="15"/>
      <c r="C68" s="73"/>
      <c r="D68" s="15"/>
      <c r="E68" s="73"/>
      <c r="F68" s="15"/>
      <c r="G68" s="73"/>
      <c r="H68" s="15"/>
      <c r="I68" s="73"/>
      <c r="J68" s="15"/>
      <c r="K68" s="73"/>
      <c r="L68" s="15"/>
      <c r="M68" s="73"/>
      <c r="N68" s="15"/>
      <c r="O68" s="73"/>
      <c r="P68" s="15"/>
      <c r="Q68" s="73"/>
      <c r="R68" s="15"/>
      <c r="S68" s="73"/>
      <c r="T68" s="15"/>
      <c r="U68" s="11"/>
    </row>
    <row r="69" spans="1:21" x14ac:dyDescent="0.25">
      <c r="A69" s="52" t="s">
        <v>36</v>
      </c>
      <c r="B69" s="15" t="e">
        <f>IF(#REF!="-",0,#REF!)</f>
        <v>#REF!</v>
      </c>
      <c r="C69" s="73" t="e">
        <f>IF(#REF!="-",0,#REF!)</f>
        <v>#REF!</v>
      </c>
      <c r="D69" s="15" t="e">
        <f>IF(#REF!="-",0,#REF!)</f>
        <v>#REF!</v>
      </c>
      <c r="E69" s="73" t="e">
        <f>IF(#REF!="-",0,#REF!)</f>
        <v>#REF!</v>
      </c>
      <c r="F69" s="15" t="e">
        <f>IF(#REF!="-",0,#REF!)</f>
        <v>#REF!</v>
      </c>
      <c r="G69" s="73" t="e">
        <f>IF(#REF!="-",0,#REF!)</f>
        <v>#REF!</v>
      </c>
      <c r="H69" s="15" t="e">
        <f>IF(#REF!="-",0,#REF!)</f>
        <v>#REF!</v>
      </c>
      <c r="I69" s="73" t="e">
        <f>IF(#REF!="-",0,#REF!)</f>
        <v>#REF!</v>
      </c>
      <c r="J69" s="15" t="e">
        <f>IF(#REF!="-",0,#REF!)</f>
        <v>#REF!</v>
      </c>
      <c r="K69" s="73" t="e">
        <f>IF(#REF!="-",0,#REF!)</f>
        <v>#REF!</v>
      </c>
      <c r="L69" s="15" t="e">
        <f>IF(#REF!="-",0,#REF!)</f>
        <v>#REF!</v>
      </c>
      <c r="M69" s="73" t="e">
        <f>IF(#REF!="-",0,#REF!)</f>
        <v>#REF!</v>
      </c>
      <c r="N69" s="15" t="e">
        <f>IF(#REF!="-",0,#REF!)</f>
        <v>#REF!</v>
      </c>
      <c r="O69" s="73" t="e">
        <f>IF(#REF!="-",0,#REF!)</f>
        <v>#REF!</v>
      </c>
      <c r="P69" s="15" t="e">
        <f>IF(#REF!="-",0,#REF!)</f>
        <v>#REF!</v>
      </c>
      <c r="Q69" s="73" t="e">
        <f>IF(#REF!="-",0,#REF!)</f>
        <v>#REF!</v>
      </c>
      <c r="R69" s="15" t="e">
        <f>IF(#REF!="-",0,#REF!)</f>
        <v>#REF!</v>
      </c>
      <c r="S69" s="73" t="e">
        <f>IF(#REF!="-",0,#REF!)</f>
        <v>#REF!</v>
      </c>
      <c r="T69" s="15" t="e">
        <f>IF(#REF!="-",0,#REF!)</f>
        <v>#REF!</v>
      </c>
      <c r="U69" s="11" t="e">
        <f>IF(#REF!="-",0,#REF!)</f>
        <v>#REF!</v>
      </c>
    </row>
    <row r="70" spans="1:21" x14ac:dyDescent="0.25">
      <c r="A70" s="52" t="s">
        <v>35</v>
      </c>
      <c r="B70" s="15" t="e">
        <f>IF(#REF!="-",0,#REF!)</f>
        <v>#REF!</v>
      </c>
      <c r="C70" s="73" t="e">
        <f>IF(#REF!="-",0,#REF!)</f>
        <v>#REF!</v>
      </c>
      <c r="D70" s="15" t="e">
        <f>IF(#REF!="-",0,#REF!)</f>
        <v>#REF!</v>
      </c>
      <c r="E70" s="73" t="e">
        <f>IF(#REF!="-",0,#REF!)</f>
        <v>#REF!</v>
      </c>
      <c r="F70" s="15" t="e">
        <f>IF(#REF!="-",0,#REF!)</f>
        <v>#REF!</v>
      </c>
      <c r="G70" s="73" t="e">
        <f>IF(#REF!="-",0,#REF!)</f>
        <v>#REF!</v>
      </c>
      <c r="H70" s="15" t="e">
        <f>IF(#REF!="-",0,#REF!)</f>
        <v>#REF!</v>
      </c>
      <c r="I70" s="73" t="e">
        <f>IF(#REF!="-",0,#REF!)</f>
        <v>#REF!</v>
      </c>
      <c r="J70" s="15" t="e">
        <f>IF(#REF!="-",0,#REF!)</f>
        <v>#REF!</v>
      </c>
      <c r="K70" s="73" t="e">
        <f>IF(#REF!="-",0,#REF!)</f>
        <v>#REF!</v>
      </c>
      <c r="L70" s="15" t="e">
        <f>IF(#REF!="-",0,#REF!)</f>
        <v>#REF!</v>
      </c>
      <c r="M70" s="73" t="e">
        <f>IF(#REF!="-",0,#REF!)</f>
        <v>#REF!</v>
      </c>
      <c r="N70" s="15" t="e">
        <f>IF(#REF!="-",0,#REF!)</f>
        <v>#REF!</v>
      </c>
      <c r="O70" s="73" t="e">
        <f>IF(#REF!="-",0,#REF!)</f>
        <v>#REF!</v>
      </c>
      <c r="P70" s="15" t="e">
        <f>IF(#REF!="-",0,#REF!)</f>
        <v>#REF!</v>
      </c>
      <c r="Q70" s="73" t="e">
        <f>IF(#REF!="-",0,#REF!)</f>
        <v>#REF!</v>
      </c>
      <c r="R70" s="15" t="e">
        <f>IF(#REF!="-",0,#REF!)</f>
        <v>#REF!</v>
      </c>
      <c r="S70" s="73" t="e">
        <f>IF(#REF!="-",0,#REF!)</f>
        <v>#REF!</v>
      </c>
      <c r="T70" s="15" t="e">
        <f>IF(#REF!="-",0,#REF!)</f>
        <v>#REF!</v>
      </c>
      <c r="U70" s="11" t="e">
        <f>IF(#REF!="-",0,#REF!)</f>
        <v>#REF!</v>
      </c>
    </row>
    <row r="71" spans="1:21" x14ac:dyDescent="0.25">
      <c r="A71" s="52" t="s">
        <v>37</v>
      </c>
      <c r="B71" s="15" t="e">
        <f>IF(#REF!="-",0,#REF!)</f>
        <v>#REF!</v>
      </c>
      <c r="C71" s="73" t="e">
        <f>IF(#REF!="-",0,#REF!)</f>
        <v>#REF!</v>
      </c>
      <c r="D71" s="15" t="e">
        <f>IF(#REF!="-",0,#REF!)</f>
        <v>#REF!</v>
      </c>
      <c r="E71" s="73" t="e">
        <f>IF(#REF!="-",0,#REF!)</f>
        <v>#REF!</v>
      </c>
      <c r="F71" s="15" t="e">
        <f>IF(#REF!="-",0,#REF!)</f>
        <v>#REF!</v>
      </c>
      <c r="G71" s="73" t="e">
        <f>IF(#REF!="-",0,#REF!)</f>
        <v>#REF!</v>
      </c>
      <c r="H71" s="15" t="e">
        <f>IF(#REF!="-",0,#REF!)</f>
        <v>#REF!</v>
      </c>
      <c r="I71" s="73" t="e">
        <f>IF(#REF!="-",0,#REF!)</f>
        <v>#REF!</v>
      </c>
      <c r="J71" s="15" t="e">
        <f>IF(#REF!="-",0,#REF!)</f>
        <v>#REF!</v>
      </c>
      <c r="K71" s="73" t="e">
        <f>IF(#REF!="-",0,#REF!)</f>
        <v>#REF!</v>
      </c>
      <c r="L71" s="15" t="e">
        <f>IF(#REF!="-",0,#REF!)</f>
        <v>#REF!</v>
      </c>
      <c r="M71" s="73" t="e">
        <f>IF(#REF!="-",0,#REF!)</f>
        <v>#REF!</v>
      </c>
      <c r="N71" s="15" t="e">
        <f>IF(#REF!="-",0,#REF!)</f>
        <v>#REF!</v>
      </c>
      <c r="O71" s="73" t="e">
        <f>IF(#REF!="-",0,#REF!)</f>
        <v>#REF!</v>
      </c>
      <c r="P71" s="15" t="e">
        <f>IF(#REF!="-",0,#REF!)</f>
        <v>#REF!</v>
      </c>
      <c r="Q71" s="73" t="e">
        <f>IF(#REF!="-",0,#REF!)</f>
        <v>#REF!</v>
      </c>
      <c r="R71" s="15" t="e">
        <f>IF(#REF!="-",0,#REF!)</f>
        <v>#REF!</v>
      </c>
      <c r="S71" s="73" t="e">
        <f>IF(#REF!="-",0,#REF!)</f>
        <v>#REF!</v>
      </c>
      <c r="T71" s="15" t="e">
        <f>IF(#REF!="-",0,#REF!)</f>
        <v>#REF!</v>
      </c>
      <c r="U71" s="11" t="e">
        <f>IF(#REF!="-",0,#REF!)</f>
        <v>#REF!</v>
      </c>
    </row>
    <row r="72" spans="1:21" x14ac:dyDescent="0.25">
      <c r="A72" s="52" t="s">
        <v>24</v>
      </c>
      <c r="B72" s="15" t="e">
        <f>IF(#REF!="-",0,#REF!)</f>
        <v>#REF!</v>
      </c>
      <c r="C72" s="73" t="e">
        <f>IF(#REF!="-",0,#REF!)</f>
        <v>#REF!</v>
      </c>
      <c r="D72" s="15" t="e">
        <f>IF(#REF!="-",0,#REF!)</f>
        <v>#REF!</v>
      </c>
      <c r="E72" s="73" t="e">
        <f>IF(#REF!="-",0,#REF!)</f>
        <v>#REF!</v>
      </c>
      <c r="F72" s="15" t="e">
        <f>IF(#REF!="-",0,#REF!)</f>
        <v>#REF!</v>
      </c>
      <c r="G72" s="73" t="e">
        <f>IF(#REF!="-",0,#REF!)</f>
        <v>#REF!</v>
      </c>
      <c r="H72" s="15" t="e">
        <f>IF(#REF!="-",0,#REF!)</f>
        <v>#REF!</v>
      </c>
      <c r="I72" s="73" t="e">
        <f>IF(#REF!="-",0,#REF!)</f>
        <v>#REF!</v>
      </c>
      <c r="J72" s="15" t="e">
        <f>IF(#REF!="-",0,#REF!)</f>
        <v>#REF!</v>
      </c>
      <c r="K72" s="73" t="e">
        <f>IF(#REF!="-",0,#REF!)</f>
        <v>#REF!</v>
      </c>
      <c r="L72" s="15" t="e">
        <f>IF(#REF!="-",0,#REF!)</f>
        <v>#REF!</v>
      </c>
      <c r="M72" s="73" t="e">
        <f>IF(#REF!="-",0,#REF!)</f>
        <v>#REF!</v>
      </c>
      <c r="N72" s="15" t="e">
        <f>IF(#REF!="-",0,#REF!)</f>
        <v>#REF!</v>
      </c>
      <c r="O72" s="73" t="e">
        <f>IF(#REF!="-",0,#REF!)</f>
        <v>#REF!</v>
      </c>
      <c r="P72" s="15" t="e">
        <f>IF(#REF!="-",0,#REF!)</f>
        <v>#REF!</v>
      </c>
      <c r="Q72" s="73" t="e">
        <f>IF(#REF!="-",0,#REF!)</f>
        <v>#REF!</v>
      </c>
      <c r="R72" s="15" t="e">
        <f>IF(#REF!="-",0,#REF!)</f>
        <v>#REF!</v>
      </c>
      <c r="S72" s="73" t="e">
        <f>IF(#REF!="-",0,#REF!)</f>
        <v>#REF!</v>
      </c>
      <c r="T72" s="15" t="e">
        <f>IF(#REF!="-",0,#REF!)</f>
        <v>#REF!</v>
      </c>
      <c r="U72" s="11" t="e">
        <f>IF(#REF!="-",0,#REF!)</f>
        <v>#REF!</v>
      </c>
    </row>
    <row r="73" spans="1:21" x14ac:dyDescent="0.25">
      <c r="A73" s="52" t="s">
        <v>23</v>
      </c>
      <c r="B73" s="15" t="e">
        <f>IF(#REF!="-",0,#REF!)</f>
        <v>#REF!</v>
      </c>
      <c r="C73" s="73" t="e">
        <f>IF(#REF!="-",0,#REF!)</f>
        <v>#REF!</v>
      </c>
      <c r="D73" s="15" t="e">
        <f>IF(#REF!="-",0,#REF!)</f>
        <v>#REF!</v>
      </c>
      <c r="E73" s="73" t="e">
        <f>IF(#REF!="-",0,#REF!)</f>
        <v>#REF!</v>
      </c>
      <c r="F73" s="15" t="e">
        <f>IF(#REF!="-",0,#REF!)</f>
        <v>#REF!</v>
      </c>
      <c r="G73" s="73" t="e">
        <f>IF(#REF!="-",0,#REF!)</f>
        <v>#REF!</v>
      </c>
      <c r="H73" s="15" t="e">
        <f>IF(#REF!="-",0,#REF!)</f>
        <v>#REF!</v>
      </c>
      <c r="I73" s="73" t="e">
        <f>IF(#REF!="-",0,#REF!)</f>
        <v>#REF!</v>
      </c>
      <c r="J73" s="15" t="e">
        <f>IF(#REF!="-",0,#REF!)</f>
        <v>#REF!</v>
      </c>
      <c r="K73" s="73" t="e">
        <f>IF(#REF!="-",0,#REF!)</f>
        <v>#REF!</v>
      </c>
      <c r="L73" s="15" t="e">
        <f>IF(#REF!="-",0,#REF!)</f>
        <v>#REF!</v>
      </c>
      <c r="M73" s="73" t="e">
        <f>IF(#REF!="-",0,#REF!)</f>
        <v>#REF!</v>
      </c>
      <c r="N73" s="15" t="e">
        <f>IF(#REF!="-",0,#REF!)</f>
        <v>#REF!</v>
      </c>
      <c r="O73" s="73" t="e">
        <f>IF(#REF!="-",0,#REF!)</f>
        <v>#REF!</v>
      </c>
      <c r="P73" s="15" t="e">
        <f>IF(#REF!="-",0,#REF!)</f>
        <v>#REF!</v>
      </c>
      <c r="Q73" s="73" t="e">
        <f>IF(#REF!="-",0,#REF!)</f>
        <v>#REF!</v>
      </c>
      <c r="R73" s="15" t="e">
        <f>IF(#REF!="-",0,#REF!)</f>
        <v>#REF!</v>
      </c>
      <c r="S73" s="73" t="e">
        <f>IF(#REF!="-",0,#REF!)</f>
        <v>#REF!</v>
      </c>
      <c r="T73" s="15" t="e">
        <f>IF(#REF!="-",0,#REF!)</f>
        <v>#REF!</v>
      </c>
      <c r="U73" s="11" t="e">
        <f>IF(#REF!="-",0,#REF!)</f>
        <v>#REF!</v>
      </c>
    </row>
    <row r="74" spans="1:21" x14ac:dyDescent="0.25">
      <c r="A74" s="48"/>
      <c r="B74" s="15"/>
      <c r="C74" s="73"/>
      <c r="D74" s="15"/>
      <c r="E74" s="73"/>
      <c r="F74" s="15"/>
      <c r="G74" s="73"/>
      <c r="H74" s="15"/>
      <c r="I74" s="73"/>
      <c r="J74" s="15"/>
      <c r="K74" s="73"/>
      <c r="L74" s="15"/>
      <c r="M74" s="73"/>
      <c r="N74" s="15"/>
      <c r="O74" s="73"/>
      <c r="P74" s="15"/>
      <c r="Q74" s="73"/>
      <c r="R74" s="15"/>
      <c r="S74" s="73"/>
      <c r="T74" s="15"/>
      <c r="U74" s="11"/>
    </row>
    <row r="75" spans="1:21" x14ac:dyDescent="0.25">
      <c r="A75" s="71" t="s">
        <v>30</v>
      </c>
      <c r="B75" s="15"/>
      <c r="C75" s="73"/>
      <c r="D75" s="15"/>
      <c r="E75" s="73"/>
      <c r="F75" s="15"/>
      <c r="G75" s="73"/>
      <c r="H75" s="15"/>
      <c r="I75" s="73"/>
      <c r="J75" s="15"/>
      <c r="K75" s="73"/>
      <c r="L75" s="15"/>
      <c r="M75" s="73"/>
      <c r="N75" s="15"/>
      <c r="O75" s="73"/>
      <c r="P75" s="15"/>
      <c r="Q75" s="73"/>
      <c r="R75" s="15"/>
      <c r="S75" s="73"/>
      <c r="T75" s="15"/>
      <c r="U75" s="11"/>
    </row>
    <row r="76" spans="1:21" x14ac:dyDescent="0.25">
      <c r="A76" s="52" t="s">
        <v>31</v>
      </c>
      <c r="B76" s="15" t="e">
        <f>IF(#REF!="-",0,#REF!)</f>
        <v>#REF!</v>
      </c>
      <c r="C76" s="73" t="e">
        <f>IF(#REF!="-",0,#REF!)</f>
        <v>#REF!</v>
      </c>
      <c r="D76" s="15" t="e">
        <f>IF(#REF!="-",0,#REF!)</f>
        <v>#REF!</v>
      </c>
      <c r="E76" s="73" t="e">
        <f>IF(#REF!="-",0,#REF!)</f>
        <v>#REF!</v>
      </c>
      <c r="F76" s="15" t="e">
        <f>IF(#REF!="-",0,#REF!)</f>
        <v>#REF!</v>
      </c>
      <c r="G76" s="73" t="e">
        <f>IF(#REF!="-",0,#REF!)</f>
        <v>#REF!</v>
      </c>
      <c r="H76" s="15" t="e">
        <f>IF(#REF!="-",0,#REF!)</f>
        <v>#REF!</v>
      </c>
      <c r="I76" s="73" t="e">
        <f>IF(#REF!="-",0,#REF!)</f>
        <v>#REF!</v>
      </c>
      <c r="J76" s="15" t="e">
        <f>IF(#REF!="-",0,#REF!)</f>
        <v>#REF!</v>
      </c>
      <c r="K76" s="73" t="e">
        <f>IF(#REF!="-",0,#REF!)</f>
        <v>#REF!</v>
      </c>
      <c r="L76" s="15" t="e">
        <f>IF(#REF!="-",0,#REF!)</f>
        <v>#REF!</v>
      </c>
      <c r="M76" s="73" t="e">
        <f>IF(#REF!="-",0,#REF!)</f>
        <v>#REF!</v>
      </c>
      <c r="N76" s="15" t="e">
        <f>IF(#REF!="-",0,#REF!)</f>
        <v>#REF!</v>
      </c>
      <c r="O76" s="73" t="e">
        <f>IF(#REF!="-",0,#REF!)</f>
        <v>#REF!</v>
      </c>
      <c r="P76" s="15" t="e">
        <f>IF(#REF!="-",0,#REF!)</f>
        <v>#REF!</v>
      </c>
      <c r="Q76" s="73" t="e">
        <f>IF(#REF!="-",0,#REF!)</f>
        <v>#REF!</v>
      </c>
      <c r="R76" s="15" t="e">
        <f>IF(#REF!="-",0,#REF!)</f>
        <v>#REF!</v>
      </c>
      <c r="S76" s="73" t="e">
        <f>IF(#REF!="-",0,#REF!)</f>
        <v>#REF!</v>
      </c>
      <c r="T76" s="15" t="e">
        <f>IF(#REF!="-",0,#REF!)</f>
        <v>#REF!</v>
      </c>
      <c r="U76" s="11" t="e">
        <f>IF(#REF!="-",0,#REF!)</f>
        <v>#REF!</v>
      </c>
    </row>
    <row r="77" spans="1:21" x14ac:dyDescent="0.25">
      <c r="A77" s="52" t="s">
        <v>32</v>
      </c>
      <c r="B77" s="15" t="e">
        <f>IF(#REF!="-",0,#REF!)</f>
        <v>#REF!</v>
      </c>
      <c r="C77" s="73" t="e">
        <f>IF(#REF!="-",0,#REF!)</f>
        <v>#REF!</v>
      </c>
      <c r="D77" s="15" t="e">
        <f>IF(#REF!="-",0,#REF!)</f>
        <v>#REF!</v>
      </c>
      <c r="E77" s="73" t="e">
        <f>IF(#REF!="-",0,#REF!)</f>
        <v>#REF!</v>
      </c>
      <c r="F77" s="15" t="e">
        <f>IF(#REF!="-",0,#REF!)</f>
        <v>#REF!</v>
      </c>
      <c r="G77" s="73" t="e">
        <f>IF(#REF!="-",0,#REF!)</f>
        <v>#REF!</v>
      </c>
      <c r="H77" s="15" t="e">
        <f>IF(#REF!="-",0,#REF!)</f>
        <v>#REF!</v>
      </c>
      <c r="I77" s="73" t="e">
        <f>IF(#REF!="-",0,#REF!)</f>
        <v>#REF!</v>
      </c>
      <c r="J77" s="15" t="e">
        <f>IF(#REF!="-",0,#REF!)</f>
        <v>#REF!</v>
      </c>
      <c r="K77" s="73" t="e">
        <f>IF(#REF!="-",0,#REF!)</f>
        <v>#REF!</v>
      </c>
      <c r="L77" s="15" t="e">
        <f>IF(#REF!="-",0,#REF!)</f>
        <v>#REF!</v>
      </c>
      <c r="M77" s="73" t="e">
        <f>IF(#REF!="-",0,#REF!)</f>
        <v>#REF!</v>
      </c>
      <c r="N77" s="15" t="e">
        <f>IF(#REF!="-",0,#REF!)</f>
        <v>#REF!</v>
      </c>
      <c r="O77" s="73" t="e">
        <f>IF(#REF!="-",0,#REF!)</f>
        <v>#REF!</v>
      </c>
      <c r="P77" s="15" t="e">
        <f>IF(#REF!="-",0,#REF!)</f>
        <v>#REF!</v>
      </c>
      <c r="Q77" s="73" t="e">
        <f>IF(#REF!="-",0,#REF!)</f>
        <v>#REF!</v>
      </c>
      <c r="R77" s="15" t="e">
        <f>IF(#REF!="-",0,#REF!)</f>
        <v>#REF!</v>
      </c>
      <c r="S77" s="73" t="e">
        <f>IF(#REF!="-",0,#REF!)</f>
        <v>#REF!</v>
      </c>
      <c r="T77" s="15" t="e">
        <f>IF(#REF!="-",0,#REF!)</f>
        <v>#REF!</v>
      </c>
      <c r="U77" s="11" t="e">
        <f>IF(#REF!="-",0,#REF!)</f>
        <v>#REF!</v>
      </c>
    </row>
    <row r="78" spans="1:21" x14ac:dyDescent="0.25">
      <c r="A78" s="52" t="s">
        <v>91</v>
      </c>
      <c r="B78" s="15" t="e">
        <f>IF(#REF!="-",0,#REF!)</f>
        <v>#REF!</v>
      </c>
      <c r="C78" s="73" t="e">
        <f>IF(#REF!="-",0,#REF!)</f>
        <v>#REF!</v>
      </c>
      <c r="D78" s="15" t="e">
        <f>IF(#REF!="-",0,#REF!)</f>
        <v>#REF!</v>
      </c>
      <c r="E78" s="73" t="e">
        <f>IF(#REF!="-",0,#REF!)</f>
        <v>#REF!</v>
      </c>
      <c r="F78" s="15" t="e">
        <f>IF(#REF!="-",0,#REF!)</f>
        <v>#REF!</v>
      </c>
      <c r="G78" s="73" t="e">
        <f>IF(#REF!="-",0,#REF!)</f>
        <v>#REF!</v>
      </c>
      <c r="H78" s="15" t="e">
        <f>IF(#REF!="-",0,#REF!)</f>
        <v>#REF!</v>
      </c>
      <c r="I78" s="73" t="e">
        <f>IF(#REF!="-",0,#REF!)</f>
        <v>#REF!</v>
      </c>
      <c r="J78" s="15" t="e">
        <f>IF(#REF!="-",0,#REF!)</f>
        <v>#REF!</v>
      </c>
      <c r="K78" s="73" t="e">
        <f>IF(#REF!="-",0,#REF!)</f>
        <v>#REF!</v>
      </c>
      <c r="L78" s="15" t="e">
        <f>IF(#REF!="-",0,#REF!)</f>
        <v>#REF!</v>
      </c>
      <c r="M78" s="73" t="e">
        <f>IF(#REF!="-",0,#REF!)</f>
        <v>#REF!</v>
      </c>
      <c r="N78" s="15" t="e">
        <f>IF(#REF!="-",0,#REF!)</f>
        <v>#REF!</v>
      </c>
      <c r="O78" s="73" t="e">
        <f>IF(#REF!="-",0,#REF!)</f>
        <v>#REF!</v>
      </c>
      <c r="P78" s="15" t="e">
        <f>IF(#REF!="-",0,#REF!)</f>
        <v>#REF!</v>
      </c>
      <c r="Q78" s="73" t="e">
        <f>IF(#REF!="-",0,#REF!)</f>
        <v>#REF!</v>
      </c>
      <c r="R78" s="15" t="e">
        <f>IF(#REF!="-",0,#REF!)</f>
        <v>#REF!</v>
      </c>
      <c r="S78" s="73" t="e">
        <f>IF(#REF!="-",0,#REF!)</f>
        <v>#REF!</v>
      </c>
      <c r="T78" s="15" t="e">
        <f>IF(#REF!="-",0,#REF!)</f>
        <v>#REF!</v>
      </c>
      <c r="U78" s="11" t="e">
        <f>IF(#REF!="-",0,#REF!)</f>
        <v>#REF!</v>
      </c>
    </row>
    <row r="79" spans="1:21" x14ac:dyDescent="0.25">
      <c r="A79" s="52" t="s">
        <v>33</v>
      </c>
      <c r="B79" s="15" t="e">
        <f>IF(#REF!="-",0,#REF!)</f>
        <v>#REF!</v>
      </c>
      <c r="C79" s="73" t="e">
        <f>IF(#REF!="-",0,#REF!)</f>
        <v>#REF!</v>
      </c>
      <c r="D79" s="15" t="e">
        <f>IF(#REF!="-",0,#REF!)</f>
        <v>#REF!</v>
      </c>
      <c r="E79" s="73" t="e">
        <f>IF(#REF!="-",0,#REF!)</f>
        <v>#REF!</v>
      </c>
      <c r="F79" s="15" t="e">
        <f>IF(#REF!="-",0,#REF!)</f>
        <v>#REF!</v>
      </c>
      <c r="G79" s="73" t="e">
        <f>IF(#REF!="-",0,#REF!)</f>
        <v>#REF!</v>
      </c>
      <c r="H79" s="15" t="e">
        <f>IF(#REF!="-",0,#REF!)</f>
        <v>#REF!</v>
      </c>
      <c r="I79" s="73" t="e">
        <f>IF(#REF!="-",0,#REF!)</f>
        <v>#REF!</v>
      </c>
      <c r="J79" s="15" t="e">
        <f>IF(#REF!="-",0,#REF!)</f>
        <v>#REF!</v>
      </c>
      <c r="K79" s="73" t="e">
        <f>IF(#REF!="-",0,#REF!)</f>
        <v>#REF!</v>
      </c>
      <c r="L79" s="15" t="e">
        <f>IF(#REF!="-",0,#REF!)</f>
        <v>#REF!</v>
      </c>
      <c r="M79" s="73" t="e">
        <f>IF(#REF!="-",0,#REF!)</f>
        <v>#REF!</v>
      </c>
      <c r="N79" s="15" t="e">
        <f>IF(#REF!="-",0,#REF!)</f>
        <v>#REF!</v>
      </c>
      <c r="O79" s="73" t="e">
        <f>IF(#REF!="-",0,#REF!)</f>
        <v>#REF!</v>
      </c>
      <c r="P79" s="15" t="e">
        <f>IF(#REF!="-",0,#REF!)</f>
        <v>#REF!</v>
      </c>
      <c r="Q79" s="73" t="e">
        <f>IF(#REF!="-",0,#REF!)</f>
        <v>#REF!</v>
      </c>
      <c r="R79" s="15" t="e">
        <f>IF(#REF!="-",0,#REF!)</f>
        <v>#REF!</v>
      </c>
      <c r="S79" s="73" t="e">
        <f>IF(#REF!="-",0,#REF!)</f>
        <v>#REF!</v>
      </c>
      <c r="T79" s="15" t="e">
        <f>IF(#REF!="-",0,#REF!)</f>
        <v>#REF!</v>
      </c>
      <c r="U79" s="11" t="e">
        <f>IF(#REF!="-",0,#REF!)</f>
        <v>#REF!</v>
      </c>
    </row>
    <row r="80" spans="1:21" x14ac:dyDescent="0.25">
      <c r="A80" s="52" t="s">
        <v>34</v>
      </c>
      <c r="B80" s="15" t="e">
        <f>IF(#REF!="-",0,#REF!)</f>
        <v>#REF!</v>
      </c>
      <c r="C80" s="73" t="e">
        <f>IF(#REF!="-",0,#REF!)</f>
        <v>#REF!</v>
      </c>
      <c r="D80" s="15" t="e">
        <f>IF(#REF!="-",0,#REF!)</f>
        <v>#REF!</v>
      </c>
      <c r="E80" s="73" t="e">
        <f>IF(#REF!="-",0,#REF!)</f>
        <v>#REF!</v>
      </c>
      <c r="F80" s="15" t="e">
        <f>IF(#REF!="-",0,#REF!)</f>
        <v>#REF!</v>
      </c>
      <c r="G80" s="73" t="e">
        <f>IF(#REF!="-",0,#REF!)</f>
        <v>#REF!</v>
      </c>
      <c r="H80" s="15" t="e">
        <f>IF(#REF!="-",0,#REF!)</f>
        <v>#REF!</v>
      </c>
      <c r="I80" s="73" t="e">
        <f>IF(#REF!="-",0,#REF!)</f>
        <v>#REF!</v>
      </c>
      <c r="J80" s="15" t="e">
        <f>IF(#REF!="-",0,#REF!)</f>
        <v>#REF!</v>
      </c>
      <c r="K80" s="73" t="e">
        <f>IF(#REF!="-",0,#REF!)</f>
        <v>#REF!</v>
      </c>
      <c r="L80" s="15" t="e">
        <f>IF(#REF!="-",0,#REF!)</f>
        <v>#REF!</v>
      </c>
      <c r="M80" s="73" t="e">
        <f>IF(#REF!="-",0,#REF!)</f>
        <v>#REF!</v>
      </c>
      <c r="N80" s="15" t="e">
        <f>IF(#REF!="-",0,#REF!)</f>
        <v>#REF!</v>
      </c>
      <c r="O80" s="73" t="e">
        <f>IF(#REF!="-",0,#REF!)</f>
        <v>#REF!</v>
      </c>
      <c r="P80" s="15" t="e">
        <f>IF(#REF!="-",0,#REF!)</f>
        <v>#REF!</v>
      </c>
      <c r="Q80" s="73" t="e">
        <f>IF(#REF!="-",0,#REF!)</f>
        <v>#REF!</v>
      </c>
      <c r="R80" s="15" t="e">
        <f>IF(#REF!="-",0,#REF!)</f>
        <v>#REF!</v>
      </c>
      <c r="S80" s="73" t="e">
        <f>IF(#REF!="-",0,#REF!)</f>
        <v>#REF!</v>
      </c>
      <c r="T80" s="15" t="e">
        <f>IF(#REF!="-",0,#REF!)</f>
        <v>#REF!</v>
      </c>
      <c r="U80" s="11" t="e">
        <f>IF(#REF!="-",0,#REF!)</f>
        <v>#REF!</v>
      </c>
    </row>
    <row r="81" spans="1:21" x14ac:dyDescent="0.25">
      <c r="A81" s="48"/>
      <c r="B81" s="15"/>
      <c r="C81" s="73"/>
      <c r="D81" s="15"/>
      <c r="E81" s="73"/>
      <c r="F81" s="15"/>
      <c r="G81" s="73"/>
      <c r="H81" s="15"/>
      <c r="I81" s="73"/>
      <c r="J81" s="15"/>
      <c r="K81" s="73"/>
      <c r="L81" s="15"/>
      <c r="M81" s="73"/>
      <c r="N81" s="15"/>
      <c r="O81" s="73"/>
      <c r="P81" s="15"/>
      <c r="Q81" s="73"/>
      <c r="R81" s="15"/>
      <c r="S81" s="73"/>
      <c r="T81" s="15"/>
      <c r="U81" s="11"/>
    </row>
    <row r="82" spans="1:21" x14ac:dyDescent="0.25">
      <c r="A82" s="71" t="s">
        <v>2</v>
      </c>
      <c r="B82" s="15"/>
      <c r="C82" s="73"/>
      <c r="D82" s="15"/>
      <c r="E82" s="73"/>
      <c r="F82" s="15"/>
      <c r="G82" s="73"/>
      <c r="H82" s="15"/>
      <c r="I82" s="73"/>
      <c r="J82" s="15"/>
      <c r="K82" s="73"/>
      <c r="L82" s="15"/>
      <c r="M82" s="73"/>
      <c r="N82" s="15"/>
      <c r="O82" s="73"/>
      <c r="P82" s="15"/>
      <c r="Q82" s="73"/>
      <c r="R82" s="15"/>
      <c r="S82" s="73"/>
      <c r="T82" s="15"/>
      <c r="U82" s="11"/>
    </row>
    <row r="83" spans="1:21" x14ac:dyDescent="0.25">
      <c r="A83" s="52" t="s">
        <v>25</v>
      </c>
      <c r="B83" s="15" t="e">
        <f>IF(#REF!="-",0,#REF!)</f>
        <v>#REF!</v>
      </c>
      <c r="C83" s="73" t="e">
        <f>IF(#REF!="-",0,#REF!)</f>
        <v>#REF!</v>
      </c>
      <c r="D83" s="15" t="e">
        <f>IF(#REF!="-",0,#REF!)</f>
        <v>#REF!</v>
      </c>
      <c r="E83" s="73" t="e">
        <f>IF(#REF!="-",0,#REF!)</f>
        <v>#REF!</v>
      </c>
      <c r="F83" s="15" t="e">
        <f>IF(#REF!="-",0,#REF!)</f>
        <v>#REF!</v>
      </c>
      <c r="G83" s="73" t="e">
        <f>IF(#REF!="-",0,#REF!)</f>
        <v>#REF!</v>
      </c>
      <c r="H83" s="15" t="e">
        <f>IF(#REF!="-",0,#REF!)</f>
        <v>#REF!</v>
      </c>
      <c r="I83" s="73" t="e">
        <f>IF(#REF!="-",0,#REF!)</f>
        <v>#REF!</v>
      </c>
      <c r="J83" s="15" t="e">
        <f>IF(#REF!="-",0,#REF!)</f>
        <v>#REF!</v>
      </c>
      <c r="K83" s="73" t="e">
        <f>IF(#REF!="-",0,#REF!)</f>
        <v>#REF!</v>
      </c>
      <c r="L83" s="15" t="e">
        <f>IF(#REF!="-",0,#REF!)</f>
        <v>#REF!</v>
      </c>
      <c r="M83" s="73" t="e">
        <f>IF(#REF!="-",0,#REF!)</f>
        <v>#REF!</v>
      </c>
      <c r="N83" s="15" t="e">
        <f>IF(#REF!="-",0,#REF!)</f>
        <v>#REF!</v>
      </c>
      <c r="O83" s="73" t="e">
        <f>IF(#REF!="-",0,#REF!)</f>
        <v>#REF!</v>
      </c>
      <c r="P83" s="15" t="e">
        <f>IF(#REF!="-",0,#REF!)</f>
        <v>#REF!</v>
      </c>
      <c r="Q83" s="73" t="e">
        <f>IF(#REF!="-",0,#REF!)</f>
        <v>#REF!</v>
      </c>
      <c r="R83" s="15" t="e">
        <f>IF(#REF!="-",0,#REF!)</f>
        <v>#REF!</v>
      </c>
      <c r="S83" s="73" t="e">
        <f>IF(#REF!="-",0,#REF!)</f>
        <v>#REF!</v>
      </c>
      <c r="T83" s="15" t="e">
        <f>IF(#REF!="-",0,#REF!)</f>
        <v>#REF!</v>
      </c>
      <c r="U83" s="11" t="e">
        <f>IF(#REF!="-",0,#REF!)</f>
        <v>#REF!</v>
      </c>
    </row>
    <row r="84" spans="1:21" x14ac:dyDescent="0.25">
      <c r="A84" s="52" t="s">
        <v>26</v>
      </c>
      <c r="B84" s="15" t="e">
        <f>IF(#REF!="-",0,#REF!)</f>
        <v>#REF!</v>
      </c>
      <c r="C84" s="73" t="e">
        <f>IF(#REF!="-",0,#REF!)</f>
        <v>#REF!</v>
      </c>
      <c r="D84" s="15" t="e">
        <f>IF(#REF!="-",0,#REF!)</f>
        <v>#REF!</v>
      </c>
      <c r="E84" s="73" t="e">
        <f>IF(#REF!="-",0,#REF!)</f>
        <v>#REF!</v>
      </c>
      <c r="F84" s="15" t="e">
        <f>IF(#REF!="-",0,#REF!)</f>
        <v>#REF!</v>
      </c>
      <c r="G84" s="73" t="e">
        <f>IF(#REF!="-",0,#REF!)</f>
        <v>#REF!</v>
      </c>
      <c r="H84" s="15" t="e">
        <f>IF(#REF!="-",0,#REF!)</f>
        <v>#REF!</v>
      </c>
      <c r="I84" s="73" t="e">
        <f>IF(#REF!="-",0,#REF!)</f>
        <v>#REF!</v>
      </c>
      <c r="J84" s="15" t="e">
        <f>IF(#REF!="-",0,#REF!)</f>
        <v>#REF!</v>
      </c>
      <c r="K84" s="73" t="e">
        <f>IF(#REF!="-",0,#REF!)</f>
        <v>#REF!</v>
      </c>
      <c r="L84" s="15" t="e">
        <f>IF(#REF!="-",0,#REF!)</f>
        <v>#REF!</v>
      </c>
      <c r="M84" s="73" t="e">
        <f>IF(#REF!="-",0,#REF!)</f>
        <v>#REF!</v>
      </c>
      <c r="N84" s="15" t="e">
        <f>IF(#REF!="-",0,#REF!)</f>
        <v>#REF!</v>
      </c>
      <c r="O84" s="73" t="e">
        <f>IF(#REF!="-",0,#REF!)</f>
        <v>#REF!</v>
      </c>
      <c r="P84" s="15" t="e">
        <f>IF(#REF!="-",0,#REF!)</f>
        <v>#REF!</v>
      </c>
      <c r="Q84" s="73" t="e">
        <f>IF(#REF!="-",0,#REF!)</f>
        <v>#REF!</v>
      </c>
      <c r="R84" s="15" t="e">
        <f>IF(#REF!="-",0,#REF!)</f>
        <v>#REF!</v>
      </c>
      <c r="S84" s="73" t="e">
        <f>IF(#REF!="-",0,#REF!)</f>
        <v>#REF!</v>
      </c>
      <c r="T84" s="15" t="e">
        <f>IF(#REF!="-",0,#REF!)</f>
        <v>#REF!</v>
      </c>
      <c r="U84" s="11" t="e">
        <f>IF(#REF!="-",0,#REF!)</f>
        <v>#REF!</v>
      </c>
    </row>
    <row r="85" spans="1:21" x14ac:dyDescent="0.25">
      <c r="A85" s="52" t="s">
        <v>27</v>
      </c>
      <c r="B85" s="15" t="e">
        <f>IF(#REF!="-",0,#REF!)</f>
        <v>#REF!</v>
      </c>
      <c r="C85" s="73" t="e">
        <f>IF(#REF!="-",0,#REF!)</f>
        <v>#REF!</v>
      </c>
      <c r="D85" s="15" t="e">
        <f>IF(#REF!="-",0,#REF!)</f>
        <v>#REF!</v>
      </c>
      <c r="E85" s="73" t="e">
        <f>IF(#REF!="-",0,#REF!)</f>
        <v>#REF!</v>
      </c>
      <c r="F85" s="15" t="e">
        <f>IF(#REF!="-",0,#REF!)</f>
        <v>#REF!</v>
      </c>
      <c r="G85" s="73" t="e">
        <f>IF(#REF!="-",0,#REF!)</f>
        <v>#REF!</v>
      </c>
      <c r="H85" s="15" t="e">
        <f>IF(#REF!="-",0,#REF!)</f>
        <v>#REF!</v>
      </c>
      <c r="I85" s="73" t="e">
        <f>IF(#REF!="-",0,#REF!)</f>
        <v>#REF!</v>
      </c>
      <c r="J85" s="15" t="e">
        <f>IF(#REF!="-",0,#REF!)</f>
        <v>#REF!</v>
      </c>
      <c r="K85" s="73" t="e">
        <f>IF(#REF!="-",0,#REF!)</f>
        <v>#REF!</v>
      </c>
      <c r="L85" s="15" t="e">
        <f>IF(#REF!="-",0,#REF!)</f>
        <v>#REF!</v>
      </c>
      <c r="M85" s="73" t="e">
        <f>IF(#REF!="-",0,#REF!)</f>
        <v>#REF!</v>
      </c>
      <c r="N85" s="15" t="e">
        <f>IF(#REF!="-",0,#REF!)</f>
        <v>#REF!</v>
      </c>
      <c r="O85" s="73" t="e">
        <f>IF(#REF!="-",0,#REF!)</f>
        <v>#REF!</v>
      </c>
      <c r="P85" s="15" t="e">
        <f>IF(#REF!="-",0,#REF!)</f>
        <v>#REF!</v>
      </c>
      <c r="Q85" s="73" t="e">
        <f>IF(#REF!="-",0,#REF!)</f>
        <v>#REF!</v>
      </c>
      <c r="R85" s="15" t="e">
        <f>IF(#REF!="-",0,#REF!)</f>
        <v>#REF!</v>
      </c>
      <c r="S85" s="73" t="e">
        <f>IF(#REF!="-",0,#REF!)</f>
        <v>#REF!</v>
      </c>
      <c r="T85" s="15" t="e">
        <f>IF(#REF!="-",0,#REF!)</f>
        <v>#REF!</v>
      </c>
      <c r="U85" s="11" t="e">
        <f>IF(#REF!="-",0,#REF!)</f>
        <v>#REF!</v>
      </c>
    </row>
    <row r="86" spans="1:21" x14ac:dyDescent="0.25">
      <c r="A86" s="52" t="s">
        <v>28</v>
      </c>
      <c r="B86" s="15" t="e">
        <f>IF(#REF!="-",0,#REF!)</f>
        <v>#REF!</v>
      </c>
      <c r="C86" s="73" t="e">
        <f>IF(#REF!="-",0,#REF!)</f>
        <v>#REF!</v>
      </c>
      <c r="D86" s="15" t="e">
        <f>IF(#REF!="-",0,#REF!)</f>
        <v>#REF!</v>
      </c>
      <c r="E86" s="73" t="e">
        <f>IF(#REF!="-",0,#REF!)</f>
        <v>#REF!</v>
      </c>
      <c r="F86" s="15" t="e">
        <f>IF(#REF!="-",0,#REF!)</f>
        <v>#REF!</v>
      </c>
      <c r="G86" s="73" t="e">
        <f>IF(#REF!="-",0,#REF!)</f>
        <v>#REF!</v>
      </c>
      <c r="H86" s="15" t="e">
        <f>IF(#REF!="-",0,#REF!)</f>
        <v>#REF!</v>
      </c>
      <c r="I86" s="73" t="e">
        <f>IF(#REF!="-",0,#REF!)</f>
        <v>#REF!</v>
      </c>
      <c r="J86" s="15" t="e">
        <f>IF(#REF!="-",0,#REF!)</f>
        <v>#REF!</v>
      </c>
      <c r="K86" s="73" t="e">
        <f>IF(#REF!="-",0,#REF!)</f>
        <v>#REF!</v>
      </c>
      <c r="L86" s="15" t="e">
        <f>IF(#REF!="-",0,#REF!)</f>
        <v>#REF!</v>
      </c>
      <c r="M86" s="73" t="e">
        <f>IF(#REF!="-",0,#REF!)</f>
        <v>#REF!</v>
      </c>
      <c r="N86" s="15" t="e">
        <f>IF(#REF!="-",0,#REF!)</f>
        <v>#REF!</v>
      </c>
      <c r="O86" s="73" t="e">
        <f>IF(#REF!="-",0,#REF!)</f>
        <v>#REF!</v>
      </c>
      <c r="P86" s="15" t="e">
        <f>IF(#REF!="-",0,#REF!)</f>
        <v>#REF!</v>
      </c>
      <c r="Q86" s="73" t="e">
        <f>IF(#REF!="-",0,#REF!)</f>
        <v>#REF!</v>
      </c>
      <c r="R86" s="15" t="e">
        <f>IF(#REF!="-",0,#REF!)</f>
        <v>#REF!</v>
      </c>
      <c r="S86" s="73" t="e">
        <f>IF(#REF!="-",0,#REF!)</f>
        <v>#REF!</v>
      </c>
      <c r="T86" s="15" t="e">
        <f>IF(#REF!="-",0,#REF!)</f>
        <v>#REF!</v>
      </c>
      <c r="U86" s="11" t="e">
        <f>IF(#REF!="-",0,#REF!)</f>
        <v>#REF!</v>
      </c>
    </row>
    <row r="87" spans="1:21" x14ac:dyDescent="0.25">
      <c r="A87" s="52" t="s">
        <v>29</v>
      </c>
      <c r="B87" s="15" t="e">
        <f>IF(#REF!="-",0,#REF!)</f>
        <v>#REF!</v>
      </c>
      <c r="C87" s="73" t="e">
        <f>IF(#REF!="-",0,#REF!)</f>
        <v>#REF!</v>
      </c>
      <c r="D87" s="15" t="e">
        <f>IF(#REF!="-",0,#REF!)</f>
        <v>#REF!</v>
      </c>
      <c r="E87" s="73" t="e">
        <f>IF(#REF!="-",0,#REF!)</f>
        <v>#REF!</v>
      </c>
      <c r="F87" s="15" t="e">
        <f>IF(#REF!="-",0,#REF!)</f>
        <v>#REF!</v>
      </c>
      <c r="G87" s="73" t="e">
        <f>IF(#REF!="-",0,#REF!)</f>
        <v>#REF!</v>
      </c>
      <c r="H87" s="15" t="e">
        <f>IF(#REF!="-",0,#REF!)</f>
        <v>#REF!</v>
      </c>
      <c r="I87" s="73" t="e">
        <f>IF(#REF!="-",0,#REF!)</f>
        <v>#REF!</v>
      </c>
      <c r="J87" s="15" t="e">
        <f>IF(#REF!="-",0,#REF!)</f>
        <v>#REF!</v>
      </c>
      <c r="K87" s="73" t="e">
        <f>IF(#REF!="-",0,#REF!)</f>
        <v>#REF!</v>
      </c>
      <c r="L87" s="15" t="e">
        <f>IF(#REF!="-",0,#REF!)</f>
        <v>#REF!</v>
      </c>
      <c r="M87" s="73" t="e">
        <f>IF(#REF!="-",0,#REF!)</f>
        <v>#REF!</v>
      </c>
      <c r="N87" s="15" t="e">
        <f>IF(#REF!="-",0,#REF!)</f>
        <v>#REF!</v>
      </c>
      <c r="O87" s="73" t="e">
        <f>IF(#REF!="-",0,#REF!)</f>
        <v>#REF!</v>
      </c>
      <c r="P87" s="15" t="e">
        <f>IF(#REF!="-",0,#REF!)</f>
        <v>#REF!</v>
      </c>
      <c r="Q87" s="73" t="e">
        <f>IF(#REF!="-",0,#REF!)</f>
        <v>#REF!</v>
      </c>
      <c r="R87" s="15" t="e">
        <f>IF(#REF!="-",0,#REF!)</f>
        <v>#REF!</v>
      </c>
      <c r="S87" s="73" t="e">
        <f>IF(#REF!="-",0,#REF!)</f>
        <v>#REF!</v>
      </c>
      <c r="T87" s="15" t="e">
        <f>IF(#REF!="-",0,#REF!)</f>
        <v>#REF!</v>
      </c>
      <c r="U87" s="11" t="e">
        <f>IF(#REF!="-",0,#REF!)</f>
        <v>#REF!</v>
      </c>
    </row>
    <row r="88" spans="1:21" x14ac:dyDescent="0.25">
      <c r="A88" s="48"/>
      <c r="B88" s="15"/>
      <c r="C88" s="73"/>
      <c r="D88" s="15"/>
      <c r="E88" s="73"/>
      <c r="F88" s="15"/>
      <c r="G88" s="73"/>
      <c r="H88" s="15"/>
      <c r="I88" s="73"/>
      <c r="J88" s="15"/>
      <c r="K88" s="73"/>
      <c r="L88" s="15"/>
      <c r="M88" s="73"/>
      <c r="N88" s="15"/>
      <c r="O88" s="73"/>
      <c r="P88" s="15"/>
      <c r="Q88" s="73"/>
      <c r="R88" s="15"/>
      <c r="S88" s="73"/>
      <c r="T88" s="15"/>
      <c r="U88" s="11"/>
    </row>
    <row r="89" spans="1:21" ht="18" x14ac:dyDescent="0.25">
      <c r="A89" s="70" t="s">
        <v>92</v>
      </c>
      <c r="B89" s="15"/>
      <c r="C89" s="73"/>
      <c r="D89" s="15"/>
      <c r="E89" s="73"/>
      <c r="F89" s="15"/>
      <c r="G89" s="73"/>
      <c r="H89" s="15"/>
      <c r="I89" s="73"/>
      <c r="J89" s="15"/>
      <c r="K89" s="73"/>
      <c r="L89" s="15"/>
      <c r="M89" s="73"/>
      <c r="N89" s="15"/>
      <c r="O89" s="73"/>
      <c r="P89" s="15"/>
      <c r="Q89" s="73"/>
      <c r="R89" s="15"/>
      <c r="S89" s="73"/>
      <c r="T89" s="15"/>
      <c r="U89" s="11"/>
    </row>
    <row r="90" spans="1:21" x14ac:dyDescent="0.25">
      <c r="A90" s="71" t="s">
        <v>93</v>
      </c>
      <c r="B90" s="15"/>
      <c r="C90" s="73"/>
      <c r="D90" s="15"/>
      <c r="E90" s="73"/>
      <c r="F90" s="15"/>
      <c r="G90" s="73"/>
      <c r="H90" s="15"/>
      <c r="I90" s="73"/>
      <c r="J90" s="15"/>
      <c r="K90" s="73"/>
      <c r="L90" s="15"/>
      <c r="M90" s="73"/>
      <c r="N90" s="15"/>
      <c r="O90" s="73"/>
      <c r="P90" s="15"/>
      <c r="Q90" s="73"/>
      <c r="R90" s="15"/>
      <c r="S90" s="73"/>
      <c r="T90" s="15"/>
      <c r="U90" s="11"/>
    </row>
    <row r="91" spans="1:21" x14ac:dyDescent="0.25">
      <c r="A91" s="52" t="s">
        <v>18</v>
      </c>
      <c r="B91" s="15" t="e">
        <f>IF(#REF!="-",0,#REF!)</f>
        <v>#REF!</v>
      </c>
      <c r="C91" s="73" t="e">
        <f>IF(#REF!="-",0,#REF!)</f>
        <v>#REF!</v>
      </c>
      <c r="D91" s="15" t="e">
        <f>IF(#REF!="-",0,#REF!)</f>
        <v>#REF!</v>
      </c>
      <c r="E91" s="73" t="e">
        <f>IF(#REF!="-",0,#REF!)</f>
        <v>#REF!</v>
      </c>
      <c r="F91" s="15" t="e">
        <f>IF(#REF!="-",0,#REF!)</f>
        <v>#REF!</v>
      </c>
      <c r="G91" s="73" t="e">
        <f>IF(#REF!="-",0,#REF!)</f>
        <v>#REF!</v>
      </c>
      <c r="H91" s="15" t="e">
        <f>IF(#REF!="-",0,#REF!)</f>
        <v>#REF!</v>
      </c>
      <c r="I91" s="73" t="e">
        <f>IF(#REF!="-",0,#REF!)</f>
        <v>#REF!</v>
      </c>
      <c r="J91" s="15" t="e">
        <f>IF(#REF!="-",0,#REF!)</f>
        <v>#REF!</v>
      </c>
      <c r="K91" s="73" t="e">
        <f>IF(#REF!="-",0,#REF!)</f>
        <v>#REF!</v>
      </c>
      <c r="L91" s="15" t="e">
        <f>IF(#REF!="-",0,#REF!)</f>
        <v>#REF!</v>
      </c>
      <c r="M91" s="73" t="e">
        <f>IF(#REF!="-",0,#REF!)</f>
        <v>#REF!</v>
      </c>
      <c r="N91" s="15" t="e">
        <f>IF(#REF!="-",0,#REF!)</f>
        <v>#REF!</v>
      </c>
      <c r="O91" s="73" t="e">
        <f>IF(#REF!="-",0,#REF!)</f>
        <v>#REF!</v>
      </c>
      <c r="P91" s="15" t="e">
        <f>IF(#REF!="-",0,#REF!)</f>
        <v>#REF!</v>
      </c>
      <c r="Q91" s="73" t="e">
        <f>IF(#REF!="-",0,#REF!)</f>
        <v>#REF!</v>
      </c>
      <c r="R91" s="15" t="e">
        <f>IF(#REF!="-",0,#REF!)</f>
        <v>#REF!</v>
      </c>
      <c r="S91" s="73" t="e">
        <f>IF(#REF!="-",0,#REF!)</f>
        <v>#REF!</v>
      </c>
      <c r="T91" s="15" t="e">
        <f>IF(#REF!="-",0,#REF!)</f>
        <v>#REF!</v>
      </c>
      <c r="U91" s="11" t="e">
        <f>IF(#REF!="-",0,#REF!)</f>
        <v>#REF!</v>
      </c>
    </row>
    <row r="92" spans="1:21" x14ac:dyDescent="0.25">
      <c r="A92" s="52" t="s">
        <v>19</v>
      </c>
      <c r="B92" s="15" t="e">
        <f>IF(#REF!="-",0,#REF!)</f>
        <v>#REF!</v>
      </c>
      <c r="C92" s="73" t="e">
        <f>IF(#REF!="-",0,#REF!)</f>
        <v>#REF!</v>
      </c>
      <c r="D92" s="15" t="e">
        <f>IF(#REF!="-",0,#REF!)</f>
        <v>#REF!</v>
      </c>
      <c r="E92" s="73" t="e">
        <f>IF(#REF!="-",0,#REF!)</f>
        <v>#REF!</v>
      </c>
      <c r="F92" s="15" t="e">
        <f>IF(#REF!="-",0,#REF!)</f>
        <v>#REF!</v>
      </c>
      <c r="G92" s="73" t="e">
        <f>IF(#REF!="-",0,#REF!)</f>
        <v>#REF!</v>
      </c>
      <c r="H92" s="15" t="e">
        <f>IF(#REF!="-",0,#REF!)</f>
        <v>#REF!</v>
      </c>
      <c r="I92" s="73" t="e">
        <f>IF(#REF!="-",0,#REF!)</f>
        <v>#REF!</v>
      </c>
      <c r="J92" s="15" t="e">
        <f>IF(#REF!="-",0,#REF!)</f>
        <v>#REF!</v>
      </c>
      <c r="K92" s="73" t="e">
        <f>IF(#REF!="-",0,#REF!)</f>
        <v>#REF!</v>
      </c>
      <c r="L92" s="15" t="e">
        <f>IF(#REF!="-",0,#REF!)</f>
        <v>#REF!</v>
      </c>
      <c r="M92" s="73" t="e">
        <f>IF(#REF!="-",0,#REF!)</f>
        <v>#REF!</v>
      </c>
      <c r="N92" s="15" t="e">
        <f>IF(#REF!="-",0,#REF!)</f>
        <v>#REF!</v>
      </c>
      <c r="O92" s="73" t="e">
        <f>IF(#REF!="-",0,#REF!)</f>
        <v>#REF!</v>
      </c>
      <c r="P92" s="15" t="e">
        <f>IF(#REF!="-",0,#REF!)</f>
        <v>#REF!</v>
      </c>
      <c r="Q92" s="73" t="e">
        <f>IF(#REF!="-",0,#REF!)</f>
        <v>#REF!</v>
      </c>
      <c r="R92" s="15" t="e">
        <f>IF(#REF!="-",0,#REF!)</f>
        <v>#REF!</v>
      </c>
      <c r="S92" s="73" t="e">
        <f>IF(#REF!="-",0,#REF!)</f>
        <v>#REF!</v>
      </c>
      <c r="T92" s="15" t="e">
        <f>IF(#REF!="-",0,#REF!)</f>
        <v>#REF!</v>
      </c>
      <c r="U92" s="11" t="e">
        <f>IF(#REF!="-",0,#REF!)</f>
        <v>#REF!</v>
      </c>
    </row>
    <row r="93" spans="1:21" x14ac:dyDescent="0.25">
      <c r="A93" s="52" t="s">
        <v>94</v>
      </c>
      <c r="B93" s="15" t="e">
        <f>IF(#REF!="-",0,#REF!)</f>
        <v>#REF!</v>
      </c>
      <c r="C93" s="73" t="e">
        <f>IF(#REF!="-",0,#REF!)</f>
        <v>#REF!</v>
      </c>
      <c r="D93" s="15" t="e">
        <f>IF(#REF!="-",0,#REF!)</f>
        <v>#REF!</v>
      </c>
      <c r="E93" s="73" t="e">
        <f>IF(#REF!="-",0,#REF!)</f>
        <v>#REF!</v>
      </c>
      <c r="F93" s="15" t="e">
        <f>IF(#REF!="-",0,#REF!)</f>
        <v>#REF!</v>
      </c>
      <c r="G93" s="73" t="e">
        <f>IF(#REF!="-",0,#REF!)</f>
        <v>#REF!</v>
      </c>
      <c r="H93" s="15" t="e">
        <f>IF(#REF!="-",0,#REF!)</f>
        <v>#REF!</v>
      </c>
      <c r="I93" s="73" t="e">
        <f>IF(#REF!="-",0,#REF!)</f>
        <v>#REF!</v>
      </c>
      <c r="J93" s="15" t="e">
        <f>IF(#REF!="-",0,#REF!)</f>
        <v>#REF!</v>
      </c>
      <c r="K93" s="73" t="e">
        <f>IF(#REF!="-",0,#REF!)</f>
        <v>#REF!</v>
      </c>
      <c r="L93" s="15" t="e">
        <f>IF(#REF!="-",0,#REF!)</f>
        <v>#REF!</v>
      </c>
      <c r="M93" s="73" t="e">
        <f>IF(#REF!="-",0,#REF!)</f>
        <v>#REF!</v>
      </c>
      <c r="N93" s="15" t="e">
        <f>IF(#REF!="-",0,#REF!)</f>
        <v>#REF!</v>
      </c>
      <c r="O93" s="73" t="e">
        <f>IF(#REF!="-",0,#REF!)</f>
        <v>#REF!</v>
      </c>
      <c r="P93" s="15" t="e">
        <f>IF(#REF!="-",0,#REF!)</f>
        <v>#REF!</v>
      </c>
      <c r="Q93" s="73" t="e">
        <f>IF(#REF!="-",0,#REF!)</f>
        <v>#REF!</v>
      </c>
      <c r="R93" s="15" t="e">
        <f>IF(#REF!="-",0,#REF!)</f>
        <v>#REF!</v>
      </c>
      <c r="S93" s="73" t="e">
        <f>IF(#REF!="-",0,#REF!)</f>
        <v>#REF!</v>
      </c>
      <c r="T93" s="15" t="e">
        <f>IF(#REF!="-",0,#REF!)</f>
        <v>#REF!</v>
      </c>
      <c r="U93" s="11" t="e">
        <f>IF(#REF!="-",0,#REF!)</f>
        <v>#REF!</v>
      </c>
    </row>
    <row r="94" spans="1:21" x14ac:dyDescent="0.25">
      <c r="A94" s="52" t="s">
        <v>20</v>
      </c>
      <c r="B94" s="15" t="e">
        <f>IF(#REF!="-",0,#REF!)</f>
        <v>#REF!</v>
      </c>
      <c r="C94" s="73" t="e">
        <f>IF(#REF!="-",0,#REF!)</f>
        <v>#REF!</v>
      </c>
      <c r="D94" s="15" t="e">
        <f>IF(#REF!="-",0,#REF!)</f>
        <v>#REF!</v>
      </c>
      <c r="E94" s="73" t="e">
        <f>IF(#REF!="-",0,#REF!)</f>
        <v>#REF!</v>
      </c>
      <c r="F94" s="15" t="e">
        <f>IF(#REF!="-",0,#REF!)</f>
        <v>#REF!</v>
      </c>
      <c r="G94" s="73" t="e">
        <f>IF(#REF!="-",0,#REF!)</f>
        <v>#REF!</v>
      </c>
      <c r="H94" s="15" t="e">
        <f>IF(#REF!="-",0,#REF!)</f>
        <v>#REF!</v>
      </c>
      <c r="I94" s="73" t="e">
        <f>IF(#REF!="-",0,#REF!)</f>
        <v>#REF!</v>
      </c>
      <c r="J94" s="15" t="e">
        <f>IF(#REF!="-",0,#REF!)</f>
        <v>#REF!</v>
      </c>
      <c r="K94" s="73" t="e">
        <f>IF(#REF!="-",0,#REF!)</f>
        <v>#REF!</v>
      </c>
      <c r="L94" s="15" t="e">
        <f>IF(#REF!="-",0,#REF!)</f>
        <v>#REF!</v>
      </c>
      <c r="M94" s="73" t="e">
        <f>IF(#REF!="-",0,#REF!)</f>
        <v>#REF!</v>
      </c>
      <c r="N94" s="15" t="e">
        <f>IF(#REF!="-",0,#REF!)</f>
        <v>#REF!</v>
      </c>
      <c r="O94" s="73" t="e">
        <f>IF(#REF!="-",0,#REF!)</f>
        <v>#REF!</v>
      </c>
      <c r="P94" s="15" t="e">
        <f>IF(#REF!="-",0,#REF!)</f>
        <v>#REF!</v>
      </c>
      <c r="Q94" s="73" t="e">
        <f>IF(#REF!="-",0,#REF!)</f>
        <v>#REF!</v>
      </c>
      <c r="R94" s="15" t="e">
        <f>IF(#REF!="-",0,#REF!)</f>
        <v>#REF!</v>
      </c>
      <c r="S94" s="73" t="e">
        <f>IF(#REF!="-",0,#REF!)</f>
        <v>#REF!</v>
      </c>
      <c r="T94" s="15" t="e">
        <f>IF(#REF!="-",0,#REF!)</f>
        <v>#REF!</v>
      </c>
      <c r="U94" s="11" t="e">
        <f>IF(#REF!="-",0,#REF!)</f>
        <v>#REF!</v>
      </c>
    </row>
    <row r="95" spans="1:21" x14ac:dyDescent="0.25">
      <c r="A95" s="52" t="s">
        <v>21</v>
      </c>
      <c r="B95" s="15" t="e">
        <f>IF(#REF!="-",0,#REF!)</f>
        <v>#REF!</v>
      </c>
      <c r="C95" s="73" t="e">
        <f>IF(#REF!="-",0,#REF!)</f>
        <v>#REF!</v>
      </c>
      <c r="D95" s="15" t="e">
        <f>IF(#REF!="-",0,#REF!)</f>
        <v>#REF!</v>
      </c>
      <c r="E95" s="73" t="e">
        <f>IF(#REF!="-",0,#REF!)</f>
        <v>#REF!</v>
      </c>
      <c r="F95" s="15" t="e">
        <f>IF(#REF!="-",0,#REF!)</f>
        <v>#REF!</v>
      </c>
      <c r="G95" s="73" t="e">
        <f>IF(#REF!="-",0,#REF!)</f>
        <v>#REF!</v>
      </c>
      <c r="H95" s="15" t="e">
        <f>IF(#REF!="-",0,#REF!)</f>
        <v>#REF!</v>
      </c>
      <c r="I95" s="73" t="e">
        <f>IF(#REF!="-",0,#REF!)</f>
        <v>#REF!</v>
      </c>
      <c r="J95" s="15" t="e">
        <f>IF(#REF!="-",0,#REF!)</f>
        <v>#REF!</v>
      </c>
      <c r="K95" s="73" t="e">
        <f>IF(#REF!="-",0,#REF!)</f>
        <v>#REF!</v>
      </c>
      <c r="L95" s="15" t="e">
        <f>IF(#REF!="-",0,#REF!)</f>
        <v>#REF!</v>
      </c>
      <c r="M95" s="73" t="e">
        <f>IF(#REF!="-",0,#REF!)</f>
        <v>#REF!</v>
      </c>
      <c r="N95" s="15" t="e">
        <f>IF(#REF!="-",0,#REF!)</f>
        <v>#REF!</v>
      </c>
      <c r="O95" s="73" t="e">
        <f>IF(#REF!="-",0,#REF!)</f>
        <v>#REF!</v>
      </c>
      <c r="P95" s="15" t="e">
        <f>IF(#REF!="-",0,#REF!)</f>
        <v>#REF!</v>
      </c>
      <c r="Q95" s="73" t="e">
        <f>IF(#REF!="-",0,#REF!)</f>
        <v>#REF!</v>
      </c>
      <c r="R95" s="15" t="e">
        <f>IF(#REF!="-",0,#REF!)</f>
        <v>#REF!</v>
      </c>
      <c r="S95" s="73" t="e">
        <f>IF(#REF!="-",0,#REF!)</f>
        <v>#REF!</v>
      </c>
      <c r="T95" s="15" t="e">
        <f>IF(#REF!="-",0,#REF!)</f>
        <v>#REF!</v>
      </c>
      <c r="U95" s="11" t="e">
        <f>IF(#REF!="-",0,#REF!)</f>
        <v>#REF!</v>
      </c>
    </row>
    <row r="96" spans="1:21" x14ac:dyDescent="0.25">
      <c r="A96" s="52" t="s">
        <v>22</v>
      </c>
      <c r="B96" s="15" t="e">
        <f>IF(#REF!="-",0,#REF!)</f>
        <v>#REF!</v>
      </c>
      <c r="C96" s="73" t="e">
        <f>IF(#REF!="-",0,#REF!)</f>
        <v>#REF!</v>
      </c>
      <c r="D96" s="15" t="e">
        <f>IF(#REF!="-",0,#REF!)</f>
        <v>#REF!</v>
      </c>
      <c r="E96" s="73" t="e">
        <f>IF(#REF!="-",0,#REF!)</f>
        <v>#REF!</v>
      </c>
      <c r="F96" s="15" t="e">
        <f>IF(#REF!="-",0,#REF!)</f>
        <v>#REF!</v>
      </c>
      <c r="G96" s="73" t="e">
        <f>IF(#REF!="-",0,#REF!)</f>
        <v>#REF!</v>
      </c>
      <c r="H96" s="15" t="e">
        <f>IF(#REF!="-",0,#REF!)</f>
        <v>#REF!</v>
      </c>
      <c r="I96" s="73" t="e">
        <f>IF(#REF!="-",0,#REF!)</f>
        <v>#REF!</v>
      </c>
      <c r="J96" s="15" t="e">
        <f>IF(#REF!="-",0,#REF!)</f>
        <v>#REF!</v>
      </c>
      <c r="K96" s="73" t="e">
        <f>IF(#REF!="-",0,#REF!)</f>
        <v>#REF!</v>
      </c>
      <c r="L96" s="15" t="e">
        <f>IF(#REF!="-",0,#REF!)</f>
        <v>#REF!</v>
      </c>
      <c r="M96" s="73" t="e">
        <f>IF(#REF!="-",0,#REF!)</f>
        <v>#REF!</v>
      </c>
      <c r="N96" s="15" t="e">
        <f>IF(#REF!="-",0,#REF!)</f>
        <v>#REF!</v>
      </c>
      <c r="O96" s="73" t="e">
        <f>IF(#REF!="-",0,#REF!)</f>
        <v>#REF!</v>
      </c>
      <c r="P96" s="15" t="e">
        <f>IF(#REF!="-",0,#REF!)</f>
        <v>#REF!</v>
      </c>
      <c r="Q96" s="73" t="e">
        <f>IF(#REF!="-",0,#REF!)</f>
        <v>#REF!</v>
      </c>
      <c r="R96" s="15" t="e">
        <f>IF(#REF!="-",0,#REF!)</f>
        <v>#REF!</v>
      </c>
      <c r="S96" s="73" t="e">
        <f>IF(#REF!="-",0,#REF!)</f>
        <v>#REF!</v>
      </c>
      <c r="T96" s="15" t="e">
        <f>IF(#REF!="-",0,#REF!)</f>
        <v>#REF!</v>
      </c>
      <c r="U96" s="11" t="e">
        <f>IF(#REF!="-",0,#REF!)</f>
        <v>#REF!</v>
      </c>
    </row>
  </sheetData>
  <mergeCells count="20">
    <mergeCell ref="L4:M4"/>
    <mergeCell ref="B3:C3"/>
    <mergeCell ref="D3:E3"/>
    <mergeCell ref="F3:G3"/>
    <mergeCell ref="H3:I3"/>
    <mergeCell ref="J3:K3"/>
    <mergeCell ref="L3:M3"/>
    <mergeCell ref="B4:C4"/>
    <mergeCell ref="D4:E4"/>
    <mergeCell ref="F4:G4"/>
    <mergeCell ref="H4:I4"/>
    <mergeCell ref="J4:K4"/>
    <mergeCell ref="N4:O4"/>
    <mergeCell ref="P4:Q4"/>
    <mergeCell ref="R4:S4"/>
    <mergeCell ref="T4:U4"/>
    <mergeCell ref="N3:O3"/>
    <mergeCell ref="P3:Q3"/>
    <mergeCell ref="R3:S3"/>
    <mergeCell ref="T3:U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Deckblatt</vt:lpstr>
      <vt:lpstr>Hinweise</vt:lpstr>
      <vt:lpstr>Abteilung 1</vt:lpstr>
      <vt:lpstr>SOLL</vt:lpstr>
      <vt:lpstr>X. Ausbildungsjahr</vt:lpstr>
      <vt:lpstr>Hilfsblatt X. AJ</vt:lpstr>
      <vt:lpstr>Hilfsblatt 2. AJ</vt:lpstr>
      <vt:lpstr>Hilfsblatt 3. AJ</vt:lpstr>
      <vt:lpstr>Hilfsblatt 4. AJ</vt:lpstr>
      <vt:lpstr>Gesamtbogen</vt:lpstr>
    </vt:vector>
  </TitlesOfParts>
  <Company>Soluvia GmbH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Blenckner, Katharina, P-PC, SWK</dc:creator>
  <cp:lastModifiedBy>Fiedler, Anja, P-PC, SWK</cp:lastModifiedBy>
  <cp:lastPrinted>2018-03-27T09:10:12Z</cp:lastPrinted>
  <dcterms:created xsi:type="dcterms:W3CDTF">2018-03-20T09:52:15Z</dcterms:created>
  <dcterms:modified xsi:type="dcterms:W3CDTF">2018-09-28T05:47:34Z</dcterms:modified>
</cp:coreProperties>
</file>