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ling\Education\University\Lund\Courses\MathematicalModelling\mathematical-modelling-VT24\Exercise21\"/>
    </mc:Choice>
  </mc:AlternateContent>
  <xr:revisionPtr revIDLastSave="0" documentId="13_ncr:1_{0A55A7B9-D986-484D-9410-F9060C3E0A6D}" xr6:coauthVersionLast="47" xr6:coauthVersionMax="47" xr10:uidLastSave="{00000000-0000-0000-0000-000000000000}"/>
  <bookViews>
    <workbookView xWindow="-120" yWindow="-120" windowWidth="20730" windowHeight="11160" xr2:uid="{AB18DE2F-9977-4E05-AE7E-D936AAEFCAE7}"/>
  </bookViews>
  <sheets>
    <sheet name="Blad1" sheetId="1" r:id="rId1"/>
  </sheets>
  <definedNames>
    <definedName name="solver_adj" localSheetId="0" hidden="1">Blad1!$F$3:$F$7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Blad1!$F$3:$F$7</definedName>
    <definedName name="solver_lhs2" localSheetId="0" hidden="1">Blad1!$G$3:$G$8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Blad1!$H$8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hs1" localSheetId="0" hidden="1">"binär"</definedName>
    <definedName name="solver_rhs2" localSheetId="0" hidden="1">Blad1!$D$3:$D$8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G4" i="1"/>
  <c r="G5" i="1"/>
  <c r="G6" i="1"/>
  <c r="G7" i="1"/>
  <c r="G3" i="1"/>
  <c r="F8" i="1"/>
  <c r="E4" i="1"/>
  <c r="E5" i="1"/>
  <c r="E6" i="1"/>
  <c r="E7" i="1"/>
  <c r="H7" i="1" s="1"/>
  <c r="E3" i="1"/>
  <c r="H3" i="1" s="1"/>
  <c r="H8" i="1" l="1"/>
  <c r="G8" i="1"/>
</calcChain>
</file>

<file path=xl/sharedStrings.xml><?xml version="1.0" encoding="utf-8"?>
<sst xmlns="http://schemas.openxmlformats.org/spreadsheetml/2006/main" count="17" uniqueCount="15">
  <si>
    <t>Decision</t>
  </si>
  <si>
    <t>Savings</t>
  </si>
  <si>
    <t>Route</t>
  </si>
  <si>
    <t>Trucks</t>
  </si>
  <si>
    <t>Possible</t>
  </si>
  <si>
    <t>Actual</t>
  </si>
  <si>
    <t>2-&gt;MI</t>
  </si>
  <si>
    <t>2-&gt;NY</t>
  </si>
  <si>
    <t>3-&gt;NY</t>
  </si>
  <si>
    <t>3-&gt;GA</t>
  </si>
  <si>
    <t>1-&gt;CA</t>
  </si>
  <si>
    <t>Shipments</t>
  </si>
  <si>
    <t>Cost / Shipment</t>
  </si>
  <si>
    <t>Available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</si>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</sst>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3B1E-F531-4EC9-963A-35084A29F6BC}">
  <dimension ref="A1:H8"/>
  <sheetViews>
    <sheetView tabSelected="1" workbookViewId="0">
      <selection activeCell="H9" sqref="H9"/>
    </sheetView>
  </sheetViews>
  <sheetFormatPr defaultRowHeight="15" x14ac:dyDescent="0.25"/>
  <sheetData>
    <row r="1" spans="1:8" x14ac:dyDescent="0.25">
      <c r="D1" t="s">
        <v>4</v>
      </c>
      <c r="G1" t="s">
        <v>5</v>
      </c>
    </row>
    <row r="2" spans="1:8" x14ac:dyDescent="0.25">
      <c r="A2" t="s">
        <v>2</v>
      </c>
      <c r="B2" t="s">
        <v>11</v>
      </c>
      <c r="C2" t="s">
        <v>12</v>
      </c>
      <c r="D2" t="s">
        <v>3</v>
      </c>
      <c r="E2" t="s">
        <v>1</v>
      </c>
      <c r="F2" t="s">
        <v>0</v>
      </c>
      <c r="G2" t="s">
        <v>3</v>
      </c>
      <c r="H2" t="s">
        <v>1</v>
      </c>
    </row>
    <row r="3" spans="1:8" x14ac:dyDescent="0.25">
      <c r="A3" t="s">
        <v>6</v>
      </c>
      <c r="B3">
        <v>70</v>
      </c>
      <c r="C3">
        <v>510</v>
      </c>
      <c r="D3">
        <v>2</v>
      </c>
      <c r="E3">
        <f>0.5*B3*C3</f>
        <v>17850</v>
      </c>
      <c r="F3">
        <v>0</v>
      </c>
      <c r="G3">
        <f>D3*$F3</f>
        <v>0</v>
      </c>
      <c r="H3">
        <f>E3*$F3</f>
        <v>0</v>
      </c>
    </row>
    <row r="4" spans="1:8" x14ac:dyDescent="0.25">
      <c r="A4" t="s">
        <v>7</v>
      </c>
      <c r="B4">
        <v>90</v>
      </c>
      <c r="C4">
        <v>590</v>
      </c>
      <c r="D4">
        <v>2</v>
      </c>
      <c r="E4">
        <f t="shared" ref="E4:E7" si="0">0.5*B4*C4</f>
        <v>26550</v>
      </c>
      <c r="F4">
        <v>0</v>
      </c>
      <c r="G4">
        <f t="shared" ref="G4:H7" si="1">D4*$F4</f>
        <v>0</v>
      </c>
      <c r="H4">
        <f t="shared" si="1"/>
        <v>0</v>
      </c>
    </row>
    <row r="5" spans="1:8" x14ac:dyDescent="0.25">
      <c r="A5" t="s">
        <v>8</v>
      </c>
      <c r="B5">
        <v>10</v>
      </c>
      <c r="C5">
        <v>425</v>
      </c>
      <c r="D5">
        <v>1</v>
      </c>
      <c r="E5">
        <f t="shared" si="0"/>
        <v>2125</v>
      </c>
      <c r="F5">
        <v>0</v>
      </c>
      <c r="G5">
        <f t="shared" si="1"/>
        <v>0</v>
      </c>
      <c r="H5">
        <f t="shared" si="1"/>
        <v>0</v>
      </c>
    </row>
    <row r="6" spans="1:8" x14ac:dyDescent="0.25">
      <c r="A6" t="s">
        <v>10</v>
      </c>
      <c r="B6">
        <v>105</v>
      </c>
      <c r="C6">
        <v>680</v>
      </c>
      <c r="D6">
        <v>3</v>
      </c>
      <c r="E6">
        <f t="shared" si="0"/>
        <v>35700</v>
      </c>
      <c r="F6">
        <v>1</v>
      </c>
      <c r="G6">
        <f t="shared" si="1"/>
        <v>3</v>
      </c>
      <c r="H6">
        <f t="shared" si="1"/>
        <v>35700</v>
      </c>
    </row>
    <row r="7" spans="1:8" x14ac:dyDescent="0.25">
      <c r="A7" t="s">
        <v>9</v>
      </c>
      <c r="B7">
        <v>75</v>
      </c>
      <c r="C7">
        <v>450</v>
      </c>
      <c r="D7">
        <v>2</v>
      </c>
      <c r="E7">
        <f t="shared" si="0"/>
        <v>16875</v>
      </c>
      <c r="F7">
        <v>0</v>
      </c>
      <c r="G7">
        <f t="shared" si="1"/>
        <v>0</v>
      </c>
      <c r="H7">
        <f t="shared" si="1"/>
        <v>0</v>
      </c>
    </row>
    <row r="8" spans="1:8" x14ac:dyDescent="0.25">
      <c r="C8" t="s">
        <v>13</v>
      </c>
      <c r="D8">
        <v>3</v>
      </c>
      <c r="E8" t="s">
        <v>14</v>
      </c>
      <c r="F8">
        <f>SUM(F3:F7)</f>
        <v>1</v>
      </c>
      <c r="G8">
        <f t="shared" ref="G8:H8" si="2">SUM(G3:G7)</f>
        <v>3</v>
      </c>
      <c r="H8">
        <f t="shared" si="2"/>
        <v>35700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Koppenhöfer</dc:creator>
  <cp:lastModifiedBy>Theo Koppenhöfer</cp:lastModifiedBy>
  <dcterms:created xsi:type="dcterms:W3CDTF">2024-05-08T07:42:39Z</dcterms:created>
  <dcterms:modified xsi:type="dcterms:W3CDTF">2024-05-08T07:59:40Z</dcterms:modified>
</cp:coreProperties>
</file>