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lawoffice\Applications\ScanDocs\ΔΕΔΔΗΕ scandocs\$ Υποδείγματα\Ένορκες Βεβαιώσεις\Πειραματικά\Αυτοματοιημένες\Ένορκες Δεκεμβρίου\Αναφορά Ενόρκων Δεκεμβρίου\"/>
    </mc:Choice>
  </mc:AlternateContent>
  <xr:revisionPtr revIDLastSave="0" documentId="13_ncr:81_{D2E7FF04-8F84-4DE2-8B43-4FD50C468738}" xr6:coauthVersionLast="47" xr6:coauthVersionMax="47" xr10:uidLastSave="{00000000-0000-0000-0000-000000000000}"/>
  <bookViews>
    <workbookView xWindow="-28920" yWindow="-120" windowWidth="29040" windowHeight="15840" xr2:uid="{8C83362E-5454-4216-84FC-33DEC9F8300B}"/>
  </bookViews>
  <sheets>
    <sheet name="Sheet1" sheetId="1" r:id="rId1"/>
  </sheets>
  <definedNames>
    <definedName name="_xlnm._FilterDatabase" localSheetId="0" hidden="1">Sheet1!$A$1:$CF$158</definedName>
    <definedName name="Z_0E00C26C_64D0_4AF3_8D32_D382A2302216_.wvu.Cols" localSheetId="0" hidden="1">Sheet1!$T:$U,Sheet1!$X:$X,Sheet1!$Z:$AN,Sheet1!$AP:$AY,Sheet1!$BB:$BE,Sheet1!$BJ:$BJ,Sheet1!$BO:$BQ</definedName>
    <definedName name="Z_0E00C26C_64D0_4AF3_8D32_D382A2302216_.wvu.FilterData" localSheetId="0" hidden="1">Sheet1!$A$1:$CF$78</definedName>
    <definedName name="Z_1FAEE8A7_3B3F_496D_8F19_99B09DA49385_.wvu.Cols" localSheetId="0" hidden="1">Sheet1!$I:$N,Sheet1!$T:$X,Sheet1!$Z:$AY,Sheet1!$BB:$BE,Sheet1!$BG:$BQ</definedName>
    <definedName name="Z_1FAEE8A7_3B3F_496D_8F19_99B09DA49385_.wvu.FilterData" localSheetId="0" hidden="1">Sheet1!$A$1:$CF$158</definedName>
    <definedName name="Z_5449F3A6_B08B_4D50_B80E_A24C9C4E9D2F_.wvu.FilterData" localSheetId="0" hidden="1">Sheet1!$A$1:$CF$78</definedName>
    <definedName name="Z_5C97F2CC_1B68_4756_B795_FF7232E2D9EB_.wvu.Cols" localSheetId="0" hidden="1">Sheet1!$W:$BR,Sheet1!$BV:$BY</definedName>
    <definedName name="Z_5C97F2CC_1B68_4756_B795_FF7232E2D9EB_.wvu.FilterData" localSheetId="0" hidden="1">Sheet1!$A$1:$CF$158</definedName>
    <definedName name="Z_9D66137F_7F18_4273_9217_C8337A40B7CB_.wvu.FilterData" localSheetId="0" hidden="1">Sheet1!$A$1:$CF$78</definedName>
    <definedName name="Z_AF18D7AF_8F44_4816_9314_886EDEBAD8E4_.wvu.FilterData" localSheetId="0" hidden="1">Sheet1!$A$1:$CF$78</definedName>
    <definedName name="Z_F03E30A6_D2DD_4C55_BEF1_B0499CC37424_.wvu.FilterData" localSheetId="0" hidden="1">Sheet1!$A$1:$CF$78</definedName>
  </definedNames>
  <calcPr calcId="191029"/>
  <customWorkbookViews>
    <customWorkbookView name="Μιχαηλίδη Κατερίνα - Προσωπική προβολή" guid="{1FAEE8A7-3B3F-496D-8F19-99B09DA49385}" mergeInterval="0" personalView="1" maximized="1" xWindow="-1928" yWindow="-8" windowWidth="1936" windowHeight="1056" activeSheetId="1"/>
    <customWorkbookView name="Κανιάρη Ιωάννα - Personal View" guid="{5C97F2CC-1B68-4756-B795-FF7232E2D9EB}" mergeInterval="0" personalView="1" windowWidth="960" windowHeight="1040" activeSheetId="1"/>
    <customWorkbookView name="Θεοδωρίδου Ειρήνη - Προσωπική προβολή" guid="{0E00C26C-64D0-4AF3-8D32-D382A2302216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158" i="1" l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4" i="1" l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3" i="1"/>
</calcChain>
</file>

<file path=xl/sharedStrings.xml><?xml version="1.0" encoding="utf-8"?>
<sst xmlns="http://schemas.openxmlformats.org/spreadsheetml/2006/main" count="4734" uniqueCount="1760">
  <si>
    <t>Διαδικασία</t>
  </si>
  <si>
    <t>ΕΞΟΦΛΗΣΗ ΥΠΟΘΕΣΗΣ</t>
  </si>
  <si>
    <t>ΔΙΑΚΑΝΟΝΙΣΜΟΣ</t>
  </si>
  <si>
    <t>Status εξέλιξης</t>
  </si>
  <si>
    <t>Σχόλια Αποτέλεσματος</t>
  </si>
  <si>
    <t>Κοινοποίηση πρακτικού Αναβολής</t>
  </si>
  <si>
    <t>Αριθμός Λογαριασμού</t>
  </si>
  <si>
    <t>CDI</t>
  </si>
  <si>
    <t>Αριθμός Φακέλου</t>
  </si>
  <si>
    <t>Ημ νια Ανάθεσης</t>
  </si>
  <si>
    <t>Προετοιμασία</t>
  </si>
  <si>
    <t>Σχόλια Προετοιμασίας</t>
  </si>
  <si>
    <t>Ελλείψεις</t>
  </si>
  <si>
    <t>Δικηγόρος Σύνταξης</t>
  </si>
  <si>
    <t>Κατάστημα</t>
  </si>
  <si>
    <t>Ανάθεση</t>
  </si>
  <si>
    <t>Αριθμός Παροχής</t>
  </si>
  <si>
    <t>Αριθμ Πρωτοκόλλου Επιστολής</t>
  </si>
  <si>
    <t>Επωνυμία Αποδέκτη</t>
  </si>
  <si>
    <t>Ενεχόμενος</t>
  </si>
  <si>
    <t>ΑΦΜ Δανειολήπτη</t>
  </si>
  <si>
    <t>Κωδικός Ενέργειας Αγωγής</t>
  </si>
  <si>
    <t>Ποσό Αγωγής</t>
  </si>
  <si>
    <t>OSBalance</t>
  </si>
  <si>
    <t>Δικαστικό Ίδρυμα</t>
  </si>
  <si>
    <t>Διασπορά</t>
  </si>
  <si>
    <t>Υποκατάστημα</t>
  </si>
  <si>
    <t>Συμβολαιογράφος Ένορκης</t>
  </si>
  <si>
    <t>Αποστολή Δικογράφου προς κατάθεση</t>
  </si>
  <si>
    <t>Ημ νια Κατάθεσης Αγωγής</t>
  </si>
  <si>
    <t>Counter 70Η ΗΜΕΡΑ Σύνταξη Κλήσης Ένορκης</t>
  </si>
  <si>
    <t>Πορεία Πληρεξουσίου και Εντύπου Διαμεσολάβησης</t>
  </si>
  <si>
    <t>Συντονισμός τεχνικού συμβούλου</t>
  </si>
  <si>
    <t>Αποστολή Κλήσης Ένορκης προς επίδοση</t>
  </si>
  <si>
    <t>Έκδοση Γραμματίου Κατάθεση</t>
  </si>
  <si>
    <t>Ένορκη Βεβαίωση</t>
  </si>
  <si>
    <t>Ημ νια Δικασίμου</t>
  </si>
  <si>
    <t>Εξ αναβολής Ματαίωση</t>
  </si>
  <si>
    <t>Ημ νια Κατάθεσης Αγωγής ΝΚπολ Δ</t>
  </si>
  <si>
    <t>Παραγγελία γραμματίου κατάθεσης</t>
  </si>
  <si>
    <t>Γραμμάτιο Κατάθεσης</t>
  </si>
  <si>
    <t>Δικηγόρος Κατάθεσης</t>
  </si>
  <si>
    <t>Προθεσμία επίδοσης</t>
  </si>
  <si>
    <t>Ημ Αποστολής σε kuber</t>
  </si>
  <si>
    <t>ΚΑΔ</t>
  </si>
  <si>
    <t>Ημ νια Επίδοσης Αγωγής</t>
  </si>
  <si>
    <t>Αριθμός Επίδοσης Αγωγής</t>
  </si>
  <si>
    <t>Τιμολόγηση διαχείρισης φακέλου</t>
  </si>
  <si>
    <t>Έκδοση Γραμματίου Προτάσεις</t>
  </si>
  <si>
    <t>Τιμολόγηση καταβολών</t>
  </si>
  <si>
    <t>Παράδοση γραμματίου κατάθεσης προς τιμολόγηση</t>
  </si>
  <si>
    <t>ΓΑΚ</t>
  </si>
  <si>
    <t>ΕΑΚ</t>
  </si>
  <si>
    <t>Κλήση</t>
  </si>
  <si>
    <t>Έφεση</t>
  </si>
  <si>
    <t>Ημερομηνία Εκδίκασης Έφεσης</t>
  </si>
  <si>
    <t>Αποστολή στην επαρχία</t>
  </si>
  <si>
    <t>Κατάθεση μικροδ ΝΚΠολ Δ</t>
  </si>
  <si>
    <t>Status Κατάθεση μικροδ ΝΚΠολ Δ</t>
  </si>
  <si>
    <t>Κατάθεση Προτάσεων μικροδ</t>
  </si>
  <si>
    <t>Status Κατάθεση Προτάσεων μικροδ</t>
  </si>
  <si>
    <t>Κατάθεση Προσθήκης μικροδ</t>
  </si>
  <si>
    <t>Status Κατάθεση Προσθήκης μικροδ</t>
  </si>
  <si>
    <t>Προς Τιμολόγηση από Δικηγόρους</t>
  </si>
  <si>
    <t>Διαχειρ Φακέλου</t>
  </si>
  <si>
    <t>Δικηγόρος Αποστολής</t>
  </si>
  <si>
    <t>Προκατάθεση Προτάσεων</t>
  </si>
  <si>
    <t>Προκατάθεση Προτάσεων Status</t>
  </si>
  <si>
    <t>Τμήμα Ανάθεσης</t>
  </si>
  <si>
    <t>Κωδικός Ενέργειας Ένορκης</t>
  </si>
  <si>
    <t>Δικηγορος Σύνταξης Ένορκης</t>
  </si>
  <si>
    <t>Ημερομηνία Σύνταξης Ένορκης</t>
  </si>
  <si>
    <t>Σχόλια</t>
  </si>
  <si>
    <t>Ημερομηνία Προγραμματισμού  Ένορκης</t>
  </si>
  <si>
    <t>Μάρτυρας</t>
  </si>
  <si>
    <t>Παραλαβή Απογράφου</t>
  </si>
  <si>
    <t>Υπογράφων Δικηγόρος Ένορκης</t>
  </si>
  <si>
    <t xml:space="preserve">ΕΚΤΥΠΩΣΗ </t>
  </si>
  <si>
    <t>ΥΠΟΓΡΑΦΗ ΔΙΚΗΓΟΡΩΝ</t>
  </si>
  <si>
    <t xml:space="preserve">ΟΛΗΡΩΜΕΝΗ (PORTAL) </t>
  </si>
  <si>
    <t>ΠΑΡΑΔΟΣΗ ΔΣ</t>
  </si>
  <si>
    <t>Αποστολή σε δικηγόρο για τιμολόγιο</t>
  </si>
  <si>
    <t>Μικροδιαφορές</t>
  </si>
  <si>
    <t/>
  </si>
  <si>
    <t>ΑΚΥΡΩΜΕΝΗ</t>
  </si>
  <si>
    <t>Κατατεθειμένη</t>
  </si>
  <si>
    <t>10453</t>
  </si>
  <si>
    <t>00881</t>
  </si>
  <si>
    <t>ΠΕΡΙΔΟΥ ΜΑΡΙΑΝΝΑ</t>
  </si>
  <si>
    <t>ΚΟΡΙΝΘΟΣ</t>
  </si>
  <si>
    <t>6η ΑΝΑΘΕΣΗ</t>
  </si>
  <si>
    <t>33182983601</t>
  </si>
  <si>
    <t>7775</t>
  </si>
  <si>
    <t>ΚΟΙΝΟΧΡΗΣΤΟ ΠΟΛΥΚΑΤΟΙΚΙΑΣ</t>
  </si>
  <si>
    <t>Πρωτοφειλέτης</t>
  </si>
  <si>
    <t>051624064</t>
  </si>
  <si>
    <t>ΕΙΡΗΝΟΔΙΚΕΙΟ ΣΙΚΥΩΝΟΣ</t>
  </si>
  <si>
    <t xml:space="preserve">ΕΠΑΡΧΙΑ                                           </t>
  </si>
  <si>
    <t>ΣΥΝΕΡΓΑΖΟΜΕΝΟΣ ΔΙΚΗΓΟΡΟΣ - ΕΠΑΡΧΙΑ</t>
  </si>
  <si>
    <t>Π3885444</t>
  </si>
  <si>
    <t>00023369 - ΣΙΟΥΦΑΣ ΓΕΩΡΓΙΟΣ του ΔΗΜΗΤΡΙΟΥ</t>
  </si>
  <si>
    <t>21/12/2022</t>
  </si>
  <si>
    <t>K1148450</t>
  </si>
  <si>
    <t>25/11/2022</t>
  </si>
  <si>
    <t>11019ΣΤ</t>
  </si>
  <si>
    <t>12</t>
  </si>
  <si>
    <t>ΛΙΑΚΗΣ ΠΑ. ΙΩΑΝΝΗΣ</t>
  </si>
  <si>
    <t>ΠΑΡΕΣΟΓΛΟΥ</t>
  </si>
  <si>
    <t>ΧΑΛΑΪ ΣΟΥΕΛΑ ΧΡΙΣΤΙΝΑ</t>
  </si>
  <si>
    <t>ΠΕΤΡΟΠΟΥΛΟΣ</t>
  </si>
  <si>
    <t>16488</t>
  </si>
  <si>
    <t>06945</t>
  </si>
  <si>
    <t>ΤΣΑΜΠΟΥΡΗ ΔΗΜΗΤΡΑ</t>
  </si>
  <si>
    <t>KOMOTHNH</t>
  </si>
  <si>
    <t>75η ΑΝΑΘΕΣΗ</t>
  </si>
  <si>
    <t>82254823703</t>
  </si>
  <si>
    <t>1644</t>
  </si>
  <si>
    <t>16754</t>
  </si>
  <si>
    <t>07212</t>
  </si>
  <si>
    <t>ΚΕΝΤΡΙΚΗ ΘΕΣΣΑΛΟΝΙΚΗ</t>
  </si>
  <si>
    <t>80η ΑΝΑΘΕΣΗ</t>
  </si>
  <si>
    <t>22015409906</t>
  </si>
  <si>
    <t>7237</t>
  </si>
  <si>
    <t>16757</t>
  </si>
  <si>
    <t>07215</t>
  </si>
  <si>
    <t>22020727807</t>
  </si>
  <si>
    <t>1502</t>
  </si>
  <si>
    <t>16790</t>
  </si>
  <si>
    <t>07248</t>
  </si>
  <si>
    <t>ΓΡΕΤΣΙΣΤΑ ΓΕΩΡΓΙΑ</t>
  </si>
  <si>
    <t>22020729305</t>
  </si>
  <si>
    <t>6942</t>
  </si>
  <si>
    <t>16791</t>
  </si>
  <si>
    <t>07249</t>
  </si>
  <si>
    <t>22004035304</t>
  </si>
  <si>
    <t>5657</t>
  </si>
  <si>
    <t>16794</t>
  </si>
  <si>
    <t>07252</t>
  </si>
  <si>
    <t>22015097503</t>
  </si>
  <si>
    <t>4978</t>
  </si>
  <si>
    <t>16796</t>
  </si>
  <si>
    <t>07254</t>
  </si>
  <si>
    <t>22020340702</t>
  </si>
  <si>
    <t>7938</t>
  </si>
  <si>
    <t>16805</t>
  </si>
  <si>
    <t>07263</t>
  </si>
  <si>
    <t>22009822705</t>
  </si>
  <si>
    <t>4976</t>
  </si>
  <si>
    <t>16814</t>
  </si>
  <si>
    <t>07272</t>
  </si>
  <si>
    <t>22005635508</t>
  </si>
  <si>
    <t>00582</t>
  </si>
  <si>
    <t>16818</t>
  </si>
  <si>
    <t>07276</t>
  </si>
  <si>
    <t>22010551202</t>
  </si>
  <si>
    <t>00581</t>
  </si>
  <si>
    <t>16820</t>
  </si>
  <si>
    <t>07278</t>
  </si>
  <si>
    <t>22020137803</t>
  </si>
  <si>
    <t>1983</t>
  </si>
  <si>
    <t>16826</t>
  </si>
  <si>
    <t>07284</t>
  </si>
  <si>
    <t>22016048402</t>
  </si>
  <si>
    <t>4583</t>
  </si>
  <si>
    <t>16827</t>
  </si>
  <si>
    <t>07285</t>
  </si>
  <si>
    <t>22017798906</t>
  </si>
  <si>
    <t>6965</t>
  </si>
  <si>
    <t>16828</t>
  </si>
  <si>
    <t>07286</t>
  </si>
  <si>
    <t>22006941503</t>
  </si>
  <si>
    <t>6928</t>
  </si>
  <si>
    <t>16829</t>
  </si>
  <si>
    <t>07287</t>
  </si>
  <si>
    <t>22009281301</t>
  </si>
  <si>
    <t>7113</t>
  </si>
  <si>
    <t>16878</t>
  </si>
  <si>
    <t>07337</t>
  </si>
  <si>
    <t>ΑΘΗΝΑ</t>
  </si>
  <si>
    <t>81η ΑΝΑΘΕΣΗ</t>
  </si>
  <si>
    <t>10090703503</t>
  </si>
  <si>
    <t>135823</t>
  </si>
  <si>
    <t>16879</t>
  </si>
  <si>
    <t>07338</t>
  </si>
  <si>
    <t>ΙΩΑΝΝΙΔΟΥ  ΘΕΟΔΩΡΑ</t>
  </si>
  <si>
    <t>10079407903</t>
  </si>
  <si>
    <t>148765</t>
  </si>
  <si>
    <t>16885</t>
  </si>
  <si>
    <t>07344</t>
  </si>
  <si>
    <t>10034235412</t>
  </si>
  <si>
    <t>4214</t>
  </si>
  <si>
    <t>16918</t>
  </si>
  <si>
    <t>07377</t>
  </si>
  <si>
    <t>10082757705</t>
  </si>
  <si>
    <t>3362</t>
  </si>
  <si>
    <t>16934</t>
  </si>
  <si>
    <t>07393</t>
  </si>
  <si>
    <t>10117319502</t>
  </si>
  <si>
    <t>3828</t>
  </si>
  <si>
    <t>16936</t>
  </si>
  <si>
    <t>07395</t>
  </si>
  <si>
    <t>ΚΑΤΕΜΗ ΔΗΜΗΤΡΑ</t>
  </si>
  <si>
    <t>10072810302</t>
  </si>
  <si>
    <t>123181</t>
  </si>
  <si>
    <t>16952</t>
  </si>
  <si>
    <t>07411</t>
  </si>
  <si>
    <t>ΒΑΣΙΛΟΠΟΥΛΟΥ . ΙΩΑΝΝΑ</t>
  </si>
  <si>
    <t>10804206601</t>
  </si>
  <si>
    <t>144839</t>
  </si>
  <si>
    <t>16978</t>
  </si>
  <si>
    <t>07437</t>
  </si>
  <si>
    <t>ΠΑΡΕΣΟΓΛΟΥ ΜΑΡΙΑ</t>
  </si>
  <si>
    <t>ΜΕΣΟΓΕΙΩΝ</t>
  </si>
  <si>
    <t>82η ΑΝΑΘΕΣΗ</t>
  </si>
  <si>
    <t>71670316303</t>
  </si>
  <si>
    <t>72</t>
  </si>
  <si>
    <t>16981</t>
  </si>
  <si>
    <t>07440</t>
  </si>
  <si>
    <t>ΠΡΑΣΣΑΣ  ΣΤΥΛΙΑΝΟΣ</t>
  </si>
  <si>
    <t>70606931901</t>
  </si>
  <si>
    <t>3468</t>
  </si>
  <si>
    <t>16991</t>
  </si>
  <si>
    <t>07450</t>
  </si>
  <si>
    <t>ΛΥΚΟΚΑΠΗ ΙΩΑΝΝΑ</t>
  </si>
  <si>
    <t>70602863204</t>
  </si>
  <si>
    <t>3813</t>
  </si>
  <si>
    <t>16996</t>
  </si>
  <si>
    <t>07456</t>
  </si>
  <si>
    <t>70611738603</t>
  </si>
  <si>
    <t>4102</t>
  </si>
  <si>
    <t>16997</t>
  </si>
  <si>
    <t>07457</t>
  </si>
  <si>
    <t>70605536403</t>
  </si>
  <si>
    <t>476</t>
  </si>
  <si>
    <t>16998</t>
  </si>
  <si>
    <t>07458</t>
  </si>
  <si>
    <t>70608368403</t>
  </si>
  <si>
    <t>2868</t>
  </si>
  <si>
    <t>16999</t>
  </si>
  <si>
    <t>07459</t>
  </si>
  <si>
    <t>70602409006</t>
  </si>
  <si>
    <t>1309</t>
  </si>
  <si>
    <t>17000</t>
  </si>
  <si>
    <t>07460</t>
  </si>
  <si>
    <t>71670793102</t>
  </si>
  <si>
    <t>2358</t>
  </si>
  <si>
    <t>17007</t>
  </si>
  <si>
    <t>07468</t>
  </si>
  <si>
    <t>71603026802</t>
  </si>
  <si>
    <t>702</t>
  </si>
  <si>
    <t>17008</t>
  </si>
  <si>
    <t>07469</t>
  </si>
  <si>
    <t>71602943501</t>
  </si>
  <si>
    <t>2315</t>
  </si>
  <si>
    <t>07470</t>
  </si>
  <si>
    <t>71602943502</t>
  </si>
  <si>
    <t>2314</t>
  </si>
  <si>
    <t>ΜΑΧΑΝΤΙΔΟΥ ΛΙΟΥΝΤΜΙΛΑ</t>
  </si>
  <si>
    <t>059309292</t>
  </si>
  <si>
    <t>ΕΙΡΗΝΟΔΙΚΕΙΟ ΚΟΜΟΤΗΝΗΣ</t>
  </si>
  <si>
    <t>ΘΕΣΣΑΛΟΝΙΚΗ</t>
  </si>
  <si>
    <t>ΓΚΒΕΛΕΣΙΑΝΙ ΘΕΩΝΑ</t>
  </si>
  <si>
    <t>150661620</t>
  </si>
  <si>
    <t>ΕΙΡΗΝΟΔΙΚΕΙΟ ΛΑΓΚΑΔΑ</t>
  </si>
  <si>
    <t>ΔΗΜΗΤΡΙΑΔΗΣ ΚΥΡΙΑΚΟΣ</t>
  </si>
  <si>
    <t>075347690</t>
  </si>
  <si>
    <t>ΕΙΡΗΝΟΔΙΚΕΙΟ ΒΑΣΙΛΙΚΩΝ (ΘΕΣΣ/ΝΙΚΗΣ)</t>
  </si>
  <si>
    <t>ΜΑΡΜΑΡΙΝΟΣ ΝΙΚΗΤΑΣ</t>
  </si>
  <si>
    <t>115654831</t>
  </si>
  <si>
    <t>ΕΙΡΗΝΟΔΙΚΕΙΟ ΘΕΣΣΑΛΟΝΙΚΗΣ</t>
  </si>
  <si>
    <t>ΜΕΤΑ FADIL</t>
  </si>
  <si>
    <t>174556167</t>
  </si>
  <si>
    <t>ΜΙΧΑΛΟΠΟΥΛΟΣ ΑΠΟΣΤΟΛΟΣ</t>
  </si>
  <si>
    <t>161062049</t>
  </si>
  <si>
    <t>ΜΟΥΔΟΥΡΗΣ ΠΑΝΑΓΙΩΤΗΣ</t>
  </si>
  <si>
    <t>113893490</t>
  </si>
  <si>
    <t>ΠΑΠΑΙΩΑΝΝΟΥ ΓΕΩΡΓΙΟΣ</t>
  </si>
  <si>
    <t>154926733</t>
  </si>
  <si>
    <t>ΣΟΥΜΠΟΥΡΟΣ ΔΗΜΗΤΡΙΟΣ</t>
  </si>
  <si>
    <t>153785516</t>
  </si>
  <si>
    <t>ΤΟΥΡΤΑΣ ΙΩΑΝΝΗΣ</t>
  </si>
  <si>
    <t>128055012</t>
  </si>
  <si>
    <t>ΤΡΙΑΝΤΑΦΥΛΛΙΔΗΣ ΓΕΩΡΓΙΟΣ</t>
  </si>
  <si>
    <t>105749258</t>
  </si>
  <si>
    <t>ΧΑΡΑΛΑΜΠΙΔΗΣ ΓΕΩΡΓΙΟΣ</t>
  </si>
  <si>
    <t>059805091</t>
  </si>
  <si>
    <t>ΧΑΣΑΝ ΟΓΛΟΥ ΑΣΙΜΕ</t>
  </si>
  <si>
    <t>120662641</t>
  </si>
  <si>
    <t>ΕΙΡΗΝΟΔΙΚΕΙΟ ΞΑΝΘΗΣ</t>
  </si>
  <si>
    <t>ΧΑΤΖΗ ΧΑΣΑΝ ΓΚΙΟΥΛΤΕ</t>
  </si>
  <si>
    <t>144459424</t>
  </si>
  <si>
    <t>ΧΑΤΖΗ ΒΑΣΙΛΙΚΗ</t>
  </si>
  <si>
    <t>TALL IBRAHIMA</t>
  </si>
  <si>
    <t>143849336</t>
  </si>
  <si>
    <t>ΕΙΡΗΝΟΔΙΚΕΙΟ ΑΘΗΝΩΝ</t>
  </si>
  <si>
    <t xml:space="preserve">ΑΤΤΙΚΗ                                            </t>
  </si>
  <si>
    <t>ΚΕΝΤΡΙΚΟ</t>
  </si>
  <si>
    <t>TCHIGLADZE KSENIA</t>
  </si>
  <si>
    <t>165150077</t>
  </si>
  <si>
    <t>ZEDAN MALEK AHMED</t>
  </si>
  <si>
    <t>165736469</t>
  </si>
  <si>
    <t>ΜΠΑΤΣΩΡΑ ΑΓΓΕΛΙΚΗ</t>
  </si>
  <si>
    <t>102969305</t>
  </si>
  <si>
    <t>ΣΔΟΥΓΚΟΥ ΔΙΟΝΥΣΙΑ</t>
  </si>
  <si>
    <t>079898583</t>
  </si>
  <si>
    <t>ΣΙΔΕΡΗΣ ΚΩΝΣΤΑΝΤΙΝΟΣ</t>
  </si>
  <si>
    <t>058947490</t>
  </si>
  <si>
    <t>ΨΥΧΟΓΥΙΟΠΟΥΛΟΥ ΣΤΑΥΡ</t>
  </si>
  <si>
    <t>010695267</t>
  </si>
  <si>
    <t>ΚΟΙΝΟΧΡΗΣΤΟΙ ΧΩΡΟΙ</t>
  </si>
  <si>
    <t>078879522</t>
  </si>
  <si>
    <t>ΕΙΡΗΝΟΔΙΚΕΙΟ ΚΡΩΠΙΑΣ</t>
  </si>
  <si>
    <t>ΚΡΙΚΕΛΑ ΔΕΣΠΟΙΝΑ</t>
  </si>
  <si>
    <t>043131478</t>
  </si>
  <si>
    <t>ΜΠΕΡΤΟΛΗΣ ΣΤΑΜΑΤΙΟΣ</t>
  </si>
  <si>
    <t>061217614</t>
  </si>
  <si>
    <t>ΟΡΓ.ΠΑΙΔ.ΠΟΛ.ΚΑΙ ΠΕΡΙΒ.</t>
  </si>
  <si>
    <t>997607797</t>
  </si>
  <si>
    <t>ΟΡΝΑΚΗΣ ΑΝΑΣΤΑΣΙΟΣ</t>
  </si>
  <si>
    <t>141671602</t>
  </si>
  <si>
    <t>ΠΑΝΑΓΕΝΑ ΝΙΚΟΛΕΤΤΑ</t>
  </si>
  <si>
    <t>121329497</t>
  </si>
  <si>
    <t>ΠΕΤΡΙΔΗ ΡΟΥΣΣΟ</t>
  </si>
  <si>
    <t>052008714</t>
  </si>
  <si>
    <t>ΠΟΛΙΤΗ ΙΩΑΝΝΗ</t>
  </si>
  <si>
    <t>136025310</t>
  </si>
  <si>
    <t>ΤΖΑΒΑΡΑ ΓΑΡΥΦΑΛΛΙΑ</t>
  </si>
  <si>
    <t>051880453</t>
  </si>
  <si>
    <t>ΤΖΙΚΑ ΝΙΚΟΛΑΟ</t>
  </si>
  <si>
    <t>038785793</t>
  </si>
  <si>
    <t>Π3956103</t>
  </si>
  <si>
    <t>K1151646</t>
  </si>
  <si>
    <t>Μ57</t>
  </si>
  <si>
    <t>ΟΛΟΚΛΗΡΩΜΕΝΗ</t>
  </si>
  <si>
    <t>ΠΡΟΓΡΑΜΜΑΤΙΣΜΕΝΗ</t>
  </si>
  <si>
    <t>Π4092624</t>
  </si>
  <si>
    <t>K1151487</t>
  </si>
  <si>
    <t>1891</t>
  </si>
  <si>
    <t>39</t>
  </si>
  <si>
    <t>Π4092600</t>
  </si>
  <si>
    <t>K1151641</t>
  </si>
  <si>
    <t>1285</t>
  </si>
  <si>
    <t>20</t>
  </si>
  <si>
    <t>Π4099786</t>
  </si>
  <si>
    <t>K1152146</t>
  </si>
  <si>
    <t>38752</t>
  </si>
  <si>
    <t>3476</t>
  </si>
  <si>
    <t>Π4099787</t>
  </si>
  <si>
    <t>K1152143</t>
  </si>
  <si>
    <t>38760</t>
  </si>
  <si>
    <t>3479</t>
  </si>
  <si>
    <t>Π4099789</t>
  </si>
  <si>
    <t>K1152142</t>
  </si>
  <si>
    <t>38756</t>
  </si>
  <si>
    <t>3478</t>
  </si>
  <si>
    <t>Π4085120</t>
  </si>
  <si>
    <t>K1151129</t>
  </si>
  <si>
    <t>08/12/2022</t>
  </si>
  <si>
    <t>5264</t>
  </si>
  <si>
    <t>37930</t>
  </si>
  <si>
    <t>3414</t>
  </si>
  <si>
    <t>Π4099790</t>
  </si>
  <si>
    <t>K1152147</t>
  </si>
  <si>
    <t>38741</t>
  </si>
  <si>
    <t>3475</t>
  </si>
  <si>
    <t>Π4099791</t>
  </si>
  <si>
    <t>K1152141</t>
  </si>
  <si>
    <t>38735</t>
  </si>
  <si>
    <t>3473</t>
  </si>
  <si>
    <t>Π4101987</t>
  </si>
  <si>
    <t>K1152145</t>
  </si>
  <si>
    <t>38793</t>
  </si>
  <si>
    <t>3484</t>
  </si>
  <si>
    <t>Π4101988</t>
  </si>
  <si>
    <t>K1152144</t>
  </si>
  <si>
    <t>38802</t>
  </si>
  <si>
    <t>3486</t>
  </si>
  <si>
    <t>Π4092508</t>
  </si>
  <si>
    <t>K1151981</t>
  </si>
  <si>
    <t>38623</t>
  </si>
  <si>
    <t>3464</t>
  </si>
  <si>
    <t>Π4092566</t>
  </si>
  <si>
    <t>K1152425</t>
  </si>
  <si>
    <t>78</t>
  </si>
  <si>
    <t>Π4092509</t>
  </si>
  <si>
    <t>K1151975</t>
  </si>
  <si>
    <t>38612</t>
  </si>
  <si>
    <t>3463</t>
  </si>
  <si>
    <t>Π4092510</t>
  </si>
  <si>
    <t>K1151985</t>
  </si>
  <si>
    <t>38607</t>
  </si>
  <si>
    <t>3461</t>
  </si>
  <si>
    <t>Π4101863</t>
  </si>
  <si>
    <t>K1152426</t>
  </si>
  <si>
    <t>104993</t>
  </si>
  <si>
    <t>5107</t>
  </si>
  <si>
    <t>Π4101864</t>
  </si>
  <si>
    <t>K1152428</t>
  </si>
  <si>
    <t>104976</t>
  </si>
  <si>
    <t>5106</t>
  </si>
  <si>
    <t>Π4101871</t>
  </si>
  <si>
    <t>K1152423</t>
  </si>
  <si>
    <t>105015</t>
  </si>
  <si>
    <t>5108</t>
  </si>
  <si>
    <t>Π4103507</t>
  </si>
  <si>
    <t>K1152429</t>
  </si>
  <si>
    <t>105586</t>
  </si>
  <si>
    <t>5125</t>
  </si>
  <si>
    <t>Π4103510</t>
  </si>
  <si>
    <t>K1152427</t>
  </si>
  <si>
    <t>105592</t>
  </si>
  <si>
    <t>5127</t>
  </si>
  <si>
    <t>Π4103621</t>
  </si>
  <si>
    <t>K1152323</t>
  </si>
  <si>
    <t>104273</t>
  </si>
  <si>
    <t>5071</t>
  </si>
  <si>
    <t>Π4103514</t>
  </si>
  <si>
    <t>K1152322</t>
  </si>
  <si>
    <t>104282</t>
  </si>
  <si>
    <t>5073</t>
  </si>
  <si>
    <t>Π4102042</t>
  </si>
  <si>
    <t>K1151977</t>
  </si>
  <si>
    <t>12/12/2022</t>
  </si>
  <si>
    <t>5373ΣΤ</t>
  </si>
  <si>
    <t>6191</t>
  </si>
  <si>
    <t>282</t>
  </si>
  <si>
    <t>Π4099296</t>
  </si>
  <si>
    <t>K1151984</t>
  </si>
  <si>
    <t>5375ΣΤ</t>
  </si>
  <si>
    <t>6202</t>
  </si>
  <si>
    <t>285</t>
  </si>
  <si>
    <t>Π4095992</t>
  </si>
  <si>
    <t>K1151980</t>
  </si>
  <si>
    <t>6183</t>
  </si>
  <si>
    <t>278</t>
  </si>
  <si>
    <t>Π4102043</t>
  </si>
  <si>
    <t>K1151986</t>
  </si>
  <si>
    <t>5376ΣΤ</t>
  </si>
  <si>
    <t>6193</t>
  </si>
  <si>
    <t>283</t>
  </si>
  <si>
    <t>Π4095993</t>
  </si>
  <si>
    <t>K1151979</t>
  </si>
  <si>
    <t>5366ΣΤ</t>
  </si>
  <si>
    <t>6186</t>
  </si>
  <si>
    <t>279</t>
  </si>
  <si>
    <t>Π4102044</t>
  </si>
  <si>
    <t>K1151983</t>
  </si>
  <si>
    <t>6201</t>
  </si>
  <si>
    <t>284</t>
  </si>
  <si>
    <t>Π4099088</t>
  </si>
  <si>
    <t>K1151982</t>
  </si>
  <si>
    <t>5371ΣΤ</t>
  </si>
  <si>
    <t>6188</t>
  </si>
  <si>
    <t>280</t>
  </si>
  <si>
    <t>Π4099089</t>
  </si>
  <si>
    <t>K1151976</t>
  </si>
  <si>
    <t>5372ΣΤ</t>
  </si>
  <si>
    <t>6178</t>
  </si>
  <si>
    <t>275</t>
  </si>
  <si>
    <t>Π4099090</t>
  </si>
  <si>
    <t>K1151978</t>
  </si>
  <si>
    <t>5369ΣΤ</t>
  </si>
  <si>
    <t>6189</t>
  </si>
  <si>
    <t>281</t>
  </si>
  <si>
    <t>Π4095994</t>
  </si>
  <si>
    <t>K1151988</t>
  </si>
  <si>
    <t>6179</t>
  </si>
  <si>
    <t>276</t>
  </si>
  <si>
    <t>Π4095995</t>
  </si>
  <si>
    <t>K1151987</t>
  </si>
  <si>
    <t>6182</t>
  </si>
  <si>
    <t>277</t>
  </si>
  <si>
    <t>ΣΚΟΥΡΑΣ ΜΑΡΙΟΣ</t>
  </si>
  <si>
    <t>ΑΓΓΕΛΗΣ</t>
  </si>
  <si>
    <t>ΝΑΙ</t>
  </si>
  <si>
    <t>Συνταγμένη άνευ κατάθεσης</t>
  </si>
  <si>
    <t>16795</t>
  </si>
  <si>
    <t>16793</t>
  </si>
  <si>
    <t>16821</t>
  </si>
  <si>
    <t>16800</t>
  </si>
  <si>
    <t>16802</t>
  </si>
  <si>
    <t>16804</t>
  </si>
  <si>
    <t>16808</t>
  </si>
  <si>
    <t>16810</t>
  </si>
  <si>
    <t>16811</t>
  </si>
  <si>
    <t>16812</t>
  </si>
  <si>
    <t>16813</t>
  </si>
  <si>
    <t>17026</t>
  </si>
  <si>
    <t>17027</t>
  </si>
  <si>
    <t>11657</t>
  </si>
  <si>
    <t>16769</t>
  </si>
  <si>
    <t>16772</t>
  </si>
  <si>
    <t>16773</t>
  </si>
  <si>
    <t>16775</t>
  </si>
  <si>
    <t>16779</t>
  </si>
  <si>
    <t>16806</t>
  </si>
  <si>
    <t>16946</t>
  </si>
  <si>
    <t>17010</t>
  </si>
  <si>
    <t>17029</t>
  </si>
  <si>
    <t>17031</t>
  </si>
  <si>
    <t>17032</t>
  </si>
  <si>
    <t>17033</t>
  </si>
  <si>
    <t>17034</t>
  </si>
  <si>
    <t>17036</t>
  </si>
  <si>
    <t>17037</t>
  </si>
  <si>
    <t>16931</t>
  </si>
  <si>
    <t>17019</t>
  </si>
  <si>
    <t>17024</t>
  </si>
  <si>
    <t>17045</t>
  </si>
  <si>
    <t>17052</t>
  </si>
  <si>
    <t>17062</t>
  </si>
  <si>
    <t>17073</t>
  </si>
  <si>
    <t>17075</t>
  </si>
  <si>
    <t>17076</t>
  </si>
  <si>
    <t>17108</t>
  </si>
  <si>
    <t>17117</t>
  </si>
  <si>
    <t>17118</t>
  </si>
  <si>
    <t>17122</t>
  </si>
  <si>
    <t>17123</t>
  </si>
  <si>
    <t>22013024803</t>
  </si>
  <si>
    <t>7942</t>
  </si>
  <si>
    <t>ΜΟΣΧΟΠΟΥΛΟΣ ΧΡΥΣΟΒΑΛΑΝΤΗΣ</t>
  </si>
  <si>
    <t>062051656</t>
  </si>
  <si>
    <t>22002122009</t>
  </si>
  <si>
    <t>1458</t>
  </si>
  <si>
    <t>ΜΙΧΑΗΛΙΔΗΣ ΚΩΝΣΤΑΝΤΙΝΟΣ</t>
  </si>
  <si>
    <t>137347381</t>
  </si>
  <si>
    <t>22021139903</t>
  </si>
  <si>
    <t>892</t>
  </si>
  <si>
    <t>ΤΣΑΜΠΑΡΑΚΟΣ ΧΡΗΣΤΟΣ</t>
  </si>
  <si>
    <t>047634718</t>
  </si>
  <si>
    <t>22009040102</t>
  </si>
  <si>
    <t>5648</t>
  </si>
  <si>
    <t>ΜΥΛΩΝΑΣ ΠΑΝΑΓΙΩΤΗΣ</t>
  </si>
  <si>
    <t>045502056</t>
  </si>
  <si>
    <t>22002027702</t>
  </si>
  <si>
    <t>7003</t>
  </si>
  <si>
    <t>ΝΙΚΟΛΑΙΔΗΣ ΠΑΝΑΓΙΩΤΗΣ</t>
  </si>
  <si>
    <t>130900796</t>
  </si>
  <si>
    <t>22007503701</t>
  </si>
  <si>
    <t>8240</t>
  </si>
  <si>
    <t>ΟΡΦΑΝΙΔΟΥ ΑΓΑΠΗ</t>
  </si>
  <si>
    <t>22003807001</t>
  </si>
  <si>
    <t>6699</t>
  </si>
  <si>
    <t>ΠΛΑΚΙΑΣ Ν. ΑΝΔΡ</t>
  </si>
  <si>
    <t>22002310202</t>
  </si>
  <si>
    <t>7279</t>
  </si>
  <si>
    <t>Σ.ΚΟΥΤΣΟΥΛΗΣ-Β.ΤΣΙΓΑ</t>
  </si>
  <si>
    <t>997405597</t>
  </si>
  <si>
    <t>22010267405</t>
  </si>
  <si>
    <t>6718</t>
  </si>
  <si>
    <t>ΣΑΜΑΡΑ ΧΡΥΣΑΝΘΗ</t>
  </si>
  <si>
    <t>104434171</t>
  </si>
  <si>
    <t>22005291302</t>
  </si>
  <si>
    <t>736</t>
  </si>
  <si>
    <t>ΣΙΩΚΗΣ ΓΕΩΡΠΟΣ</t>
  </si>
  <si>
    <t>22000243002</t>
  </si>
  <si>
    <t>6994</t>
  </si>
  <si>
    <t>ΣΟΥΛΗΜΙΔΗΣ ΠΑΝΑΓΙΩΤΗΣ</t>
  </si>
  <si>
    <t>039572400</t>
  </si>
  <si>
    <t>83η ΑΝΑΘΕΣΗ</t>
  </si>
  <si>
    <t>10106999407</t>
  </si>
  <si>
    <t>454</t>
  </si>
  <si>
    <t>ΚΟΚΚΩΜΑ ΚΙΡΚΗ</t>
  </si>
  <si>
    <t>107698471</t>
  </si>
  <si>
    <t>ΕΙΡΗΝΟΔΙΚΕΙΟ ΚΑΛΑΜΑΤΑΣ</t>
  </si>
  <si>
    <t>ΚΕΝΤΡΙΚΟ - ΕΠΑΡΧΙΑ</t>
  </si>
  <si>
    <t>10060157403</t>
  </si>
  <si>
    <t>3352</t>
  </si>
  <si>
    <t>ΚΩΤΣΑΚΗ ΘΕΟΔΟΤΗ</t>
  </si>
  <si>
    <t>115040704</t>
  </si>
  <si>
    <t xml:space="preserve">ΛΙΒΑΔΕΙΑ </t>
  </si>
  <si>
    <t>9η ΑΝΑΘΕΣΗ</t>
  </si>
  <si>
    <t>44291124402</t>
  </si>
  <si>
    <t>2156</t>
  </si>
  <si>
    <t>ΠΟΛΙΤΗΣ Β. ΙΩΑΝΝΗΣ</t>
  </si>
  <si>
    <t>050122158</t>
  </si>
  <si>
    <t>ΕΙΡΗΝΟΔΙΚΕΙΟ ΑΜΦΙΣΣΑΣ</t>
  </si>
  <si>
    <t>22016684906</t>
  </si>
  <si>
    <t>9906</t>
  </si>
  <si>
    <t>ΚΑΜΠΑΚΑΣ ΑΝΔΡΕΑΣ</t>
  </si>
  <si>
    <t>121652958</t>
  </si>
  <si>
    <t>22000224103</t>
  </si>
  <si>
    <t>8245</t>
  </si>
  <si>
    <t>ΚΑΡΑΙΣΚΟΥ Δ.ΦΩΤΕΙΝΗ</t>
  </si>
  <si>
    <t>042344820</t>
  </si>
  <si>
    <t>22020940503</t>
  </si>
  <si>
    <t>6944</t>
  </si>
  <si>
    <t>ΚΑΡΑΜΑΝΗΣ ΔΗΜΗΤΡΙΟΣ</t>
  </si>
  <si>
    <t>122132766</t>
  </si>
  <si>
    <t>22013467902</t>
  </si>
  <si>
    <t>3588</t>
  </si>
  <si>
    <t>ΚΑΡΑΠΑΝΑΠΩΤΙΔΗΣ ΑΝΑΣΤΑΣΙΟΣ</t>
  </si>
  <si>
    <t>139003659</t>
  </si>
  <si>
    <t>22007279401</t>
  </si>
  <si>
    <t>6945</t>
  </si>
  <si>
    <t>ΚΑΤΡΑΜΙΑΔΗΣ MAP.</t>
  </si>
  <si>
    <t>22006702303</t>
  </si>
  <si>
    <t>7609</t>
  </si>
  <si>
    <t>ΠΑΠΑΣΤΕΦΑΝΟΥ ΣΤΕΦΑΝΟΣ</t>
  </si>
  <si>
    <t>036514045</t>
  </si>
  <si>
    <t>10094103707</t>
  </si>
  <si>
    <t>135766</t>
  </si>
  <si>
    <t>ΦΡΑΓΚΑΚΗ ΔΕΣΠΟΙΝΑ</t>
  </si>
  <si>
    <t>130495786</t>
  </si>
  <si>
    <t>ΕΙΡΗΝΟΔΙΚΕΙΟ ΒΟΛΟΥ</t>
  </si>
  <si>
    <t>10045064409</t>
  </si>
  <si>
    <t>3247</t>
  </si>
  <si>
    <t>ABDELKAFY SAFWAT SAAD</t>
  </si>
  <si>
    <t>170840439</t>
  </si>
  <si>
    <t>10042276403</t>
  </si>
  <si>
    <t>1993</t>
  </si>
  <si>
    <t>ΜΗΛΑΣ ΑΝΔΡΕΑΣ</t>
  </si>
  <si>
    <t>038073581</t>
  </si>
  <si>
    <t>10121120204</t>
  </si>
  <si>
    <t>287</t>
  </si>
  <si>
    <t>ΝΤΙΑΚΟΝΟΥ ΜΙΡΕΛΑ</t>
  </si>
  <si>
    <t>118649341</t>
  </si>
  <si>
    <t>10075126201</t>
  </si>
  <si>
    <t>2241</t>
  </si>
  <si>
    <t>ΠΕΡΣΑΙΝΙΤΗ ΡΟΥΜΠΙΝΗ</t>
  </si>
  <si>
    <t>040606170</t>
  </si>
  <si>
    <t>10069349808</t>
  </si>
  <si>
    <t>3360</t>
  </si>
  <si>
    <t>ΠΗΝΕΙΟΣ ΚΩΝΣΤΑΝΤΙΝΟΣ</t>
  </si>
  <si>
    <t>037944450</t>
  </si>
  <si>
    <t>10101516201</t>
  </si>
  <si>
    <t>3190</t>
  </si>
  <si>
    <t>ΣΤΑΥΡΑΤΗΣ ΑΝΑΣΤΑΣΙΟΣ</t>
  </si>
  <si>
    <t>036939190</t>
  </si>
  <si>
    <t>10037957601</t>
  </si>
  <si>
    <t>3355</t>
  </si>
  <si>
    <t>ΣΤΕΦΑΝΙΔΗΣ ΒΑΣΙΛ.</t>
  </si>
  <si>
    <t>10090712301</t>
  </si>
  <si>
    <t>3356</t>
  </si>
  <si>
    <t>ΣΤΡΟΓΓΥΛΗΣ ΑΡ.</t>
  </si>
  <si>
    <t>000768084</t>
  </si>
  <si>
    <t>11166758205</t>
  </si>
  <si>
    <t>4844</t>
  </si>
  <si>
    <t>ΡΙΜΑ ΚΩΝΣΤΑΝΤΙΝΙΔΗ</t>
  </si>
  <si>
    <t>116250060</t>
  </si>
  <si>
    <t>10041383407</t>
  </si>
  <si>
    <t>3357</t>
  </si>
  <si>
    <t>SANIKIDZE ΜΑΙΑ VLADIMER</t>
  </si>
  <si>
    <t>169330239</t>
  </si>
  <si>
    <t>10088193008</t>
  </si>
  <si>
    <t>13855</t>
  </si>
  <si>
    <t>ΗOSSAIΝ BABUL</t>
  </si>
  <si>
    <t>054308012</t>
  </si>
  <si>
    <t>ΦΙΛΟΘΕΗΣ - ΚΗΦΙΣΙΑΣ</t>
  </si>
  <si>
    <t>84η ΑΝΑΘΕΣΗ</t>
  </si>
  <si>
    <t>70327850804</t>
  </si>
  <si>
    <t>4429</t>
  </si>
  <si>
    <t>SP ΠΟΛΥΧΡΩΜ ΜΟΝΟΠΡΟΣΩΠΗ</t>
  </si>
  <si>
    <t>998413282</t>
  </si>
  <si>
    <t>ΕΙΡΗΝΟΔΙΚΕΙΟ ΧΑΛΑΝΔΡΙΟΥ</t>
  </si>
  <si>
    <t>70314685603</t>
  </si>
  <si>
    <t>4837</t>
  </si>
  <si>
    <t>ΚΩΝΣΤΑΝΤΟΠΟΥΛΟΥ ΒΑΣΙΛΙΚΗ</t>
  </si>
  <si>
    <t>046603941</t>
  </si>
  <si>
    <t>70079328203</t>
  </si>
  <si>
    <t>4416</t>
  </si>
  <si>
    <t>HUSEINI JAVAT</t>
  </si>
  <si>
    <t>146778627</t>
  </si>
  <si>
    <t>70078172502</t>
  </si>
  <si>
    <t>4591</t>
  </si>
  <si>
    <t>ΣΜΥΡΝΑΚΗ ΣΤΑΜΑΤΙΝΑ</t>
  </si>
  <si>
    <t>70038091405</t>
  </si>
  <si>
    <t>114190</t>
  </si>
  <si>
    <t>ARABULI NATIA</t>
  </si>
  <si>
    <t>149033506</t>
  </si>
  <si>
    <t>71300482301</t>
  </si>
  <si>
    <t>4022</t>
  </si>
  <si>
    <t>ΦΕΦΕ ΑΙΚΑΤΕΡΙΝΗ</t>
  </si>
  <si>
    <t>044548024</t>
  </si>
  <si>
    <t>71301566401</t>
  </si>
  <si>
    <t>560</t>
  </si>
  <si>
    <t>ΝΟΜΙΚΟΣ ΖΑΝΝΕΤΗΣ</t>
  </si>
  <si>
    <t>015256180</t>
  </si>
  <si>
    <t>70325546403</t>
  </si>
  <si>
    <t>1206</t>
  </si>
  <si>
    <t>ΣΤΑΜΑΤΑΚΗ ΕΙΡΗΝΗ</t>
  </si>
  <si>
    <t>066619167</t>
  </si>
  <si>
    <t>70303058903</t>
  </si>
  <si>
    <t>1023</t>
  </si>
  <si>
    <t>PRASTAI DENIS MERIEM</t>
  </si>
  <si>
    <t>153975256</t>
  </si>
  <si>
    <t>70082396203</t>
  </si>
  <si>
    <t>2095</t>
  </si>
  <si>
    <t>SAMARATUNGE GUNAWARDENA KORALA</t>
  </si>
  <si>
    <t>065666214</t>
  </si>
  <si>
    <t>70040715101</t>
  </si>
  <si>
    <t>4107</t>
  </si>
  <si>
    <t>ΠΑΝΑΓΟΠΟΥΛΟΥ ΜΑΡΙΑ</t>
  </si>
  <si>
    <t>002728371</t>
  </si>
  <si>
    <t>K1151133</t>
  </si>
  <si>
    <t>Αδύνατη Κοινοπ. Αίτησης  Αγνώστου</t>
  </si>
  <si>
    <t>37917</t>
  </si>
  <si>
    <t>3412</t>
  </si>
  <si>
    <t>K1152140</t>
  </si>
  <si>
    <t>38754</t>
  </si>
  <si>
    <t>3477</t>
  </si>
  <si>
    <t>K1152631</t>
  </si>
  <si>
    <t>38892</t>
  </si>
  <si>
    <t>3490</t>
  </si>
  <si>
    <t>K1153227</t>
  </si>
  <si>
    <t>K1153244</t>
  </si>
  <si>
    <t>K1153243</t>
  </si>
  <si>
    <t>K1153229</t>
  </si>
  <si>
    <t>K1153225</t>
  </si>
  <si>
    <t>K1153221</t>
  </si>
  <si>
    <t>K1153231</t>
  </si>
  <si>
    <t>K1153238</t>
  </si>
  <si>
    <t>39223</t>
  </si>
  <si>
    <t>3509</t>
  </si>
  <si>
    <t>39179</t>
  </si>
  <si>
    <t>3503</t>
  </si>
  <si>
    <t>39185</t>
  </si>
  <si>
    <t>3504</t>
  </si>
  <si>
    <t>39200</t>
  </si>
  <si>
    <t>3506</t>
  </si>
  <si>
    <t>39249</t>
  </si>
  <si>
    <t>3519</t>
  </si>
  <si>
    <t>39230</t>
  </si>
  <si>
    <t>3512</t>
  </si>
  <si>
    <t>39246</t>
  </si>
  <si>
    <t>3517</t>
  </si>
  <si>
    <t>39238</t>
  </si>
  <si>
    <t>3515</t>
  </si>
  <si>
    <t>K1152853</t>
  </si>
  <si>
    <t>K1152854</t>
  </si>
  <si>
    <t>K1152627</t>
  </si>
  <si>
    <t>K1153232</t>
  </si>
  <si>
    <t>46</t>
  </si>
  <si>
    <t>45</t>
  </si>
  <si>
    <t>14</t>
  </si>
  <si>
    <t>39363</t>
  </si>
  <si>
    <t>3531</t>
  </si>
  <si>
    <t>K1153239</t>
  </si>
  <si>
    <t>K1153235</t>
  </si>
  <si>
    <t>K1153233</t>
  </si>
  <si>
    <t>K1153240</t>
  </si>
  <si>
    <t>K1153224</t>
  </si>
  <si>
    <t>K1153230</t>
  </si>
  <si>
    <t>K1152857</t>
  </si>
  <si>
    <t>K1152855</t>
  </si>
  <si>
    <t>K1152856</t>
  </si>
  <si>
    <t>K1152852</t>
  </si>
  <si>
    <t>K1152850</t>
  </si>
  <si>
    <t>K1152861</t>
  </si>
  <si>
    <t>K1152858</t>
  </si>
  <si>
    <t>K1152860</t>
  </si>
  <si>
    <t>K1153223</t>
  </si>
  <si>
    <t>K1153220</t>
  </si>
  <si>
    <t>K1153241</t>
  </si>
  <si>
    <t>K1153237</t>
  </si>
  <si>
    <t>K1153228</t>
  </si>
  <si>
    <t>K1153236</t>
  </si>
  <si>
    <t>K1153242</t>
  </si>
  <si>
    <t>K1153245</t>
  </si>
  <si>
    <t>K1153226</t>
  </si>
  <si>
    <t>K1153234</t>
  </si>
  <si>
    <t>39486</t>
  </si>
  <si>
    <t>3543</t>
  </si>
  <si>
    <t>39605</t>
  </si>
  <si>
    <t>3551</t>
  </si>
  <si>
    <t>39608</t>
  </si>
  <si>
    <t>3552</t>
  </si>
  <si>
    <t>39487</t>
  </si>
  <si>
    <t>3544</t>
  </si>
  <si>
    <t>39483</t>
  </si>
  <si>
    <t>3542</t>
  </si>
  <si>
    <t>39491</t>
  </si>
  <si>
    <t>3546</t>
  </si>
  <si>
    <t>106803</t>
  </si>
  <si>
    <t>5173</t>
  </si>
  <si>
    <t>106816</t>
  </si>
  <si>
    <t>5177</t>
  </si>
  <si>
    <t>106800</t>
  </si>
  <si>
    <t>5172</t>
  </si>
  <si>
    <t>106805</t>
  </si>
  <si>
    <t>5174</t>
  </si>
  <si>
    <t>106809</t>
  </si>
  <si>
    <t>5175</t>
  </si>
  <si>
    <t>106776</t>
  </si>
  <si>
    <t>5169</t>
  </si>
  <si>
    <t>106783</t>
  </si>
  <si>
    <t>5170</t>
  </si>
  <si>
    <t>106793</t>
  </si>
  <si>
    <t>5171</t>
  </si>
  <si>
    <t>107297</t>
  </si>
  <si>
    <t>5191</t>
  </si>
  <si>
    <t>107291</t>
  </si>
  <si>
    <t>5189</t>
  </si>
  <si>
    <t>107307</t>
  </si>
  <si>
    <t>5192</t>
  </si>
  <si>
    <t>7270</t>
  </si>
  <si>
    <t>261</t>
  </si>
  <si>
    <t>7266</t>
  </si>
  <si>
    <t>259</t>
  </si>
  <si>
    <t>107389</t>
  </si>
  <si>
    <t>5194</t>
  </si>
  <si>
    <t>107409</t>
  </si>
  <si>
    <t>5196</t>
  </si>
  <si>
    <t>107420</t>
  </si>
  <si>
    <t>5197</t>
  </si>
  <si>
    <t>7272</t>
  </si>
  <si>
    <t>262</t>
  </si>
  <si>
    <t>7268</t>
  </si>
  <si>
    <t>260</t>
  </si>
  <si>
    <t>6421</t>
  </si>
  <si>
    <t>297</t>
  </si>
  <si>
    <t>107436</t>
  </si>
  <si>
    <t>5200</t>
  </si>
  <si>
    <t>6422</t>
  </si>
  <si>
    <t>298</t>
  </si>
  <si>
    <t>107429</t>
  </si>
  <si>
    <t>5199</t>
  </si>
  <si>
    <t>ΠΡΟΣ ΑΝΑΘΕΣΗ</t>
  </si>
  <si>
    <t>ΧΩΝΟΥ</t>
  </si>
  <si>
    <t>ΤΡΙΧΑ</t>
  </si>
  <si>
    <t>ΛΑΖΑΡΙΔΗ</t>
  </si>
  <si>
    <t>ΑΜΕΣΑ</t>
  </si>
  <si>
    <t>7299456</t>
  </si>
  <si>
    <t>7299457</t>
  </si>
  <si>
    <t>7299458</t>
  </si>
  <si>
    <t>7299459</t>
  </si>
  <si>
    <t>7299460</t>
  </si>
  <si>
    <t>7299461</t>
  </si>
  <si>
    <t>7299462</t>
  </si>
  <si>
    <t>7299463</t>
  </si>
  <si>
    <t>7299464</t>
  </si>
  <si>
    <t>7299465</t>
  </si>
  <si>
    <t>7299466</t>
  </si>
  <si>
    <t>7299467</t>
  </si>
  <si>
    <t>7299468</t>
  </si>
  <si>
    <t>7299469</t>
  </si>
  <si>
    <t>7299470</t>
  </si>
  <si>
    <t>7299471</t>
  </si>
  <si>
    <t>7299472</t>
  </si>
  <si>
    <t>7299473</t>
  </si>
  <si>
    <t>7299474</t>
  </si>
  <si>
    <t>7299475</t>
  </si>
  <si>
    <t>7299476</t>
  </si>
  <si>
    <t>7299477</t>
  </si>
  <si>
    <t>7299478</t>
  </si>
  <si>
    <t>7299479</t>
  </si>
  <si>
    <t>7299480</t>
  </si>
  <si>
    <t>7299481</t>
  </si>
  <si>
    <t>7299482</t>
  </si>
  <si>
    <t>7299483</t>
  </si>
  <si>
    <t>7299484</t>
  </si>
  <si>
    <t>7299485</t>
  </si>
  <si>
    <t>7299486</t>
  </si>
  <si>
    <t>7299487</t>
  </si>
  <si>
    <t>7299488</t>
  </si>
  <si>
    <t>7299489</t>
  </si>
  <si>
    <t>7299490</t>
  </si>
  <si>
    <t>7299491</t>
  </si>
  <si>
    <t>7299492</t>
  </si>
  <si>
    <t>7299493</t>
  </si>
  <si>
    <t>7299494</t>
  </si>
  <si>
    <t>7299495</t>
  </si>
  <si>
    <t>7299496</t>
  </si>
  <si>
    <t>ΟΚ</t>
  </si>
  <si>
    <t>16830</t>
  </si>
  <si>
    <t>16765</t>
  </si>
  <si>
    <t>07223</t>
  </si>
  <si>
    <t>ΠΟΛΥΑΓΩΓΗ ΜΕ ΚΕ 7155267</t>
  </si>
  <si>
    <t>22019258901</t>
  </si>
  <si>
    <t>4972</t>
  </si>
  <si>
    <t>ΚΑΛΑΙΤΣΙΔΗΣ ΚΩΝΣΤΑΝΤΙΝΟΣ</t>
  </si>
  <si>
    <t>052104081</t>
  </si>
  <si>
    <t>16833</t>
  </si>
  <si>
    <t>16768</t>
  </si>
  <si>
    <t>07226</t>
  </si>
  <si>
    <t>22013177402</t>
  </si>
  <si>
    <t>6933</t>
  </si>
  <si>
    <t>ΚΑΛΤΣΑ Α. ΑΙΚΑΤΕΡΙΝΗ</t>
  </si>
  <si>
    <t>163752646</t>
  </si>
  <si>
    <t>16835</t>
  </si>
  <si>
    <t>16770</t>
  </si>
  <si>
    <t>07228</t>
  </si>
  <si>
    <t>22013911402</t>
  </si>
  <si>
    <t>2733</t>
  </si>
  <si>
    <t>ΚΑΜΠΟΥΡΙΔΟΥ ΓΛΥΚΕΡΙΑ</t>
  </si>
  <si>
    <t>16836</t>
  </si>
  <si>
    <t>16771</t>
  </si>
  <si>
    <t>07229</t>
  </si>
  <si>
    <t>22011125904</t>
  </si>
  <si>
    <t>6949</t>
  </si>
  <si>
    <t>ΚΑΡΑΓΚΕΖΟΒΑ ΣΑΙΑ</t>
  </si>
  <si>
    <t>128541512</t>
  </si>
  <si>
    <t>16839</t>
  </si>
  <si>
    <t>16774</t>
  </si>
  <si>
    <t>07232</t>
  </si>
  <si>
    <t>22002480809</t>
  </si>
  <si>
    <t>3049</t>
  </si>
  <si>
    <t>ΚΑΡΑΜΠΑΤΖΑΚΗ ΜΑΡΙΑΝΘΗ</t>
  </si>
  <si>
    <t>054578583</t>
  </si>
  <si>
    <t>16841</t>
  </si>
  <si>
    <t>16776</t>
  </si>
  <si>
    <t>07234</t>
  </si>
  <si>
    <t>22004134103</t>
  </si>
  <si>
    <t>438</t>
  </si>
  <si>
    <t>ΚΑΡΑΠΑΤΣΙΑΣ ΓΕΩΡΓΙΟΣ</t>
  </si>
  <si>
    <t>105023761</t>
  </si>
  <si>
    <t>16842</t>
  </si>
  <si>
    <t>16777</t>
  </si>
  <si>
    <t>07235</t>
  </si>
  <si>
    <t>22014264901</t>
  </si>
  <si>
    <t>6936</t>
  </si>
  <si>
    <t>ΚΑΡΑΤΖΟΓΛΟΥ ΔΕΣΠΟΙΝΑ</t>
  </si>
  <si>
    <t>16843</t>
  </si>
  <si>
    <t>16778</t>
  </si>
  <si>
    <t>07236</t>
  </si>
  <si>
    <t>22015194610</t>
  </si>
  <si>
    <t>5619</t>
  </si>
  <si>
    <t>ΚΑΡΔΑΜΙΛΗΣ ΑΘΑΝΑΣΙΟΣ</t>
  </si>
  <si>
    <t>149727682</t>
  </si>
  <si>
    <t>16845</t>
  </si>
  <si>
    <t>16780</t>
  </si>
  <si>
    <t>07238</t>
  </si>
  <si>
    <t>22009723906</t>
  </si>
  <si>
    <t>3524</t>
  </si>
  <si>
    <t>ΚΑΧΡΙΜΑΝΗΣ ΙΩΑΝΝΗΣ</t>
  </si>
  <si>
    <t>045958397</t>
  </si>
  <si>
    <t>16847</t>
  </si>
  <si>
    <t>16782</t>
  </si>
  <si>
    <t>07240</t>
  </si>
  <si>
    <t>22014614604</t>
  </si>
  <si>
    <t>5647</t>
  </si>
  <si>
    <t>ΚΙΡΤΣΙΟΥ ΑΡΓΥΡΩ</t>
  </si>
  <si>
    <t>138913682</t>
  </si>
  <si>
    <t>16849</t>
  </si>
  <si>
    <t>16784</t>
  </si>
  <si>
    <t>07242</t>
  </si>
  <si>
    <t>22017907507</t>
  </si>
  <si>
    <t>6992</t>
  </si>
  <si>
    <t>ΛΑΖΑΡΙΔΗΣ ΜΑΤΘΑΙΟΣ</t>
  </si>
  <si>
    <t>031353778</t>
  </si>
  <si>
    <t>16850</t>
  </si>
  <si>
    <t>16785</t>
  </si>
  <si>
    <t>07243</t>
  </si>
  <si>
    <t>22021210105</t>
  </si>
  <si>
    <t>4973</t>
  </si>
  <si>
    <t>ΛΙΑΚΟΣ ΧΡΗΣΤΟΣ</t>
  </si>
  <si>
    <t>102095660</t>
  </si>
  <si>
    <t>16851</t>
  </si>
  <si>
    <t>16786</t>
  </si>
  <si>
    <t>07244</t>
  </si>
  <si>
    <t>22012701002</t>
  </si>
  <si>
    <t>7116</t>
  </si>
  <si>
    <t>ΛΥΚΙΔΗΣ ΠΡΟΔΡΟΜΟΣ</t>
  </si>
  <si>
    <t>056140114</t>
  </si>
  <si>
    <t>16852</t>
  </si>
  <si>
    <t>16787</t>
  </si>
  <si>
    <t>07245</t>
  </si>
  <si>
    <t>Πολυαγωγή με ΚΕ 7155289</t>
  </si>
  <si>
    <t>22004103903</t>
  </si>
  <si>
    <t>6927</t>
  </si>
  <si>
    <t>ΜΑΝΔΑΡΗ ΠΑΝΑΠΩΤΑ</t>
  </si>
  <si>
    <t>112758000</t>
  </si>
  <si>
    <t>16854</t>
  </si>
  <si>
    <t>16789</t>
  </si>
  <si>
    <t>07247</t>
  </si>
  <si>
    <t>22012543906</t>
  </si>
  <si>
    <t>6716</t>
  </si>
  <si>
    <t>ΜΑΝΤΕΛΑ ΑΝΝΑ</t>
  </si>
  <si>
    <t>113872156</t>
  </si>
  <si>
    <t>16857</t>
  </si>
  <si>
    <t>16792</t>
  </si>
  <si>
    <t>07250</t>
  </si>
  <si>
    <t>22003418204</t>
  </si>
  <si>
    <t>4453</t>
  </si>
  <si>
    <t>ΜΙΣΥΡΛΗ ΣΤΕΦΑΝΙΑ</t>
  </si>
  <si>
    <t>139952331</t>
  </si>
  <si>
    <t>16863</t>
  </si>
  <si>
    <t>16798</t>
  </si>
  <si>
    <t>07256</t>
  </si>
  <si>
    <t>22007718602</t>
  </si>
  <si>
    <t>4447</t>
  </si>
  <si>
    <t>ΜΟΥΤΑΣ ΙΟΡΔΑΝΗΣ</t>
  </si>
  <si>
    <t>129179276</t>
  </si>
  <si>
    <t>16962</t>
  </si>
  <si>
    <t>16896</t>
  </si>
  <si>
    <t>07355</t>
  </si>
  <si>
    <t>10085535101</t>
  </si>
  <si>
    <t>170100</t>
  </si>
  <si>
    <t>ΓΙΑΝΝΑΚΟΠΟΥΛΟΥ ΧΑΡΙΚΛΕΙΑ</t>
  </si>
  <si>
    <t>035460249</t>
  </si>
  <si>
    <t>16963</t>
  </si>
  <si>
    <t>16897</t>
  </si>
  <si>
    <t>07356</t>
  </si>
  <si>
    <t>10010705604</t>
  </si>
  <si>
    <t>4484</t>
  </si>
  <si>
    <t>ΓΙΑΝΝΟΠΟΥΛΟΣ ΓΕΩΡΓΙΟΣ</t>
  </si>
  <si>
    <t>005974108</t>
  </si>
  <si>
    <t>16965</t>
  </si>
  <si>
    <t>16899</t>
  </si>
  <si>
    <t>07358</t>
  </si>
  <si>
    <t>10107104902</t>
  </si>
  <si>
    <t>144520</t>
  </si>
  <si>
    <t>ΔΕΣΥΛΑΣ ΓΕΡΑΣΙΜΟΣ</t>
  </si>
  <si>
    <t>005756744</t>
  </si>
  <si>
    <t>16966</t>
  </si>
  <si>
    <t>16900</t>
  </si>
  <si>
    <t>07359</t>
  </si>
  <si>
    <t>10098582503</t>
  </si>
  <si>
    <t>144962</t>
  </si>
  <si>
    <t>ΗΛΙΟΔΡΟΜΙΤΗ ΕΛΕΝΗ</t>
  </si>
  <si>
    <t>116904127</t>
  </si>
  <si>
    <t>16967</t>
  </si>
  <si>
    <t>16901</t>
  </si>
  <si>
    <t>07360</t>
  </si>
  <si>
    <t>10118869603</t>
  </si>
  <si>
    <t>231247</t>
  </si>
  <si>
    <t>ΚΑΖΑΝΑΣ ΓΕΩΡΓΙΟΣ</t>
  </si>
  <si>
    <t>146806839</t>
  </si>
  <si>
    <t>16968</t>
  </si>
  <si>
    <t>16902</t>
  </si>
  <si>
    <t>07361</t>
  </si>
  <si>
    <t>10073284601</t>
  </si>
  <si>
    <t>3996</t>
  </si>
  <si>
    <t>ΚΑΜΟΥΔΗΣ ΚΩΝΣΤΑΝΤΙΝΟΣ</t>
  </si>
  <si>
    <t>16969</t>
  </si>
  <si>
    <t>16903</t>
  </si>
  <si>
    <t>07362</t>
  </si>
  <si>
    <t>10081720801</t>
  </si>
  <si>
    <t>117152</t>
  </si>
  <si>
    <t>ΚΑΡΑΠΙΠΕΡΗΣ ΠΕΤΡΟΣ</t>
  </si>
  <si>
    <t>16970</t>
  </si>
  <si>
    <t>16904</t>
  </si>
  <si>
    <t>07363</t>
  </si>
  <si>
    <t>10100387812</t>
  </si>
  <si>
    <t>4884</t>
  </si>
  <si>
    <t>ΚΑΡΠΕΤΗΣ ΝΙΚΟΛΑΟΣ</t>
  </si>
  <si>
    <t>044713360</t>
  </si>
  <si>
    <t>16979</t>
  </si>
  <si>
    <t>16913</t>
  </si>
  <si>
    <t>07372</t>
  </si>
  <si>
    <t>10032430202</t>
  </si>
  <si>
    <t>3862</t>
  </si>
  <si>
    <t>ΜΑΡΚΟΠΟΥΛΟΥ ΕΥΓΕΝΙΑ</t>
  </si>
  <si>
    <t>155214580</t>
  </si>
  <si>
    <t>ΕΙΡΗΝΟΔΙΚΕΙΟ ΠΕΡΙΣΤΕΡΙΟΥ</t>
  </si>
  <si>
    <t>16993</t>
  </si>
  <si>
    <t>16927</t>
  </si>
  <si>
    <t>07386</t>
  </si>
  <si>
    <t>10076350702</t>
  </si>
  <si>
    <t>3372</t>
  </si>
  <si>
    <t>ΠΑΠΑΣΠΥΡΟΥ ΜΑΡΙΑ</t>
  </si>
  <si>
    <t>063170827</t>
  </si>
  <si>
    <t>ΕΙΡΗΝΟΔΙΚΕΙΟ ΜΑΡΑΘΩΝΟΣ</t>
  </si>
  <si>
    <t>16958</t>
  </si>
  <si>
    <t>07417</t>
  </si>
  <si>
    <t>70606443004</t>
  </si>
  <si>
    <t>2329</t>
  </si>
  <si>
    <t>ΑΝΝΙΝΟ ΗΛΙΑ</t>
  </si>
  <si>
    <t>072530073</t>
  </si>
  <si>
    <t>16960</t>
  </si>
  <si>
    <t>07419</t>
  </si>
  <si>
    <t>71602820706</t>
  </si>
  <si>
    <t>85</t>
  </si>
  <si>
    <t>ΓΕΡΑΚΑΡΙΤΗ ΧΡΥΣΑ</t>
  </si>
  <si>
    <t>061745320</t>
  </si>
  <si>
    <t>16961</t>
  </si>
  <si>
    <t>07420</t>
  </si>
  <si>
    <t>71670049804</t>
  </si>
  <si>
    <t>1704</t>
  </si>
  <si>
    <t>ΓΕΩΡΓΙΟΥ ΑΛΕΞΙΑ</t>
  </si>
  <si>
    <t>045271317</t>
  </si>
  <si>
    <t>17028</t>
  </si>
  <si>
    <t>07421</t>
  </si>
  <si>
    <t>71602538001</t>
  </si>
  <si>
    <t>1706</t>
  </si>
  <si>
    <t>ΓΚΕΚΑ ΑΝΤΙΓΟΝΗ</t>
  </si>
  <si>
    <t>040133964</t>
  </si>
  <si>
    <t>07429</t>
  </si>
  <si>
    <t>70606130901</t>
  </si>
  <si>
    <t>11502</t>
  </si>
  <si>
    <t>ΚΑΚΑΡΗ ΧΡΗΣΤ.</t>
  </si>
  <si>
    <t>037083110</t>
  </si>
  <si>
    <t>17059</t>
  </si>
  <si>
    <t>07452</t>
  </si>
  <si>
    <t>71670600901</t>
  </si>
  <si>
    <t>706</t>
  </si>
  <si>
    <t>ΜΠΟΥΓΙΑΣ ΙΩΑΝΝΗΣ</t>
  </si>
  <si>
    <t>031473463</t>
  </si>
  <si>
    <t>17069</t>
  </si>
  <si>
    <t>17002</t>
  </si>
  <si>
    <t>07462</t>
  </si>
  <si>
    <t>70600437803</t>
  </si>
  <si>
    <t>3480</t>
  </si>
  <si>
    <t>ΣΓΟΥΡΑΚΗ ΑΝΑΡΓΥΡΟ</t>
  </si>
  <si>
    <t>051823888</t>
  </si>
  <si>
    <t>17080</t>
  </si>
  <si>
    <t>17011</t>
  </si>
  <si>
    <t>07473</t>
  </si>
  <si>
    <t>10065821704</t>
  </si>
  <si>
    <t>3358</t>
  </si>
  <si>
    <t>AFZALI NASIR</t>
  </si>
  <si>
    <t>160369191</t>
  </si>
  <si>
    <t>17082</t>
  </si>
  <si>
    <t>17013</t>
  </si>
  <si>
    <t>07475</t>
  </si>
  <si>
    <t>10074242904</t>
  </si>
  <si>
    <t>3742</t>
  </si>
  <si>
    <t>HRISTOVA ΒΟΝΚΑ ΑΤΑΝΑ</t>
  </si>
  <si>
    <t>163300261</t>
  </si>
  <si>
    <t>17083</t>
  </si>
  <si>
    <t>17014</t>
  </si>
  <si>
    <t>07476</t>
  </si>
  <si>
    <t>10801128605</t>
  </si>
  <si>
    <t>3196</t>
  </si>
  <si>
    <t>LAMCE DORJAN</t>
  </si>
  <si>
    <t>127770060</t>
  </si>
  <si>
    <t>17084</t>
  </si>
  <si>
    <t>17015</t>
  </si>
  <si>
    <t>07477</t>
  </si>
  <si>
    <t>10032587002</t>
  </si>
  <si>
    <t>3359</t>
  </si>
  <si>
    <t>METODIEVA ROSITSA</t>
  </si>
  <si>
    <t>135843946</t>
  </si>
  <si>
    <t>17085</t>
  </si>
  <si>
    <t>17016</t>
  </si>
  <si>
    <t>07478</t>
  </si>
  <si>
    <t>10048892904</t>
  </si>
  <si>
    <t>3003</t>
  </si>
  <si>
    <t>MIXA HABIB</t>
  </si>
  <si>
    <t>164863798</t>
  </si>
  <si>
    <t>17086</t>
  </si>
  <si>
    <t>17017</t>
  </si>
  <si>
    <t>07479</t>
  </si>
  <si>
    <t>10119041307</t>
  </si>
  <si>
    <t>3195</t>
  </si>
  <si>
    <t>OGHENERUEME WILSON</t>
  </si>
  <si>
    <t>116924730</t>
  </si>
  <si>
    <t>17087</t>
  </si>
  <si>
    <t>17018</t>
  </si>
  <si>
    <t>07480</t>
  </si>
  <si>
    <t>10109787704</t>
  </si>
  <si>
    <t>3249</t>
  </si>
  <si>
    <t>SAKHAMBERIDZE BELA</t>
  </si>
  <si>
    <t>135482614</t>
  </si>
  <si>
    <t>17091</t>
  </si>
  <si>
    <t>17022</t>
  </si>
  <si>
    <t>07484</t>
  </si>
  <si>
    <t>10038922002</t>
  </si>
  <si>
    <t>3757</t>
  </si>
  <si>
    <t>ΓΙΑΤΑΓΑΝΑΣ ΝΙΚΟΛΑΟΣ</t>
  </si>
  <si>
    <t>000642531</t>
  </si>
  <si>
    <t>17092</t>
  </si>
  <si>
    <t>17023</t>
  </si>
  <si>
    <t>07485</t>
  </si>
  <si>
    <t>10081468602</t>
  </si>
  <si>
    <t>13617</t>
  </si>
  <si>
    <t>ΓΙΩΤΣΟΠΟΥΛΟΥ ΖΩΗ</t>
  </si>
  <si>
    <t>023038060</t>
  </si>
  <si>
    <t>17097</t>
  </si>
  <si>
    <t>07490</t>
  </si>
  <si>
    <t>11150091202</t>
  </si>
  <si>
    <t>3744</t>
  </si>
  <si>
    <t>ΜΕΤΑΞΑ ΜΑΡΙΑ</t>
  </si>
  <si>
    <t>125357832</t>
  </si>
  <si>
    <t>17110</t>
  </si>
  <si>
    <t>17041</t>
  </si>
  <si>
    <t>07503</t>
  </si>
  <si>
    <t>70328394404</t>
  </si>
  <si>
    <t>4579</t>
  </si>
  <si>
    <t>NORTH CODE CAFE BAR Ε.Ε.</t>
  </si>
  <si>
    <t>997242048</t>
  </si>
  <si>
    <t>ΕΙΡΗΝΟΔΙΚΕΙΟ ΑΜΑΡΟΥΣΙΟΥ</t>
  </si>
  <si>
    <t>17112</t>
  </si>
  <si>
    <t>17043</t>
  </si>
  <si>
    <t>07505</t>
  </si>
  <si>
    <t>70093894902</t>
  </si>
  <si>
    <t>550</t>
  </si>
  <si>
    <t>ΓΚΟΥΝΤΑ ΙΩΑΝΝΑ</t>
  </si>
  <si>
    <t>046658583</t>
  </si>
  <si>
    <t>17116</t>
  </si>
  <si>
    <t>17047</t>
  </si>
  <si>
    <t>07509</t>
  </si>
  <si>
    <t>70081034901</t>
  </si>
  <si>
    <t>552</t>
  </si>
  <si>
    <t>ΦΑΚΗΝΟΣ ΕΜΜΑΝ.</t>
  </si>
  <si>
    <t>044527864</t>
  </si>
  <si>
    <t>17048</t>
  </si>
  <si>
    <t>07510</t>
  </si>
  <si>
    <t>70307073408</t>
  </si>
  <si>
    <t>697</t>
  </si>
  <si>
    <t>ΚΑΚΟΓΙΑΝΝΗ ΡΑΝΙΑ-ΙΩΑΝΝΑ</t>
  </si>
  <si>
    <t>125455757</t>
  </si>
  <si>
    <t>17119</t>
  </si>
  <si>
    <t>17050</t>
  </si>
  <si>
    <t>07512</t>
  </si>
  <si>
    <t>70091163602</t>
  </si>
  <si>
    <t>3331</t>
  </si>
  <si>
    <t>MAGNA COFFEE SOLUTIO</t>
  </si>
  <si>
    <t>800565234</t>
  </si>
  <si>
    <t>17053</t>
  </si>
  <si>
    <t>07515</t>
  </si>
  <si>
    <t>70305913903</t>
  </si>
  <si>
    <t>2510</t>
  </si>
  <si>
    <t>ΝΙΚΟΛΑΟΥ ΒΑΣΙΛΕΙΟΣ</t>
  </si>
  <si>
    <t>061495491</t>
  </si>
  <si>
    <t>17133</t>
  </si>
  <si>
    <t>17064</t>
  </si>
  <si>
    <t>07526</t>
  </si>
  <si>
    <t>71332164402</t>
  </si>
  <si>
    <t>7530</t>
  </si>
  <si>
    <t>ΚΟΥΤΣΟΥΡΑΔΗ ΚΥΡΙΑΚΟΥΛΑ</t>
  </si>
  <si>
    <t>125137835</t>
  </si>
  <si>
    <t>17135</t>
  </si>
  <si>
    <t>17066</t>
  </si>
  <si>
    <t>07528</t>
  </si>
  <si>
    <t>70321828304</t>
  </si>
  <si>
    <t>4542</t>
  </si>
  <si>
    <t>ΛΑΖΑΡΗΣ ΕΜΜΑΝΟΥΗΛ</t>
  </si>
  <si>
    <t>052595210</t>
  </si>
  <si>
    <t>17138</t>
  </si>
  <si>
    <t>07531</t>
  </si>
  <si>
    <t>70315335801</t>
  </si>
  <si>
    <t>5634</t>
  </si>
  <si>
    <t>ΣΤΑΥΡΟΥ ΕΛ.</t>
  </si>
  <si>
    <t>17141</t>
  </si>
  <si>
    <t>17072</t>
  </si>
  <si>
    <t>07534</t>
  </si>
  <si>
    <t>70313369010</t>
  </si>
  <si>
    <t>5630</t>
  </si>
  <si>
    <t>ΝΤΑΓΚΟΥΛΗ ΑΛΕΞΑΝΔΡΑ</t>
  </si>
  <si>
    <t>102285104</t>
  </si>
  <si>
    <t>17146</t>
  </si>
  <si>
    <t>17077</t>
  </si>
  <si>
    <t>07539</t>
  </si>
  <si>
    <t>70316420503</t>
  </si>
  <si>
    <t>4597</t>
  </si>
  <si>
    <t>LE MASSAGE</t>
  </si>
  <si>
    <t>801240289</t>
  </si>
  <si>
    <t>17148</t>
  </si>
  <si>
    <t>17079</t>
  </si>
  <si>
    <t>07541</t>
  </si>
  <si>
    <t>70319470901</t>
  </si>
  <si>
    <t>2496</t>
  </si>
  <si>
    <t>ΤΣΙΣΤΡΑΚΗΣ ΝΙΚ</t>
  </si>
  <si>
    <t>037723977</t>
  </si>
  <si>
    <t>17149</t>
  </si>
  <si>
    <t>07542</t>
  </si>
  <si>
    <t>70037865708</t>
  </si>
  <si>
    <t>6811</t>
  </si>
  <si>
    <t>ΠΑΠΑΔΑΚΗΣ ΑΝΔΡΕΑΣ</t>
  </si>
  <si>
    <t>047174421</t>
  </si>
  <si>
    <t>17150</t>
  </si>
  <si>
    <t>17081</t>
  </si>
  <si>
    <t>07543</t>
  </si>
  <si>
    <t>70311355205</t>
  </si>
  <si>
    <t>1557</t>
  </si>
  <si>
    <t>ΤΣΙΓΑΡΑΣ ΕΥΑΓΓΕΛΟΣ</t>
  </si>
  <si>
    <t>035932939</t>
  </si>
  <si>
    <t>ΕΙΡΗΝΟΔΙΚΕΙΟ ΑΧΑΡΝΩΝ</t>
  </si>
  <si>
    <t>17151</t>
  </si>
  <si>
    <t>07544</t>
  </si>
  <si>
    <t>71336483003</t>
  </si>
  <si>
    <t>6826</t>
  </si>
  <si>
    <t>ΝΤΟΥΚΑΣ ΗΛΙΑΣ</t>
  </si>
  <si>
    <t>157687342</t>
  </si>
  <si>
    <t>17156</t>
  </si>
  <si>
    <t>07549</t>
  </si>
  <si>
    <t>70332014106</t>
  </si>
  <si>
    <t>4432</t>
  </si>
  <si>
    <t>Ε.ΚΡΕΤΣΗ &amp;ΣΙΑ ΟΕ</t>
  </si>
  <si>
    <t>998966546</t>
  </si>
  <si>
    <t>17162</t>
  </si>
  <si>
    <t>17093</t>
  </si>
  <si>
    <t>07555</t>
  </si>
  <si>
    <t>70319029101</t>
  </si>
  <si>
    <t>1215</t>
  </si>
  <si>
    <t>ΔΗΜΗΤΡΙΟΥ ΕΥΑΓΓΕΛΙΑ</t>
  </si>
  <si>
    <t>17163</t>
  </si>
  <si>
    <t>17094</t>
  </si>
  <si>
    <t>07556</t>
  </si>
  <si>
    <t>70326341501</t>
  </si>
  <si>
    <t>1210</t>
  </si>
  <si>
    <t>ΠΑΠΑΔΟΠΟΥΛΟΥ ΑΛΕΞΑΝΑ</t>
  </si>
  <si>
    <t>030067520</t>
  </si>
  <si>
    <t>17164</t>
  </si>
  <si>
    <t>17095</t>
  </si>
  <si>
    <t>07557</t>
  </si>
  <si>
    <t>70065060303</t>
  </si>
  <si>
    <t>684</t>
  </si>
  <si>
    <t>NADAREISVILI EKA ELGYJA</t>
  </si>
  <si>
    <t>165704080</t>
  </si>
  <si>
    <t>17170</t>
  </si>
  <si>
    <t>17101</t>
  </si>
  <si>
    <t>07563</t>
  </si>
  <si>
    <t>70301848606</t>
  </si>
  <si>
    <t>680</t>
  </si>
  <si>
    <t>ΔΗΜΗΤΡΙΟΥ ΕΛΕΥΘΕΡΙΟΣ</t>
  </si>
  <si>
    <t>151313947</t>
  </si>
  <si>
    <t>17171</t>
  </si>
  <si>
    <t>17102</t>
  </si>
  <si>
    <t>07564</t>
  </si>
  <si>
    <t>70317350503</t>
  </si>
  <si>
    <t>4412</t>
  </si>
  <si>
    <t>ΤΣΑΤΣΑΡΟΥ ΚΩΝΣΤΑΝΤΙΝΑ</t>
  </si>
  <si>
    <t>032412930</t>
  </si>
  <si>
    <t>17172</t>
  </si>
  <si>
    <t>17103</t>
  </si>
  <si>
    <t>07565</t>
  </si>
  <si>
    <t>71332172905</t>
  </si>
  <si>
    <t>3417</t>
  </si>
  <si>
    <t>ΚΑΨΑΛΗΣ ΔΗΜΗΤΡΙΟΣ</t>
  </si>
  <si>
    <t>067421857</t>
  </si>
  <si>
    <t>17180</t>
  </si>
  <si>
    <t>17111</t>
  </si>
  <si>
    <t>07573</t>
  </si>
  <si>
    <t>70324666102</t>
  </si>
  <si>
    <t>1404</t>
  </si>
  <si>
    <t>ΘΕΟΔΩΡΟΥ ΒΑΣ</t>
  </si>
  <si>
    <t>006841150</t>
  </si>
  <si>
    <t>17182</t>
  </si>
  <si>
    <t>17113</t>
  </si>
  <si>
    <t>07575</t>
  </si>
  <si>
    <t>70329377506</t>
  </si>
  <si>
    <t>1399</t>
  </si>
  <si>
    <t>MEAT LIFE IKE</t>
  </si>
  <si>
    <t>800656722</t>
  </si>
  <si>
    <t>17183</t>
  </si>
  <si>
    <t>17114</t>
  </si>
  <si>
    <t>07576</t>
  </si>
  <si>
    <t>70091595402</t>
  </si>
  <si>
    <t>ΖΗΣΙΜΟΥ ΚΑΛΛΙΟΠΗ</t>
  </si>
  <si>
    <t>17185</t>
  </si>
  <si>
    <t>07578</t>
  </si>
  <si>
    <t>71338108304</t>
  </si>
  <si>
    <t>4419</t>
  </si>
  <si>
    <t>ΡΟΥΣΣΙΔΗΣ ΧΡΗΣΤΟΣ</t>
  </si>
  <si>
    <t>031568870</t>
  </si>
  <si>
    <t>17188</t>
  </si>
  <si>
    <t>07581</t>
  </si>
  <si>
    <t>70318970101</t>
  </si>
  <si>
    <t>2092</t>
  </si>
  <si>
    <t>ΜΗΤΡΟΠΑΛΑ ΑΓΓ</t>
  </si>
  <si>
    <t>028393600</t>
  </si>
  <si>
    <t>17189</t>
  </si>
  <si>
    <t>17120</t>
  </si>
  <si>
    <t>07582</t>
  </si>
  <si>
    <t>70320951701</t>
  </si>
  <si>
    <t>2659</t>
  </si>
  <si>
    <t>ΑΔΑΜΗΣ ΚΩΝΣΤΑΝΤΙΝΟΣ</t>
  </si>
  <si>
    <t>001259607</t>
  </si>
  <si>
    <t>17190</t>
  </si>
  <si>
    <t>17121</t>
  </si>
  <si>
    <t>07583</t>
  </si>
  <si>
    <t>71331573603</t>
  </si>
  <si>
    <t>4437</t>
  </si>
  <si>
    <t>ΛΑΓΑΡΗ ΑΝΔΡΙΑΝΑ</t>
  </si>
  <si>
    <t>066591690</t>
  </si>
  <si>
    <t>17193</t>
  </si>
  <si>
    <t>17124</t>
  </si>
  <si>
    <t>07586</t>
  </si>
  <si>
    <t>70056209304</t>
  </si>
  <si>
    <t>4018</t>
  </si>
  <si>
    <t>ΜΑΓΓΙΝΑΣ ΙΩΑΝΝΗΣ</t>
  </si>
  <si>
    <t>040264903</t>
  </si>
  <si>
    <t>17195</t>
  </si>
  <si>
    <t>17126</t>
  </si>
  <si>
    <t>07588</t>
  </si>
  <si>
    <t>70087128402</t>
  </si>
  <si>
    <t>4023</t>
  </si>
  <si>
    <t>ΠΑΣΙΑΚΟΣ ΓΕΩΡΓΙΟΣ</t>
  </si>
  <si>
    <t>005687887</t>
  </si>
  <si>
    <t>17199</t>
  </si>
  <si>
    <t>17130</t>
  </si>
  <si>
    <t>07592</t>
  </si>
  <si>
    <t>70306069605</t>
  </si>
  <si>
    <t>4838</t>
  </si>
  <si>
    <t>ΣΙΔΕΡΗΣ ΝΙΚΟΛΑΟΣ</t>
  </si>
  <si>
    <t>034585595</t>
  </si>
  <si>
    <t>17207</t>
  </si>
  <si>
    <t>07600</t>
  </si>
  <si>
    <t>70315787803</t>
  </si>
  <si>
    <t>10354</t>
  </si>
  <si>
    <t>Β.ΓΕΩΡΓΑΚΟΠΟΥΛΟΣ &amp;Σ</t>
  </si>
  <si>
    <t>997495722</t>
  </si>
  <si>
    <t>17208</t>
  </si>
  <si>
    <t>17139</t>
  </si>
  <si>
    <t>07601</t>
  </si>
  <si>
    <t>70302407601</t>
  </si>
  <si>
    <t>125266</t>
  </si>
  <si>
    <t>ΤΑΜΠΑΚΗΣ ΓΕΩΡΓΙΟΣ</t>
  </si>
  <si>
    <t>042797280</t>
  </si>
  <si>
    <t>17209</t>
  </si>
  <si>
    <t>17140</t>
  </si>
  <si>
    <t>07602</t>
  </si>
  <si>
    <t>70111108201</t>
  </si>
  <si>
    <t>2498</t>
  </si>
  <si>
    <t>ΜΟΥΣΤΑΙΡΑΣ ΚΩΝ</t>
  </si>
  <si>
    <t>026946682</t>
  </si>
  <si>
    <t>17210</t>
  </si>
  <si>
    <t>07603</t>
  </si>
  <si>
    <t>70323392301</t>
  </si>
  <si>
    <t>4409</t>
  </si>
  <si>
    <t>ΠΥΡΙΟΧΟ ΧΑΡΑΛΑΜΠΟ</t>
  </si>
  <si>
    <t>0388517504</t>
  </si>
  <si>
    <t>K1153510</t>
  </si>
  <si>
    <t>7213Β</t>
  </si>
  <si>
    <t>K1153525</t>
  </si>
  <si>
    <t>7216Β</t>
  </si>
  <si>
    <t>K1153500</t>
  </si>
  <si>
    <t>K1153503</t>
  </si>
  <si>
    <t>K1153519</t>
  </si>
  <si>
    <t>K1153498</t>
  </si>
  <si>
    <t>K1153487</t>
  </si>
  <si>
    <t>K1153486</t>
  </si>
  <si>
    <t>K1153492</t>
  </si>
  <si>
    <t>K1153485</t>
  </si>
  <si>
    <t>K1153521</t>
  </si>
  <si>
    <t>K1153932</t>
  </si>
  <si>
    <t>K1153923</t>
  </si>
  <si>
    <t>K1153924</t>
  </si>
  <si>
    <t>K1153925</t>
  </si>
  <si>
    <t>K1153926</t>
  </si>
  <si>
    <t>K1153866</t>
  </si>
  <si>
    <t>K1153732</t>
  </si>
  <si>
    <t>K1153865</t>
  </si>
  <si>
    <t>23/12/2022</t>
  </si>
  <si>
    <t>5136</t>
  </si>
  <si>
    <t>K1153857</t>
  </si>
  <si>
    <t>Αδύνατη Κοινοπ. Αίτησης  Αποθανών</t>
  </si>
  <si>
    <t>K1153858</t>
  </si>
  <si>
    <t>2891Δ</t>
  </si>
  <si>
    <t>K1153968</t>
  </si>
  <si>
    <t>K1153966</t>
  </si>
  <si>
    <t>K1153967</t>
  </si>
  <si>
    <t>K1153511</t>
  </si>
  <si>
    <t>K1153518</t>
  </si>
  <si>
    <t>2397Β</t>
  </si>
  <si>
    <t>K1153514</t>
  </si>
  <si>
    <t>1778ΣΤ</t>
  </si>
  <si>
    <t>K1153517</t>
  </si>
  <si>
    <t>8383</t>
  </si>
  <si>
    <t>K1153504</t>
  </si>
  <si>
    <t>K1153522</t>
  </si>
  <si>
    <t>8382</t>
  </si>
  <si>
    <t>K1153488</t>
  </si>
  <si>
    <t>8389</t>
  </si>
  <si>
    <t>K1153479</t>
  </si>
  <si>
    <t>K1153489</t>
  </si>
  <si>
    <t>8388</t>
  </si>
  <si>
    <t>K1153742</t>
  </si>
  <si>
    <t>22/12/2022</t>
  </si>
  <si>
    <t>10020</t>
  </si>
  <si>
    <t>K1153746</t>
  </si>
  <si>
    <t>10005</t>
  </si>
  <si>
    <t>K1153735</t>
  </si>
  <si>
    <t>4419Γ</t>
  </si>
  <si>
    <t>K1153743</t>
  </si>
  <si>
    <t>K1153862</t>
  </si>
  <si>
    <t>K1153730</t>
  </si>
  <si>
    <t>10018</t>
  </si>
  <si>
    <t>K1153728</t>
  </si>
  <si>
    <t>K1153744</t>
  </si>
  <si>
    <t>10016</t>
  </si>
  <si>
    <t>K1153729</t>
  </si>
  <si>
    <t>10014</t>
  </si>
  <si>
    <t>K1153739</t>
  </si>
  <si>
    <t>10007</t>
  </si>
  <si>
    <t>K1153516</t>
  </si>
  <si>
    <t>K1153502</t>
  </si>
  <si>
    <t>548Γ</t>
  </si>
  <si>
    <t>K1153762</t>
  </si>
  <si>
    <t>K1153741</t>
  </si>
  <si>
    <t>1807ΣΤ</t>
  </si>
  <si>
    <t>K1153854</t>
  </si>
  <si>
    <t>K1153494</t>
  </si>
  <si>
    <t>1780ΣΤ</t>
  </si>
  <si>
    <t>K1153499</t>
  </si>
  <si>
    <t>2396Β</t>
  </si>
  <si>
    <t>K1153481</t>
  </si>
  <si>
    <t>5498ΣΤ</t>
  </si>
  <si>
    <t>K1153734</t>
  </si>
  <si>
    <t>1806ΣΤ</t>
  </si>
  <si>
    <t>K1153501</t>
  </si>
  <si>
    <t>10454</t>
  </si>
  <si>
    <t>K1153859</t>
  </si>
  <si>
    <t>8420</t>
  </si>
  <si>
    <t>K1153860</t>
  </si>
  <si>
    <t>8413</t>
  </si>
  <si>
    <t>K1153520</t>
  </si>
  <si>
    <t>2398Β</t>
  </si>
  <si>
    <t>K1153929</t>
  </si>
  <si>
    <t>K1153505</t>
  </si>
  <si>
    <t>K1153726</t>
  </si>
  <si>
    <t>K1153867</t>
  </si>
  <si>
    <t>1831ΣΤ</t>
  </si>
  <si>
    <t>K1153482</t>
  </si>
  <si>
    <t>1788ΣΤ</t>
  </si>
  <si>
    <t>K1153737</t>
  </si>
  <si>
    <t>K1153738</t>
  </si>
  <si>
    <t>10004</t>
  </si>
  <si>
    <t>K1153509</t>
  </si>
  <si>
    <t>1781Δ</t>
  </si>
  <si>
    <t>K1153493</t>
  </si>
  <si>
    <t>10455</t>
  </si>
  <si>
    <t>K1153512</t>
  </si>
  <si>
    <t>2411Β</t>
  </si>
  <si>
    <t>K1153483</t>
  </si>
  <si>
    <t>K1153490</t>
  </si>
  <si>
    <t>K1153930</t>
  </si>
  <si>
    <t>K1153861</t>
  </si>
  <si>
    <t>8419</t>
  </si>
  <si>
    <t>K1153863</t>
  </si>
  <si>
    <t>K1153497</t>
  </si>
  <si>
    <t>K1153496</t>
  </si>
  <si>
    <t>2395Β</t>
  </si>
  <si>
    <t>K1153484</t>
  </si>
  <si>
    <t>K1153513</t>
  </si>
  <si>
    <t>K1153868</t>
  </si>
  <si>
    <t>K1153506</t>
  </si>
  <si>
    <t>1789ΣΤ</t>
  </si>
  <si>
    <t>K1153733</t>
  </si>
  <si>
    <t>K1153508</t>
  </si>
  <si>
    <t>39710</t>
  </si>
  <si>
    <t>3559</t>
  </si>
  <si>
    <t>39751</t>
  </si>
  <si>
    <t>3567</t>
  </si>
  <si>
    <t>39748</t>
  </si>
  <si>
    <t>3566</t>
  </si>
  <si>
    <t>39688</t>
  </si>
  <si>
    <t>3557</t>
  </si>
  <si>
    <t>39763</t>
  </si>
  <si>
    <t>3569</t>
  </si>
  <si>
    <t>39727</t>
  </si>
  <si>
    <t>3562</t>
  </si>
  <si>
    <t>39732</t>
  </si>
  <si>
    <t>3563</t>
  </si>
  <si>
    <t>39722</t>
  </si>
  <si>
    <t>3561</t>
  </si>
  <si>
    <t>39718</t>
  </si>
  <si>
    <t>3560</t>
  </si>
  <si>
    <t>39737</t>
  </si>
  <si>
    <t>3564</t>
  </si>
  <si>
    <t>39709</t>
  </si>
  <si>
    <t>3558</t>
  </si>
  <si>
    <t>39984</t>
  </si>
  <si>
    <t>39918</t>
  </si>
  <si>
    <t>3582</t>
  </si>
  <si>
    <t>39923</t>
  </si>
  <si>
    <t>3583</t>
  </si>
  <si>
    <t>39980</t>
  </si>
  <si>
    <t>3587</t>
  </si>
  <si>
    <t>39914</t>
  </si>
  <si>
    <t>3581</t>
  </si>
  <si>
    <t>39195</t>
  </si>
  <si>
    <t>3505</t>
  </si>
  <si>
    <t>108834</t>
  </si>
  <si>
    <t>5298</t>
  </si>
  <si>
    <t>109228</t>
  </si>
  <si>
    <t>5327</t>
  </si>
  <si>
    <t>109317</t>
  </si>
  <si>
    <t>5333</t>
  </si>
  <si>
    <t>109310</t>
  </si>
  <si>
    <t>5332</t>
  </si>
  <si>
    <t>109954</t>
  </si>
  <si>
    <t>5399</t>
  </si>
  <si>
    <t>109942</t>
  </si>
  <si>
    <t>5396</t>
  </si>
  <si>
    <t>109970</t>
  </si>
  <si>
    <t>5402</t>
  </si>
  <si>
    <t>109960</t>
  </si>
  <si>
    <t>5401</t>
  </si>
  <si>
    <t>3910</t>
  </si>
  <si>
    <t>108</t>
  </si>
  <si>
    <t>2261</t>
  </si>
  <si>
    <t>60</t>
  </si>
  <si>
    <t>7319</t>
  </si>
  <si>
    <t>269</t>
  </si>
  <si>
    <t>6453</t>
  </si>
  <si>
    <t>300</t>
  </si>
  <si>
    <t>108119</t>
  </si>
  <si>
    <t>5232</t>
  </si>
  <si>
    <t>6454</t>
  </si>
  <si>
    <t>301</t>
  </si>
  <si>
    <t>2263</t>
  </si>
  <si>
    <t>62</t>
  </si>
  <si>
    <t>2260</t>
  </si>
  <si>
    <t>59</t>
  </si>
  <si>
    <t>2262</t>
  </si>
  <si>
    <t>61</t>
  </si>
  <si>
    <t>108637</t>
  </si>
  <si>
    <t>5271</t>
  </si>
  <si>
    <t>108626</t>
  </si>
  <si>
    <t>5269</t>
  </si>
  <si>
    <t>108838</t>
  </si>
  <si>
    <t>5299</t>
  </si>
  <si>
    <t>108622</t>
  </si>
  <si>
    <t>5266</t>
  </si>
  <si>
    <t>109325</t>
  </si>
  <si>
    <t>5334</t>
  </si>
  <si>
    <t>108872</t>
  </si>
  <si>
    <t>5308</t>
  </si>
  <si>
    <t>108842</t>
  </si>
  <si>
    <t>5300</t>
  </si>
  <si>
    <t>108850</t>
  </si>
  <si>
    <t>5303</t>
  </si>
  <si>
    <t>108860</t>
  </si>
  <si>
    <t>5305</t>
  </si>
  <si>
    <t>108648</t>
  </si>
  <si>
    <t>5274</t>
  </si>
  <si>
    <t>8086</t>
  </si>
  <si>
    <t>803</t>
  </si>
  <si>
    <t>8077</t>
  </si>
  <si>
    <t>798</t>
  </si>
  <si>
    <t>108687</t>
  </si>
  <si>
    <t>5281</t>
  </si>
  <si>
    <t>108849</t>
  </si>
  <si>
    <t>5302</t>
  </si>
  <si>
    <t>7383</t>
  </si>
  <si>
    <t>7312</t>
  </si>
  <si>
    <t>267</t>
  </si>
  <si>
    <t>2266</t>
  </si>
  <si>
    <t>65</t>
  </si>
  <si>
    <t>108128</t>
  </si>
  <si>
    <t>5233</t>
  </si>
  <si>
    <t>108861</t>
  </si>
  <si>
    <t>5306</t>
  </si>
  <si>
    <t>8065</t>
  </si>
  <si>
    <t>791</t>
  </si>
  <si>
    <t>7389</t>
  </si>
  <si>
    <t>7391</t>
  </si>
  <si>
    <t>2264</t>
  </si>
  <si>
    <t>63</t>
  </si>
  <si>
    <t>6600</t>
  </si>
  <si>
    <t>170</t>
  </si>
  <si>
    <t>8073</t>
  </si>
  <si>
    <t>795</t>
  </si>
  <si>
    <t>8106</t>
  </si>
  <si>
    <t>805</t>
  </si>
  <si>
    <t>109223</t>
  </si>
  <si>
    <t>5326</t>
  </si>
  <si>
    <t>7314</t>
  </si>
  <si>
    <t>268</t>
  </si>
  <si>
    <t>108706</t>
  </si>
  <si>
    <t>5284</t>
  </si>
  <si>
    <t>108673</t>
  </si>
  <si>
    <t>5279</t>
  </si>
  <si>
    <t>8075</t>
  </si>
  <si>
    <t>797</t>
  </si>
  <si>
    <t>8068</t>
  </si>
  <si>
    <t>792</t>
  </si>
  <si>
    <t>8074</t>
  </si>
  <si>
    <t>796</t>
  </si>
  <si>
    <t>8079</t>
  </si>
  <si>
    <t>799</t>
  </si>
  <si>
    <t>8083</t>
  </si>
  <si>
    <t>800</t>
  </si>
  <si>
    <t>6601</t>
  </si>
  <si>
    <t>171</t>
  </si>
  <si>
    <t>7394</t>
  </si>
  <si>
    <t>7392</t>
  </si>
  <si>
    <t>8085</t>
  </si>
  <si>
    <t>802</t>
  </si>
  <si>
    <t>2265</t>
  </si>
  <si>
    <t>64</t>
  </si>
  <si>
    <t>108109</t>
  </si>
  <si>
    <t>5231</t>
  </si>
  <si>
    <t>8070</t>
  </si>
  <si>
    <t>793</t>
  </si>
  <si>
    <t>7385</t>
  </si>
  <si>
    <t>7324</t>
  </si>
  <si>
    <t>270</t>
  </si>
  <si>
    <t>108697</t>
  </si>
  <si>
    <t>5283</t>
  </si>
  <si>
    <t>8072</t>
  </si>
  <si>
    <t>794</t>
  </si>
  <si>
    <t>ΑΝΑΜΟΝΗ</t>
  </si>
  <si>
    <t>ΔΕΝ ΘΑ ΓΙΝΕΙ ΕΝΟΡΚΗ(ΛΑΘΟΣ ΚΑΤΑΤΕΘΗΜΕΝΗ ΑΓΩΓΗ)</t>
  </si>
  <si>
    <t>7301009</t>
  </si>
  <si>
    <t>7301010</t>
  </si>
  <si>
    <t>7301011</t>
  </si>
  <si>
    <t>7301012</t>
  </si>
  <si>
    <t>7301013</t>
  </si>
  <si>
    <t>7301014</t>
  </si>
  <si>
    <t>7301015</t>
  </si>
  <si>
    <t>7301016</t>
  </si>
  <si>
    <t>7301017</t>
  </si>
  <si>
    <t>7301018</t>
  </si>
  <si>
    <t>7301019</t>
  </si>
  <si>
    <t>7301020</t>
  </si>
  <si>
    <t>7301021</t>
  </si>
  <si>
    <t>7301022</t>
  </si>
  <si>
    <t>7301023</t>
  </si>
  <si>
    <t>7301024</t>
  </si>
  <si>
    <t>7301025</t>
  </si>
  <si>
    <t>7301026</t>
  </si>
  <si>
    <t>7301027</t>
  </si>
  <si>
    <t>7301028</t>
  </si>
  <si>
    <t>7301029</t>
  </si>
  <si>
    <t>7301030</t>
  </si>
  <si>
    <t>7301031</t>
  </si>
  <si>
    <t>7301032</t>
  </si>
  <si>
    <t>7301033</t>
  </si>
  <si>
    <t>7301034</t>
  </si>
  <si>
    <t>7301035</t>
  </si>
  <si>
    <t>7301036</t>
  </si>
  <si>
    <t>7301037</t>
  </si>
  <si>
    <t>7301038</t>
  </si>
  <si>
    <t>7301039</t>
  </si>
  <si>
    <t>7301040</t>
  </si>
  <si>
    <t>7301041</t>
  </si>
  <si>
    <t>7301042</t>
  </si>
  <si>
    <t>7301043</t>
  </si>
  <si>
    <t>7301044</t>
  </si>
  <si>
    <t>7301045</t>
  </si>
  <si>
    <t>7301046</t>
  </si>
  <si>
    <t>7301047</t>
  </si>
  <si>
    <t>7301048</t>
  </si>
  <si>
    <t>7301049</t>
  </si>
  <si>
    <t>7301050</t>
  </si>
  <si>
    <t>7301051</t>
  </si>
  <si>
    <t>7301052</t>
  </si>
  <si>
    <t>7301053</t>
  </si>
  <si>
    <t>7301054</t>
  </si>
  <si>
    <t>7301055</t>
  </si>
  <si>
    <t>7301056</t>
  </si>
  <si>
    <t>7301057</t>
  </si>
  <si>
    <t>7301058</t>
  </si>
  <si>
    <t>7301059</t>
  </si>
  <si>
    <t>7301060</t>
  </si>
  <si>
    <t>7301061</t>
  </si>
  <si>
    <t>7301062</t>
  </si>
  <si>
    <t>7301063</t>
  </si>
  <si>
    <t>7301064</t>
  </si>
  <si>
    <t>7301065</t>
  </si>
  <si>
    <t>7301066</t>
  </si>
  <si>
    <t>7301067</t>
  </si>
  <si>
    <t>7301068</t>
  </si>
  <si>
    <t>7301069</t>
  </si>
  <si>
    <t>7301070</t>
  </si>
  <si>
    <t>7301071</t>
  </si>
  <si>
    <t>7301072</t>
  </si>
  <si>
    <t>7301073</t>
  </si>
  <si>
    <t>7301074</t>
  </si>
  <si>
    <t>7301075</t>
  </si>
  <si>
    <t>7301076</t>
  </si>
  <si>
    <t>7301077</t>
  </si>
  <si>
    <t>7301078</t>
  </si>
  <si>
    <t>7301079</t>
  </si>
  <si>
    <t>7301080</t>
  </si>
  <si>
    <t>7301081</t>
  </si>
  <si>
    <t>7301082</t>
  </si>
  <si>
    <t>7301083</t>
  </si>
  <si>
    <t>7301084</t>
  </si>
  <si>
    <t>7301085</t>
  </si>
  <si>
    <t>7301086</t>
  </si>
  <si>
    <t>7301087</t>
  </si>
  <si>
    <t>7301088</t>
  </si>
  <si>
    <t>ΌΧΙ</t>
  </si>
  <si>
    <t>ΠΑΡΕΣΟΓΛΟΥ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</si>
</sst>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dd/mm/yyyy"/>
  </numFmts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rgb="FF333333"/>
      <name val="Arial"/>
      <family val="2"/>
      <charset val="161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top" wrapText="1" readingOrder="1"/>
    </xf>
    <xf numFmtId="164" fontId="2" fillId="0" borderId="0" xfId="0" applyNumberFormat="1" applyFont="1" applyBorder="1" applyAlignment="1">
      <alignment vertical="top" wrapText="1" readingOrder="1"/>
    </xf>
    <xf numFmtId="14" fontId="2" fillId="0" borderId="0" xfId="0" applyNumberFormat="1" applyFont="1" applyBorder="1" applyAlignment="1">
      <alignment vertical="top" wrapText="1" readingOrder="1"/>
    </xf>
    <xf numFmtId="0" fontId="0" fillId="0" borderId="0" xfId="0" applyBorder="1"/>
    <xf numFmtId="14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left"/>
    </xf>
    <xf numFmtId="14" fontId="0" fillId="3" borderId="0" xfId="0" applyNumberFormat="1" applyFill="1"/>
    <xf numFmtId="0" fontId="0" fillId="3" borderId="0" xfId="0" applyFill="1" applyBorder="1"/>
    <xf numFmtId="14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14" fontId="0" fillId="0" borderId="0" xfId="0" applyNumberFormat="1" applyFill="1"/>
    <xf numFmtId="0" fontId="0" fillId="0" borderId="0" xfId="0" applyFill="1" applyBorder="1"/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Border="1"/>
    <xf numFmtId="14" fontId="0" fillId="4" borderId="1" xfId="0" applyNumberFormat="1" applyFill="1" applyBorder="1" applyAlignment="1">
      <alignment horizontal="center" vertical="center" wrapText="1"/>
    </xf>
    <xf numFmtId="0" fontId="0" fillId="5" borderId="0" xfId="0" applyFill="1" applyBorder="1"/>
    <xf numFmtId="0" fontId="0" fillId="5" borderId="0" xfId="0" applyFill="1"/>
    <xf numFmtId="14" fontId="0" fillId="0" borderId="0" xfId="0" applyNumberFormat="1" applyFont="1" applyBorder="1" applyAlignment="1"/>
    <xf numFmtId="14" fontId="0" fillId="0" borderId="0" xfId="0" applyNumberFormat="1" applyFill="1"/>
    <xf numFmtId="0" fontId="0" fillId="6" borderId="0" xfId="0" applyFill="1"/>
    <xf numFmtId="0" fontId="0" fillId="6" borderId="0" xfId="0" applyFill="1" applyAlignment="1">
      <alignment horizontal="left"/>
    </xf>
    <xf numFmtId="14" fontId="0" fillId="6" borderId="0" xfId="0" applyNumberFormat="1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0" xfId="0" applyFill="1" applyBorder="1"/>
    <xf numFmtId="14" fontId="0" fillId="8" borderId="1" xfId="0" applyNumberForma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/>
    </xf>
    <xf numFmtId="0" fontId="0" fillId="8" borderId="0" xfId="0" applyFill="1" applyAlignment="1">
      <alignment horizontal="left"/>
    </xf>
  </cellXfs>
  <cellStyles count="1">
    <cellStyle name="Κανονικό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21" Type="http://schemas.openxmlformats.org/officeDocument/2006/relationships/revisionLog" Target="revisionLog21.xml"/><Relationship Id="rId25" Type="http://schemas.openxmlformats.org/officeDocument/2006/relationships/revisionLog" Target="revisionLog25.xml"/><Relationship Id="rId20" Type="http://schemas.openxmlformats.org/officeDocument/2006/relationships/revisionLog" Target="revisionLog20.xml"/><Relationship Id="rId24" Type="http://schemas.openxmlformats.org/officeDocument/2006/relationships/revisionLog" Target="revisionLog24.xml"/><Relationship Id="rId23" Type="http://schemas.openxmlformats.org/officeDocument/2006/relationships/revisionLog" Target="revisionLog23.xml"/><Relationship Id="rId19" Type="http://schemas.openxmlformats.org/officeDocument/2006/relationships/revisionLog" Target="revisionLog19.xml"/><Relationship Id="rId27" Type="http://schemas.openxmlformats.org/officeDocument/2006/relationships/revisionLog" Target="revisionLog27.xml"/><Relationship Id="rId22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40909FB-095A-4648-9E96-7F106E6CF0B9}" diskRevisions="1" revisionId="3540" version="27">
  <header guid="{73716CCF-045D-41D8-9B02-CB014AABFF20}" dateTime="2022-12-27T17:48:33" maxSheetId="2" userName="Μιχαηλίδη Κατερίνα" r:id="rId19">
    <sheetIdMap count="1">
      <sheetId val="1"/>
    </sheetIdMap>
  </header>
  <header guid="{2EB7F780-B7FA-4543-9C6D-DFFD4BC8A8D7}" dateTime="2022-12-27T18:14:26" maxSheetId="2" userName="Κανιάρη Ιωάννα" r:id="rId20" minRId="3074" maxRId="3077">
    <sheetIdMap count="1">
      <sheetId val="1"/>
    </sheetIdMap>
  </header>
  <header guid="{FBC733E4-029A-4646-8FAB-EC57C3E31D17}" dateTime="2022-12-28T14:05:22" maxSheetId="2" userName="Κανιάρη Ιωάννα" r:id="rId21" minRId="3078" maxRId="3099">
    <sheetIdMap count="1">
      <sheetId val="1"/>
    </sheetIdMap>
  </header>
  <header guid="{FEDAAD96-8947-485C-83D5-B31B2622F7A1}" dateTime="2022-12-28T17:51:12" maxSheetId="2" userName="Κανιάρη Ιωάννα" r:id="rId22" minRId="3102" maxRId="3120">
    <sheetIdMap count="1">
      <sheetId val="1"/>
    </sheetIdMap>
  </header>
  <header guid="{43C7C3DD-1156-4FFD-8B77-3351F28984B8}" dateTime="2022-12-29T09:42:02" maxSheetId="2" userName="Κανιάρη Ιωάννα" r:id="rId23" minRId="3121" maxRId="3133">
    <sheetIdMap count="1">
      <sheetId val="1"/>
    </sheetIdMap>
  </header>
  <header guid="{851C9435-573A-4560-89AE-282E895703DA}" dateTime="2022-12-29T14:28:01" maxSheetId="2" userName="Κανιάρη Ιωάννα" r:id="rId24" minRId="3136" maxRId="3216">
    <sheetIdMap count="1">
      <sheetId val="1"/>
    </sheetIdMap>
  </header>
  <header guid="{7F0A8FB2-2D53-42A0-BBA3-0446359FD755}" dateTime="2022-12-29T15:37:44" maxSheetId="2" userName="Κανιάρη Ιωάννα" r:id="rId25" minRId="3219" maxRId="3414">
    <sheetIdMap count="1">
      <sheetId val="1"/>
    </sheetIdMap>
  </header>
  <header guid="{E326FAD2-1845-49C6-9006-E886ED07590B}" dateTime="2022-12-29T17:04:44" maxSheetId="2" userName="Μιχαηλίδη Κατερίνα" r:id="rId26" minRId="3415" maxRId="3495">
    <sheetIdMap count="1">
      <sheetId val="1"/>
    </sheetIdMap>
  </header>
  <header guid="{540909FB-095A-4648-9E96-7F106E6CF0B9}" dateTime="2022-12-30T10:24:24" maxSheetId="2" userName="Μιχαηλίδη Κατερίνα" r:id="rId27" minRId="3496" maxRId="3538">
    <sheetIdMap count="1">
      <sheetId val="1"/>
    </sheetIdMap>
  </header>
</header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79:XFD158">
    <dxf>
      <fill>
        <patternFill patternType="solid">
          <bgColor theme="8" tint="0.39997558519241921"/>
        </patternFill>
      </fill>
    </dxf>
  </rfmt>
  <rcv guid="{1FAEE8A7-3B3F-496D-8F19-99B09DA49385}" action="delete"/>
  <rdn rId="0" localSheetId="1" customView="1" name="Z_1FAEE8A7_3B3F_496D_8F19_99B09DA49385_.wvu.Cols" hidden="1" oldHidden="1">
    <formula>Sheet1!$I:$N,Sheet1!$BI:$BQ</formula>
    <oldFormula>Sheet1!$I:$N,Sheet1!$BI:$BQ</oldFormula>
  </rdn>
  <rdn rId="0" localSheetId="1" customView="1" name="Z_1FAEE8A7_3B3F_496D_8F19_99B09DA49385_.wvu.FilterData" hidden="1" oldHidden="1">
    <formula>Sheet1!$A$1:$CF$78</formula>
    <oldFormula>Sheet1!$A$1:$CF$78</oldFormula>
  </rdn>
  <rcv guid="{1FAEE8A7-3B3F-496D-8F19-99B09DA49385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74" sId="1" odxf="1" dxf="1" numFmtId="19">
    <nc r="CA19">
      <v>44922</v>
    </nc>
    <odxf>
      <numFmt numFmtId="0" formatCode="General"/>
    </odxf>
    <ndxf>
      <numFmt numFmtId="19" formatCode="d/m/yyyy"/>
    </ndxf>
  </rcc>
  <rcc rId="3075" sId="1" odxf="1" dxf="1" numFmtId="19">
    <nc r="CA28">
      <v>44922</v>
    </nc>
    <odxf>
      <numFmt numFmtId="0" formatCode="General"/>
    </odxf>
    <ndxf>
      <numFmt numFmtId="19" formatCode="d/m/yyyy"/>
    </ndxf>
  </rcc>
  <rcc rId="3076" sId="1" odxf="1" dxf="1" numFmtId="19">
    <nc r="CA25">
      <v>44922</v>
    </nc>
    <odxf>
      <numFmt numFmtId="0" formatCode="General"/>
    </odxf>
    <ndxf>
      <numFmt numFmtId="19" formatCode="d/m/yyyy"/>
    </ndxf>
  </rcc>
  <rcc rId="3077" sId="1" odxf="1" dxf="1" numFmtId="19">
    <nc r="CA31">
      <v>44922</v>
    </nc>
    <odxf>
      <numFmt numFmtId="0" formatCode="General"/>
    </odxf>
    <ndxf>
      <numFmt numFmtId="19" formatCode="d/m/yyyy"/>
    </ndxf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S40">
    <dxf>
      <fill>
        <patternFill>
          <bgColor rgb="FFFF0000"/>
        </patternFill>
      </fill>
    </dxf>
  </rfmt>
  <rcc rId="3078" sId="1" odxf="1" dxf="1" numFmtId="19">
    <nc r="CA41">
      <v>44923</v>
    </nc>
    <odxf>
      <numFmt numFmtId="0" formatCode="General"/>
    </odxf>
    <ndxf>
      <numFmt numFmtId="19" formatCode="d/m/yyyy"/>
    </ndxf>
  </rcc>
  <rcc rId="3079" sId="1" odxf="1" dxf="1" numFmtId="19">
    <nc r="CA42">
      <v>44923</v>
    </nc>
    <odxf>
      <numFmt numFmtId="0" formatCode="General"/>
    </odxf>
    <ndxf>
      <numFmt numFmtId="19" formatCode="d/m/yyyy"/>
    </ndxf>
  </rcc>
  <rcc rId="3080" sId="1" odxf="1" dxf="1" numFmtId="19">
    <nc r="CA43">
      <v>44923</v>
    </nc>
    <odxf>
      <numFmt numFmtId="0" formatCode="General"/>
    </odxf>
    <ndxf>
      <numFmt numFmtId="19" formatCode="d/m/yyyy"/>
    </ndxf>
  </rcc>
  <rfmt sheetId="1" sqref="CA44" start="0" length="2147483647">
    <dxf>
      <font>
        <b/>
      </font>
    </dxf>
  </rfmt>
  <rcc rId="3081" sId="1" odxf="1" dxf="1" numFmtId="19">
    <nc r="CA44">
      <v>44923</v>
    </nc>
    <odxf>
      <font>
        <b/>
      </font>
      <numFmt numFmtId="0" formatCode="General"/>
    </odxf>
    <ndxf>
      <font>
        <b val="0"/>
        <sz val="11"/>
        <color theme="1"/>
        <name val="Calibri"/>
        <family val="2"/>
        <charset val="161"/>
        <scheme val="minor"/>
      </font>
      <numFmt numFmtId="19" formatCode="d/m/yyyy"/>
    </ndxf>
  </rcc>
  <rcc rId="3082" sId="1" odxf="1" dxf="1" numFmtId="19">
    <nc r="CA45">
      <v>44923</v>
    </nc>
    <odxf>
      <numFmt numFmtId="0" formatCode="General"/>
    </odxf>
    <ndxf>
      <numFmt numFmtId="19" formatCode="d/m/yyyy"/>
    </ndxf>
  </rcc>
  <rcc rId="3083" sId="1" odxf="1" dxf="1" numFmtId="19">
    <nc r="CA46">
      <v>44923</v>
    </nc>
    <odxf>
      <numFmt numFmtId="0" formatCode="General"/>
    </odxf>
    <ndxf>
      <numFmt numFmtId="19" formatCode="d/m/yyyy"/>
    </ndxf>
  </rcc>
  <rcc rId="3084" sId="1" odxf="1" dxf="1" numFmtId="19">
    <nc r="CA48">
      <v>44923</v>
    </nc>
    <odxf>
      <numFmt numFmtId="0" formatCode="General"/>
    </odxf>
    <ndxf>
      <numFmt numFmtId="19" formatCode="d/m/yyyy"/>
    </ndxf>
  </rcc>
  <rcc rId="3085" sId="1" odxf="1" dxf="1" numFmtId="19">
    <nc r="CA49">
      <v>44923</v>
    </nc>
    <odxf>
      <numFmt numFmtId="0" formatCode="General"/>
    </odxf>
    <ndxf>
      <numFmt numFmtId="19" formatCode="d/m/yyyy"/>
    </ndxf>
  </rcc>
  <rcc rId="3086" sId="1" odxf="1" dxf="1" numFmtId="19">
    <nc r="CA50">
      <v>44923</v>
    </nc>
    <odxf>
      <numFmt numFmtId="0" formatCode="General"/>
    </odxf>
    <ndxf>
      <numFmt numFmtId="19" formatCode="d/m/yyyy"/>
    </ndxf>
  </rcc>
  <rcc rId="3087" sId="1" odxf="1" dxf="1" numFmtId="19">
    <nc r="CA51">
      <v>44923</v>
    </nc>
    <odxf>
      <numFmt numFmtId="0" formatCode="General"/>
    </odxf>
    <ndxf>
      <numFmt numFmtId="19" formatCode="d/m/yyyy"/>
    </ndxf>
  </rcc>
  <rcc rId="3088" sId="1" odxf="1" dxf="1" numFmtId="19">
    <nc r="CA52">
      <v>44923</v>
    </nc>
    <odxf>
      <numFmt numFmtId="0" formatCode="General"/>
    </odxf>
    <ndxf>
      <numFmt numFmtId="19" formatCode="d/m/yyyy"/>
    </ndxf>
  </rcc>
  <rcc rId="3089" sId="1" odxf="1" dxf="1" numFmtId="19">
    <nc r="CA53">
      <v>44923</v>
    </nc>
    <odxf>
      <numFmt numFmtId="0" formatCode="General"/>
    </odxf>
    <ndxf>
      <numFmt numFmtId="19" formatCode="d/m/yyyy"/>
    </ndxf>
  </rcc>
  <rcc rId="3090" sId="1" odxf="1" dxf="1" numFmtId="19">
    <nc r="CA54">
      <v>44923</v>
    </nc>
    <odxf>
      <numFmt numFmtId="0" formatCode="General"/>
    </odxf>
    <ndxf>
      <numFmt numFmtId="19" formatCode="d/m/yyyy"/>
    </ndxf>
  </rcc>
  <rcc rId="3091" sId="1" odxf="1" dxf="1" numFmtId="19">
    <nc r="CA57">
      <v>44923</v>
    </nc>
    <odxf>
      <numFmt numFmtId="0" formatCode="General"/>
    </odxf>
    <ndxf>
      <numFmt numFmtId="19" formatCode="d/m/yyyy"/>
    </ndxf>
  </rcc>
  <rcc rId="3092" sId="1" odxf="1" dxf="1" numFmtId="19">
    <nc r="CA59">
      <v>44923</v>
    </nc>
    <odxf>
      <numFmt numFmtId="0" formatCode="General"/>
    </odxf>
    <ndxf>
      <numFmt numFmtId="19" formatCode="d/m/yyyy"/>
    </ndxf>
  </rcc>
  <rcc rId="3093" sId="1" odxf="1" dxf="1" numFmtId="19">
    <nc r="CA60">
      <v>44923</v>
    </nc>
    <odxf>
      <numFmt numFmtId="0" formatCode="General"/>
    </odxf>
    <ndxf>
      <numFmt numFmtId="19" formatCode="d/m/yyyy"/>
    </ndxf>
  </rcc>
  <rcc rId="3094" sId="1" odxf="1" dxf="1" numFmtId="19">
    <nc r="CA62">
      <v>44923</v>
    </nc>
    <odxf>
      <numFmt numFmtId="0" formatCode="General"/>
    </odxf>
    <ndxf>
      <numFmt numFmtId="19" formatCode="d/m/yyyy"/>
    </ndxf>
  </rcc>
  <rcc rId="3095" sId="1" odxf="1" dxf="1" numFmtId="19">
    <nc r="CA63">
      <v>44923</v>
    </nc>
    <odxf>
      <numFmt numFmtId="0" formatCode="General"/>
    </odxf>
    <ndxf>
      <numFmt numFmtId="19" formatCode="d/m/yyyy"/>
    </ndxf>
  </rcc>
  <rcc rId="3096" sId="1" odxf="1" dxf="1" numFmtId="19">
    <nc r="CA64">
      <v>44923</v>
    </nc>
    <odxf>
      <numFmt numFmtId="0" formatCode="General"/>
    </odxf>
    <ndxf>
      <numFmt numFmtId="19" formatCode="d/m/yyyy"/>
    </ndxf>
  </rcc>
  <rcc rId="3097" sId="1" odxf="1" dxf="1" numFmtId="19">
    <nc r="CA66">
      <v>44923</v>
    </nc>
    <odxf>
      <numFmt numFmtId="0" formatCode="General"/>
    </odxf>
    <ndxf>
      <numFmt numFmtId="19" formatCode="d/m/yyyy"/>
    </ndxf>
  </rcc>
  <rcc rId="3098" sId="1" odxf="1" dxf="1" numFmtId="19">
    <nc r="CA67">
      <v>44923</v>
    </nc>
    <odxf>
      <numFmt numFmtId="0" formatCode="General"/>
    </odxf>
    <ndxf>
      <numFmt numFmtId="19" formatCode="d/m/yyyy"/>
    </ndxf>
  </rcc>
  <rcc rId="3099" sId="1" odxf="1" dxf="1" numFmtId="19">
    <nc r="CA69">
      <v>44923</v>
    </nc>
    <odxf>
      <numFmt numFmtId="0" formatCode="General"/>
    </odxf>
    <ndxf>
      <numFmt numFmtId="19" formatCode="d/m/yyyy"/>
    </ndxf>
  </rcc>
  <rcv guid="{5C97F2CC-1B68-4756-B795-FF7232E2D9EB}" action="delete"/>
  <rdn rId="0" localSheetId="1" customView="1" name="Z_5C97F2CC_1B68_4756_B795_FF7232E2D9EB_.wvu.Cols" hidden="1" oldHidden="1">
    <formula>Sheet1!$C:$F,Sheet1!$H:$M,Sheet1!$T:$U,Sheet1!$W:$BR,Sheet1!$BV:$BY</formula>
    <oldFormula>Sheet1!$C:$F,Sheet1!$H:$M,Sheet1!$T:$T,Sheet1!$Z:$AB,Sheet1!$AD:$AQ,Sheet1!$AV:$AY,Sheet1!$BB:$BE,Sheet1!$BH:$BQ</oldFormula>
  </rdn>
  <rdn rId="0" localSheetId="1" customView="1" name="Z_5C97F2CC_1B68_4756_B795_FF7232E2D9EB_.wvu.FilterData" hidden="1" oldHidden="1">
    <formula>Sheet1!$A$1:$CF$158</formula>
    <oldFormula>Sheet1!$A$1:$CF$78</oldFormula>
  </rdn>
  <rcv guid="{5C97F2CC-1B68-4756-B795-FF7232E2D9EB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2" sId="1">
    <nc r="CA38" t="inlineStr">
      <is>
        <t>ΑΝΑΜΟΝΗ</t>
      </is>
    </nc>
  </rcc>
  <rcc rId="3103" sId="1">
    <nc r="CA39" t="inlineStr">
      <is>
        <t>ΑΝΑΜΟΝΗ</t>
      </is>
    </nc>
  </rcc>
  <rcc rId="3104" sId="1">
    <nc r="CA47" t="inlineStr">
      <is>
        <t>ΑΝΑΜΟΝΗ</t>
      </is>
    </nc>
  </rcc>
  <rcc rId="3105" sId="1">
    <nc r="CA55" t="inlineStr">
      <is>
        <t>ΑΝΑΜΟΝΗ</t>
      </is>
    </nc>
  </rcc>
  <rcc rId="3106" sId="1">
    <nc r="CA56" t="inlineStr">
      <is>
        <t>ΑΝΑΜΟΝΗ</t>
      </is>
    </nc>
  </rcc>
  <rcc rId="3107" sId="1">
    <nc r="CA58" t="inlineStr">
      <is>
        <t>ΑΝΑΜΟΝΗ</t>
      </is>
    </nc>
  </rcc>
  <rcc rId="3108" sId="1">
    <nc r="CA61" t="inlineStr">
      <is>
        <t>ΑΝΑΜΟΝΗ</t>
      </is>
    </nc>
  </rcc>
  <rcc rId="3109" sId="1">
    <nc r="CA65" t="inlineStr">
      <is>
        <t>ΑΝΑΜΟΝΗ</t>
      </is>
    </nc>
  </rcc>
  <rcc rId="3110" sId="1">
    <nc r="CA68" t="inlineStr">
      <is>
        <t>ΑΝΑΜΟΝΗ</t>
      </is>
    </nc>
  </rcc>
  <rcc rId="3111" sId="1">
    <nc r="CA70" t="inlineStr">
      <is>
        <t>ΑΝΑΜΟΝΗ</t>
      </is>
    </nc>
  </rcc>
  <rcc rId="3112" sId="1">
    <nc r="CA78" t="inlineStr">
      <is>
        <t>ΑΝΑΜΟΝΗ</t>
      </is>
    </nc>
  </rcc>
  <rcc rId="3113" sId="1">
    <nc r="CA77" t="inlineStr">
      <is>
        <t>ΑΝΑΜΟΝΗ</t>
      </is>
    </nc>
  </rcc>
  <rcc rId="3114" sId="1">
    <nc r="CA76" t="inlineStr">
      <is>
        <t>ΑΝΑΜΟΝΗ</t>
      </is>
    </nc>
  </rcc>
  <rcc rId="3115" sId="1">
    <nc r="CA75" t="inlineStr">
      <is>
        <t>ΑΝΑΜΟΝΗ</t>
      </is>
    </nc>
  </rcc>
  <rcc rId="3116" sId="1">
    <nc r="CA74" t="inlineStr">
      <is>
        <t>ΑΝΑΜΟΝΗ</t>
      </is>
    </nc>
  </rcc>
  <rfmt sheetId="1" sqref="A40:B40 G40 N40:S40 V40 BS40:BU40 BZ40:XFD40">
    <dxf>
      <fill>
        <patternFill>
          <bgColor rgb="FFFF0000"/>
        </patternFill>
      </fill>
    </dxf>
  </rfmt>
  <rcc rId="3117" sId="1">
    <nc r="CA40" t="inlineStr">
      <is>
        <t>ΔΕΝ ΘΑ ΓΙΝΕΙ ΕΝΟΡΚΗ(ΛΑΘΟΣ ΚΑΤΑΤΕΘΗΜΕΝΗ ΑΓΩΓΗ)</t>
      </is>
    </nc>
  </rcc>
  <rcc rId="3118" sId="1" odxf="1" dxf="1" numFmtId="19">
    <nc r="CA71">
      <v>44923</v>
    </nc>
    <ndxf>
      <numFmt numFmtId="19" formatCode="d/m/yyyy"/>
    </ndxf>
  </rcc>
  <rcc rId="3119" sId="1" odxf="1" dxf="1" numFmtId="19">
    <nc r="CA72">
      <v>44923</v>
    </nc>
    <ndxf>
      <numFmt numFmtId="19" formatCode="d/m/yyyy"/>
    </ndxf>
  </rcc>
  <rcc rId="3120" sId="1" odxf="1" dxf="1" numFmtId="19">
    <nc r="CA73">
      <v>44923</v>
    </nc>
    <ndxf>
      <numFmt numFmtId="19" formatCode="d/m/yyyy"/>
    </ndxf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21" sId="1" odxf="1" dxf="1" numFmtId="19">
    <oc r="CA55" t="inlineStr">
      <is>
        <t>ΑΝΑΜΟΝΗ</t>
      </is>
    </oc>
    <nc r="CA55">
      <v>44924</v>
    </nc>
    <odxf>
      <numFmt numFmtId="0" formatCode="General"/>
    </odxf>
    <ndxf>
      <numFmt numFmtId="19" formatCode="d/m/yyyy"/>
    </ndxf>
  </rcc>
  <rcc rId="3122" sId="1" odxf="1" dxf="1" numFmtId="19">
    <oc r="CA56" t="inlineStr">
      <is>
        <t>ΑΝΑΜΟΝΗ</t>
      </is>
    </oc>
    <nc r="CA56">
      <v>44924</v>
    </nc>
    <odxf>
      <numFmt numFmtId="0" formatCode="General"/>
    </odxf>
    <ndxf>
      <numFmt numFmtId="19" formatCode="d/m/yyyy"/>
    </ndxf>
  </rcc>
  <rcc rId="3123" sId="1" odxf="1" dxf="1" numFmtId="19">
    <oc r="CA65" t="inlineStr">
      <is>
        <t>ΑΝΑΜΟΝΗ</t>
      </is>
    </oc>
    <nc r="CA65">
      <v>44924</v>
    </nc>
    <odxf>
      <numFmt numFmtId="0" formatCode="General"/>
    </odxf>
    <ndxf>
      <numFmt numFmtId="19" formatCode="d/m/yyyy"/>
    </ndxf>
  </rcc>
  <rcc rId="3124" sId="1" odxf="1" dxf="1" numFmtId="19">
    <oc r="CA74" t="inlineStr">
      <is>
        <t>ΑΝΑΜΟΝΗ</t>
      </is>
    </oc>
    <nc r="CA74">
      <v>44924</v>
    </nc>
    <odxf>
      <numFmt numFmtId="0" formatCode="General"/>
    </odxf>
    <ndxf>
      <numFmt numFmtId="19" formatCode="d/m/yyyy"/>
    </ndxf>
  </rcc>
  <rcc rId="3125" sId="1" odxf="1" dxf="1" numFmtId="19">
    <oc r="CA75" t="inlineStr">
      <is>
        <t>ΑΝΑΜΟΝΗ</t>
      </is>
    </oc>
    <nc r="CA75">
      <v>44924</v>
    </nc>
    <odxf>
      <numFmt numFmtId="0" formatCode="General"/>
    </odxf>
    <ndxf>
      <numFmt numFmtId="19" formatCode="d/m/yyyy"/>
    </ndxf>
  </rcc>
  <rcc rId="3126" sId="1" odxf="1" dxf="1" numFmtId="19">
    <oc r="CA76" t="inlineStr">
      <is>
        <t>ΑΝΑΜΟΝΗ</t>
      </is>
    </oc>
    <nc r="CA76">
      <v>44924</v>
    </nc>
    <odxf>
      <numFmt numFmtId="0" formatCode="General"/>
    </odxf>
    <ndxf>
      <numFmt numFmtId="19" formatCode="d/m/yyyy"/>
    </ndxf>
  </rcc>
  <rcc rId="3127" sId="1" odxf="1" dxf="1" numFmtId="19">
    <oc r="CA77" t="inlineStr">
      <is>
        <t>ΑΝΑΜΟΝΗ</t>
      </is>
    </oc>
    <nc r="CA77">
      <v>44924</v>
    </nc>
    <odxf>
      <numFmt numFmtId="0" formatCode="General"/>
    </odxf>
    <ndxf>
      <numFmt numFmtId="19" formatCode="d/m/yyyy"/>
    </ndxf>
  </rcc>
  <rcc rId="3128" sId="1" odxf="1" dxf="1" numFmtId="19">
    <oc r="CA78" t="inlineStr">
      <is>
        <t>ΑΝΑΜΟΝΗ</t>
      </is>
    </oc>
    <nc r="CA78">
      <v>44924</v>
    </nc>
    <odxf>
      <numFmt numFmtId="0" formatCode="General"/>
    </odxf>
    <ndxf>
      <numFmt numFmtId="19" formatCode="d/m/yyyy"/>
    </ndxf>
  </rcc>
  <rcc rId="3129" sId="1" odxf="1" dxf="1" numFmtId="19">
    <oc r="CA38" t="inlineStr">
      <is>
        <t>ΑΝΑΜΟΝΗ</t>
      </is>
    </oc>
    <nc r="CA38">
      <v>44924</v>
    </nc>
    <odxf>
      <numFmt numFmtId="0" formatCode="General"/>
    </odxf>
    <ndxf>
      <numFmt numFmtId="19" formatCode="d/m/yyyy"/>
    </ndxf>
  </rcc>
  <rcc rId="3130" sId="1" odxf="1" dxf="1" numFmtId="19">
    <oc r="CA39" t="inlineStr">
      <is>
        <t>ΑΝΑΜΟΝΗ</t>
      </is>
    </oc>
    <nc r="CA39">
      <v>44924</v>
    </nc>
    <odxf>
      <numFmt numFmtId="0" formatCode="General"/>
    </odxf>
    <ndxf>
      <numFmt numFmtId="19" formatCode="d/m/yyyy"/>
    </ndxf>
  </rcc>
  <rcc rId="3131" sId="1" odxf="1" dxf="1" numFmtId="19">
    <oc r="CA58" t="inlineStr">
      <is>
        <t>ΑΝΑΜΟΝΗ</t>
      </is>
    </oc>
    <nc r="CA58">
      <v>44924</v>
    </nc>
    <odxf>
      <numFmt numFmtId="0" formatCode="General"/>
    </odxf>
    <ndxf>
      <numFmt numFmtId="19" formatCode="d/m/yyyy"/>
    </ndxf>
  </rcc>
  <rcc rId="3132" sId="1" odxf="1" dxf="1" numFmtId="19">
    <oc r="CA61" t="inlineStr">
      <is>
        <t>ΑΝΑΜΟΝΗ</t>
      </is>
    </oc>
    <nc r="CA61">
      <v>44924</v>
    </nc>
    <odxf>
      <numFmt numFmtId="0" formatCode="General"/>
    </odxf>
    <ndxf>
      <numFmt numFmtId="19" formatCode="d/m/yyyy"/>
    </ndxf>
  </rcc>
  <rcc rId="3133" sId="1" odxf="1" dxf="1" numFmtId="19">
    <oc r="CA70" t="inlineStr">
      <is>
        <t>ΑΝΑΜΟΝΗ</t>
      </is>
    </oc>
    <nc r="CA70">
      <v>44924</v>
    </nc>
    <odxf>
      <numFmt numFmtId="0" formatCode="General"/>
    </odxf>
    <ndxf>
      <numFmt numFmtId="19" formatCode="d/m/yyyy"/>
    </ndxf>
  </rcc>
  <rcv guid="{5C97F2CC-1B68-4756-B795-FF7232E2D9EB}" action="delete"/>
  <rdn rId="0" localSheetId="1" customView="1" name="Z_5C97F2CC_1B68_4756_B795_FF7232E2D9EB_.wvu.Cols" hidden="1" oldHidden="1">
    <formula>Sheet1!$C:$F,Sheet1!$H:$M,Sheet1!$T:$U,Sheet1!$W:$BR,Sheet1!$BV:$BY</formula>
    <oldFormula>Sheet1!$C:$F,Sheet1!$H:$M,Sheet1!$T:$U,Sheet1!$W:$BR,Sheet1!$BV:$BY</oldFormula>
  </rdn>
  <rdn rId="0" localSheetId="1" customView="1" name="Z_5C97F2CC_1B68_4756_B795_FF7232E2D9EB_.wvu.FilterData" hidden="1" oldHidden="1">
    <formula>Sheet1!$A$1:$CF$158</formula>
    <oldFormula>Sheet1!$A$1:$CF$158</oldFormula>
  </rdn>
  <rcv guid="{5C97F2CC-1B68-4756-B795-FF7232E2D9EB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S62:S64">
    <dxf>
      <fill>
        <patternFill>
          <bgColor theme="5" tint="0.59999389629810485"/>
        </patternFill>
      </fill>
    </dxf>
  </rfmt>
  <rfmt sheetId="1" sqref="S66">
    <dxf>
      <fill>
        <patternFill>
          <bgColor theme="5" tint="0.59999389629810485"/>
        </patternFill>
      </fill>
    </dxf>
  </rfmt>
  <rfmt sheetId="1" sqref="S67">
    <dxf>
      <fill>
        <patternFill>
          <bgColor theme="5" tint="0.59999389629810485"/>
        </patternFill>
      </fill>
    </dxf>
  </rfmt>
  <rfmt sheetId="1" sqref="S69">
    <dxf>
      <fill>
        <patternFill>
          <bgColor theme="5" tint="0.59999389629810485"/>
        </patternFill>
      </fill>
    </dxf>
  </rfmt>
  <rfmt sheetId="1" sqref="S73">
    <dxf>
      <fill>
        <patternFill>
          <bgColor theme="5" tint="0.59999389629810485"/>
        </patternFill>
      </fill>
    </dxf>
  </rfmt>
  <rfmt sheetId="1" sqref="S72">
    <dxf>
      <fill>
        <patternFill>
          <bgColor theme="5" tint="0.59999389629810485"/>
        </patternFill>
      </fill>
    </dxf>
  </rfmt>
  <rfmt sheetId="1" sqref="S71">
    <dxf>
      <fill>
        <patternFill>
          <bgColor theme="5" tint="0.59999389629810485"/>
        </patternFill>
      </fill>
    </dxf>
  </rfmt>
  <rfmt sheetId="1" sqref="S70">
    <dxf>
      <fill>
        <patternFill>
          <bgColor theme="5" tint="0.59999389629810485"/>
        </patternFill>
      </fill>
    </dxf>
  </rfmt>
  <rcc rId="3136" sId="1" odxf="1" dxf="1" numFmtId="19">
    <oc r="CA68" t="inlineStr">
      <is>
        <t>ΑΝΑΜΟΝΗ</t>
      </is>
    </oc>
    <nc r="CA68">
      <v>44924</v>
    </nc>
    <odxf>
      <numFmt numFmtId="0" formatCode="General"/>
    </odxf>
    <ndxf>
      <numFmt numFmtId="19" formatCode="d/m/yyyy"/>
    </ndxf>
  </rcc>
  <rfmt sheetId="1" sqref="S62:S74">
    <dxf>
      <fill>
        <patternFill>
          <bgColor rgb="FFFFFF00"/>
        </patternFill>
      </fill>
    </dxf>
  </rfmt>
  <rfmt sheetId="1" sqref="G1:G1048576">
    <dxf>
      <fill>
        <patternFill>
          <bgColor theme="5" tint="0.79998168889431442"/>
        </patternFill>
      </fill>
    </dxf>
  </rfmt>
  <rcc rId="3137" sId="1">
    <nc r="BS79">
      <f>VLOOKUP(G79,'C:\Users\kaniarii\Desktop\IMS\ΚΩΔΙΚΟΙ ΕΝΕΡΓΕΙΑΣ\[20221229_IMS_Insert_Legal_Actions ΕΝΟΡΚΕΣ.xlsx]Sheet1'!$D$2:$E$81,2,0)</f>
    </nc>
  </rcc>
  <rcc rId="3138" sId="1">
    <nc r="BS80">
      <f>VLOOKUP(G80,'C:\Users\kaniarii\Desktop\IMS\ΚΩΔΙΚΟΙ ΕΝΕΡΓΕΙΑΣ\[20221229_IMS_Insert_Legal_Actions ΕΝΟΡΚΕΣ.xlsx]Sheet1'!$D$2:$E$81,2,0)</f>
    </nc>
  </rcc>
  <rcc rId="3139" sId="1">
    <nc r="BS81">
      <f>VLOOKUP(G81,'C:\Users\kaniarii\Desktop\IMS\ΚΩΔΙΚΟΙ ΕΝΕΡΓΕΙΑΣ\[20221229_IMS_Insert_Legal_Actions ΕΝΟΡΚΕΣ.xlsx]Sheet1'!$D$2:$E$81,2,0)</f>
    </nc>
  </rcc>
  <rcc rId="3140" sId="1">
    <nc r="BS82">
      <f>VLOOKUP(G82,'C:\Users\kaniarii\Desktop\IMS\ΚΩΔΙΚΟΙ ΕΝΕΡΓΕΙΑΣ\[20221229_IMS_Insert_Legal_Actions ΕΝΟΡΚΕΣ.xlsx]Sheet1'!$D$2:$E$81,2,0)</f>
    </nc>
  </rcc>
  <rcc rId="3141" sId="1">
    <nc r="BS83">
      <f>VLOOKUP(G83,'C:\Users\kaniarii\Desktop\IMS\ΚΩΔΙΚΟΙ ΕΝΕΡΓΕΙΑΣ\[20221229_IMS_Insert_Legal_Actions ΕΝΟΡΚΕΣ.xlsx]Sheet1'!$D$2:$E$81,2,0)</f>
    </nc>
  </rcc>
  <rcc rId="3142" sId="1">
    <nc r="BS84">
      <f>VLOOKUP(G84,'C:\Users\kaniarii\Desktop\IMS\ΚΩΔΙΚΟΙ ΕΝΕΡΓΕΙΑΣ\[20221229_IMS_Insert_Legal_Actions ΕΝΟΡΚΕΣ.xlsx]Sheet1'!$D$2:$E$81,2,0)</f>
    </nc>
  </rcc>
  <rcc rId="3143" sId="1">
    <nc r="BS85">
      <f>VLOOKUP(G85,'C:\Users\kaniarii\Desktop\IMS\ΚΩΔΙΚΟΙ ΕΝΕΡΓΕΙΑΣ\[20221229_IMS_Insert_Legal_Actions ΕΝΟΡΚΕΣ.xlsx]Sheet1'!$D$2:$E$81,2,0)</f>
    </nc>
  </rcc>
  <rcc rId="3144" sId="1">
    <nc r="BS86">
      <f>VLOOKUP(G86,'C:\Users\kaniarii\Desktop\IMS\ΚΩΔΙΚΟΙ ΕΝΕΡΓΕΙΑΣ\[20221229_IMS_Insert_Legal_Actions ΕΝΟΡΚΕΣ.xlsx]Sheet1'!$D$2:$E$81,2,0)</f>
    </nc>
  </rcc>
  <rcc rId="3145" sId="1">
    <nc r="BS87">
      <f>VLOOKUP(G87,'C:\Users\kaniarii\Desktop\IMS\ΚΩΔΙΚΟΙ ΕΝΕΡΓΕΙΑΣ\[20221229_IMS_Insert_Legal_Actions ΕΝΟΡΚΕΣ.xlsx]Sheet1'!$D$2:$E$81,2,0)</f>
    </nc>
  </rcc>
  <rcc rId="3146" sId="1">
    <nc r="BS88">
      <f>VLOOKUP(G88,'C:\Users\kaniarii\Desktop\IMS\ΚΩΔΙΚΟΙ ΕΝΕΡΓΕΙΑΣ\[20221229_IMS_Insert_Legal_Actions ΕΝΟΡΚΕΣ.xlsx]Sheet1'!$D$2:$E$81,2,0)</f>
    </nc>
  </rcc>
  <rcc rId="3147" sId="1">
    <nc r="BS89">
      <f>VLOOKUP(G89,'C:\Users\kaniarii\Desktop\IMS\ΚΩΔΙΚΟΙ ΕΝΕΡΓΕΙΑΣ\[20221229_IMS_Insert_Legal_Actions ΕΝΟΡΚΕΣ.xlsx]Sheet1'!$D$2:$E$81,2,0)</f>
    </nc>
  </rcc>
  <rcc rId="3148" sId="1">
    <nc r="BS90">
      <f>VLOOKUP(G90,'C:\Users\kaniarii\Desktop\IMS\ΚΩΔΙΚΟΙ ΕΝΕΡΓΕΙΑΣ\[20221229_IMS_Insert_Legal_Actions ΕΝΟΡΚΕΣ.xlsx]Sheet1'!$D$2:$E$81,2,0)</f>
    </nc>
  </rcc>
  <rcc rId="3149" sId="1">
    <nc r="BS91">
      <f>VLOOKUP(G91,'C:\Users\kaniarii\Desktop\IMS\ΚΩΔΙΚΟΙ ΕΝΕΡΓΕΙΑΣ\[20221229_IMS_Insert_Legal_Actions ΕΝΟΡΚΕΣ.xlsx]Sheet1'!$D$2:$E$81,2,0)</f>
    </nc>
  </rcc>
  <rcc rId="3150" sId="1">
    <nc r="BS92">
      <f>VLOOKUP(G92,'C:\Users\kaniarii\Desktop\IMS\ΚΩΔΙΚΟΙ ΕΝΕΡΓΕΙΑΣ\[20221229_IMS_Insert_Legal_Actions ΕΝΟΡΚΕΣ.xlsx]Sheet1'!$D$2:$E$81,2,0)</f>
    </nc>
  </rcc>
  <rcc rId="3151" sId="1">
    <nc r="BS93">
      <f>VLOOKUP(G93,'C:\Users\kaniarii\Desktop\IMS\ΚΩΔΙΚΟΙ ΕΝΕΡΓΕΙΑΣ\[20221229_IMS_Insert_Legal_Actions ΕΝΟΡΚΕΣ.xlsx]Sheet1'!$D$2:$E$81,2,0)</f>
    </nc>
  </rcc>
  <rcc rId="3152" sId="1">
    <nc r="BS94">
      <f>VLOOKUP(G94,'C:\Users\kaniarii\Desktop\IMS\ΚΩΔΙΚΟΙ ΕΝΕΡΓΕΙΑΣ\[20221229_IMS_Insert_Legal_Actions ΕΝΟΡΚΕΣ.xlsx]Sheet1'!$D$2:$E$81,2,0)</f>
    </nc>
  </rcc>
  <rcc rId="3153" sId="1">
    <nc r="BS95">
      <f>VLOOKUP(G95,'C:\Users\kaniarii\Desktop\IMS\ΚΩΔΙΚΟΙ ΕΝΕΡΓΕΙΑΣ\[20221229_IMS_Insert_Legal_Actions ΕΝΟΡΚΕΣ.xlsx]Sheet1'!$D$2:$E$81,2,0)</f>
    </nc>
  </rcc>
  <rcc rId="3154" sId="1">
    <nc r="BS96">
      <f>VLOOKUP(G96,'C:\Users\kaniarii\Desktop\IMS\ΚΩΔΙΚΟΙ ΕΝΕΡΓΕΙΑΣ\[20221229_IMS_Insert_Legal_Actions ΕΝΟΡΚΕΣ.xlsx]Sheet1'!$D$2:$E$81,2,0)</f>
    </nc>
  </rcc>
  <rcc rId="3155" sId="1">
    <nc r="BS97">
      <f>VLOOKUP(G97,'C:\Users\kaniarii\Desktop\IMS\ΚΩΔΙΚΟΙ ΕΝΕΡΓΕΙΑΣ\[20221229_IMS_Insert_Legal_Actions ΕΝΟΡΚΕΣ.xlsx]Sheet1'!$D$2:$E$81,2,0)</f>
    </nc>
  </rcc>
  <rcc rId="3156" sId="1">
    <nc r="BS98">
      <f>VLOOKUP(G98,'C:\Users\kaniarii\Desktop\IMS\ΚΩΔΙΚΟΙ ΕΝΕΡΓΕΙΑΣ\[20221229_IMS_Insert_Legal_Actions ΕΝΟΡΚΕΣ.xlsx]Sheet1'!$D$2:$E$81,2,0)</f>
    </nc>
  </rcc>
  <rcc rId="3157" sId="1">
    <nc r="BS99">
      <f>VLOOKUP(G99,'C:\Users\kaniarii\Desktop\IMS\ΚΩΔΙΚΟΙ ΕΝΕΡΓΕΙΑΣ\[20221229_IMS_Insert_Legal_Actions ΕΝΟΡΚΕΣ.xlsx]Sheet1'!$D$2:$E$81,2,0)</f>
    </nc>
  </rcc>
  <rcc rId="3158" sId="1">
    <nc r="BS100">
      <f>VLOOKUP(G100,'C:\Users\kaniarii\Desktop\IMS\ΚΩΔΙΚΟΙ ΕΝΕΡΓΕΙΑΣ\[20221229_IMS_Insert_Legal_Actions ΕΝΟΡΚΕΣ.xlsx]Sheet1'!$D$2:$E$81,2,0)</f>
    </nc>
  </rcc>
  <rcc rId="3159" sId="1">
    <nc r="BS101">
      <f>VLOOKUP(G101,'C:\Users\kaniarii\Desktop\IMS\ΚΩΔΙΚΟΙ ΕΝΕΡΓΕΙΑΣ\[20221229_IMS_Insert_Legal_Actions ΕΝΟΡΚΕΣ.xlsx]Sheet1'!$D$2:$E$81,2,0)</f>
    </nc>
  </rcc>
  <rcc rId="3160" sId="1">
    <nc r="BS102">
      <f>VLOOKUP(G102,'C:\Users\kaniarii\Desktop\IMS\ΚΩΔΙΚΟΙ ΕΝΕΡΓΕΙΑΣ\[20221229_IMS_Insert_Legal_Actions ΕΝΟΡΚΕΣ.xlsx]Sheet1'!$D$2:$E$81,2,0)</f>
    </nc>
  </rcc>
  <rcc rId="3161" sId="1">
    <nc r="BS103">
      <f>VLOOKUP(G103,'C:\Users\kaniarii\Desktop\IMS\ΚΩΔΙΚΟΙ ΕΝΕΡΓΕΙΑΣ\[20221229_IMS_Insert_Legal_Actions ΕΝΟΡΚΕΣ.xlsx]Sheet1'!$D$2:$E$81,2,0)</f>
    </nc>
  </rcc>
  <rcc rId="3162" sId="1">
    <nc r="BS104">
      <f>VLOOKUP(G104,'C:\Users\kaniarii\Desktop\IMS\ΚΩΔΙΚΟΙ ΕΝΕΡΓΕΙΑΣ\[20221229_IMS_Insert_Legal_Actions ΕΝΟΡΚΕΣ.xlsx]Sheet1'!$D$2:$E$81,2,0)</f>
    </nc>
  </rcc>
  <rcc rId="3163" sId="1">
    <nc r="BS105">
      <f>VLOOKUP(G105,'C:\Users\kaniarii\Desktop\IMS\ΚΩΔΙΚΟΙ ΕΝΕΡΓΕΙΑΣ\[20221229_IMS_Insert_Legal_Actions ΕΝΟΡΚΕΣ.xlsx]Sheet1'!$D$2:$E$81,2,0)</f>
    </nc>
  </rcc>
  <rcc rId="3164" sId="1">
    <nc r="BS106">
      <f>VLOOKUP(G106,'C:\Users\kaniarii\Desktop\IMS\ΚΩΔΙΚΟΙ ΕΝΕΡΓΕΙΑΣ\[20221229_IMS_Insert_Legal_Actions ΕΝΟΡΚΕΣ.xlsx]Sheet1'!$D$2:$E$81,2,0)</f>
    </nc>
  </rcc>
  <rcc rId="3165" sId="1">
    <nc r="BS107">
      <f>VLOOKUP(G107,'C:\Users\kaniarii\Desktop\IMS\ΚΩΔΙΚΟΙ ΕΝΕΡΓΕΙΑΣ\[20221229_IMS_Insert_Legal_Actions ΕΝΟΡΚΕΣ.xlsx]Sheet1'!$D$2:$E$81,2,0)</f>
    </nc>
  </rcc>
  <rcc rId="3166" sId="1">
    <nc r="BS108">
      <f>VLOOKUP(G108,'C:\Users\kaniarii\Desktop\IMS\ΚΩΔΙΚΟΙ ΕΝΕΡΓΕΙΑΣ\[20221229_IMS_Insert_Legal_Actions ΕΝΟΡΚΕΣ.xlsx]Sheet1'!$D$2:$E$81,2,0)</f>
    </nc>
  </rcc>
  <rcc rId="3167" sId="1">
    <nc r="BS109">
      <f>VLOOKUP(G109,'C:\Users\kaniarii\Desktop\IMS\ΚΩΔΙΚΟΙ ΕΝΕΡΓΕΙΑΣ\[20221229_IMS_Insert_Legal_Actions ΕΝΟΡΚΕΣ.xlsx]Sheet1'!$D$2:$E$81,2,0)</f>
    </nc>
  </rcc>
  <rcc rId="3168" sId="1">
    <nc r="BS110">
      <f>VLOOKUP(G110,'C:\Users\kaniarii\Desktop\IMS\ΚΩΔΙΚΟΙ ΕΝΕΡΓΕΙΑΣ\[20221229_IMS_Insert_Legal_Actions ΕΝΟΡΚΕΣ.xlsx]Sheet1'!$D$2:$E$81,2,0)</f>
    </nc>
  </rcc>
  <rcc rId="3169" sId="1">
    <nc r="BS111">
      <f>VLOOKUP(G111,'C:\Users\kaniarii\Desktop\IMS\ΚΩΔΙΚΟΙ ΕΝΕΡΓΕΙΑΣ\[20221229_IMS_Insert_Legal_Actions ΕΝΟΡΚΕΣ.xlsx]Sheet1'!$D$2:$E$81,2,0)</f>
    </nc>
  </rcc>
  <rcc rId="3170" sId="1">
    <nc r="BS112">
      <f>VLOOKUP(G112,'C:\Users\kaniarii\Desktop\IMS\ΚΩΔΙΚΟΙ ΕΝΕΡΓΕΙΑΣ\[20221229_IMS_Insert_Legal_Actions ΕΝΟΡΚΕΣ.xlsx]Sheet1'!$D$2:$E$81,2,0)</f>
    </nc>
  </rcc>
  <rcc rId="3171" sId="1">
    <nc r="BS113">
      <f>VLOOKUP(G113,'C:\Users\kaniarii\Desktop\IMS\ΚΩΔΙΚΟΙ ΕΝΕΡΓΕΙΑΣ\[20221229_IMS_Insert_Legal_Actions ΕΝΟΡΚΕΣ.xlsx]Sheet1'!$D$2:$E$81,2,0)</f>
    </nc>
  </rcc>
  <rcc rId="3172" sId="1">
    <nc r="BS114">
      <f>VLOOKUP(G114,'C:\Users\kaniarii\Desktop\IMS\ΚΩΔΙΚΟΙ ΕΝΕΡΓΕΙΑΣ\[20221229_IMS_Insert_Legal_Actions ΕΝΟΡΚΕΣ.xlsx]Sheet1'!$D$2:$E$81,2,0)</f>
    </nc>
  </rcc>
  <rcc rId="3173" sId="1">
    <nc r="BS115">
      <f>VLOOKUP(G115,'C:\Users\kaniarii\Desktop\IMS\ΚΩΔΙΚΟΙ ΕΝΕΡΓΕΙΑΣ\[20221229_IMS_Insert_Legal_Actions ΕΝΟΡΚΕΣ.xlsx]Sheet1'!$D$2:$E$81,2,0)</f>
    </nc>
  </rcc>
  <rcc rId="3174" sId="1">
    <nc r="BS116">
      <f>VLOOKUP(G116,'C:\Users\kaniarii\Desktop\IMS\ΚΩΔΙΚΟΙ ΕΝΕΡΓΕΙΑΣ\[20221229_IMS_Insert_Legal_Actions ΕΝΟΡΚΕΣ.xlsx]Sheet1'!$D$2:$E$81,2,0)</f>
    </nc>
  </rcc>
  <rcc rId="3175" sId="1">
    <nc r="BS117">
      <f>VLOOKUP(G117,'C:\Users\kaniarii\Desktop\IMS\ΚΩΔΙΚΟΙ ΕΝΕΡΓΕΙΑΣ\[20221229_IMS_Insert_Legal_Actions ΕΝΟΡΚΕΣ.xlsx]Sheet1'!$D$2:$E$81,2,0)</f>
    </nc>
  </rcc>
  <rcc rId="3176" sId="1">
    <nc r="BS118">
      <f>VLOOKUP(G118,'C:\Users\kaniarii\Desktop\IMS\ΚΩΔΙΚΟΙ ΕΝΕΡΓΕΙΑΣ\[20221229_IMS_Insert_Legal_Actions ΕΝΟΡΚΕΣ.xlsx]Sheet1'!$D$2:$E$81,2,0)</f>
    </nc>
  </rcc>
  <rcc rId="3177" sId="1">
    <nc r="BS119">
      <f>VLOOKUP(G119,'C:\Users\kaniarii\Desktop\IMS\ΚΩΔΙΚΟΙ ΕΝΕΡΓΕΙΑΣ\[20221229_IMS_Insert_Legal_Actions ΕΝΟΡΚΕΣ.xlsx]Sheet1'!$D$2:$E$81,2,0)</f>
    </nc>
  </rcc>
  <rcc rId="3178" sId="1">
    <nc r="BS120">
      <f>VLOOKUP(G120,'C:\Users\kaniarii\Desktop\IMS\ΚΩΔΙΚΟΙ ΕΝΕΡΓΕΙΑΣ\[20221229_IMS_Insert_Legal_Actions ΕΝΟΡΚΕΣ.xlsx]Sheet1'!$D$2:$E$81,2,0)</f>
    </nc>
  </rcc>
  <rcc rId="3179" sId="1">
    <nc r="BS121">
      <f>VLOOKUP(G121,'C:\Users\kaniarii\Desktop\IMS\ΚΩΔΙΚΟΙ ΕΝΕΡΓΕΙΑΣ\[20221229_IMS_Insert_Legal_Actions ΕΝΟΡΚΕΣ.xlsx]Sheet1'!$D$2:$E$81,2,0)</f>
    </nc>
  </rcc>
  <rcc rId="3180" sId="1">
    <nc r="BS122">
      <f>VLOOKUP(G122,'C:\Users\kaniarii\Desktop\IMS\ΚΩΔΙΚΟΙ ΕΝΕΡΓΕΙΑΣ\[20221229_IMS_Insert_Legal_Actions ΕΝΟΡΚΕΣ.xlsx]Sheet1'!$D$2:$E$81,2,0)</f>
    </nc>
  </rcc>
  <rcc rId="3181" sId="1">
    <nc r="BS123">
      <f>VLOOKUP(G123,'C:\Users\kaniarii\Desktop\IMS\ΚΩΔΙΚΟΙ ΕΝΕΡΓΕΙΑΣ\[20221229_IMS_Insert_Legal_Actions ΕΝΟΡΚΕΣ.xlsx]Sheet1'!$D$2:$E$81,2,0)</f>
    </nc>
  </rcc>
  <rcc rId="3182" sId="1">
    <nc r="BS124">
      <f>VLOOKUP(G124,'C:\Users\kaniarii\Desktop\IMS\ΚΩΔΙΚΟΙ ΕΝΕΡΓΕΙΑΣ\[20221229_IMS_Insert_Legal_Actions ΕΝΟΡΚΕΣ.xlsx]Sheet1'!$D$2:$E$81,2,0)</f>
    </nc>
  </rcc>
  <rcc rId="3183" sId="1">
    <nc r="BS125">
      <f>VLOOKUP(G125,'C:\Users\kaniarii\Desktop\IMS\ΚΩΔΙΚΟΙ ΕΝΕΡΓΕΙΑΣ\[20221229_IMS_Insert_Legal_Actions ΕΝΟΡΚΕΣ.xlsx]Sheet1'!$D$2:$E$81,2,0)</f>
    </nc>
  </rcc>
  <rcc rId="3184" sId="1">
    <nc r="BS126">
      <f>VLOOKUP(G126,'C:\Users\kaniarii\Desktop\IMS\ΚΩΔΙΚΟΙ ΕΝΕΡΓΕΙΑΣ\[20221229_IMS_Insert_Legal_Actions ΕΝΟΡΚΕΣ.xlsx]Sheet1'!$D$2:$E$81,2,0)</f>
    </nc>
  </rcc>
  <rcc rId="3185" sId="1">
    <nc r="BS127">
      <f>VLOOKUP(G127,'C:\Users\kaniarii\Desktop\IMS\ΚΩΔΙΚΟΙ ΕΝΕΡΓΕΙΑΣ\[20221229_IMS_Insert_Legal_Actions ΕΝΟΡΚΕΣ.xlsx]Sheet1'!$D$2:$E$81,2,0)</f>
    </nc>
  </rcc>
  <rcc rId="3186" sId="1">
    <nc r="BS128">
      <f>VLOOKUP(G128,'C:\Users\kaniarii\Desktop\IMS\ΚΩΔΙΚΟΙ ΕΝΕΡΓΕΙΑΣ\[20221229_IMS_Insert_Legal_Actions ΕΝΟΡΚΕΣ.xlsx]Sheet1'!$D$2:$E$81,2,0)</f>
    </nc>
  </rcc>
  <rcc rId="3187" sId="1">
    <nc r="BS129">
      <f>VLOOKUP(G129,'C:\Users\kaniarii\Desktop\IMS\ΚΩΔΙΚΟΙ ΕΝΕΡΓΕΙΑΣ\[20221229_IMS_Insert_Legal_Actions ΕΝΟΡΚΕΣ.xlsx]Sheet1'!$D$2:$E$81,2,0)</f>
    </nc>
  </rcc>
  <rcc rId="3188" sId="1">
    <nc r="BS130">
      <f>VLOOKUP(G130,'C:\Users\kaniarii\Desktop\IMS\ΚΩΔΙΚΟΙ ΕΝΕΡΓΕΙΑΣ\[20221229_IMS_Insert_Legal_Actions ΕΝΟΡΚΕΣ.xlsx]Sheet1'!$D$2:$E$81,2,0)</f>
    </nc>
  </rcc>
  <rcc rId="3189" sId="1">
    <nc r="BS131">
      <f>VLOOKUP(G131,'C:\Users\kaniarii\Desktop\IMS\ΚΩΔΙΚΟΙ ΕΝΕΡΓΕΙΑΣ\[20221229_IMS_Insert_Legal_Actions ΕΝΟΡΚΕΣ.xlsx]Sheet1'!$D$2:$E$81,2,0)</f>
    </nc>
  </rcc>
  <rcc rId="3190" sId="1">
    <nc r="BS132">
      <f>VLOOKUP(G132,'C:\Users\kaniarii\Desktop\IMS\ΚΩΔΙΚΟΙ ΕΝΕΡΓΕΙΑΣ\[20221229_IMS_Insert_Legal_Actions ΕΝΟΡΚΕΣ.xlsx]Sheet1'!$D$2:$E$81,2,0)</f>
    </nc>
  </rcc>
  <rcc rId="3191" sId="1">
    <nc r="BS133">
      <f>VLOOKUP(G133,'C:\Users\kaniarii\Desktop\IMS\ΚΩΔΙΚΟΙ ΕΝΕΡΓΕΙΑΣ\[20221229_IMS_Insert_Legal_Actions ΕΝΟΡΚΕΣ.xlsx]Sheet1'!$D$2:$E$81,2,0)</f>
    </nc>
  </rcc>
  <rcc rId="3192" sId="1">
    <nc r="BS134">
      <f>VLOOKUP(G134,'C:\Users\kaniarii\Desktop\IMS\ΚΩΔΙΚΟΙ ΕΝΕΡΓΕΙΑΣ\[20221229_IMS_Insert_Legal_Actions ΕΝΟΡΚΕΣ.xlsx]Sheet1'!$D$2:$E$81,2,0)</f>
    </nc>
  </rcc>
  <rcc rId="3193" sId="1">
    <nc r="BS135">
      <f>VLOOKUP(G135,'C:\Users\kaniarii\Desktop\IMS\ΚΩΔΙΚΟΙ ΕΝΕΡΓΕΙΑΣ\[20221229_IMS_Insert_Legal_Actions ΕΝΟΡΚΕΣ.xlsx]Sheet1'!$D$2:$E$81,2,0)</f>
    </nc>
  </rcc>
  <rcc rId="3194" sId="1">
    <nc r="BS136">
      <f>VLOOKUP(G136,'C:\Users\kaniarii\Desktop\IMS\ΚΩΔΙΚΟΙ ΕΝΕΡΓΕΙΑΣ\[20221229_IMS_Insert_Legal_Actions ΕΝΟΡΚΕΣ.xlsx]Sheet1'!$D$2:$E$81,2,0)</f>
    </nc>
  </rcc>
  <rcc rId="3195" sId="1">
    <nc r="BS137">
      <f>VLOOKUP(G137,'C:\Users\kaniarii\Desktop\IMS\ΚΩΔΙΚΟΙ ΕΝΕΡΓΕΙΑΣ\[20221229_IMS_Insert_Legal_Actions ΕΝΟΡΚΕΣ.xlsx]Sheet1'!$D$2:$E$81,2,0)</f>
    </nc>
  </rcc>
  <rcc rId="3196" sId="1">
    <nc r="BS138">
      <f>VLOOKUP(G138,'C:\Users\kaniarii\Desktop\IMS\ΚΩΔΙΚΟΙ ΕΝΕΡΓΕΙΑΣ\[20221229_IMS_Insert_Legal_Actions ΕΝΟΡΚΕΣ.xlsx]Sheet1'!$D$2:$E$81,2,0)</f>
    </nc>
  </rcc>
  <rcc rId="3197" sId="1">
    <nc r="BS139">
      <f>VLOOKUP(G139,'C:\Users\kaniarii\Desktop\IMS\ΚΩΔΙΚΟΙ ΕΝΕΡΓΕΙΑΣ\[20221229_IMS_Insert_Legal_Actions ΕΝΟΡΚΕΣ.xlsx]Sheet1'!$D$2:$E$81,2,0)</f>
    </nc>
  </rcc>
  <rcc rId="3198" sId="1">
    <nc r="BS140">
      <f>VLOOKUP(G140,'C:\Users\kaniarii\Desktop\IMS\ΚΩΔΙΚΟΙ ΕΝΕΡΓΕΙΑΣ\[20221229_IMS_Insert_Legal_Actions ΕΝΟΡΚΕΣ.xlsx]Sheet1'!$D$2:$E$81,2,0)</f>
    </nc>
  </rcc>
  <rcc rId="3199" sId="1">
    <nc r="BS141">
      <f>VLOOKUP(G141,'C:\Users\kaniarii\Desktop\IMS\ΚΩΔΙΚΟΙ ΕΝΕΡΓΕΙΑΣ\[20221229_IMS_Insert_Legal_Actions ΕΝΟΡΚΕΣ.xlsx]Sheet1'!$D$2:$E$81,2,0)</f>
    </nc>
  </rcc>
  <rcc rId="3200" sId="1">
    <nc r="BS142">
      <f>VLOOKUP(G142,'C:\Users\kaniarii\Desktop\IMS\ΚΩΔΙΚΟΙ ΕΝΕΡΓΕΙΑΣ\[20221229_IMS_Insert_Legal_Actions ΕΝΟΡΚΕΣ.xlsx]Sheet1'!$D$2:$E$81,2,0)</f>
    </nc>
  </rcc>
  <rcc rId="3201" sId="1">
    <nc r="BS143">
      <f>VLOOKUP(G143,'C:\Users\kaniarii\Desktop\IMS\ΚΩΔΙΚΟΙ ΕΝΕΡΓΕΙΑΣ\[20221229_IMS_Insert_Legal_Actions ΕΝΟΡΚΕΣ.xlsx]Sheet1'!$D$2:$E$81,2,0)</f>
    </nc>
  </rcc>
  <rcc rId="3202" sId="1">
    <nc r="BS144">
      <f>VLOOKUP(G144,'C:\Users\kaniarii\Desktop\IMS\ΚΩΔΙΚΟΙ ΕΝΕΡΓΕΙΑΣ\[20221229_IMS_Insert_Legal_Actions ΕΝΟΡΚΕΣ.xlsx]Sheet1'!$D$2:$E$81,2,0)</f>
    </nc>
  </rcc>
  <rcc rId="3203" sId="1">
    <nc r="BS145">
      <f>VLOOKUP(G145,'C:\Users\kaniarii\Desktop\IMS\ΚΩΔΙΚΟΙ ΕΝΕΡΓΕΙΑΣ\[20221229_IMS_Insert_Legal_Actions ΕΝΟΡΚΕΣ.xlsx]Sheet1'!$D$2:$E$81,2,0)</f>
    </nc>
  </rcc>
  <rcc rId="3204" sId="1">
    <nc r="BS146">
      <f>VLOOKUP(G146,'C:\Users\kaniarii\Desktop\IMS\ΚΩΔΙΚΟΙ ΕΝΕΡΓΕΙΑΣ\[20221229_IMS_Insert_Legal_Actions ΕΝΟΡΚΕΣ.xlsx]Sheet1'!$D$2:$E$81,2,0)</f>
    </nc>
  </rcc>
  <rcc rId="3205" sId="1">
    <nc r="BS147">
      <f>VLOOKUP(G147,'C:\Users\kaniarii\Desktop\IMS\ΚΩΔΙΚΟΙ ΕΝΕΡΓΕΙΑΣ\[20221229_IMS_Insert_Legal_Actions ΕΝΟΡΚΕΣ.xlsx]Sheet1'!$D$2:$E$81,2,0)</f>
    </nc>
  </rcc>
  <rcc rId="3206" sId="1">
    <nc r="BS148">
      <f>VLOOKUP(G148,'C:\Users\kaniarii\Desktop\IMS\ΚΩΔΙΚΟΙ ΕΝΕΡΓΕΙΑΣ\[20221229_IMS_Insert_Legal_Actions ΕΝΟΡΚΕΣ.xlsx]Sheet1'!$D$2:$E$81,2,0)</f>
    </nc>
  </rcc>
  <rcc rId="3207" sId="1">
    <nc r="BS149">
      <f>VLOOKUP(G149,'C:\Users\kaniarii\Desktop\IMS\ΚΩΔΙΚΟΙ ΕΝΕΡΓΕΙΑΣ\[20221229_IMS_Insert_Legal_Actions ΕΝΟΡΚΕΣ.xlsx]Sheet1'!$D$2:$E$81,2,0)</f>
    </nc>
  </rcc>
  <rcc rId="3208" sId="1">
    <nc r="BS150">
      <f>VLOOKUP(G150,'C:\Users\kaniarii\Desktop\IMS\ΚΩΔΙΚΟΙ ΕΝΕΡΓΕΙΑΣ\[20221229_IMS_Insert_Legal_Actions ΕΝΟΡΚΕΣ.xlsx]Sheet1'!$D$2:$E$81,2,0)</f>
    </nc>
  </rcc>
  <rcc rId="3209" sId="1">
    <nc r="BS151">
      <f>VLOOKUP(G151,'C:\Users\kaniarii\Desktop\IMS\ΚΩΔΙΚΟΙ ΕΝΕΡΓΕΙΑΣ\[20221229_IMS_Insert_Legal_Actions ΕΝΟΡΚΕΣ.xlsx]Sheet1'!$D$2:$E$81,2,0)</f>
    </nc>
  </rcc>
  <rcc rId="3210" sId="1">
    <nc r="BS152">
      <f>VLOOKUP(G152,'C:\Users\kaniarii\Desktop\IMS\ΚΩΔΙΚΟΙ ΕΝΕΡΓΕΙΑΣ\[20221229_IMS_Insert_Legal_Actions ΕΝΟΡΚΕΣ.xlsx]Sheet1'!$D$2:$E$81,2,0)</f>
    </nc>
  </rcc>
  <rcc rId="3211" sId="1">
    <nc r="BS153">
      <f>VLOOKUP(G153,'C:\Users\kaniarii\Desktop\IMS\ΚΩΔΙΚΟΙ ΕΝΕΡΓΕΙΑΣ\[20221229_IMS_Insert_Legal_Actions ΕΝΟΡΚΕΣ.xlsx]Sheet1'!$D$2:$E$81,2,0)</f>
    </nc>
  </rcc>
  <rcc rId="3212" sId="1">
    <nc r="BS154">
      <f>VLOOKUP(G154,'C:\Users\kaniarii\Desktop\IMS\ΚΩΔΙΚΟΙ ΕΝΕΡΓΕΙΑΣ\[20221229_IMS_Insert_Legal_Actions ΕΝΟΡΚΕΣ.xlsx]Sheet1'!$D$2:$E$81,2,0)</f>
    </nc>
  </rcc>
  <rcc rId="3213" sId="1">
    <nc r="BS155">
      <f>VLOOKUP(G155,'C:\Users\kaniarii\Desktop\IMS\ΚΩΔΙΚΟΙ ΕΝΕΡΓΕΙΑΣ\[20221229_IMS_Insert_Legal_Actions ΕΝΟΡΚΕΣ.xlsx]Sheet1'!$D$2:$E$81,2,0)</f>
    </nc>
  </rcc>
  <rcc rId="3214" sId="1">
    <nc r="BS156">
      <f>VLOOKUP(G156,'C:\Users\kaniarii\Desktop\IMS\ΚΩΔΙΚΟΙ ΕΝΕΡΓΕΙΑΣ\[20221229_IMS_Insert_Legal_Actions ΕΝΟΡΚΕΣ.xlsx]Sheet1'!$D$2:$E$81,2,0)</f>
    </nc>
  </rcc>
  <rcc rId="3215" sId="1">
    <nc r="BS157">
      <f>VLOOKUP(G157,'C:\Users\kaniarii\Desktop\IMS\ΚΩΔΙΚΟΙ ΕΝΕΡΓΕΙΑΣ\[20221229_IMS_Insert_Legal_Actions ΕΝΟΡΚΕΣ.xlsx]Sheet1'!$D$2:$E$81,2,0)</f>
    </nc>
  </rcc>
  <rcc rId="3216" sId="1">
    <nc r="BS158">
      <f>VLOOKUP(G158,'C:\Users\kaniarii\Desktop\IMS\ΚΩΔΙΚΟΙ ΕΝΕΡΓΕΙΑΣ\[20221229_IMS_Insert_Legal_Actions ΕΝΟΡΚΕΣ.xlsx]Sheet1'!$D$2:$E$81,2,0)</f>
    </nc>
  </rcc>
  <rcv guid="{5C97F2CC-1B68-4756-B795-FF7232E2D9EB}" action="delete"/>
  <rdn rId="0" localSheetId="1" customView="1" name="Z_5C97F2CC_1B68_4756_B795_FF7232E2D9EB_.wvu.Cols" hidden="1" oldHidden="1">
    <formula>Sheet1!$W:$BR,Sheet1!$BV:$BY</formula>
    <oldFormula>Sheet1!$C:$F,Sheet1!$H:$M,Sheet1!$T:$U,Sheet1!$W:$BR,Sheet1!$BV:$BY</oldFormula>
  </rdn>
  <rdn rId="0" localSheetId="1" customView="1" name="Z_5C97F2CC_1B68_4756_B795_FF7232E2D9EB_.wvu.FilterData" hidden="1" oldHidden="1">
    <formula>Sheet1!$A$1:$CF$158</formula>
    <oldFormula>Sheet1!$A$1:$CF$158</oldFormula>
  </rdn>
  <rcv guid="{5C97F2CC-1B68-4756-B795-FF7232E2D9EB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19" sId="1">
    <oc r="BS79">
      <f>VLOOKUP(G79,'C:\Users\kaniarii\Desktop\IMS\ΚΩΔΙΚΟΙ ΕΝΕΡΓΕΙΑΣ\[20221229_IMS_Insert_Legal_Actions ΕΝΟΡΚΕΣ.xlsx]Sheet1'!$D$2:$E$81,2,0)</f>
    </oc>
    <nc r="BS79" t="inlineStr">
      <is>
        <t>7301009</t>
      </is>
    </nc>
  </rcc>
  <rcc rId="3220" sId="1">
    <oc r="BS80">
      <f>VLOOKUP(G80,'C:\Users\kaniarii\Desktop\IMS\ΚΩΔΙΚΟΙ ΕΝΕΡΓΕΙΑΣ\[20221229_IMS_Insert_Legal_Actions ΕΝΟΡΚΕΣ.xlsx]Sheet1'!$D$2:$E$81,2,0)</f>
    </oc>
    <nc r="BS80" t="inlineStr">
      <is>
        <t>7301010</t>
      </is>
    </nc>
  </rcc>
  <rcc rId="3221" sId="1">
    <oc r="BS81">
      <f>VLOOKUP(G81,'C:\Users\kaniarii\Desktop\IMS\ΚΩΔΙΚΟΙ ΕΝΕΡΓΕΙΑΣ\[20221229_IMS_Insert_Legal_Actions ΕΝΟΡΚΕΣ.xlsx]Sheet1'!$D$2:$E$81,2,0)</f>
    </oc>
    <nc r="BS81" t="inlineStr">
      <is>
        <t>7301011</t>
      </is>
    </nc>
  </rcc>
  <rcc rId="3222" sId="1">
    <oc r="BS82">
      <f>VLOOKUP(G82,'C:\Users\kaniarii\Desktop\IMS\ΚΩΔΙΚΟΙ ΕΝΕΡΓΕΙΑΣ\[20221229_IMS_Insert_Legal_Actions ΕΝΟΡΚΕΣ.xlsx]Sheet1'!$D$2:$E$81,2,0)</f>
    </oc>
    <nc r="BS82" t="inlineStr">
      <is>
        <t>7301012</t>
      </is>
    </nc>
  </rcc>
  <rcc rId="3223" sId="1">
    <oc r="BS83">
      <f>VLOOKUP(G83,'C:\Users\kaniarii\Desktop\IMS\ΚΩΔΙΚΟΙ ΕΝΕΡΓΕΙΑΣ\[20221229_IMS_Insert_Legal_Actions ΕΝΟΡΚΕΣ.xlsx]Sheet1'!$D$2:$E$81,2,0)</f>
    </oc>
    <nc r="BS83" t="inlineStr">
      <is>
        <t>7301013</t>
      </is>
    </nc>
  </rcc>
  <rcc rId="3224" sId="1">
    <oc r="BS84">
      <f>VLOOKUP(G84,'C:\Users\kaniarii\Desktop\IMS\ΚΩΔΙΚΟΙ ΕΝΕΡΓΕΙΑΣ\[20221229_IMS_Insert_Legal_Actions ΕΝΟΡΚΕΣ.xlsx]Sheet1'!$D$2:$E$81,2,0)</f>
    </oc>
    <nc r="BS84" t="inlineStr">
      <is>
        <t>7301014</t>
      </is>
    </nc>
  </rcc>
  <rcc rId="3225" sId="1">
    <oc r="BS85">
      <f>VLOOKUP(G85,'C:\Users\kaniarii\Desktop\IMS\ΚΩΔΙΚΟΙ ΕΝΕΡΓΕΙΑΣ\[20221229_IMS_Insert_Legal_Actions ΕΝΟΡΚΕΣ.xlsx]Sheet1'!$D$2:$E$81,2,0)</f>
    </oc>
    <nc r="BS85" t="inlineStr">
      <is>
        <t>7301015</t>
      </is>
    </nc>
  </rcc>
  <rcc rId="3226" sId="1">
    <oc r="BS86">
      <f>VLOOKUP(G86,'C:\Users\kaniarii\Desktop\IMS\ΚΩΔΙΚΟΙ ΕΝΕΡΓΕΙΑΣ\[20221229_IMS_Insert_Legal_Actions ΕΝΟΡΚΕΣ.xlsx]Sheet1'!$D$2:$E$81,2,0)</f>
    </oc>
    <nc r="BS86" t="inlineStr">
      <is>
        <t>7301016</t>
      </is>
    </nc>
  </rcc>
  <rcc rId="3227" sId="1">
    <oc r="BS87">
      <f>VLOOKUP(G87,'C:\Users\kaniarii\Desktop\IMS\ΚΩΔΙΚΟΙ ΕΝΕΡΓΕΙΑΣ\[20221229_IMS_Insert_Legal_Actions ΕΝΟΡΚΕΣ.xlsx]Sheet1'!$D$2:$E$81,2,0)</f>
    </oc>
    <nc r="BS87" t="inlineStr">
      <is>
        <t>7301017</t>
      </is>
    </nc>
  </rcc>
  <rcc rId="3228" sId="1">
    <oc r="BS88">
      <f>VLOOKUP(G88,'C:\Users\kaniarii\Desktop\IMS\ΚΩΔΙΚΟΙ ΕΝΕΡΓΕΙΑΣ\[20221229_IMS_Insert_Legal_Actions ΕΝΟΡΚΕΣ.xlsx]Sheet1'!$D$2:$E$81,2,0)</f>
    </oc>
    <nc r="BS88" t="inlineStr">
      <is>
        <t>7301018</t>
      </is>
    </nc>
  </rcc>
  <rcc rId="3229" sId="1">
    <oc r="BS89">
      <f>VLOOKUP(G89,'C:\Users\kaniarii\Desktop\IMS\ΚΩΔΙΚΟΙ ΕΝΕΡΓΕΙΑΣ\[20221229_IMS_Insert_Legal_Actions ΕΝΟΡΚΕΣ.xlsx]Sheet1'!$D$2:$E$81,2,0)</f>
    </oc>
    <nc r="BS89" t="inlineStr">
      <is>
        <t>7301019</t>
      </is>
    </nc>
  </rcc>
  <rcc rId="3230" sId="1">
    <oc r="BS90">
      <f>VLOOKUP(G90,'C:\Users\kaniarii\Desktop\IMS\ΚΩΔΙΚΟΙ ΕΝΕΡΓΕΙΑΣ\[20221229_IMS_Insert_Legal_Actions ΕΝΟΡΚΕΣ.xlsx]Sheet1'!$D$2:$E$81,2,0)</f>
    </oc>
    <nc r="BS90" t="inlineStr">
      <is>
        <t>7301020</t>
      </is>
    </nc>
  </rcc>
  <rcc rId="3231" sId="1">
    <oc r="BS91">
      <f>VLOOKUP(G91,'C:\Users\kaniarii\Desktop\IMS\ΚΩΔΙΚΟΙ ΕΝΕΡΓΕΙΑΣ\[20221229_IMS_Insert_Legal_Actions ΕΝΟΡΚΕΣ.xlsx]Sheet1'!$D$2:$E$81,2,0)</f>
    </oc>
    <nc r="BS91" t="inlineStr">
      <is>
        <t>7301021</t>
      </is>
    </nc>
  </rcc>
  <rcc rId="3232" sId="1">
    <oc r="BS92">
      <f>VLOOKUP(G92,'C:\Users\kaniarii\Desktop\IMS\ΚΩΔΙΚΟΙ ΕΝΕΡΓΕΙΑΣ\[20221229_IMS_Insert_Legal_Actions ΕΝΟΡΚΕΣ.xlsx]Sheet1'!$D$2:$E$81,2,0)</f>
    </oc>
    <nc r="BS92" t="inlineStr">
      <is>
        <t>7301022</t>
      </is>
    </nc>
  </rcc>
  <rcc rId="3233" sId="1">
    <oc r="BS93">
      <f>VLOOKUP(G93,'C:\Users\kaniarii\Desktop\IMS\ΚΩΔΙΚΟΙ ΕΝΕΡΓΕΙΑΣ\[20221229_IMS_Insert_Legal_Actions ΕΝΟΡΚΕΣ.xlsx]Sheet1'!$D$2:$E$81,2,0)</f>
    </oc>
    <nc r="BS93" t="inlineStr">
      <is>
        <t>7301023</t>
      </is>
    </nc>
  </rcc>
  <rcc rId="3234" sId="1">
    <oc r="BS94">
      <f>VLOOKUP(G94,'C:\Users\kaniarii\Desktop\IMS\ΚΩΔΙΚΟΙ ΕΝΕΡΓΕΙΑΣ\[20221229_IMS_Insert_Legal_Actions ΕΝΟΡΚΕΣ.xlsx]Sheet1'!$D$2:$E$81,2,0)</f>
    </oc>
    <nc r="BS94" t="inlineStr">
      <is>
        <t>7301024</t>
      </is>
    </nc>
  </rcc>
  <rcc rId="3235" sId="1">
    <oc r="BS95">
      <f>VLOOKUP(G95,'C:\Users\kaniarii\Desktop\IMS\ΚΩΔΙΚΟΙ ΕΝΕΡΓΕΙΑΣ\[20221229_IMS_Insert_Legal_Actions ΕΝΟΡΚΕΣ.xlsx]Sheet1'!$D$2:$E$81,2,0)</f>
    </oc>
    <nc r="BS95" t="inlineStr">
      <is>
        <t>7301025</t>
      </is>
    </nc>
  </rcc>
  <rcc rId="3236" sId="1">
    <oc r="BS96">
      <f>VLOOKUP(G96,'C:\Users\kaniarii\Desktop\IMS\ΚΩΔΙΚΟΙ ΕΝΕΡΓΕΙΑΣ\[20221229_IMS_Insert_Legal_Actions ΕΝΟΡΚΕΣ.xlsx]Sheet1'!$D$2:$E$81,2,0)</f>
    </oc>
    <nc r="BS96" t="inlineStr">
      <is>
        <t>7301026</t>
      </is>
    </nc>
  </rcc>
  <rcc rId="3237" sId="1">
    <oc r="BS97">
      <f>VLOOKUP(G97,'C:\Users\kaniarii\Desktop\IMS\ΚΩΔΙΚΟΙ ΕΝΕΡΓΕΙΑΣ\[20221229_IMS_Insert_Legal_Actions ΕΝΟΡΚΕΣ.xlsx]Sheet1'!$D$2:$E$81,2,0)</f>
    </oc>
    <nc r="BS97" t="inlineStr">
      <is>
        <t>7301027</t>
      </is>
    </nc>
  </rcc>
  <rcc rId="3238" sId="1">
    <oc r="BS98">
      <f>VLOOKUP(G98,'C:\Users\kaniarii\Desktop\IMS\ΚΩΔΙΚΟΙ ΕΝΕΡΓΕΙΑΣ\[20221229_IMS_Insert_Legal_Actions ΕΝΟΡΚΕΣ.xlsx]Sheet1'!$D$2:$E$81,2,0)</f>
    </oc>
    <nc r="BS98" t="inlineStr">
      <is>
        <t>7301028</t>
      </is>
    </nc>
  </rcc>
  <rcc rId="3239" sId="1">
    <oc r="BS99">
      <f>VLOOKUP(G99,'C:\Users\kaniarii\Desktop\IMS\ΚΩΔΙΚΟΙ ΕΝΕΡΓΕΙΑΣ\[20221229_IMS_Insert_Legal_Actions ΕΝΟΡΚΕΣ.xlsx]Sheet1'!$D$2:$E$81,2,0)</f>
    </oc>
    <nc r="BS99" t="inlineStr">
      <is>
        <t>7301029</t>
      </is>
    </nc>
  </rcc>
  <rcc rId="3240" sId="1">
    <oc r="BS100">
      <f>VLOOKUP(G100,'C:\Users\kaniarii\Desktop\IMS\ΚΩΔΙΚΟΙ ΕΝΕΡΓΕΙΑΣ\[20221229_IMS_Insert_Legal_Actions ΕΝΟΡΚΕΣ.xlsx]Sheet1'!$D$2:$E$81,2,0)</f>
    </oc>
    <nc r="BS100" t="inlineStr">
      <is>
        <t>7301030</t>
      </is>
    </nc>
  </rcc>
  <rcc rId="3241" sId="1">
    <oc r="BS101">
      <f>VLOOKUP(G101,'C:\Users\kaniarii\Desktop\IMS\ΚΩΔΙΚΟΙ ΕΝΕΡΓΕΙΑΣ\[20221229_IMS_Insert_Legal_Actions ΕΝΟΡΚΕΣ.xlsx]Sheet1'!$D$2:$E$81,2,0)</f>
    </oc>
    <nc r="BS101" t="inlineStr">
      <is>
        <t>7301031</t>
      </is>
    </nc>
  </rcc>
  <rcc rId="3242" sId="1">
    <oc r="BS102">
      <f>VLOOKUP(G102,'C:\Users\kaniarii\Desktop\IMS\ΚΩΔΙΚΟΙ ΕΝΕΡΓΕΙΑΣ\[20221229_IMS_Insert_Legal_Actions ΕΝΟΡΚΕΣ.xlsx]Sheet1'!$D$2:$E$81,2,0)</f>
    </oc>
    <nc r="BS102" t="inlineStr">
      <is>
        <t>7301032</t>
      </is>
    </nc>
  </rcc>
  <rcc rId="3243" sId="1">
    <oc r="BS103">
      <f>VLOOKUP(G103,'C:\Users\kaniarii\Desktop\IMS\ΚΩΔΙΚΟΙ ΕΝΕΡΓΕΙΑΣ\[20221229_IMS_Insert_Legal_Actions ΕΝΟΡΚΕΣ.xlsx]Sheet1'!$D$2:$E$81,2,0)</f>
    </oc>
    <nc r="BS103" t="inlineStr">
      <is>
        <t>7301033</t>
      </is>
    </nc>
  </rcc>
  <rcc rId="3244" sId="1">
    <oc r="BS104">
      <f>VLOOKUP(G104,'C:\Users\kaniarii\Desktop\IMS\ΚΩΔΙΚΟΙ ΕΝΕΡΓΕΙΑΣ\[20221229_IMS_Insert_Legal_Actions ΕΝΟΡΚΕΣ.xlsx]Sheet1'!$D$2:$E$81,2,0)</f>
    </oc>
    <nc r="BS104" t="inlineStr">
      <is>
        <t>7301034</t>
      </is>
    </nc>
  </rcc>
  <rcc rId="3245" sId="1">
    <oc r="BS105">
      <f>VLOOKUP(G105,'C:\Users\kaniarii\Desktop\IMS\ΚΩΔΙΚΟΙ ΕΝΕΡΓΕΙΑΣ\[20221229_IMS_Insert_Legal_Actions ΕΝΟΡΚΕΣ.xlsx]Sheet1'!$D$2:$E$81,2,0)</f>
    </oc>
    <nc r="BS105" t="inlineStr">
      <is>
        <t>7301035</t>
      </is>
    </nc>
  </rcc>
  <rcc rId="3246" sId="1">
    <oc r="BS106">
      <f>VLOOKUP(G106,'C:\Users\kaniarii\Desktop\IMS\ΚΩΔΙΚΟΙ ΕΝΕΡΓΕΙΑΣ\[20221229_IMS_Insert_Legal_Actions ΕΝΟΡΚΕΣ.xlsx]Sheet1'!$D$2:$E$81,2,0)</f>
    </oc>
    <nc r="BS106" t="inlineStr">
      <is>
        <t>7301036</t>
      </is>
    </nc>
  </rcc>
  <rcc rId="3247" sId="1">
    <oc r="BS107">
      <f>VLOOKUP(G107,'C:\Users\kaniarii\Desktop\IMS\ΚΩΔΙΚΟΙ ΕΝΕΡΓΕΙΑΣ\[20221229_IMS_Insert_Legal_Actions ΕΝΟΡΚΕΣ.xlsx]Sheet1'!$D$2:$E$81,2,0)</f>
    </oc>
    <nc r="BS107" t="inlineStr">
      <is>
        <t>7301037</t>
      </is>
    </nc>
  </rcc>
  <rcc rId="3248" sId="1">
    <oc r="BS108">
      <f>VLOOKUP(G108,'C:\Users\kaniarii\Desktop\IMS\ΚΩΔΙΚΟΙ ΕΝΕΡΓΕΙΑΣ\[20221229_IMS_Insert_Legal_Actions ΕΝΟΡΚΕΣ.xlsx]Sheet1'!$D$2:$E$81,2,0)</f>
    </oc>
    <nc r="BS108" t="inlineStr">
      <is>
        <t>7301038</t>
      </is>
    </nc>
  </rcc>
  <rcc rId="3249" sId="1">
    <oc r="BS109">
      <f>VLOOKUP(G109,'C:\Users\kaniarii\Desktop\IMS\ΚΩΔΙΚΟΙ ΕΝΕΡΓΕΙΑΣ\[20221229_IMS_Insert_Legal_Actions ΕΝΟΡΚΕΣ.xlsx]Sheet1'!$D$2:$E$81,2,0)</f>
    </oc>
    <nc r="BS109" t="inlineStr">
      <is>
        <t>7301039</t>
      </is>
    </nc>
  </rcc>
  <rcc rId="3250" sId="1">
    <oc r="BS110">
      <f>VLOOKUP(G110,'C:\Users\kaniarii\Desktop\IMS\ΚΩΔΙΚΟΙ ΕΝΕΡΓΕΙΑΣ\[20221229_IMS_Insert_Legal_Actions ΕΝΟΡΚΕΣ.xlsx]Sheet1'!$D$2:$E$81,2,0)</f>
    </oc>
    <nc r="BS110" t="inlineStr">
      <is>
        <t>7301040</t>
      </is>
    </nc>
  </rcc>
  <rcc rId="3251" sId="1">
    <oc r="BS111">
      <f>VLOOKUP(G111,'C:\Users\kaniarii\Desktop\IMS\ΚΩΔΙΚΟΙ ΕΝΕΡΓΕΙΑΣ\[20221229_IMS_Insert_Legal_Actions ΕΝΟΡΚΕΣ.xlsx]Sheet1'!$D$2:$E$81,2,0)</f>
    </oc>
    <nc r="BS111" t="inlineStr">
      <is>
        <t>7301041</t>
      </is>
    </nc>
  </rcc>
  <rcc rId="3252" sId="1">
    <oc r="BS112">
      <f>VLOOKUP(G112,'C:\Users\kaniarii\Desktop\IMS\ΚΩΔΙΚΟΙ ΕΝΕΡΓΕΙΑΣ\[20221229_IMS_Insert_Legal_Actions ΕΝΟΡΚΕΣ.xlsx]Sheet1'!$D$2:$E$81,2,0)</f>
    </oc>
    <nc r="BS112" t="inlineStr">
      <is>
        <t>7301042</t>
      </is>
    </nc>
  </rcc>
  <rcc rId="3253" sId="1">
    <oc r="BS113">
      <f>VLOOKUP(G113,'C:\Users\kaniarii\Desktop\IMS\ΚΩΔΙΚΟΙ ΕΝΕΡΓΕΙΑΣ\[20221229_IMS_Insert_Legal_Actions ΕΝΟΡΚΕΣ.xlsx]Sheet1'!$D$2:$E$81,2,0)</f>
    </oc>
    <nc r="BS113" t="inlineStr">
      <is>
        <t>7301043</t>
      </is>
    </nc>
  </rcc>
  <rcc rId="3254" sId="1">
    <oc r="BS114">
      <f>VLOOKUP(G114,'C:\Users\kaniarii\Desktop\IMS\ΚΩΔΙΚΟΙ ΕΝΕΡΓΕΙΑΣ\[20221229_IMS_Insert_Legal_Actions ΕΝΟΡΚΕΣ.xlsx]Sheet1'!$D$2:$E$81,2,0)</f>
    </oc>
    <nc r="BS114" t="inlineStr">
      <is>
        <t>7301044</t>
      </is>
    </nc>
  </rcc>
  <rcc rId="3255" sId="1">
    <oc r="BS115">
      <f>VLOOKUP(G115,'C:\Users\kaniarii\Desktop\IMS\ΚΩΔΙΚΟΙ ΕΝΕΡΓΕΙΑΣ\[20221229_IMS_Insert_Legal_Actions ΕΝΟΡΚΕΣ.xlsx]Sheet1'!$D$2:$E$81,2,0)</f>
    </oc>
    <nc r="BS115" t="inlineStr">
      <is>
        <t>7301045</t>
      </is>
    </nc>
  </rcc>
  <rcc rId="3256" sId="1">
    <oc r="BS116">
      <f>VLOOKUP(G116,'C:\Users\kaniarii\Desktop\IMS\ΚΩΔΙΚΟΙ ΕΝΕΡΓΕΙΑΣ\[20221229_IMS_Insert_Legal_Actions ΕΝΟΡΚΕΣ.xlsx]Sheet1'!$D$2:$E$81,2,0)</f>
    </oc>
    <nc r="BS116" t="inlineStr">
      <is>
        <t>7301046</t>
      </is>
    </nc>
  </rcc>
  <rcc rId="3257" sId="1">
    <oc r="BS117">
      <f>VLOOKUP(G117,'C:\Users\kaniarii\Desktop\IMS\ΚΩΔΙΚΟΙ ΕΝΕΡΓΕΙΑΣ\[20221229_IMS_Insert_Legal_Actions ΕΝΟΡΚΕΣ.xlsx]Sheet1'!$D$2:$E$81,2,0)</f>
    </oc>
    <nc r="BS117" t="inlineStr">
      <is>
        <t>7301047</t>
      </is>
    </nc>
  </rcc>
  <rcc rId="3258" sId="1">
    <oc r="BS118">
      <f>VLOOKUP(G118,'C:\Users\kaniarii\Desktop\IMS\ΚΩΔΙΚΟΙ ΕΝΕΡΓΕΙΑΣ\[20221229_IMS_Insert_Legal_Actions ΕΝΟΡΚΕΣ.xlsx]Sheet1'!$D$2:$E$81,2,0)</f>
    </oc>
    <nc r="BS118" t="inlineStr">
      <is>
        <t>7301048</t>
      </is>
    </nc>
  </rcc>
  <rcc rId="3259" sId="1">
    <oc r="BS119">
      <f>VLOOKUP(G119,'C:\Users\kaniarii\Desktop\IMS\ΚΩΔΙΚΟΙ ΕΝΕΡΓΕΙΑΣ\[20221229_IMS_Insert_Legal_Actions ΕΝΟΡΚΕΣ.xlsx]Sheet1'!$D$2:$E$81,2,0)</f>
    </oc>
    <nc r="BS119" t="inlineStr">
      <is>
        <t>7301049</t>
      </is>
    </nc>
  </rcc>
  <rcc rId="3260" sId="1">
    <oc r="BS120">
      <f>VLOOKUP(G120,'C:\Users\kaniarii\Desktop\IMS\ΚΩΔΙΚΟΙ ΕΝΕΡΓΕΙΑΣ\[20221229_IMS_Insert_Legal_Actions ΕΝΟΡΚΕΣ.xlsx]Sheet1'!$D$2:$E$81,2,0)</f>
    </oc>
    <nc r="BS120" t="inlineStr">
      <is>
        <t>7301050</t>
      </is>
    </nc>
  </rcc>
  <rcc rId="3261" sId="1">
    <oc r="BS121">
      <f>VLOOKUP(G121,'C:\Users\kaniarii\Desktop\IMS\ΚΩΔΙΚΟΙ ΕΝΕΡΓΕΙΑΣ\[20221229_IMS_Insert_Legal_Actions ΕΝΟΡΚΕΣ.xlsx]Sheet1'!$D$2:$E$81,2,0)</f>
    </oc>
    <nc r="BS121" t="inlineStr">
      <is>
        <t>7301051</t>
      </is>
    </nc>
  </rcc>
  <rcc rId="3262" sId="1">
    <oc r="BS122">
      <f>VLOOKUP(G122,'C:\Users\kaniarii\Desktop\IMS\ΚΩΔΙΚΟΙ ΕΝΕΡΓΕΙΑΣ\[20221229_IMS_Insert_Legal_Actions ΕΝΟΡΚΕΣ.xlsx]Sheet1'!$D$2:$E$81,2,0)</f>
    </oc>
    <nc r="BS122" t="inlineStr">
      <is>
        <t>7301052</t>
      </is>
    </nc>
  </rcc>
  <rcc rId="3263" sId="1">
    <oc r="BS123">
      <f>VLOOKUP(G123,'C:\Users\kaniarii\Desktop\IMS\ΚΩΔΙΚΟΙ ΕΝΕΡΓΕΙΑΣ\[20221229_IMS_Insert_Legal_Actions ΕΝΟΡΚΕΣ.xlsx]Sheet1'!$D$2:$E$81,2,0)</f>
    </oc>
    <nc r="BS123" t="inlineStr">
      <is>
        <t>7301053</t>
      </is>
    </nc>
  </rcc>
  <rcc rId="3264" sId="1">
    <oc r="BS124">
      <f>VLOOKUP(G124,'C:\Users\kaniarii\Desktop\IMS\ΚΩΔΙΚΟΙ ΕΝΕΡΓΕΙΑΣ\[20221229_IMS_Insert_Legal_Actions ΕΝΟΡΚΕΣ.xlsx]Sheet1'!$D$2:$E$81,2,0)</f>
    </oc>
    <nc r="BS124" t="inlineStr">
      <is>
        <t>7301054</t>
      </is>
    </nc>
  </rcc>
  <rcc rId="3265" sId="1">
    <oc r="BS125">
      <f>VLOOKUP(G125,'C:\Users\kaniarii\Desktop\IMS\ΚΩΔΙΚΟΙ ΕΝΕΡΓΕΙΑΣ\[20221229_IMS_Insert_Legal_Actions ΕΝΟΡΚΕΣ.xlsx]Sheet1'!$D$2:$E$81,2,0)</f>
    </oc>
    <nc r="BS125" t="inlineStr">
      <is>
        <t>7301055</t>
      </is>
    </nc>
  </rcc>
  <rcc rId="3266" sId="1">
    <oc r="BS126">
      <f>VLOOKUP(G126,'C:\Users\kaniarii\Desktop\IMS\ΚΩΔΙΚΟΙ ΕΝΕΡΓΕΙΑΣ\[20221229_IMS_Insert_Legal_Actions ΕΝΟΡΚΕΣ.xlsx]Sheet1'!$D$2:$E$81,2,0)</f>
    </oc>
    <nc r="BS126" t="inlineStr">
      <is>
        <t>7301056</t>
      </is>
    </nc>
  </rcc>
  <rcc rId="3267" sId="1">
    <oc r="BS127">
      <f>VLOOKUP(G127,'C:\Users\kaniarii\Desktop\IMS\ΚΩΔΙΚΟΙ ΕΝΕΡΓΕΙΑΣ\[20221229_IMS_Insert_Legal_Actions ΕΝΟΡΚΕΣ.xlsx]Sheet1'!$D$2:$E$81,2,0)</f>
    </oc>
    <nc r="BS127" t="inlineStr">
      <is>
        <t>7301057</t>
      </is>
    </nc>
  </rcc>
  <rcc rId="3268" sId="1">
    <oc r="BS128">
      <f>VLOOKUP(G128,'C:\Users\kaniarii\Desktop\IMS\ΚΩΔΙΚΟΙ ΕΝΕΡΓΕΙΑΣ\[20221229_IMS_Insert_Legal_Actions ΕΝΟΡΚΕΣ.xlsx]Sheet1'!$D$2:$E$81,2,0)</f>
    </oc>
    <nc r="BS128" t="inlineStr">
      <is>
        <t>7301058</t>
      </is>
    </nc>
  </rcc>
  <rcc rId="3269" sId="1">
    <oc r="BS129">
      <f>VLOOKUP(G129,'C:\Users\kaniarii\Desktop\IMS\ΚΩΔΙΚΟΙ ΕΝΕΡΓΕΙΑΣ\[20221229_IMS_Insert_Legal_Actions ΕΝΟΡΚΕΣ.xlsx]Sheet1'!$D$2:$E$81,2,0)</f>
    </oc>
    <nc r="BS129" t="inlineStr">
      <is>
        <t>7301059</t>
      </is>
    </nc>
  </rcc>
  <rcc rId="3270" sId="1">
    <oc r="BS130">
      <f>VLOOKUP(G130,'C:\Users\kaniarii\Desktop\IMS\ΚΩΔΙΚΟΙ ΕΝΕΡΓΕΙΑΣ\[20221229_IMS_Insert_Legal_Actions ΕΝΟΡΚΕΣ.xlsx]Sheet1'!$D$2:$E$81,2,0)</f>
    </oc>
    <nc r="BS130" t="inlineStr">
      <is>
        <t>7301060</t>
      </is>
    </nc>
  </rcc>
  <rcc rId="3271" sId="1">
    <oc r="BS131">
      <f>VLOOKUP(G131,'C:\Users\kaniarii\Desktop\IMS\ΚΩΔΙΚΟΙ ΕΝΕΡΓΕΙΑΣ\[20221229_IMS_Insert_Legal_Actions ΕΝΟΡΚΕΣ.xlsx]Sheet1'!$D$2:$E$81,2,0)</f>
    </oc>
    <nc r="BS131" t="inlineStr">
      <is>
        <t>7301061</t>
      </is>
    </nc>
  </rcc>
  <rcc rId="3272" sId="1">
    <oc r="BS132">
      <f>VLOOKUP(G132,'C:\Users\kaniarii\Desktop\IMS\ΚΩΔΙΚΟΙ ΕΝΕΡΓΕΙΑΣ\[20221229_IMS_Insert_Legal_Actions ΕΝΟΡΚΕΣ.xlsx]Sheet1'!$D$2:$E$81,2,0)</f>
    </oc>
    <nc r="BS132" t="inlineStr">
      <is>
        <t>7301062</t>
      </is>
    </nc>
  </rcc>
  <rcc rId="3273" sId="1">
    <oc r="BS133">
      <f>VLOOKUP(G133,'C:\Users\kaniarii\Desktop\IMS\ΚΩΔΙΚΟΙ ΕΝΕΡΓΕΙΑΣ\[20221229_IMS_Insert_Legal_Actions ΕΝΟΡΚΕΣ.xlsx]Sheet1'!$D$2:$E$81,2,0)</f>
    </oc>
    <nc r="BS133" t="inlineStr">
      <is>
        <t>7301063</t>
      </is>
    </nc>
  </rcc>
  <rcc rId="3274" sId="1">
    <oc r="BS134">
      <f>VLOOKUP(G134,'C:\Users\kaniarii\Desktop\IMS\ΚΩΔΙΚΟΙ ΕΝΕΡΓΕΙΑΣ\[20221229_IMS_Insert_Legal_Actions ΕΝΟΡΚΕΣ.xlsx]Sheet1'!$D$2:$E$81,2,0)</f>
    </oc>
    <nc r="BS134" t="inlineStr">
      <is>
        <t>7301064</t>
      </is>
    </nc>
  </rcc>
  <rcc rId="3275" sId="1">
    <oc r="BS135">
      <f>VLOOKUP(G135,'C:\Users\kaniarii\Desktop\IMS\ΚΩΔΙΚΟΙ ΕΝΕΡΓΕΙΑΣ\[20221229_IMS_Insert_Legal_Actions ΕΝΟΡΚΕΣ.xlsx]Sheet1'!$D$2:$E$81,2,0)</f>
    </oc>
    <nc r="BS135" t="inlineStr">
      <is>
        <t>7301065</t>
      </is>
    </nc>
  </rcc>
  <rcc rId="3276" sId="1">
    <oc r="BS136">
      <f>VLOOKUP(G136,'C:\Users\kaniarii\Desktop\IMS\ΚΩΔΙΚΟΙ ΕΝΕΡΓΕΙΑΣ\[20221229_IMS_Insert_Legal_Actions ΕΝΟΡΚΕΣ.xlsx]Sheet1'!$D$2:$E$81,2,0)</f>
    </oc>
    <nc r="BS136" t="inlineStr">
      <is>
        <t>7301066</t>
      </is>
    </nc>
  </rcc>
  <rcc rId="3277" sId="1">
    <oc r="BS137">
      <f>VLOOKUP(G137,'C:\Users\kaniarii\Desktop\IMS\ΚΩΔΙΚΟΙ ΕΝΕΡΓΕΙΑΣ\[20221229_IMS_Insert_Legal_Actions ΕΝΟΡΚΕΣ.xlsx]Sheet1'!$D$2:$E$81,2,0)</f>
    </oc>
    <nc r="BS137" t="inlineStr">
      <is>
        <t>7301067</t>
      </is>
    </nc>
  </rcc>
  <rcc rId="3278" sId="1">
    <oc r="BS138">
      <f>VLOOKUP(G138,'C:\Users\kaniarii\Desktop\IMS\ΚΩΔΙΚΟΙ ΕΝΕΡΓΕΙΑΣ\[20221229_IMS_Insert_Legal_Actions ΕΝΟΡΚΕΣ.xlsx]Sheet1'!$D$2:$E$81,2,0)</f>
    </oc>
    <nc r="BS138" t="inlineStr">
      <is>
        <t>7301068</t>
      </is>
    </nc>
  </rcc>
  <rcc rId="3279" sId="1">
    <oc r="BS139">
      <f>VLOOKUP(G139,'C:\Users\kaniarii\Desktop\IMS\ΚΩΔΙΚΟΙ ΕΝΕΡΓΕΙΑΣ\[20221229_IMS_Insert_Legal_Actions ΕΝΟΡΚΕΣ.xlsx]Sheet1'!$D$2:$E$81,2,0)</f>
    </oc>
    <nc r="BS139" t="inlineStr">
      <is>
        <t>7301069</t>
      </is>
    </nc>
  </rcc>
  <rcc rId="3280" sId="1">
    <oc r="BS140">
      <f>VLOOKUP(G140,'C:\Users\kaniarii\Desktop\IMS\ΚΩΔΙΚΟΙ ΕΝΕΡΓΕΙΑΣ\[20221229_IMS_Insert_Legal_Actions ΕΝΟΡΚΕΣ.xlsx]Sheet1'!$D$2:$E$81,2,0)</f>
    </oc>
    <nc r="BS140" t="inlineStr">
      <is>
        <t>7301070</t>
      </is>
    </nc>
  </rcc>
  <rcc rId="3281" sId="1">
    <oc r="BS141">
      <f>VLOOKUP(G141,'C:\Users\kaniarii\Desktop\IMS\ΚΩΔΙΚΟΙ ΕΝΕΡΓΕΙΑΣ\[20221229_IMS_Insert_Legal_Actions ΕΝΟΡΚΕΣ.xlsx]Sheet1'!$D$2:$E$81,2,0)</f>
    </oc>
    <nc r="BS141" t="inlineStr">
      <is>
        <t>7301071</t>
      </is>
    </nc>
  </rcc>
  <rcc rId="3282" sId="1">
    <oc r="BS142">
      <f>VLOOKUP(G142,'C:\Users\kaniarii\Desktop\IMS\ΚΩΔΙΚΟΙ ΕΝΕΡΓΕΙΑΣ\[20221229_IMS_Insert_Legal_Actions ΕΝΟΡΚΕΣ.xlsx]Sheet1'!$D$2:$E$81,2,0)</f>
    </oc>
    <nc r="BS142" t="inlineStr">
      <is>
        <t>7301072</t>
      </is>
    </nc>
  </rcc>
  <rcc rId="3283" sId="1">
    <oc r="BS143">
      <f>VLOOKUP(G143,'C:\Users\kaniarii\Desktop\IMS\ΚΩΔΙΚΟΙ ΕΝΕΡΓΕΙΑΣ\[20221229_IMS_Insert_Legal_Actions ΕΝΟΡΚΕΣ.xlsx]Sheet1'!$D$2:$E$81,2,0)</f>
    </oc>
    <nc r="BS143" t="inlineStr">
      <is>
        <t>7301073</t>
      </is>
    </nc>
  </rcc>
  <rcc rId="3284" sId="1">
    <oc r="BS144">
      <f>VLOOKUP(G144,'C:\Users\kaniarii\Desktop\IMS\ΚΩΔΙΚΟΙ ΕΝΕΡΓΕΙΑΣ\[20221229_IMS_Insert_Legal_Actions ΕΝΟΡΚΕΣ.xlsx]Sheet1'!$D$2:$E$81,2,0)</f>
    </oc>
    <nc r="BS144" t="inlineStr">
      <is>
        <t>7301074</t>
      </is>
    </nc>
  </rcc>
  <rcc rId="3285" sId="1">
    <oc r="BS145">
      <f>VLOOKUP(G145,'C:\Users\kaniarii\Desktop\IMS\ΚΩΔΙΚΟΙ ΕΝΕΡΓΕΙΑΣ\[20221229_IMS_Insert_Legal_Actions ΕΝΟΡΚΕΣ.xlsx]Sheet1'!$D$2:$E$81,2,0)</f>
    </oc>
    <nc r="BS145" t="inlineStr">
      <is>
        <t>7301075</t>
      </is>
    </nc>
  </rcc>
  <rcc rId="3286" sId="1">
    <oc r="BS146">
      <f>VLOOKUP(G146,'C:\Users\kaniarii\Desktop\IMS\ΚΩΔΙΚΟΙ ΕΝΕΡΓΕΙΑΣ\[20221229_IMS_Insert_Legal_Actions ΕΝΟΡΚΕΣ.xlsx]Sheet1'!$D$2:$E$81,2,0)</f>
    </oc>
    <nc r="BS146" t="inlineStr">
      <is>
        <t>7301076</t>
      </is>
    </nc>
  </rcc>
  <rcc rId="3287" sId="1">
    <oc r="BS147">
      <f>VLOOKUP(G147,'C:\Users\kaniarii\Desktop\IMS\ΚΩΔΙΚΟΙ ΕΝΕΡΓΕΙΑΣ\[20221229_IMS_Insert_Legal_Actions ΕΝΟΡΚΕΣ.xlsx]Sheet1'!$D$2:$E$81,2,0)</f>
    </oc>
    <nc r="BS147" t="inlineStr">
      <is>
        <t>7301077</t>
      </is>
    </nc>
  </rcc>
  <rcc rId="3288" sId="1">
    <oc r="BS148">
      <f>VLOOKUP(G148,'C:\Users\kaniarii\Desktop\IMS\ΚΩΔΙΚΟΙ ΕΝΕΡΓΕΙΑΣ\[20221229_IMS_Insert_Legal_Actions ΕΝΟΡΚΕΣ.xlsx]Sheet1'!$D$2:$E$81,2,0)</f>
    </oc>
    <nc r="BS148" t="inlineStr">
      <is>
        <t>7301078</t>
      </is>
    </nc>
  </rcc>
  <rcc rId="3289" sId="1">
    <oc r="BS149">
      <f>VLOOKUP(G149,'C:\Users\kaniarii\Desktop\IMS\ΚΩΔΙΚΟΙ ΕΝΕΡΓΕΙΑΣ\[20221229_IMS_Insert_Legal_Actions ΕΝΟΡΚΕΣ.xlsx]Sheet1'!$D$2:$E$81,2,0)</f>
    </oc>
    <nc r="BS149" t="inlineStr">
      <is>
        <t>7301079</t>
      </is>
    </nc>
  </rcc>
  <rcc rId="3290" sId="1">
    <oc r="BS150">
      <f>VLOOKUP(G150,'C:\Users\kaniarii\Desktop\IMS\ΚΩΔΙΚΟΙ ΕΝΕΡΓΕΙΑΣ\[20221229_IMS_Insert_Legal_Actions ΕΝΟΡΚΕΣ.xlsx]Sheet1'!$D$2:$E$81,2,0)</f>
    </oc>
    <nc r="BS150" t="inlineStr">
      <is>
        <t>7301080</t>
      </is>
    </nc>
  </rcc>
  <rcc rId="3291" sId="1">
    <oc r="BS151">
      <f>VLOOKUP(G151,'C:\Users\kaniarii\Desktop\IMS\ΚΩΔΙΚΟΙ ΕΝΕΡΓΕΙΑΣ\[20221229_IMS_Insert_Legal_Actions ΕΝΟΡΚΕΣ.xlsx]Sheet1'!$D$2:$E$81,2,0)</f>
    </oc>
    <nc r="BS151" t="inlineStr">
      <is>
        <t>7301081</t>
      </is>
    </nc>
  </rcc>
  <rcc rId="3292" sId="1">
    <oc r="BS152">
      <f>VLOOKUP(G152,'C:\Users\kaniarii\Desktop\IMS\ΚΩΔΙΚΟΙ ΕΝΕΡΓΕΙΑΣ\[20221229_IMS_Insert_Legal_Actions ΕΝΟΡΚΕΣ.xlsx]Sheet1'!$D$2:$E$81,2,0)</f>
    </oc>
    <nc r="BS152" t="inlineStr">
      <is>
        <t>7301082</t>
      </is>
    </nc>
  </rcc>
  <rcc rId="3293" sId="1">
    <oc r="BS153">
      <f>VLOOKUP(G153,'C:\Users\kaniarii\Desktop\IMS\ΚΩΔΙΚΟΙ ΕΝΕΡΓΕΙΑΣ\[20221229_IMS_Insert_Legal_Actions ΕΝΟΡΚΕΣ.xlsx]Sheet1'!$D$2:$E$81,2,0)</f>
    </oc>
    <nc r="BS153" t="inlineStr">
      <is>
        <t>7301083</t>
      </is>
    </nc>
  </rcc>
  <rcc rId="3294" sId="1">
    <oc r="BS154">
      <f>VLOOKUP(G154,'C:\Users\kaniarii\Desktop\IMS\ΚΩΔΙΚΟΙ ΕΝΕΡΓΕΙΑΣ\[20221229_IMS_Insert_Legal_Actions ΕΝΟΡΚΕΣ.xlsx]Sheet1'!$D$2:$E$81,2,0)</f>
    </oc>
    <nc r="BS154" t="inlineStr">
      <is>
        <t>7301084</t>
      </is>
    </nc>
  </rcc>
  <rcc rId="3295" sId="1">
    <oc r="BS155">
      <f>VLOOKUP(G155,'C:\Users\kaniarii\Desktop\IMS\ΚΩΔΙΚΟΙ ΕΝΕΡΓΕΙΑΣ\[20221229_IMS_Insert_Legal_Actions ΕΝΟΡΚΕΣ.xlsx]Sheet1'!$D$2:$E$81,2,0)</f>
    </oc>
    <nc r="BS155" t="inlineStr">
      <is>
        <t>7301085</t>
      </is>
    </nc>
  </rcc>
  <rcc rId="3296" sId="1">
    <oc r="BS156">
      <f>VLOOKUP(G156,'C:\Users\kaniarii\Desktop\IMS\ΚΩΔΙΚΟΙ ΕΝΕΡΓΕΙΑΣ\[20221229_IMS_Insert_Legal_Actions ΕΝΟΡΚΕΣ.xlsx]Sheet1'!$D$2:$E$81,2,0)</f>
    </oc>
    <nc r="BS156" t="inlineStr">
      <is>
        <t>7301086</t>
      </is>
    </nc>
  </rcc>
  <rcc rId="3297" sId="1">
    <oc r="BS157">
      <f>VLOOKUP(G157,'C:\Users\kaniarii\Desktop\IMS\ΚΩΔΙΚΟΙ ΕΝΕΡΓΕΙΑΣ\[20221229_IMS_Insert_Legal_Actions ΕΝΟΡΚΕΣ.xlsx]Sheet1'!$D$2:$E$81,2,0)</f>
    </oc>
    <nc r="BS157" t="inlineStr">
      <is>
        <t>7301087</t>
      </is>
    </nc>
  </rcc>
  <rcc rId="3298" sId="1">
    <oc r="BS158">
      <f>VLOOKUP(G158,'C:\Users\kaniarii\Desktop\IMS\ΚΩΔΙΚΟΙ ΕΝΕΡΓΕΙΑΣ\[20221229_IMS_Insert_Legal_Actions ΕΝΟΡΚΕΣ.xlsx]Sheet1'!$D$2:$E$81,2,0)</f>
    </oc>
    <nc r="BS158" t="inlineStr">
      <is>
        <t>7301088</t>
      </is>
    </nc>
  </rcc>
  <rcc rId="3299" sId="1">
    <nc r="CB3" t="inlineStr">
      <is>
        <t>ΟΚ</t>
      </is>
    </nc>
  </rcc>
  <rcc rId="3300" sId="1">
    <nc r="CB4" t="inlineStr">
      <is>
        <t>ΟΚ</t>
      </is>
    </nc>
  </rcc>
  <rcc rId="3301" sId="1">
    <nc r="CB5" t="inlineStr">
      <is>
        <t>ΟΚ</t>
      </is>
    </nc>
  </rcc>
  <rcc rId="3302" sId="1">
    <nc r="CB6" t="inlineStr">
      <is>
        <t>ΟΚ</t>
      </is>
    </nc>
  </rcc>
  <rfmt sheetId="1" sqref="CB6">
    <dxf>
      <border diagonalUp="0" diagonalDown="0" outline="0">
        <left/>
        <right/>
        <top/>
        <bottom/>
      </border>
    </dxf>
  </rfmt>
  <rcc rId="3303" sId="1">
    <nc r="CB7" t="inlineStr">
      <is>
        <t>ΟΚ</t>
      </is>
    </nc>
  </rcc>
  <rfmt sheetId="1" sqref="CB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04" sId="1">
    <nc r="CB8" t="inlineStr">
      <is>
        <t>ΟΚ</t>
      </is>
    </nc>
  </rcc>
  <rfmt sheetId="1" sqref="CB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05" sId="1">
    <nc r="CB9" t="inlineStr">
      <is>
        <t>ΟΚ</t>
      </is>
    </nc>
  </rcc>
  <rfmt sheetId="1" sqref="CB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06" sId="1">
    <nc r="CB10" t="inlineStr">
      <is>
        <t>ΟΚ</t>
      </is>
    </nc>
  </rcc>
  <rfmt sheetId="1" sqref="CB1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07" sId="1">
    <nc r="CB11" t="inlineStr">
      <is>
        <t>ΟΚ</t>
      </is>
    </nc>
  </rcc>
  <rfmt sheetId="1" sqref="CB1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08" sId="1">
    <nc r="CB12" t="inlineStr">
      <is>
        <t>ΟΚ</t>
      </is>
    </nc>
  </rcc>
  <rfmt sheetId="1" sqref="CB12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09" sId="1">
    <nc r="CB13" t="inlineStr">
      <is>
        <t>ΟΚ</t>
      </is>
    </nc>
  </rcc>
  <rfmt sheetId="1" sqref="CB1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10" sId="1">
    <nc r="CB14" t="inlineStr">
      <is>
        <t>ΟΚ</t>
      </is>
    </nc>
  </rcc>
  <rfmt sheetId="1" sqref="CB1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11" sId="1">
    <nc r="CB15" t="inlineStr">
      <is>
        <t>ΟΚ</t>
      </is>
    </nc>
  </rcc>
  <rfmt sheetId="1" sqref="CB1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12" sId="1">
    <nc r="CB16" t="inlineStr">
      <is>
        <t>ΟΚ</t>
      </is>
    </nc>
  </rcc>
  <rfmt sheetId="1" sqref="CB1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13" sId="1">
    <nc r="CB17" t="inlineStr">
      <is>
        <t>ΟΚ</t>
      </is>
    </nc>
  </rcc>
  <rfmt sheetId="1" sqref="CB1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14" sId="1">
    <nc r="CB18" t="inlineStr">
      <is>
        <t>ΟΚ</t>
      </is>
    </nc>
  </rcc>
  <rfmt sheetId="1" sqref="CB1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15" sId="1">
    <nc r="CB19" t="inlineStr">
      <is>
        <t>ΟΚ</t>
      </is>
    </nc>
  </rcc>
  <rfmt sheetId="1" sqref="CB1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16" sId="1">
    <nc r="CB20" t="inlineStr">
      <is>
        <t>ΟΚ</t>
      </is>
    </nc>
  </rcc>
  <rfmt sheetId="1" sqref="CB2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17" sId="1">
    <nc r="CB21" t="inlineStr">
      <is>
        <t>ΟΚ</t>
      </is>
    </nc>
  </rcc>
  <rfmt sheetId="1" sqref="CB2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18" sId="1">
    <nc r="CB22" t="inlineStr">
      <is>
        <t>ΟΚ</t>
      </is>
    </nc>
  </rcc>
  <rfmt sheetId="1" sqref="CB22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19" sId="1">
    <nc r="CB23" t="inlineStr">
      <is>
        <t>ΟΚ</t>
      </is>
    </nc>
  </rcc>
  <rfmt sheetId="1" sqref="CB2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20" sId="1">
    <nc r="CB24" t="inlineStr">
      <is>
        <t>ΟΚ</t>
      </is>
    </nc>
  </rcc>
  <rfmt sheetId="1" sqref="CB2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21" sId="1">
    <nc r="CB25" t="inlineStr">
      <is>
        <t>ΟΚ</t>
      </is>
    </nc>
  </rcc>
  <rfmt sheetId="1" sqref="CB2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22" sId="1">
    <nc r="CB26" t="inlineStr">
      <is>
        <t>ΟΚ</t>
      </is>
    </nc>
  </rcc>
  <rfmt sheetId="1" sqref="CB2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23" sId="1">
    <nc r="CB27" t="inlineStr">
      <is>
        <t>ΟΚ</t>
      </is>
    </nc>
  </rcc>
  <rfmt sheetId="1" sqref="CB2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24" sId="1">
    <nc r="CB28" t="inlineStr">
      <is>
        <t>ΟΚ</t>
      </is>
    </nc>
  </rcc>
  <rfmt sheetId="1" sqref="CB2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25" sId="1">
    <nc r="CB29" t="inlineStr">
      <is>
        <t>ΟΚ</t>
      </is>
    </nc>
  </rcc>
  <rfmt sheetId="1" sqref="CB2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26" sId="1">
    <nc r="CB30" t="inlineStr">
      <is>
        <t>ΟΚ</t>
      </is>
    </nc>
  </rcc>
  <rfmt sheetId="1" sqref="CB3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27" sId="1">
    <nc r="CB31" t="inlineStr">
      <is>
        <t>ΟΚ</t>
      </is>
    </nc>
  </rcc>
  <rfmt sheetId="1" sqref="CB3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28" sId="1">
    <nc r="CB32" t="inlineStr">
      <is>
        <t>ΟΚ</t>
      </is>
    </nc>
  </rcc>
  <rfmt sheetId="1" sqref="CB32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29" sId="1" odxf="1" dxf="1">
    <nc r="CB33" t="inlineStr">
      <is>
        <t>ΟΚ</t>
      </is>
    </nc>
    <odxf/>
    <ndxf/>
  </rcc>
  <rcc rId="3330" sId="1" odxf="1" dxf="1">
    <nc r="CB34" t="inlineStr">
      <is>
        <t>ΟΚ</t>
      </is>
    </nc>
    <odxf/>
    <ndxf/>
  </rcc>
  <rcc rId="3331" sId="1" odxf="1" dxf="1">
    <nc r="CB35" t="inlineStr">
      <is>
        <t>ΟΚ</t>
      </is>
    </nc>
    <odxf/>
    <ndxf/>
  </rcc>
  <rcc rId="3332" sId="1" odxf="1" dxf="1">
    <nc r="CB36" t="inlineStr">
      <is>
        <t>ΟΚ</t>
      </is>
    </nc>
    <odxf/>
    <ndxf/>
  </rcc>
  <rcc rId="3333" sId="1" odxf="1" dxf="1">
    <nc r="CB37" t="inlineStr">
      <is>
        <t>ΟΚ</t>
      </is>
    </nc>
    <odxf/>
    <ndxf/>
  </rcc>
  <rcc rId="3334" sId="1">
    <nc r="CB38" t="inlineStr">
      <is>
        <t>ΟΚ</t>
      </is>
    </nc>
  </rcc>
  <rcc rId="3335" sId="1">
    <nc r="CB39" t="inlineStr">
      <is>
        <t>ΟΚ</t>
      </is>
    </nc>
  </rcc>
  <rcc rId="3336" sId="1">
    <nc r="CB41" t="inlineStr">
      <is>
        <t>ΟΚ</t>
      </is>
    </nc>
  </rcc>
  <rcc rId="3337" sId="1">
    <nc r="CB42" t="inlineStr">
      <is>
        <t>ΟΚ</t>
      </is>
    </nc>
  </rcc>
  <rcc rId="3338" sId="1">
    <nc r="CB43" t="inlineStr">
      <is>
        <t>ΟΚ</t>
      </is>
    </nc>
  </rcc>
  <rcc rId="3339" sId="1">
    <nc r="CB44" t="inlineStr">
      <is>
        <t>ΟΚ</t>
      </is>
    </nc>
  </rcc>
  <rcc rId="3340" sId="1">
    <nc r="CB45" t="inlineStr">
      <is>
        <t>ΟΚ</t>
      </is>
    </nc>
  </rcc>
  <rcc rId="3341" sId="1">
    <nc r="CB46" t="inlineStr">
      <is>
        <t>ΟΚ</t>
      </is>
    </nc>
  </rcc>
  <rcc rId="3342" sId="1">
    <nc r="CB48" t="inlineStr">
      <is>
        <t>ΟΚ</t>
      </is>
    </nc>
  </rcc>
  <rcc rId="3343" sId="1">
    <nc r="CB49" t="inlineStr">
      <is>
        <t>ΟΚ</t>
      </is>
    </nc>
  </rcc>
  <rcc rId="3344" sId="1">
    <nc r="CB50" t="inlineStr">
      <is>
        <t>ΟΚ</t>
      </is>
    </nc>
  </rcc>
  <rcc rId="3345" sId="1">
    <nc r="CB51" t="inlineStr">
      <is>
        <t>ΟΚ</t>
      </is>
    </nc>
  </rcc>
  <rcc rId="3346" sId="1">
    <nc r="CB52" t="inlineStr">
      <is>
        <t>ΟΚ</t>
      </is>
    </nc>
  </rcc>
  <rcc rId="3347" sId="1">
    <nc r="CB53" t="inlineStr">
      <is>
        <t>ΟΚ</t>
      </is>
    </nc>
  </rcc>
  <rcc rId="3348" sId="1">
    <nc r="CB54" t="inlineStr">
      <is>
        <t>ΟΚ</t>
      </is>
    </nc>
  </rcc>
  <rcc rId="3349" sId="1">
    <nc r="CB55" t="inlineStr">
      <is>
        <t>ΟΚ</t>
      </is>
    </nc>
  </rcc>
  <rcc rId="3350" sId="1">
    <nc r="CB56" t="inlineStr">
      <is>
        <t>ΟΚ</t>
      </is>
    </nc>
  </rcc>
  <rcc rId="3351" sId="1">
    <nc r="CB57" t="inlineStr">
      <is>
        <t>ΟΚ</t>
      </is>
    </nc>
  </rcc>
  <rcc rId="3352" sId="1">
    <nc r="CB58" t="inlineStr">
      <is>
        <t>ΟΚ</t>
      </is>
    </nc>
  </rcc>
  <rcc rId="3353" sId="1">
    <nc r="CB59" t="inlineStr">
      <is>
        <t>ΟΚ</t>
      </is>
    </nc>
  </rcc>
  <rcc rId="3354" sId="1">
    <nc r="CB60" t="inlineStr">
      <is>
        <t>ΟΚ</t>
      </is>
    </nc>
  </rcc>
  <rcc rId="3355" sId="1">
    <nc r="CB61" t="inlineStr">
      <is>
        <t>ΟΚ</t>
      </is>
    </nc>
  </rcc>
  <rcc rId="3356" sId="1">
    <nc r="CB62" t="inlineStr">
      <is>
        <t>ΟΚ</t>
      </is>
    </nc>
  </rcc>
  <rcc rId="3357" sId="1">
    <nc r="CB63" t="inlineStr">
      <is>
        <t>ΟΚ</t>
      </is>
    </nc>
  </rcc>
  <rcc rId="3358" sId="1">
    <nc r="CB64" t="inlineStr">
      <is>
        <t>ΟΚ</t>
      </is>
    </nc>
  </rcc>
  <rcc rId="3359" sId="1">
    <nc r="CB65" t="inlineStr">
      <is>
        <t>ΟΚ</t>
      </is>
    </nc>
  </rcc>
  <rcc rId="3360" sId="1">
    <nc r="CB66" t="inlineStr">
      <is>
        <t>ΟΚ</t>
      </is>
    </nc>
  </rcc>
  <rcc rId="3361" sId="1">
    <nc r="CB67" t="inlineStr">
      <is>
        <t>ΟΚ</t>
      </is>
    </nc>
  </rcc>
  <rcc rId="3362" sId="1">
    <nc r="CB68" t="inlineStr">
      <is>
        <t>ΟΚ</t>
      </is>
    </nc>
  </rcc>
  <rcc rId="3363" sId="1">
    <nc r="CB69" t="inlineStr">
      <is>
        <t>ΟΚ</t>
      </is>
    </nc>
  </rcc>
  <rcc rId="3364" sId="1">
    <nc r="CB70" t="inlineStr">
      <is>
        <t>ΟΚ</t>
      </is>
    </nc>
  </rcc>
  <rcc rId="3365" sId="1">
    <nc r="CB71" t="inlineStr">
      <is>
        <t>ΟΚ</t>
      </is>
    </nc>
  </rcc>
  <rcc rId="3366" sId="1">
    <nc r="CB72" t="inlineStr">
      <is>
        <t>ΟΚ</t>
      </is>
    </nc>
  </rcc>
  <rcc rId="3367" sId="1">
    <nc r="CB73" t="inlineStr">
      <is>
        <t>ΟΚ</t>
      </is>
    </nc>
  </rcc>
  <rcc rId="3368" sId="1">
    <nc r="CB74" t="inlineStr">
      <is>
        <t>ΟΚ</t>
      </is>
    </nc>
  </rcc>
  <rcc rId="3369" sId="1">
    <nc r="CB75" t="inlineStr">
      <is>
        <t>ΟΚ</t>
      </is>
    </nc>
  </rcc>
  <rcc rId="3370" sId="1">
    <nc r="CB76" t="inlineStr">
      <is>
        <t>ΟΚ</t>
      </is>
    </nc>
  </rcc>
  <rcc rId="3371" sId="1">
    <nc r="CB77" t="inlineStr">
      <is>
        <t>ΟΚ</t>
      </is>
    </nc>
  </rcc>
  <rcc rId="3372" sId="1">
    <nc r="CB78" t="inlineStr">
      <is>
        <t>ΟΚ</t>
      </is>
    </nc>
  </rcc>
  <rcc rId="3373" sId="1">
    <nc r="CC3" t="inlineStr">
      <is>
        <t>ΟΚ</t>
      </is>
    </nc>
  </rcc>
  <rfmt sheetId="1" sqref="CC3">
    <dxf>
      <border diagonalUp="0" diagonalDown="0" outline="0">
        <left/>
        <right/>
        <top/>
        <bottom/>
      </border>
    </dxf>
  </rfmt>
  <rcc rId="3374" sId="1">
    <nc r="CC4" t="inlineStr">
      <is>
        <t>ΟΚ</t>
      </is>
    </nc>
  </rcc>
  <rfmt sheetId="1" sqref="CC4">
    <dxf>
      <border diagonalUp="0" diagonalDown="0" outline="0">
        <left/>
        <right/>
        <top/>
        <bottom/>
      </border>
    </dxf>
  </rfmt>
  <rcc rId="3375" sId="1">
    <nc r="CC5" t="inlineStr">
      <is>
        <t>ΟΚ</t>
      </is>
    </nc>
  </rcc>
  <rfmt sheetId="1" sqref="CC5">
    <dxf>
      <border diagonalUp="0" diagonalDown="0" outline="0">
        <left/>
        <right/>
        <top/>
        <bottom/>
      </border>
    </dxf>
  </rfmt>
  <rcc rId="3376" sId="1">
    <nc r="CC6" t="inlineStr">
      <is>
        <t>ΟΚ</t>
      </is>
    </nc>
  </rcc>
  <rfmt sheetId="1" sqref="CC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CC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77" sId="1">
    <nc r="CC7" t="inlineStr">
      <is>
        <t>ΟΚ</t>
      </is>
    </nc>
  </rcc>
  <rfmt sheetId="1" sqref="CC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CC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78" sId="1">
    <nc r="CC8" t="inlineStr">
      <is>
        <t>ΟΚ</t>
      </is>
    </nc>
  </rcc>
  <rfmt sheetId="1" sqref="CC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CC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79" sId="1">
    <nc r="CC9" t="inlineStr">
      <is>
        <t>ΟΚ</t>
      </is>
    </nc>
  </rcc>
  <rfmt sheetId="1" sqref="CC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CC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80" sId="1">
    <nc r="CC10" t="inlineStr">
      <is>
        <t>ΟΚ</t>
      </is>
    </nc>
  </rcc>
  <rfmt sheetId="1" sqref="CC1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CC1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81" sId="1">
    <nc r="CC11" t="inlineStr">
      <is>
        <t>ΟΚ</t>
      </is>
    </nc>
  </rcc>
  <rfmt sheetId="1" sqref="CC1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CC1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82" sId="1">
    <nc r="CC12" t="inlineStr">
      <is>
        <t>ΟΚ</t>
      </is>
    </nc>
  </rcc>
  <rfmt sheetId="1" sqref="CC12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CC12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83" sId="1">
    <nc r="CC13" t="inlineStr">
      <is>
        <t>ΟΚ</t>
      </is>
    </nc>
  </rcc>
  <rfmt sheetId="1" sqref="CC1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CC1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84" sId="1">
    <nc r="CC14" t="inlineStr">
      <is>
        <t>ΟΚ</t>
      </is>
    </nc>
  </rcc>
  <rfmt sheetId="1" sqref="CC1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CC1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85" sId="1">
    <nc r="CC15" t="inlineStr">
      <is>
        <t>ΟΚ</t>
      </is>
    </nc>
  </rcc>
  <rfmt sheetId="1" sqref="CC1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CC1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86" sId="1">
    <nc r="CC16" t="inlineStr">
      <is>
        <t>ΟΚ</t>
      </is>
    </nc>
  </rcc>
  <rfmt sheetId="1" sqref="CC1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CC1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87" sId="1">
    <nc r="CC17" t="inlineStr">
      <is>
        <t>ΟΚ</t>
      </is>
    </nc>
  </rcc>
  <rfmt sheetId="1" sqref="CC1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CC1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88" sId="1">
    <nc r="CC18" t="inlineStr">
      <is>
        <t>ΟΚ</t>
      </is>
    </nc>
  </rcc>
  <rfmt sheetId="1" sqref="CC1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CC1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89" sId="1">
    <nc r="CC19" t="inlineStr">
      <is>
        <t>ΟΚ</t>
      </is>
    </nc>
  </rcc>
  <rfmt sheetId="1" sqref="CC1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CC1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90" sId="1">
    <nc r="CC20" t="inlineStr">
      <is>
        <t>ΟΚ</t>
      </is>
    </nc>
  </rcc>
  <rfmt sheetId="1" sqref="CC2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CC2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91" sId="1">
    <nc r="CC21" t="inlineStr">
      <is>
        <t>ΟΚ</t>
      </is>
    </nc>
  </rcc>
  <rfmt sheetId="1" sqref="CC2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CC2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92" sId="1">
    <nc r="CC22" t="inlineStr">
      <is>
        <t>ΟΚ</t>
      </is>
    </nc>
  </rcc>
  <rfmt sheetId="1" sqref="CC22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CC22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93" sId="1">
    <nc r="CC23" t="inlineStr">
      <is>
        <t>ΟΚ</t>
      </is>
    </nc>
  </rcc>
  <rfmt sheetId="1" sqref="CC2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CC2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94" sId="1">
    <nc r="CC24" t="inlineStr">
      <is>
        <t>ΟΚ</t>
      </is>
    </nc>
  </rcc>
  <rfmt sheetId="1" sqref="CC2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CC2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95" sId="1">
    <nc r="CC25" t="inlineStr">
      <is>
        <t>ΟΚ</t>
      </is>
    </nc>
  </rcc>
  <rfmt sheetId="1" sqref="CC2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CC2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96" sId="1">
    <nc r="CC26" t="inlineStr">
      <is>
        <t>ΟΚ</t>
      </is>
    </nc>
  </rcc>
  <rfmt sheetId="1" sqref="CC2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CC2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97" sId="1">
    <nc r="CC27" t="inlineStr">
      <is>
        <t>ΟΚ</t>
      </is>
    </nc>
  </rcc>
  <rfmt sheetId="1" sqref="CC2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CC2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98" sId="1">
    <nc r="CC28" t="inlineStr">
      <is>
        <t>ΟΚ</t>
      </is>
    </nc>
  </rcc>
  <rfmt sheetId="1" sqref="CC2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CC2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99" sId="1">
    <nc r="CC29" t="inlineStr">
      <is>
        <t>ΟΚ</t>
      </is>
    </nc>
  </rcc>
  <rfmt sheetId="1" sqref="CC2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CC2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400" sId="1">
    <nc r="CC30" t="inlineStr">
      <is>
        <t>ΟΚ</t>
      </is>
    </nc>
  </rcc>
  <rfmt sheetId="1" sqref="CC3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CC3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401" sId="1">
    <nc r="CC31" t="inlineStr">
      <is>
        <t>ΟΚ</t>
      </is>
    </nc>
  </rcc>
  <rfmt sheetId="1" sqref="CC3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CC3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402" sId="1">
    <nc r="CC32" t="inlineStr">
      <is>
        <t>ΟΚ</t>
      </is>
    </nc>
  </rcc>
  <rfmt sheetId="1" sqref="CC32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CC32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403" sId="1">
    <nc r="CC33" t="inlineStr">
      <is>
        <t>ΟΚ</t>
      </is>
    </nc>
  </rcc>
  <rfmt sheetId="1" sqref="CC3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CC3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404" sId="1">
    <nc r="CC34" t="inlineStr">
      <is>
        <t>ΟΚ</t>
      </is>
    </nc>
  </rcc>
  <rfmt sheetId="1" sqref="CC3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CC3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405" sId="1">
    <nc r="CC35" t="inlineStr">
      <is>
        <t>ΟΚ</t>
      </is>
    </nc>
  </rcc>
  <rfmt sheetId="1" sqref="CC3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CC3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406" sId="1">
    <nc r="CC36" t="inlineStr">
      <is>
        <t>ΟΚ</t>
      </is>
    </nc>
  </rcc>
  <rfmt sheetId="1" sqref="CC3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CC3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407" sId="1">
    <nc r="CC37" t="inlineStr">
      <is>
        <t>ΟΚ</t>
      </is>
    </nc>
  </rcc>
  <rfmt sheetId="1" sqref="CC3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CC3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408" sId="1">
    <nc r="CC38" t="inlineStr">
      <is>
        <t>ΟΚ</t>
      </is>
    </nc>
  </rcc>
  <rcc rId="3409" sId="1">
    <nc r="CC39" t="inlineStr">
      <is>
        <t>ΟΚ</t>
      </is>
    </nc>
  </rcc>
  <rcc rId="3410" sId="1">
    <nc r="CC41" t="inlineStr">
      <is>
        <t>ΟΚ</t>
      </is>
    </nc>
  </rcc>
  <rcc rId="3411" sId="1">
    <nc r="CC42" t="inlineStr">
      <is>
        <t>ΟΚ</t>
      </is>
    </nc>
  </rcc>
  <rcc rId="3412" sId="1">
    <nc r="CC43" t="inlineStr">
      <is>
        <t>ΟΚ</t>
      </is>
    </nc>
  </rcc>
  <rcc rId="3413" sId="1">
    <nc r="CC44" t="inlineStr">
      <is>
        <t>ΟΚ</t>
      </is>
    </nc>
  </rcc>
  <rcc rId="3414" sId="1">
    <nc r="CC45" t="inlineStr">
      <is>
        <t>ΟΚ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5" sId="1">
    <nc r="BU40" t="inlineStr">
      <is>
        <t>ΌΧΙ</t>
      </is>
    </nc>
  </rcc>
  <rcc rId="3416" sId="1">
    <oc r="BR79" t="inlineStr">
      <is>
        <t>ΠΡΟΣ ΑΝΑΘΕΣΗ</t>
      </is>
    </oc>
    <nc r="BR79">
      <v>2020</v>
    </nc>
  </rcc>
  <rcc rId="3417" sId="1">
    <oc r="BR80" t="inlineStr">
      <is>
        <t>ΠΡΟΣ ΑΝΑΘΕΣΗ</t>
      </is>
    </oc>
    <nc r="BR80">
      <v>2020</v>
    </nc>
  </rcc>
  <rcc rId="3418" sId="1">
    <oc r="BR81" t="inlineStr">
      <is>
        <t>ΠΡΟΣ ΑΝΑΘΕΣΗ</t>
      </is>
    </oc>
    <nc r="BR81">
      <v>2020</v>
    </nc>
  </rcc>
  <rcc rId="3419" sId="1">
    <oc r="BR82" t="inlineStr">
      <is>
        <t>ΠΡΟΣ ΑΝΑΘΕΣΗ</t>
      </is>
    </oc>
    <nc r="BR82">
      <v>2020</v>
    </nc>
  </rcc>
  <rcc rId="3420" sId="1">
    <oc r="BR83" t="inlineStr">
      <is>
        <t>ΠΡΟΣ ΑΝΑΘΕΣΗ</t>
      </is>
    </oc>
    <nc r="BR83">
      <v>2020</v>
    </nc>
  </rcc>
  <rcc rId="3421" sId="1">
    <oc r="BR84" t="inlineStr">
      <is>
        <t>ΠΡΟΣ ΑΝΑΘΕΣΗ</t>
      </is>
    </oc>
    <nc r="BR84">
      <v>2020</v>
    </nc>
  </rcc>
  <rcc rId="3422" sId="1">
    <oc r="BR85" t="inlineStr">
      <is>
        <t>ΠΡΟΣ ΑΝΑΘΕΣΗ</t>
      </is>
    </oc>
    <nc r="BR85">
      <v>2020</v>
    </nc>
  </rcc>
  <rcc rId="3423" sId="1">
    <oc r="BR86" t="inlineStr">
      <is>
        <t>ΠΡΟΣ ΑΝΑΘΕΣΗ</t>
      </is>
    </oc>
    <nc r="BR86">
      <v>2020</v>
    </nc>
  </rcc>
  <rcc rId="3424" sId="1">
    <oc r="BR87" t="inlineStr">
      <is>
        <t>ΠΡΟΣ ΑΝΑΘΕΣΗ</t>
      </is>
    </oc>
    <nc r="BR87">
      <v>2020</v>
    </nc>
  </rcc>
  <rcc rId="3425" sId="1">
    <oc r="BR88" t="inlineStr">
      <is>
        <t>ΠΡΟΣ ΑΝΑΘΕΣΗ</t>
      </is>
    </oc>
    <nc r="BR88">
      <v>2020</v>
    </nc>
  </rcc>
  <rcc rId="3426" sId="1">
    <oc r="BR89" t="inlineStr">
      <is>
        <t>ΠΡΟΣ ΑΝΑΘΕΣΗ</t>
      </is>
    </oc>
    <nc r="BR89">
      <v>2020</v>
    </nc>
  </rcc>
  <rcc rId="3427" sId="1">
    <oc r="BR90" t="inlineStr">
      <is>
        <t>ΠΡΟΣ ΑΝΑΘΕΣΗ</t>
      </is>
    </oc>
    <nc r="BR90">
      <v>2020</v>
    </nc>
  </rcc>
  <rcc rId="3428" sId="1">
    <oc r="BR91" t="inlineStr">
      <is>
        <t>ΠΡΟΣ ΑΝΑΘΕΣΗ</t>
      </is>
    </oc>
    <nc r="BR91">
      <v>2020</v>
    </nc>
  </rcc>
  <rcc rId="3429" sId="1">
    <oc r="BR92" t="inlineStr">
      <is>
        <t>ΠΡΟΣ ΑΝΑΘΕΣΗ</t>
      </is>
    </oc>
    <nc r="BR92">
      <v>2020</v>
    </nc>
  </rcc>
  <rcc rId="3430" sId="1">
    <oc r="BR93" t="inlineStr">
      <is>
        <t>ΠΡΟΣ ΑΝΑΘΕΣΗ</t>
      </is>
    </oc>
    <nc r="BR93">
      <v>2020</v>
    </nc>
  </rcc>
  <rcc rId="3431" sId="1">
    <oc r="BR94" t="inlineStr">
      <is>
        <t>ΠΡΟΣ ΑΝΑΘΕΣΗ</t>
      </is>
    </oc>
    <nc r="BR94">
      <v>2020</v>
    </nc>
  </rcc>
  <rcc rId="3432" sId="1">
    <oc r="BR95" t="inlineStr">
      <is>
        <t>ΠΡΟΣ ΑΝΑΘΕΣΗ</t>
      </is>
    </oc>
    <nc r="BR95">
      <v>2020</v>
    </nc>
  </rcc>
  <rcc rId="3433" sId="1">
    <oc r="BR96" t="inlineStr">
      <is>
        <t>ΠΡΟΣ ΑΝΑΘΕΣΗ</t>
      </is>
    </oc>
    <nc r="BR96">
      <v>2020</v>
    </nc>
  </rcc>
  <rcc rId="3434" sId="1">
    <oc r="BR97" t="inlineStr">
      <is>
        <t>ΠΡΟΣ ΑΝΑΘΕΣΗ</t>
      </is>
    </oc>
    <nc r="BR97">
      <v>2020</v>
    </nc>
  </rcc>
  <rcc rId="3435" sId="1">
    <oc r="BR98" t="inlineStr">
      <is>
        <t>ΠΡΟΣ ΑΝΑΘΕΣΗ</t>
      </is>
    </oc>
    <nc r="BR98">
      <v>2020</v>
    </nc>
  </rcc>
  <rcc rId="3436" sId="1">
    <oc r="BR99" t="inlineStr">
      <is>
        <t>ΠΡΟΣ ΑΝΑΘΕΣΗ</t>
      </is>
    </oc>
    <nc r="BR99">
      <v>2020</v>
    </nc>
  </rcc>
  <rcc rId="3437" sId="1">
    <oc r="BR100" t="inlineStr">
      <is>
        <t>ΠΡΟΣ ΑΝΑΘΕΣΗ</t>
      </is>
    </oc>
    <nc r="BR100">
      <v>2020</v>
    </nc>
  </rcc>
  <rcc rId="3438" sId="1">
    <oc r="BR101" t="inlineStr">
      <is>
        <t>ΠΡΟΣ ΑΝΑΘΕΣΗ</t>
      </is>
    </oc>
    <nc r="BR101">
      <v>2020</v>
    </nc>
  </rcc>
  <rcc rId="3439" sId="1">
    <oc r="BR102" t="inlineStr">
      <is>
        <t>ΠΡΟΣ ΑΝΑΘΕΣΗ</t>
      </is>
    </oc>
    <nc r="BR102">
      <v>2020</v>
    </nc>
  </rcc>
  <rcc rId="3440" sId="1">
    <oc r="BR103" t="inlineStr">
      <is>
        <t>ΠΡΟΣ ΑΝΑΘΕΣΗ</t>
      </is>
    </oc>
    <nc r="BR103">
      <v>2020</v>
    </nc>
  </rcc>
  <rcc rId="3441" sId="1">
    <oc r="BR104" t="inlineStr">
      <is>
        <t>ΠΡΟΣ ΑΝΑΘΕΣΗ</t>
      </is>
    </oc>
    <nc r="BR104">
      <v>2020</v>
    </nc>
  </rcc>
  <rcc rId="3442" sId="1">
    <oc r="BR105" t="inlineStr">
      <is>
        <t>ΠΡΟΣ ΑΝΑΘΕΣΗ</t>
      </is>
    </oc>
    <nc r="BR105">
      <v>2020</v>
    </nc>
  </rcc>
  <rcc rId="3443" sId="1">
    <oc r="BR106" t="inlineStr">
      <is>
        <t>ΠΡΟΣ ΑΝΑΘΕΣΗ</t>
      </is>
    </oc>
    <nc r="BR106">
      <v>2020</v>
    </nc>
  </rcc>
  <rcc rId="3444" sId="1">
    <oc r="BR107" t="inlineStr">
      <is>
        <t>ΠΡΟΣ ΑΝΑΘΕΣΗ</t>
      </is>
    </oc>
    <nc r="BR107">
      <v>2020</v>
    </nc>
  </rcc>
  <rcc rId="3445" sId="1">
    <oc r="BR108" t="inlineStr">
      <is>
        <t>ΠΡΟΣ ΑΝΑΘΕΣΗ</t>
      </is>
    </oc>
    <nc r="BR108">
      <v>2020</v>
    </nc>
  </rcc>
  <rcc rId="3446" sId="1">
    <oc r="BR109" t="inlineStr">
      <is>
        <t>ΠΡΟΣ ΑΝΑΘΕΣΗ</t>
      </is>
    </oc>
    <nc r="BR109">
      <v>2020</v>
    </nc>
  </rcc>
  <rcc rId="3447" sId="1">
    <oc r="BR110" t="inlineStr">
      <is>
        <t>ΠΡΟΣ ΑΝΑΘΕΣΗ</t>
      </is>
    </oc>
    <nc r="BR110">
      <v>2020</v>
    </nc>
  </rcc>
  <rcc rId="3448" sId="1">
    <oc r="BR111" t="inlineStr">
      <is>
        <t>ΠΡΟΣ ΑΝΑΘΕΣΗ</t>
      </is>
    </oc>
    <nc r="BR111">
      <v>2020</v>
    </nc>
  </rcc>
  <rcc rId="3449" sId="1">
    <oc r="BR112" t="inlineStr">
      <is>
        <t>ΠΡΟΣ ΑΝΑΘΕΣΗ</t>
      </is>
    </oc>
    <nc r="BR112">
      <v>2020</v>
    </nc>
  </rcc>
  <rcc rId="3450" sId="1">
    <oc r="BR113" t="inlineStr">
      <is>
        <t>ΠΡΟΣ ΑΝΑΘΕΣΗ</t>
      </is>
    </oc>
    <nc r="BR113">
      <v>2020</v>
    </nc>
  </rcc>
  <rcc rId="3451" sId="1">
    <oc r="BR114" t="inlineStr">
      <is>
        <t>ΠΡΟΣ ΑΝΑΘΕΣΗ</t>
      </is>
    </oc>
    <nc r="BR114">
      <v>2020</v>
    </nc>
  </rcc>
  <rcc rId="3452" sId="1">
    <oc r="BR115" t="inlineStr">
      <is>
        <t>ΠΡΟΣ ΑΝΑΘΕΣΗ</t>
      </is>
    </oc>
    <nc r="BR115">
      <v>2020</v>
    </nc>
  </rcc>
  <rcc rId="3453" sId="1">
    <oc r="BR116" t="inlineStr">
      <is>
        <t>ΠΡΟΣ ΑΝΑΘΕΣΗ</t>
      </is>
    </oc>
    <nc r="BR116">
      <v>2020</v>
    </nc>
  </rcc>
  <rcc rId="3454" sId="1">
    <oc r="BR117" t="inlineStr">
      <is>
        <t>ΠΡΟΣ ΑΝΑΘΕΣΗ</t>
      </is>
    </oc>
    <nc r="BR117">
      <v>2020</v>
    </nc>
  </rcc>
  <rcc rId="3455" sId="1">
    <oc r="BR118" t="inlineStr">
      <is>
        <t>ΠΡΟΣ ΑΝΑΘΕΣΗ</t>
      </is>
    </oc>
    <nc r="BR118">
      <v>2020</v>
    </nc>
  </rcc>
  <rcc rId="3456" sId="1">
    <nc r="BT79" t="inlineStr">
      <is>
        <t>ΠΑΡΕΣΟΓΛΟΥ 2</t>
      </is>
    </nc>
  </rcc>
  <rcc rId="3457" sId="1">
    <nc r="BT80" t="inlineStr">
      <is>
        <t>ΠΑΡΕΣΟΓΛΟΥ 2</t>
      </is>
    </nc>
  </rcc>
  <rcc rId="3458" sId="1">
    <nc r="BT81" t="inlineStr">
      <is>
        <t>ΠΑΡΕΣΟΓΛΟΥ 2</t>
      </is>
    </nc>
  </rcc>
  <rcc rId="3459" sId="1">
    <nc r="BT82" t="inlineStr">
      <is>
        <t>ΠΑΡΕΣΟΓΛΟΥ 2</t>
      </is>
    </nc>
  </rcc>
  <rcc rId="3460" sId="1">
    <nc r="BT83" t="inlineStr">
      <is>
        <t>ΠΑΡΕΣΟΓΛΟΥ 2</t>
      </is>
    </nc>
  </rcc>
  <rcc rId="3461" sId="1">
    <nc r="BT84" t="inlineStr">
      <is>
        <t>ΠΑΡΕΣΟΓΛΟΥ 2</t>
      </is>
    </nc>
  </rcc>
  <rcc rId="3462" sId="1">
    <nc r="BT85" t="inlineStr">
      <is>
        <t>ΠΑΡΕΣΟΓΛΟΥ 2</t>
      </is>
    </nc>
  </rcc>
  <rcc rId="3463" sId="1">
    <nc r="BT86" t="inlineStr">
      <is>
        <t>ΠΑΡΕΣΟΓΛΟΥ 2</t>
      </is>
    </nc>
  </rcc>
  <rcc rId="3464" sId="1">
    <nc r="BT87" t="inlineStr">
      <is>
        <t>ΠΑΡΕΣΟΓΛΟΥ 2</t>
      </is>
    </nc>
  </rcc>
  <rcc rId="3465" sId="1">
    <nc r="BT88" t="inlineStr">
      <is>
        <t>ΠΑΡΕΣΟΓΛΟΥ 2</t>
      </is>
    </nc>
  </rcc>
  <rcc rId="3466" sId="1">
    <nc r="BT89" t="inlineStr">
      <is>
        <t>ΠΑΡΕΣΟΓΛΟΥ 2</t>
      </is>
    </nc>
  </rcc>
  <rcc rId="3467" sId="1">
    <nc r="BT90" t="inlineStr">
      <is>
        <t>ΠΑΡΕΣΟΓΛΟΥ 2</t>
      </is>
    </nc>
  </rcc>
  <rcc rId="3468" sId="1">
    <nc r="BT91" t="inlineStr">
      <is>
        <t>ΠΑΡΕΣΟΓΛΟΥ 2</t>
      </is>
    </nc>
  </rcc>
  <rcc rId="3469" sId="1">
    <nc r="BT92" t="inlineStr">
      <is>
        <t>ΠΑΡΕΣΟΓΛΟΥ 2</t>
      </is>
    </nc>
  </rcc>
  <rcc rId="3470" sId="1">
    <nc r="BT93" t="inlineStr">
      <is>
        <t>ΠΑΡΕΣΟΓΛΟΥ 2</t>
      </is>
    </nc>
  </rcc>
  <rcc rId="3471" sId="1">
    <nc r="BT94" t="inlineStr">
      <is>
        <t>ΠΑΡΕΣΟΓΛΟΥ 2</t>
      </is>
    </nc>
  </rcc>
  <rcc rId="3472" sId="1">
    <nc r="BT95" t="inlineStr">
      <is>
        <t>ΠΑΡΕΣΟΓΛΟΥ 2</t>
      </is>
    </nc>
  </rcc>
  <rcc rId="3473" sId="1">
    <nc r="BT96" t="inlineStr">
      <is>
        <t>ΠΑΡΕΣΟΓΛΟΥ 2</t>
      </is>
    </nc>
  </rcc>
  <rcc rId="3474" sId="1">
    <nc r="BT97" t="inlineStr">
      <is>
        <t>ΠΑΡΕΣΟΓΛΟΥ 2</t>
      </is>
    </nc>
  </rcc>
  <rcc rId="3475" sId="1">
    <nc r="BT98" t="inlineStr">
      <is>
        <t>ΠΑΡΕΣΟΓΛΟΥ 2</t>
      </is>
    </nc>
  </rcc>
  <rcc rId="3476" sId="1">
    <nc r="BT99" t="inlineStr">
      <is>
        <t>ΠΑΡΕΣΟΓΛΟΥ 2</t>
      </is>
    </nc>
  </rcc>
  <rcc rId="3477" sId="1">
    <nc r="BT100" t="inlineStr">
      <is>
        <t>ΠΑΡΕΣΟΓΛΟΥ 2</t>
      </is>
    </nc>
  </rcc>
  <rcc rId="3478" sId="1">
    <nc r="BT101" t="inlineStr">
      <is>
        <t>ΠΑΡΕΣΟΓΛΟΥ 2</t>
      </is>
    </nc>
  </rcc>
  <rcc rId="3479" sId="1">
    <nc r="BT102" t="inlineStr">
      <is>
        <t>ΠΑΡΕΣΟΓΛΟΥ 2</t>
      </is>
    </nc>
  </rcc>
  <rcc rId="3480" sId="1">
    <nc r="BT103" t="inlineStr">
      <is>
        <t>ΠΑΡΕΣΟΓΛΟΥ 2</t>
      </is>
    </nc>
  </rcc>
  <rcc rId="3481" sId="1">
    <nc r="BT104" t="inlineStr">
      <is>
        <t>ΠΑΡΕΣΟΓΛΟΥ 2</t>
      </is>
    </nc>
  </rcc>
  <rcc rId="3482" sId="1">
    <nc r="BT105" t="inlineStr">
      <is>
        <t>ΠΑΡΕΣΟΓΛΟΥ 2</t>
      </is>
    </nc>
  </rcc>
  <rcc rId="3483" sId="1">
    <nc r="BT106" t="inlineStr">
      <is>
        <t>ΠΑΡΕΣΟΓΛΟΥ 2</t>
      </is>
    </nc>
  </rcc>
  <rcc rId="3484" sId="1">
    <nc r="BT107" t="inlineStr">
      <is>
        <t>ΠΑΡΕΣΟΓΛΟΥ 2</t>
      </is>
    </nc>
  </rcc>
  <rcc rId="3485" sId="1">
    <nc r="BT108" t="inlineStr">
      <is>
        <t>ΠΑΡΕΣΟΓΛΟΥ 2</t>
      </is>
    </nc>
  </rcc>
  <rcc rId="3486" sId="1">
    <nc r="BT109" t="inlineStr">
      <is>
        <t>ΠΑΡΕΣΟΓΛΟΥ 2</t>
      </is>
    </nc>
  </rcc>
  <rcc rId="3487" sId="1">
    <nc r="BT110" t="inlineStr">
      <is>
        <t>ΠΑΡΕΣΟΓΛΟΥ 2</t>
      </is>
    </nc>
  </rcc>
  <rcc rId="3488" sId="1">
    <nc r="BT111" t="inlineStr">
      <is>
        <t>ΠΑΡΕΣΟΓΛΟΥ 2</t>
      </is>
    </nc>
  </rcc>
  <rcc rId="3489" sId="1">
    <nc r="BT112" t="inlineStr">
      <is>
        <t>ΠΑΡΕΣΟΓΛΟΥ 2</t>
      </is>
    </nc>
  </rcc>
  <rcc rId="3490" sId="1">
    <nc r="BT113" t="inlineStr">
      <is>
        <t>ΠΑΡΕΣΟΓΛΟΥ 2</t>
      </is>
    </nc>
  </rcc>
  <rcc rId="3491" sId="1">
    <nc r="BT114" t="inlineStr">
      <is>
        <t>ΠΑΡΕΣΟΓΛΟΥ 2</t>
      </is>
    </nc>
  </rcc>
  <rcc rId="3492" sId="1">
    <nc r="BT115" t="inlineStr">
      <is>
        <t>ΠΑΡΕΣΟΓΛΟΥ 2</t>
      </is>
    </nc>
  </rcc>
  <rcc rId="3493" sId="1">
    <nc r="BT116" t="inlineStr">
      <is>
        <t>ΠΑΡΕΣΟΓΛΟΥ 2</t>
      </is>
    </nc>
  </rcc>
  <rcc rId="3494" sId="1">
    <nc r="BT117" t="inlineStr">
      <is>
        <t>ΠΑΡΕΣΟΓΛΟΥ 2</t>
      </is>
    </nc>
  </rcc>
  <rcc rId="3495" sId="1">
    <nc r="BT118" t="inlineStr">
      <is>
        <t>ΠΑΡΕΣΟΓΛΟΥ 2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96" sId="1" odxf="1" dxf="1" numFmtId="19">
    <nc r="BU19">
      <v>44922</v>
    </nc>
    <odxf>
      <numFmt numFmtId="0" formatCode="General"/>
    </odxf>
    <ndxf>
      <numFmt numFmtId="19" formatCode="d/m/yyyy"/>
    </ndxf>
  </rcc>
  <rfmt sheetId="1" sqref="BU25" start="0" length="0">
    <dxf>
      <numFmt numFmtId="19" formatCode="d/m/yyyy"/>
    </dxf>
  </rfmt>
  <rcc rId="3497" sId="1" numFmtId="19">
    <nc r="BU25">
      <v>44922</v>
    </nc>
  </rcc>
  <rcc rId="3498" sId="1" odxf="1" dxf="1" numFmtId="19">
    <nc r="BU28">
      <v>44922</v>
    </nc>
    <odxf>
      <numFmt numFmtId="0" formatCode="General"/>
    </odxf>
    <ndxf>
      <numFmt numFmtId="19" formatCode="d/m/yyyy"/>
    </ndxf>
  </rcc>
  <rcc rId="3499" sId="1" odxf="1" dxf="1" numFmtId="19">
    <nc r="BU31">
      <v>44922</v>
    </nc>
    <odxf>
      <numFmt numFmtId="0" formatCode="General"/>
    </odxf>
    <ndxf>
      <numFmt numFmtId="19" formatCode="d/m/yyyy"/>
    </ndxf>
  </rcc>
  <rcc rId="3500" sId="1" odxf="1" dxf="1" numFmtId="19">
    <nc r="BU38">
      <v>44922</v>
    </nc>
    <odxf>
      <numFmt numFmtId="0" formatCode="General"/>
      <fill>
        <patternFill patternType="solid">
          <bgColor rgb="FFFFFF00"/>
        </patternFill>
      </fill>
    </odxf>
    <ndxf>
      <numFmt numFmtId="19" formatCode="d/m/yyyy"/>
      <fill>
        <patternFill patternType="none">
          <bgColor indexed="65"/>
        </patternFill>
      </fill>
    </ndxf>
  </rcc>
  <rcc rId="3501" sId="1" odxf="1" dxf="1" numFmtId="19">
    <nc r="BU39">
      <v>44922</v>
    </nc>
    <odxf>
      <numFmt numFmtId="0" formatCode="General"/>
      <fill>
        <patternFill patternType="solid">
          <bgColor rgb="FFFFFF00"/>
        </patternFill>
      </fill>
    </odxf>
    <ndxf>
      <numFmt numFmtId="19" formatCode="d/m/yyyy"/>
      <fill>
        <patternFill patternType="none">
          <bgColor indexed="65"/>
        </patternFill>
      </fill>
    </ndxf>
  </rcc>
  <rcc rId="3502" sId="1" odxf="1" dxf="1" numFmtId="19">
    <nc r="BU41">
      <v>44922</v>
    </nc>
    <odxf>
      <numFmt numFmtId="0" formatCode="General"/>
      <fill>
        <patternFill patternType="solid">
          <bgColor rgb="FFFFFF00"/>
        </patternFill>
      </fill>
    </odxf>
    <ndxf>
      <numFmt numFmtId="19" formatCode="d/m/yyyy"/>
      <fill>
        <patternFill patternType="none">
          <bgColor indexed="65"/>
        </patternFill>
      </fill>
    </ndxf>
  </rcc>
  <rcc rId="3503" sId="1" odxf="1" dxf="1" numFmtId="19">
    <nc r="BU42">
      <v>44922</v>
    </nc>
    <odxf>
      <numFmt numFmtId="0" formatCode="General"/>
      <fill>
        <patternFill patternType="solid">
          <bgColor rgb="FFFFFF00"/>
        </patternFill>
      </fill>
    </odxf>
    <ndxf>
      <numFmt numFmtId="19" formatCode="d/m/yyyy"/>
      <fill>
        <patternFill patternType="none">
          <bgColor indexed="65"/>
        </patternFill>
      </fill>
    </ndxf>
  </rcc>
  <rcc rId="3504" sId="1" odxf="1" dxf="1" numFmtId="19">
    <nc r="BU43">
      <v>44922</v>
    </nc>
    <odxf>
      <numFmt numFmtId="0" formatCode="General"/>
      <fill>
        <patternFill patternType="solid">
          <bgColor rgb="FFFFFF00"/>
        </patternFill>
      </fill>
    </odxf>
    <ndxf>
      <numFmt numFmtId="19" formatCode="d/m/yyyy"/>
      <fill>
        <patternFill patternType="none">
          <bgColor indexed="65"/>
        </patternFill>
      </fill>
    </ndxf>
  </rcc>
  <rcc rId="3505" sId="1" odxf="1" dxf="1" numFmtId="19">
    <nc r="BU44">
      <v>44922</v>
    </nc>
    <odxf>
      <numFmt numFmtId="0" formatCode="General"/>
      <fill>
        <patternFill patternType="solid">
          <bgColor rgb="FFFFFF00"/>
        </patternFill>
      </fill>
    </odxf>
    <ndxf>
      <numFmt numFmtId="19" formatCode="d/m/yyyy"/>
      <fill>
        <patternFill patternType="none">
          <bgColor indexed="65"/>
        </patternFill>
      </fill>
    </ndxf>
  </rcc>
  <rcc rId="3506" sId="1" odxf="1" dxf="1" numFmtId="19">
    <nc r="BU45">
      <v>44922</v>
    </nc>
    <odxf>
      <numFmt numFmtId="0" formatCode="General"/>
      <fill>
        <patternFill patternType="solid">
          <bgColor rgb="FFFFFF00"/>
        </patternFill>
      </fill>
    </odxf>
    <ndxf>
      <numFmt numFmtId="19" formatCode="d/m/yyyy"/>
      <fill>
        <patternFill patternType="none">
          <bgColor indexed="65"/>
        </patternFill>
      </fill>
    </ndxf>
  </rcc>
  <rcc rId="3507" sId="1" odxf="1" dxf="1" numFmtId="19">
    <nc r="BU46">
      <v>44922</v>
    </nc>
    <odxf>
      <numFmt numFmtId="0" formatCode="General"/>
    </odxf>
    <ndxf>
      <numFmt numFmtId="19" formatCode="d/m/yyyy"/>
    </ndxf>
  </rcc>
  <rfmt sheetId="1" sqref="BU47" start="0" length="0">
    <dxf>
      <numFmt numFmtId="19" formatCode="d/m/yyyy"/>
    </dxf>
  </rfmt>
  <rcc rId="3508" sId="1" odxf="1" dxf="1" numFmtId="19">
    <nc r="BU48">
      <v>44922</v>
    </nc>
    <odxf>
      <numFmt numFmtId="0" formatCode="General"/>
    </odxf>
    <ndxf>
      <numFmt numFmtId="19" formatCode="d/m/yyyy"/>
    </ndxf>
  </rcc>
  <rcc rId="3509" sId="1" odxf="1" dxf="1" numFmtId="19">
    <nc r="BU49">
      <v>44922</v>
    </nc>
    <odxf>
      <numFmt numFmtId="0" formatCode="General"/>
    </odxf>
    <ndxf>
      <numFmt numFmtId="19" formatCode="d/m/yyyy"/>
    </ndxf>
  </rcc>
  <rcc rId="3510" sId="1" odxf="1" dxf="1" numFmtId="19">
    <nc r="BU50">
      <v>44922</v>
    </nc>
    <odxf>
      <numFmt numFmtId="0" formatCode="General"/>
    </odxf>
    <ndxf>
      <numFmt numFmtId="19" formatCode="d/m/yyyy"/>
    </ndxf>
  </rcc>
  <rcc rId="3511" sId="1" odxf="1" dxf="1" numFmtId="19">
    <nc r="BU51">
      <v>44922</v>
    </nc>
    <odxf>
      <numFmt numFmtId="0" formatCode="General"/>
    </odxf>
    <ndxf>
      <numFmt numFmtId="19" formatCode="d/m/yyyy"/>
    </ndxf>
  </rcc>
  <rcc rId="3512" sId="1" odxf="1" dxf="1" numFmtId="19">
    <nc r="BU52">
      <v>44922</v>
    </nc>
    <odxf>
      <numFmt numFmtId="0" formatCode="General"/>
    </odxf>
    <ndxf>
      <numFmt numFmtId="19" formatCode="d/m/yyyy"/>
    </ndxf>
  </rcc>
  <rcc rId="3513" sId="1" odxf="1" dxf="1" numFmtId="19">
    <nc r="BU53">
      <v>44922</v>
    </nc>
    <odxf>
      <numFmt numFmtId="0" formatCode="General"/>
    </odxf>
    <ndxf>
      <numFmt numFmtId="19" formatCode="d/m/yyyy"/>
    </ndxf>
  </rcc>
  <rcc rId="3514" sId="1" odxf="1" dxf="1" numFmtId="19">
    <nc r="BU54">
      <v>44922</v>
    </nc>
    <odxf>
      <numFmt numFmtId="0" formatCode="General"/>
    </odxf>
    <ndxf>
      <numFmt numFmtId="19" formatCode="d/m/yyyy"/>
    </ndxf>
  </rcc>
  <rcc rId="3515" sId="1" odxf="1" dxf="1" numFmtId="19">
    <nc r="BU55">
      <v>44922</v>
    </nc>
    <odxf>
      <numFmt numFmtId="0" formatCode="General"/>
    </odxf>
    <ndxf>
      <numFmt numFmtId="19" formatCode="d/m/yyyy"/>
    </ndxf>
  </rcc>
  <rcc rId="3516" sId="1" odxf="1" dxf="1" numFmtId="19">
    <nc r="BU56">
      <v>44922</v>
    </nc>
    <odxf>
      <numFmt numFmtId="0" formatCode="General"/>
    </odxf>
    <ndxf>
      <numFmt numFmtId="19" formatCode="d/m/yyyy"/>
    </ndxf>
  </rcc>
  <rcc rId="3517" sId="1" odxf="1" dxf="1" numFmtId="19">
    <nc r="BU57">
      <v>44922</v>
    </nc>
    <odxf>
      <numFmt numFmtId="0" formatCode="General"/>
    </odxf>
    <ndxf>
      <numFmt numFmtId="19" formatCode="d/m/yyyy"/>
    </ndxf>
  </rcc>
  <rcc rId="3518" sId="1" odxf="1" dxf="1" numFmtId="19">
    <nc r="BU58">
      <v>44922</v>
    </nc>
    <odxf>
      <numFmt numFmtId="0" formatCode="General"/>
    </odxf>
    <ndxf>
      <numFmt numFmtId="19" formatCode="d/m/yyyy"/>
    </ndxf>
  </rcc>
  <rcc rId="3519" sId="1" odxf="1" dxf="1" numFmtId="19">
    <nc r="BU59">
      <v>44922</v>
    </nc>
    <odxf>
      <numFmt numFmtId="0" formatCode="General"/>
    </odxf>
    <ndxf>
      <numFmt numFmtId="19" formatCode="d/m/yyyy"/>
    </ndxf>
  </rcc>
  <rcc rId="3520" sId="1" odxf="1" dxf="1" numFmtId="19">
    <nc r="BU60">
      <v>44922</v>
    </nc>
    <odxf>
      <numFmt numFmtId="0" formatCode="General"/>
    </odxf>
    <ndxf>
      <numFmt numFmtId="19" formatCode="d/m/yyyy"/>
    </ndxf>
  </rcc>
  <rcc rId="3521" sId="1" odxf="1" dxf="1" numFmtId="19">
    <nc r="BU61">
      <v>44922</v>
    </nc>
    <odxf>
      <numFmt numFmtId="0" formatCode="General"/>
    </odxf>
    <ndxf>
      <numFmt numFmtId="19" formatCode="d/m/yyyy"/>
    </ndxf>
  </rcc>
  <rcc rId="3522" sId="1" odxf="1" dxf="1" numFmtId="19">
    <nc r="BU62">
      <v>44922</v>
    </nc>
    <odxf>
      <numFmt numFmtId="0" formatCode="General"/>
    </odxf>
    <ndxf>
      <numFmt numFmtId="19" formatCode="d/m/yyyy"/>
    </ndxf>
  </rcc>
  <rcc rId="3523" sId="1" odxf="1" dxf="1" numFmtId="19">
    <nc r="BU63">
      <v>44922</v>
    </nc>
    <odxf>
      <numFmt numFmtId="0" formatCode="General"/>
    </odxf>
    <ndxf>
      <numFmt numFmtId="19" formatCode="d/m/yyyy"/>
    </ndxf>
  </rcc>
  <rcc rId="3524" sId="1" odxf="1" dxf="1" numFmtId="19">
    <nc r="BU64">
      <v>44922</v>
    </nc>
    <odxf>
      <numFmt numFmtId="0" formatCode="General"/>
    </odxf>
    <ndxf>
      <numFmt numFmtId="19" formatCode="d/m/yyyy"/>
    </ndxf>
  </rcc>
  <rcc rId="3525" sId="1" odxf="1" dxf="1" numFmtId="19">
    <nc r="BU65">
      <v>44922</v>
    </nc>
    <odxf>
      <numFmt numFmtId="0" formatCode="General"/>
    </odxf>
    <ndxf>
      <numFmt numFmtId="19" formatCode="d/m/yyyy"/>
    </ndxf>
  </rcc>
  <rcc rId="3526" sId="1" odxf="1" dxf="1" numFmtId="19">
    <nc r="BU66">
      <v>44922</v>
    </nc>
    <odxf>
      <numFmt numFmtId="0" formatCode="General"/>
    </odxf>
    <ndxf>
      <numFmt numFmtId="19" formatCode="d/m/yyyy"/>
    </ndxf>
  </rcc>
  <rcc rId="3527" sId="1" odxf="1" dxf="1" numFmtId="19">
    <nc r="BU67">
      <v>44922</v>
    </nc>
    <odxf>
      <numFmt numFmtId="0" formatCode="General"/>
    </odxf>
    <ndxf>
      <numFmt numFmtId="19" formatCode="d/m/yyyy"/>
    </ndxf>
  </rcc>
  <rcc rId="3528" sId="1" odxf="1" dxf="1" numFmtId="19">
    <nc r="BU68">
      <v>44922</v>
    </nc>
    <odxf>
      <numFmt numFmtId="0" formatCode="General"/>
    </odxf>
    <ndxf>
      <numFmt numFmtId="19" formatCode="d/m/yyyy"/>
    </ndxf>
  </rcc>
  <rcc rId="3529" sId="1" odxf="1" dxf="1" numFmtId="19">
    <nc r="BU69">
      <v>44922</v>
    </nc>
    <odxf>
      <numFmt numFmtId="0" formatCode="General"/>
    </odxf>
    <ndxf>
      <numFmt numFmtId="19" formatCode="d/m/yyyy"/>
    </ndxf>
  </rcc>
  <rcc rId="3530" sId="1" odxf="1" dxf="1" numFmtId="19">
    <nc r="BU70">
      <v>44922</v>
    </nc>
    <odxf>
      <numFmt numFmtId="0" formatCode="General"/>
    </odxf>
    <ndxf>
      <numFmt numFmtId="19" formatCode="d/m/yyyy"/>
    </ndxf>
  </rcc>
  <rcc rId="3531" sId="1" odxf="1" dxf="1" numFmtId="19">
    <nc r="BU71">
      <v>44922</v>
    </nc>
    <odxf>
      <numFmt numFmtId="0" formatCode="General"/>
    </odxf>
    <ndxf>
      <numFmt numFmtId="19" formatCode="d/m/yyyy"/>
    </ndxf>
  </rcc>
  <rcc rId="3532" sId="1" odxf="1" dxf="1" numFmtId="19">
    <nc r="BU72">
      <v>44922</v>
    </nc>
    <odxf>
      <numFmt numFmtId="0" formatCode="General"/>
    </odxf>
    <ndxf>
      <numFmt numFmtId="19" formatCode="d/m/yyyy"/>
    </ndxf>
  </rcc>
  <rcc rId="3533" sId="1" odxf="1" dxf="1" numFmtId="19">
    <nc r="BU73">
      <v>44922</v>
    </nc>
    <odxf>
      <numFmt numFmtId="0" formatCode="General"/>
    </odxf>
    <ndxf>
      <numFmt numFmtId="19" formatCode="d/m/yyyy"/>
    </ndxf>
  </rcc>
  <rcc rId="3534" sId="1" odxf="1" dxf="1" numFmtId="19">
    <nc r="BU74">
      <v>44922</v>
    </nc>
    <odxf>
      <numFmt numFmtId="0" formatCode="General"/>
    </odxf>
    <ndxf>
      <numFmt numFmtId="19" formatCode="d/m/yyyy"/>
    </ndxf>
  </rcc>
  <rcc rId="3535" sId="1" odxf="1" dxf="1" numFmtId="19">
    <nc r="BU75">
      <v>44922</v>
    </nc>
    <odxf>
      <numFmt numFmtId="0" formatCode="General"/>
    </odxf>
    <ndxf>
      <numFmt numFmtId="19" formatCode="d/m/yyyy"/>
    </ndxf>
  </rcc>
  <rcc rId="3536" sId="1" odxf="1" dxf="1" numFmtId="19">
    <nc r="BU76">
      <v>44922</v>
    </nc>
    <odxf>
      <numFmt numFmtId="0" formatCode="General"/>
    </odxf>
    <ndxf>
      <numFmt numFmtId="19" formatCode="d/m/yyyy"/>
    </ndxf>
  </rcc>
  <rcc rId="3537" sId="1" odxf="1" dxf="1" numFmtId="19">
    <nc r="BU77">
      <v>44922</v>
    </nc>
    <odxf>
      <numFmt numFmtId="0" formatCode="General"/>
    </odxf>
    <ndxf>
      <numFmt numFmtId="19" formatCode="d/m/yyyy"/>
    </ndxf>
  </rcc>
  <rcc rId="3538" sId="1" odxf="1" dxf="1" numFmtId="19">
    <nc r="BU78">
      <v>44922</v>
    </nc>
    <odxf>
      <numFmt numFmtId="0" formatCode="General"/>
    </odxf>
    <ndxf>
      <numFmt numFmtId="19" formatCode="d/m/yyyy"/>
    </ndxf>
  </rcc>
  <rcv guid="{1FAEE8A7-3B3F-496D-8F19-99B09DA49385}" action="delete"/>
  <rdn rId="0" localSheetId="1" customView="1" name="Z_1FAEE8A7_3B3F_496D_8F19_99B09DA49385_.wvu.Cols" hidden="1" oldHidden="1">
    <formula>Sheet1!$I:$N,Sheet1!$T:$X,Sheet1!$Z:$AY,Sheet1!$BB:$BE,Sheet1!$BG:$BQ</formula>
    <oldFormula>Sheet1!$I:$N,Sheet1!$BI:$BQ</oldFormula>
  </rdn>
  <rdn rId="0" localSheetId="1" customView="1" name="Z_1FAEE8A7_3B3F_496D_8F19_99B09DA49385_.wvu.FilterData" hidden="1" oldHidden="1">
    <formula>Sheet1!$A$1:$CF$158</formula>
    <oldFormula>Sheet1!$A$1:$CF$78</oldFormula>
  </rdn>
  <rcv guid="{1FAEE8A7-3B3F-496D-8F19-99B09DA49385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73716CCF-045D-41D8-9B02-CB014AABFF20}" name="Μιχαηλίδη Κατερίνα" id="-1547548548" dateTime="2022-12-27T17:40:25"/>
  <userInfo guid="{E326FAD2-1845-49C6-9006-E886ED07590B}" name="Κανιάρη Ιωάννα" id="-1749883126" dateTime="2022-12-30T09:40:06"/>
  <userInfo guid="{540909FB-095A-4648-9E96-7F106E6CF0B9}" name="Θοδωρής" id="-1804553253" dateTime="2023-12-16T21:15:08"/>
</user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E986-4FDB-4997-9C9E-2C0329683E1B}">
  <sheetPr filterMode="1"/>
  <dimension ref="A1:CF158"/>
  <sheetViews>
    <sheetView tabSelected="1" topLeftCell="Q1" workbookViewId="0">
      <pane ySplit="2" topLeftCell="A46" activePane="bottomLeft" state="frozen"/>
      <selection pane="bottomLeft" activeCell="BZ46" sqref="BZ46:BZ159"/>
    </sheetView>
  </sheetViews>
  <sheetFormatPr defaultRowHeight="15" x14ac:dyDescent="0.25"/>
  <cols>
    <col min="1" max="1" width="14.5703125" customWidth="1"/>
    <col min="2" max="2" width="11" customWidth="1"/>
    <col min="3" max="3" width="13.5703125" customWidth="1"/>
    <col min="4" max="4" width="13.140625" customWidth="1"/>
    <col min="5" max="6" width="11" customWidth="1"/>
    <col min="7" max="7" width="11" style="46" customWidth="1"/>
    <col min="8" max="8" width="11" customWidth="1"/>
    <col min="9" max="14" width="11" hidden="1" customWidth="1"/>
    <col min="15" max="18" width="11" customWidth="1"/>
    <col min="19" max="19" width="38.28515625" bestFit="1" customWidth="1"/>
    <col min="20" max="20" width="13.85546875" hidden="1" customWidth="1"/>
    <col min="21" max="21" width="13.140625" hidden="1" customWidth="1"/>
    <col min="22" max="22" width="11" style="13" hidden="1" customWidth="1"/>
    <col min="23" max="24" width="11" hidden="1" customWidth="1"/>
    <col min="25" max="25" width="37.42578125" customWidth="1"/>
    <col min="26" max="26" width="11" hidden="1" customWidth="1"/>
    <col min="27" max="27" width="19.5703125" hidden="1" customWidth="1"/>
    <col min="28" max="28" width="19.42578125" hidden="1" customWidth="1"/>
    <col min="29" max="29" width="12" style="2" hidden="1" customWidth="1"/>
    <col min="30" max="30" width="11" hidden="1" customWidth="1"/>
    <col min="31" max="31" width="15.7109375" hidden="1" customWidth="1"/>
    <col min="32" max="32" width="21.42578125" hidden="1" customWidth="1"/>
    <col min="33" max="33" width="13.28515625" hidden="1" customWidth="1"/>
    <col min="34" max="34" width="15.7109375" hidden="1" customWidth="1"/>
    <col min="35" max="35" width="11.5703125" hidden="1" customWidth="1"/>
    <col min="36" max="37" width="11" hidden="1" customWidth="1"/>
    <col min="38" max="38" width="12.7109375" hidden="1" customWidth="1"/>
    <col min="39" max="39" width="15.7109375" hidden="1" customWidth="1"/>
    <col min="40" max="40" width="12.28515625" hidden="1" customWidth="1"/>
    <col min="41" max="43" width="11" hidden="1" customWidth="1"/>
    <col min="44" max="44" width="11" style="2" hidden="1" customWidth="1"/>
    <col min="45" max="45" width="13.7109375" hidden="1" customWidth="1"/>
    <col min="46" max="47" width="11" hidden="1" customWidth="1"/>
    <col min="48" max="48" width="11.85546875" hidden="1" customWidth="1"/>
    <col min="49" max="49" width="11.5703125" hidden="1" customWidth="1"/>
    <col min="50" max="50" width="11.140625" hidden="1" customWidth="1"/>
    <col min="51" max="51" width="22.5703125" hidden="1" customWidth="1"/>
    <col min="52" max="53" width="11" customWidth="1"/>
    <col min="54" max="55" width="11" hidden="1" customWidth="1"/>
    <col min="56" max="56" width="29" hidden="1" customWidth="1"/>
    <col min="57" max="57" width="13.85546875" style="2" hidden="1" customWidth="1"/>
    <col min="58" max="58" width="12.7109375" style="2" customWidth="1"/>
    <col min="59" max="59" width="12.7109375" style="2" hidden="1" customWidth="1"/>
    <col min="60" max="60" width="17.7109375" hidden="1" customWidth="1"/>
    <col min="61" max="61" width="14.42578125" style="2" hidden="1" customWidth="1"/>
    <col min="62" max="62" width="34" hidden="1" customWidth="1"/>
    <col min="63" max="63" width="27.5703125" style="2" hidden="1" customWidth="1"/>
    <col min="64" max="64" width="16" hidden="1" customWidth="1"/>
    <col min="65" max="65" width="12.85546875" style="2" hidden="1" customWidth="1"/>
    <col min="66" max="66" width="20.5703125" style="2" hidden="1" customWidth="1"/>
    <col min="67" max="67" width="11.140625" hidden="1" customWidth="1"/>
    <col min="68" max="68" width="24.5703125" hidden="1" customWidth="1"/>
    <col min="69" max="69" width="30.7109375" hidden="1" customWidth="1"/>
    <col min="70" max="70" width="11" customWidth="1"/>
    <col min="71" max="71" width="12.7109375" style="13" customWidth="1"/>
    <col min="72" max="72" width="15.140625" customWidth="1"/>
    <col min="73" max="73" width="12.42578125" customWidth="1"/>
    <col min="74" max="74" width="11" customWidth="1"/>
    <col min="75" max="75" width="20.28515625" style="17" customWidth="1"/>
    <col min="76" max="76" width="15.140625" style="17" customWidth="1"/>
    <col min="77" max="77" width="13.28515625" customWidth="1"/>
    <col min="78" max="78" width="16.7109375" customWidth="1"/>
    <col min="79" max="79" width="11" customWidth="1"/>
    <col min="80" max="80" width="11.5703125" bestFit="1" customWidth="1"/>
    <col min="81" max="81" width="12.85546875" customWidth="1"/>
    <col min="82" max="82" width="11" customWidth="1"/>
    <col min="83" max="83" width="12.85546875" bestFit="1" customWidth="1"/>
    <col min="84" max="84" width="10.7109375" bestFit="1" customWidth="1"/>
  </cols>
  <sheetData>
    <row r="1" spans="1:84" ht="37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/>
      <c r="BH1" s="3" t="s">
        <v>58</v>
      </c>
      <c r="BI1" s="32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5" t="s">
        <v>68</v>
      </c>
      <c r="BS1" s="14" t="s">
        <v>69</v>
      </c>
      <c r="BT1" s="5" t="s">
        <v>70</v>
      </c>
      <c r="BU1" s="6" t="s">
        <v>71</v>
      </c>
      <c r="BV1" s="5" t="s">
        <v>72</v>
      </c>
      <c r="BW1" s="6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1" t="s">
        <v>822</v>
      </c>
    </row>
    <row r="2" spans="1:84" s="10" customFormat="1" ht="15" hidden="1" customHeight="1" x14ac:dyDescent="0.25">
      <c r="A2" s="7" t="s">
        <v>82</v>
      </c>
      <c r="B2" s="7" t="s">
        <v>83</v>
      </c>
      <c r="C2" s="7" t="s">
        <v>84</v>
      </c>
      <c r="D2" s="7" t="s">
        <v>85</v>
      </c>
      <c r="E2" s="7"/>
      <c r="F2" s="7" t="s">
        <v>83</v>
      </c>
      <c r="G2" s="45">
        <v>10470</v>
      </c>
      <c r="H2" s="7" t="s">
        <v>86</v>
      </c>
      <c r="I2" s="7" t="s">
        <v>87</v>
      </c>
      <c r="J2" s="8">
        <v>44155</v>
      </c>
      <c r="K2" s="8">
        <v>44771</v>
      </c>
      <c r="L2" s="7"/>
      <c r="M2" s="7"/>
      <c r="N2" s="10" t="s">
        <v>88</v>
      </c>
      <c r="O2" s="10" t="s">
        <v>89</v>
      </c>
      <c r="P2" s="10" t="s">
        <v>90</v>
      </c>
      <c r="Q2" s="7" t="s">
        <v>91</v>
      </c>
      <c r="R2" s="7" t="s">
        <v>92</v>
      </c>
      <c r="S2" s="10" t="s">
        <v>93</v>
      </c>
      <c r="T2" s="7" t="s">
        <v>94</v>
      </c>
      <c r="U2" s="7" t="s">
        <v>95</v>
      </c>
      <c r="V2" s="12">
        <v>4548268</v>
      </c>
      <c r="W2" s="10">
        <v>783.78</v>
      </c>
      <c r="X2" s="10">
        <v>713.78</v>
      </c>
      <c r="Y2" s="10" t="s">
        <v>96</v>
      </c>
      <c r="Z2" s="7" t="s">
        <v>97</v>
      </c>
      <c r="AA2" s="7" t="s">
        <v>98</v>
      </c>
      <c r="AB2" s="7"/>
      <c r="AC2" s="11">
        <v>44771</v>
      </c>
      <c r="AD2" s="11"/>
      <c r="AE2" s="11"/>
      <c r="AF2" s="11"/>
      <c r="AG2" s="11"/>
      <c r="AH2" s="11"/>
      <c r="AI2" s="11">
        <v>44771</v>
      </c>
      <c r="AJ2" s="11"/>
      <c r="AK2" s="11"/>
      <c r="AL2" s="11" t="s">
        <v>83</v>
      </c>
      <c r="AM2" s="11"/>
      <c r="AN2" s="11" t="s">
        <v>83</v>
      </c>
      <c r="AO2" s="11" t="s">
        <v>99</v>
      </c>
      <c r="AP2" s="11" t="s">
        <v>100</v>
      </c>
      <c r="AQ2" s="11" t="s">
        <v>101</v>
      </c>
      <c r="AR2" s="11">
        <v>44887</v>
      </c>
      <c r="AS2" s="10" t="s">
        <v>102</v>
      </c>
      <c r="AT2" s="10" t="s">
        <v>103</v>
      </c>
      <c r="AU2" s="10" t="s">
        <v>104</v>
      </c>
      <c r="AV2" s="7"/>
      <c r="AW2" s="7"/>
      <c r="AX2" s="7"/>
      <c r="AY2" s="8">
        <v>44776</v>
      </c>
      <c r="AZ2" s="7"/>
      <c r="BA2" s="10" t="s">
        <v>105</v>
      </c>
      <c r="BB2" s="7"/>
      <c r="BC2" s="7"/>
      <c r="BD2" s="7"/>
      <c r="BE2" s="11">
        <v>44882</v>
      </c>
      <c r="BF2" s="11">
        <v>44886</v>
      </c>
      <c r="BG2" s="11"/>
      <c r="BH2" s="7"/>
      <c r="BJ2" s="7"/>
      <c r="BK2" s="9"/>
      <c r="BL2" s="7"/>
      <c r="BM2" s="11">
        <v>44771</v>
      </c>
      <c r="BN2" s="9">
        <v>44651</v>
      </c>
      <c r="BO2" s="10" t="s">
        <v>106</v>
      </c>
      <c r="BP2" s="7"/>
      <c r="BQ2" s="7" t="s">
        <v>83</v>
      </c>
      <c r="BR2" s="10">
        <v>2020</v>
      </c>
      <c r="BS2" s="12">
        <v>7261752</v>
      </c>
      <c r="BT2" s="10" t="s">
        <v>107</v>
      </c>
      <c r="BU2" s="11">
        <v>44908</v>
      </c>
      <c r="BV2" s="7"/>
      <c r="BW2" s="15">
        <v>44908</v>
      </c>
      <c r="BX2" s="16" t="s">
        <v>109</v>
      </c>
      <c r="BZ2" s="10" t="s">
        <v>108</v>
      </c>
      <c r="CA2" s="35">
        <v>44908</v>
      </c>
      <c r="CB2" s="7" t="s">
        <v>864</v>
      </c>
      <c r="CC2" s="7" t="s">
        <v>864</v>
      </c>
      <c r="CD2" s="7" t="s">
        <v>864</v>
      </c>
      <c r="CE2" s="7"/>
    </row>
    <row r="3" spans="1:84" s="10" customFormat="1" ht="15" hidden="1" customHeight="1" x14ac:dyDescent="0.25">
      <c r="A3" s="10" t="s">
        <v>82</v>
      </c>
      <c r="B3" s="10" t="s">
        <v>83</v>
      </c>
      <c r="C3" s="10" t="s">
        <v>84</v>
      </c>
      <c r="D3" s="10" t="s">
        <v>28</v>
      </c>
      <c r="F3" s="10" t="s">
        <v>83</v>
      </c>
      <c r="G3" s="45">
        <v>16552</v>
      </c>
      <c r="H3" s="10" t="s">
        <v>110</v>
      </c>
      <c r="I3" s="10" t="s">
        <v>111</v>
      </c>
      <c r="J3" s="10">
        <v>44812</v>
      </c>
      <c r="K3" s="10">
        <v>44889</v>
      </c>
      <c r="N3" s="10" t="s">
        <v>112</v>
      </c>
      <c r="O3" s="10" t="s">
        <v>113</v>
      </c>
      <c r="P3" s="10" t="s">
        <v>114</v>
      </c>
      <c r="Q3" s="10" t="s">
        <v>115</v>
      </c>
      <c r="R3" s="10" t="s">
        <v>116</v>
      </c>
      <c r="S3" s="33" t="s">
        <v>257</v>
      </c>
      <c r="T3" s="10" t="s">
        <v>94</v>
      </c>
      <c r="U3" s="10" t="s">
        <v>258</v>
      </c>
      <c r="V3" s="12">
        <v>7051702</v>
      </c>
      <c r="W3" s="10">
        <v>2172.39</v>
      </c>
      <c r="X3" s="10">
        <v>2067.84</v>
      </c>
      <c r="Y3" s="10" t="s">
        <v>259</v>
      </c>
      <c r="Z3" s="10" t="s">
        <v>97</v>
      </c>
      <c r="AA3" s="10" t="s">
        <v>260</v>
      </c>
      <c r="AC3" s="11">
        <v>44833</v>
      </c>
      <c r="AI3" s="10">
        <v>44833</v>
      </c>
      <c r="AL3" s="10" t="s">
        <v>83</v>
      </c>
      <c r="AN3" s="10" t="s">
        <v>83</v>
      </c>
      <c r="AO3" s="10" t="s">
        <v>330</v>
      </c>
      <c r="AP3" s="10" t="s">
        <v>100</v>
      </c>
      <c r="AR3" s="11">
        <v>44902</v>
      </c>
      <c r="AS3" s="10" t="s">
        <v>331</v>
      </c>
      <c r="AT3" s="10" t="s">
        <v>83</v>
      </c>
      <c r="AU3" s="10" t="s">
        <v>83</v>
      </c>
      <c r="AY3" s="10">
        <v>44838</v>
      </c>
      <c r="BA3" s="10" t="s">
        <v>332</v>
      </c>
      <c r="BE3" s="11">
        <v>44883</v>
      </c>
      <c r="BF3" s="11">
        <v>44897</v>
      </c>
      <c r="BG3" s="11">
        <f>BF3+20</f>
        <v>44917</v>
      </c>
      <c r="BH3" s="10" t="s">
        <v>333</v>
      </c>
      <c r="BI3" s="11">
        <v>44928</v>
      </c>
      <c r="BJ3" s="10" t="s">
        <v>334</v>
      </c>
      <c r="BK3" s="11">
        <v>44929</v>
      </c>
      <c r="BL3" s="10" t="s">
        <v>334</v>
      </c>
      <c r="BM3" s="11">
        <v>44833.9819444444</v>
      </c>
      <c r="BN3" s="11">
        <v>44828</v>
      </c>
      <c r="BO3" s="10" t="s">
        <v>83</v>
      </c>
      <c r="BR3" s="10">
        <v>4010</v>
      </c>
      <c r="BS3" s="12">
        <v>7283200</v>
      </c>
      <c r="BT3" s="10" t="s">
        <v>473</v>
      </c>
      <c r="BU3" s="31">
        <v>44918</v>
      </c>
      <c r="BW3" s="15">
        <v>44922</v>
      </c>
      <c r="BX3" s="16" t="s">
        <v>109</v>
      </c>
      <c r="BZ3" s="10" t="s">
        <v>472</v>
      </c>
      <c r="CA3" s="31">
        <v>44917</v>
      </c>
      <c r="CB3" s="10" t="s">
        <v>864</v>
      </c>
      <c r="CC3" s="28" t="s">
        <v>864</v>
      </c>
      <c r="CF3" s="11">
        <v>44917</v>
      </c>
    </row>
    <row r="4" spans="1:84" s="10" customFormat="1" ht="15" hidden="1" customHeight="1" x14ac:dyDescent="0.25">
      <c r="A4" s="10" t="s">
        <v>82</v>
      </c>
      <c r="B4" s="10" t="s">
        <v>83</v>
      </c>
      <c r="C4" s="10" t="s">
        <v>84</v>
      </c>
      <c r="D4" s="10" t="s">
        <v>28</v>
      </c>
      <c r="F4" s="10" t="s">
        <v>83</v>
      </c>
      <c r="G4" s="45">
        <v>16819</v>
      </c>
      <c r="H4" s="10" t="s">
        <v>117</v>
      </c>
      <c r="I4" s="10" t="s">
        <v>118</v>
      </c>
      <c r="J4" s="10">
        <v>44869</v>
      </c>
      <c r="K4" s="10">
        <v>44888</v>
      </c>
      <c r="N4" s="10" t="s">
        <v>112</v>
      </c>
      <c r="O4" s="10" t="s">
        <v>119</v>
      </c>
      <c r="P4" s="10" t="s">
        <v>120</v>
      </c>
      <c r="Q4" s="10" t="s">
        <v>121</v>
      </c>
      <c r="R4" s="10" t="s">
        <v>122</v>
      </c>
      <c r="S4" s="33" t="s">
        <v>261</v>
      </c>
      <c r="T4" s="10" t="s">
        <v>94</v>
      </c>
      <c r="U4" s="10" t="s">
        <v>262</v>
      </c>
      <c r="V4" s="12">
        <v>7155255</v>
      </c>
      <c r="W4" s="10">
        <v>625.27</v>
      </c>
      <c r="X4" s="10">
        <v>575.27</v>
      </c>
      <c r="Y4" s="10" t="s">
        <v>263</v>
      </c>
      <c r="Z4" s="10" t="s">
        <v>97</v>
      </c>
      <c r="AA4" s="10" t="s">
        <v>260</v>
      </c>
      <c r="AC4" s="11">
        <v>44890</v>
      </c>
      <c r="AI4" s="10">
        <v>44890</v>
      </c>
      <c r="AL4" s="10" t="s">
        <v>83</v>
      </c>
      <c r="AN4" s="10" t="s">
        <v>83</v>
      </c>
      <c r="AO4" s="10" t="s">
        <v>335</v>
      </c>
      <c r="AP4" s="10" t="s">
        <v>100</v>
      </c>
      <c r="AR4" s="11">
        <v>44901</v>
      </c>
      <c r="AS4" s="10" t="s">
        <v>336</v>
      </c>
      <c r="AT4" s="10" t="s">
        <v>83</v>
      </c>
      <c r="AU4" s="10" t="s">
        <v>83</v>
      </c>
      <c r="AY4" s="10">
        <v>44893</v>
      </c>
      <c r="AZ4" s="10" t="s">
        <v>337</v>
      </c>
      <c r="BA4" s="10" t="s">
        <v>338</v>
      </c>
      <c r="BE4" s="11">
        <v>44890</v>
      </c>
      <c r="BF4" s="11">
        <v>44897</v>
      </c>
      <c r="BG4" s="11">
        <f t="shared" ref="BG4:BG67" si="0">BF4+20</f>
        <v>44917</v>
      </c>
      <c r="BH4" s="10" t="s">
        <v>333</v>
      </c>
      <c r="BI4" s="11">
        <v>44917</v>
      </c>
      <c r="BJ4" s="10" t="s">
        <v>334</v>
      </c>
      <c r="BK4" s="11">
        <v>44929</v>
      </c>
      <c r="BL4" s="10" t="s">
        <v>334</v>
      </c>
      <c r="BM4" s="11">
        <v>44890</v>
      </c>
      <c r="BN4" s="11">
        <v>1</v>
      </c>
      <c r="BO4" s="10" t="s">
        <v>184</v>
      </c>
      <c r="BR4" s="10">
        <v>4010</v>
      </c>
      <c r="BS4" s="12">
        <v>7283201</v>
      </c>
      <c r="BT4" s="10" t="s">
        <v>473</v>
      </c>
      <c r="BU4" s="31">
        <v>44918</v>
      </c>
      <c r="BW4" s="15">
        <v>44922</v>
      </c>
      <c r="BX4" s="16" t="s">
        <v>109</v>
      </c>
      <c r="BZ4" s="10" t="s">
        <v>472</v>
      </c>
      <c r="CA4" s="11">
        <v>44917</v>
      </c>
      <c r="CB4" s="10" t="s">
        <v>864</v>
      </c>
      <c r="CC4" s="28" t="s">
        <v>864</v>
      </c>
    </row>
    <row r="5" spans="1:84" s="10" customFormat="1" ht="15" hidden="1" customHeight="1" x14ac:dyDescent="0.25">
      <c r="A5" s="10" t="s">
        <v>82</v>
      </c>
      <c r="B5" s="10" t="s">
        <v>83</v>
      </c>
      <c r="C5" s="10" t="s">
        <v>84</v>
      </c>
      <c r="D5" s="10" t="s">
        <v>28</v>
      </c>
      <c r="F5" s="10" t="s">
        <v>83</v>
      </c>
      <c r="G5" s="45">
        <v>16822</v>
      </c>
      <c r="H5" s="10" t="s">
        <v>123</v>
      </c>
      <c r="I5" s="10" t="s">
        <v>124</v>
      </c>
      <c r="J5" s="10">
        <v>44869</v>
      </c>
      <c r="K5" s="10">
        <v>44888</v>
      </c>
      <c r="N5" s="10" t="s">
        <v>112</v>
      </c>
      <c r="O5" s="10" t="s">
        <v>119</v>
      </c>
      <c r="P5" s="10" t="s">
        <v>120</v>
      </c>
      <c r="Q5" s="10" t="s">
        <v>125</v>
      </c>
      <c r="R5" s="10" t="s">
        <v>126</v>
      </c>
      <c r="S5" s="33" t="s">
        <v>264</v>
      </c>
      <c r="T5" s="10" t="s">
        <v>94</v>
      </c>
      <c r="U5" s="10" t="s">
        <v>265</v>
      </c>
      <c r="V5" s="12">
        <v>7155258</v>
      </c>
      <c r="W5" s="10">
        <v>1076.1199999999999</v>
      </c>
      <c r="X5" s="10">
        <v>976.12</v>
      </c>
      <c r="Y5" s="10" t="s">
        <v>266</v>
      </c>
      <c r="Z5" s="10" t="s">
        <v>97</v>
      </c>
      <c r="AA5" s="10" t="s">
        <v>260</v>
      </c>
      <c r="AC5" s="11">
        <v>44890</v>
      </c>
      <c r="AI5" s="10">
        <v>44890</v>
      </c>
      <c r="AL5" s="10" t="s">
        <v>83</v>
      </c>
      <c r="AN5" s="10" t="s">
        <v>83</v>
      </c>
      <c r="AO5" s="10" t="s">
        <v>339</v>
      </c>
      <c r="AP5" s="10" t="s">
        <v>100</v>
      </c>
      <c r="AR5" s="11">
        <v>44902</v>
      </c>
      <c r="AS5" s="10" t="s">
        <v>340</v>
      </c>
      <c r="AT5" s="10" t="s">
        <v>83</v>
      </c>
      <c r="AU5" s="10" t="s">
        <v>83</v>
      </c>
      <c r="AY5" s="10">
        <v>44893</v>
      </c>
      <c r="AZ5" s="10" t="s">
        <v>341</v>
      </c>
      <c r="BA5" s="10" t="s">
        <v>342</v>
      </c>
      <c r="BE5" s="11">
        <v>44890</v>
      </c>
      <c r="BF5" s="11">
        <v>44900</v>
      </c>
      <c r="BG5" s="11">
        <f t="shared" si="0"/>
        <v>44920</v>
      </c>
      <c r="BH5" s="10" t="s">
        <v>333</v>
      </c>
      <c r="BI5" s="11">
        <v>44918</v>
      </c>
      <c r="BJ5" s="10" t="s">
        <v>334</v>
      </c>
      <c r="BK5" s="11">
        <v>44931</v>
      </c>
      <c r="BL5" s="10" t="s">
        <v>334</v>
      </c>
      <c r="BM5" s="11">
        <v>44890</v>
      </c>
      <c r="BN5" s="11">
        <v>1</v>
      </c>
      <c r="BO5" s="10" t="s">
        <v>184</v>
      </c>
      <c r="BR5" s="10">
        <v>4010</v>
      </c>
      <c r="BS5" s="12">
        <v>7283202</v>
      </c>
      <c r="BT5" s="10" t="s">
        <v>473</v>
      </c>
      <c r="BU5" s="31">
        <v>44918</v>
      </c>
      <c r="BW5" s="15">
        <v>44922</v>
      </c>
      <c r="BX5" s="16" t="s">
        <v>109</v>
      </c>
      <c r="BZ5" s="10" t="s">
        <v>472</v>
      </c>
      <c r="CA5" s="11">
        <v>44917</v>
      </c>
      <c r="CB5" s="10" t="s">
        <v>864</v>
      </c>
      <c r="CC5" s="28" t="s">
        <v>864</v>
      </c>
    </row>
    <row r="6" spans="1:84" s="10" customFormat="1" ht="15" hidden="1" customHeight="1" x14ac:dyDescent="0.25">
      <c r="A6" s="10" t="s">
        <v>82</v>
      </c>
      <c r="B6" s="10" t="s">
        <v>83</v>
      </c>
      <c r="C6" s="10" t="s">
        <v>84</v>
      </c>
      <c r="D6" s="10" t="s">
        <v>28</v>
      </c>
      <c r="F6" s="10" t="s">
        <v>83</v>
      </c>
      <c r="G6" s="45">
        <v>16855</v>
      </c>
      <c r="H6" s="10" t="s">
        <v>127</v>
      </c>
      <c r="I6" s="10" t="s">
        <v>128</v>
      </c>
      <c r="J6" s="10">
        <v>44869</v>
      </c>
      <c r="K6" s="10">
        <v>44894</v>
      </c>
      <c r="L6" s="10" t="s">
        <v>83</v>
      </c>
      <c r="N6" s="10" t="s">
        <v>129</v>
      </c>
      <c r="O6" s="10" t="s">
        <v>119</v>
      </c>
      <c r="P6" s="10" t="s">
        <v>120</v>
      </c>
      <c r="Q6" s="10" t="s">
        <v>130</v>
      </c>
      <c r="R6" s="10" t="s">
        <v>131</v>
      </c>
      <c r="S6" s="33" t="s">
        <v>267</v>
      </c>
      <c r="T6" s="10" t="s">
        <v>94</v>
      </c>
      <c r="U6" s="10" t="s">
        <v>268</v>
      </c>
      <c r="V6" s="12">
        <v>7155291</v>
      </c>
      <c r="W6" s="10">
        <v>1081.1199999999999</v>
      </c>
      <c r="X6" s="10">
        <v>981.12</v>
      </c>
      <c r="Y6" s="10" t="s">
        <v>269</v>
      </c>
      <c r="Z6" s="10" t="s">
        <v>97</v>
      </c>
      <c r="AA6" s="10" t="s">
        <v>260</v>
      </c>
      <c r="AC6" s="11">
        <v>44894</v>
      </c>
      <c r="AI6" s="10">
        <v>44894</v>
      </c>
      <c r="AL6" s="10" t="s">
        <v>83</v>
      </c>
      <c r="AN6" s="10" t="s">
        <v>83</v>
      </c>
      <c r="AO6" s="10" t="s">
        <v>343</v>
      </c>
      <c r="AP6" s="10" t="s">
        <v>100</v>
      </c>
      <c r="AR6" s="11">
        <v>44904</v>
      </c>
      <c r="AS6" s="10" t="s">
        <v>344</v>
      </c>
      <c r="AT6" s="10" t="s">
        <v>83</v>
      </c>
      <c r="AU6" s="10" t="s">
        <v>83</v>
      </c>
      <c r="AY6" s="10">
        <v>44895</v>
      </c>
      <c r="AZ6" s="10" t="s">
        <v>345</v>
      </c>
      <c r="BA6" s="10" t="s">
        <v>346</v>
      </c>
      <c r="BE6" s="11">
        <v>44896</v>
      </c>
      <c r="BF6" s="11">
        <v>44903</v>
      </c>
      <c r="BG6" s="11">
        <f t="shared" si="0"/>
        <v>44923</v>
      </c>
      <c r="BH6" s="10" t="s">
        <v>333</v>
      </c>
      <c r="BI6" s="11">
        <v>44923</v>
      </c>
      <c r="BJ6" s="10" t="s">
        <v>334</v>
      </c>
      <c r="BK6" s="11">
        <v>44935</v>
      </c>
      <c r="BL6" s="10" t="s">
        <v>334</v>
      </c>
      <c r="BM6" s="11">
        <v>44894</v>
      </c>
      <c r="BN6" s="11">
        <v>1</v>
      </c>
      <c r="BO6" s="10" t="s">
        <v>184</v>
      </c>
      <c r="BR6" s="10">
        <v>4010</v>
      </c>
      <c r="BS6" s="12">
        <v>7283218</v>
      </c>
      <c r="BT6" s="10" t="s">
        <v>473</v>
      </c>
      <c r="BU6" s="31">
        <v>44918</v>
      </c>
      <c r="BW6" s="15">
        <v>44922</v>
      </c>
      <c r="BX6" s="16" t="s">
        <v>109</v>
      </c>
      <c r="BZ6" s="10" t="s">
        <v>472</v>
      </c>
      <c r="CA6" s="11">
        <v>44917</v>
      </c>
      <c r="CB6" s="28" t="s">
        <v>864</v>
      </c>
      <c r="CC6" s="28" t="s">
        <v>864</v>
      </c>
    </row>
    <row r="7" spans="1:84" s="10" customFormat="1" ht="15" hidden="1" customHeight="1" x14ac:dyDescent="0.25">
      <c r="A7" s="10" t="s">
        <v>82</v>
      </c>
      <c r="B7" s="10" t="s">
        <v>83</v>
      </c>
      <c r="C7" s="10" t="s">
        <v>84</v>
      </c>
      <c r="D7" s="10" t="s">
        <v>28</v>
      </c>
      <c r="F7" s="10" t="s">
        <v>83</v>
      </c>
      <c r="G7" s="45">
        <v>16856</v>
      </c>
      <c r="H7" s="10" t="s">
        <v>132</v>
      </c>
      <c r="I7" s="10" t="s">
        <v>133</v>
      </c>
      <c r="J7" s="10">
        <v>44869</v>
      </c>
      <c r="K7" s="10">
        <v>44894</v>
      </c>
      <c r="L7" s="10" t="s">
        <v>83</v>
      </c>
      <c r="N7" s="10" t="s">
        <v>129</v>
      </c>
      <c r="O7" s="10" t="s">
        <v>119</v>
      </c>
      <c r="P7" s="10" t="s">
        <v>120</v>
      </c>
      <c r="Q7" s="10" t="s">
        <v>134</v>
      </c>
      <c r="R7" s="10" t="s">
        <v>135</v>
      </c>
      <c r="S7" s="33" t="s">
        <v>270</v>
      </c>
      <c r="T7" s="10" t="s">
        <v>94</v>
      </c>
      <c r="U7" s="10" t="s">
        <v>271</v>
      </c>
      <c r="V7" s="12">
        <v>7155292</v>
      </c>
      <c r="W7" s="10">
        <v>1080.72</v>
      </c>
      <c r="X7" s="10">
        <v>980.72</v>
      </c>
      <c r="Y7" s="10" t="s">
        <v>269</v>
      </c>
      <c r="Z7" s="10" t="s">
        <v>97</v>
      </c>
      <c r="AA7" s="10" t="s">
        <v>260</v>
      </c>
      <c r="AC7" s="11">
        <v>44894</v>
      </c>
      <c r="AI7" s="10">
        <v>44894</v>
      </c>
      <c r="AL7" s="10" t="s">
        <v>83</v>
      </c>
      <c r="AN7" s="10" t="s">
        <v>83</v>
      </c>
      <c r="AO7" s="10" t="s">
        <v>347</v>
      </c>
      <c r="AP7" s="10" t="s">
        <v>100</v>
      </c>
      <c r="AR7" s="11">
        <v>44904</v>
      </c>
      <c r="AS7" s="10" t="s">
        <v>348</v>
      </c>
      <c r="AT7" s="10" t="s">
        <v>83</v>
      </c>
      <c r="AU7" s="10" t="s">
        <v>83</v>
      </c>
      <c r="AY7" s="10">
        <v>44895</v>
      </c>
      <c r="AZ7" s="10" t="s">
        <v>349</v>
      </c>
      <c r="BA7" s="10" t="s">
        <v>350</v>
      </c>
      <c r="BE7" s="11">
        <v>44896</v>
      </c>
      <c r="BF7" s="11">
        <v>44903</v>
      </c>
      <c r="BG7" s="11">
        <f t="shared" si="0"/>
        <v>44923</v>
      </c>
      <c r="BH7" s="10" t="s">
        <v>333</v>
      </c>
      <c r="BI7" s="11">
        <v>44923</v>
      </c>
      <c r="BJ7" s="10" t="s">
        <v>334</v>
      </c>
      <c r="BK7" s="11">
        <v>44935</v>
      </c>
      <c r="BL7" s="10" t="s">
        <v>334</v>
      </c>
      <c r="BM7" s="11">
        <v>44894</v>
      </c>
      <c r="BN7" s="11">
        <v>1</v>
      </c>
      <c r="BO7" s="10" t="s">
        <v>184</v>
      </c>
      <c r="BR7" s="10">
        <v>4010</v>
      </c>
      <c r="BS7" s="12">
        <v>7283219</v>
      </c>
      <c r="BT7" s="10" t="s">
        <v>473</v>
      </c>
      <c r="BU7" s="31">
        <v>44918</v>
      </c>
      <c r="BW7" s="15">
        <v>44922</v>
      </c>
      <c r="BX7" s="16" t="s">
        <v>109</v>
      </c>
      <c r="BZ7" s="10" t="s">
        <v>472</v>
      </c>
      <c r="CA7" s="11">
        <v>44917</v>
      </c>
      <c r="CB7" s="28" t="s">
        <v>864</v>
      </c>
      <c r="CC7" s="28" t="s">
        <v>864</v>
      </c>
    </row>
    <row r="8" spans="1:84" s="10" customFormat="1" ht="15" hidden="1" customHeight="1" x14ac:dyDescent="0.25">
      <c r="A8" s="10" t="s">
        <v>82</v>
      </c>
      <c r="B8" s="10" t="s">
        <v>83</v>
      </c>
      <c r="C8" s="10" t="s">
        <v>84</v>
      </c>
      <c r="D8" s="10" t="s">
        <v>28</v>
      </c>
      <c r="F8" s="10" t="s">
        <v>83</v>
      </c>
      <c r="G8" s="45">
        <v>16859</v>
      </c>
      <c r="H8" s="10" t="s">
        <v>136</v>
      </c>
      <c r="I8" s="10" t="s">
        <v>137</v>
      </c>
      <c r="J8" s="10">
        <v>44869</v>
      </c>
      <c r="K8" s="10">
        <v>44894</v>
      </c>
      <c r="L8" s="10" t="s">
        <v>83</v>
      </c>
      <c r="N8" s="10" t="s">
        <v>129</v>
      </c>
      <c r="O8" s="10" t="s">
        <v>119</v>
      </c>
      <c r="P8" s="10" t="s">
        <v>120</v>
      </c>
      <c r="Q8" s="10" t="s">
        <v>138</v>
      </c>
      <c r="R8" s="10" t="s">
        <v>139</v>
      </c>
      <c r="S8" s="33" t="s">
        <v>272</v>
      </c>
      <c r="T8" s="10" t="s">
        <v>94</v>
      </c>
      <c r="U8" s="10" t="s">
        <v>273</v>
      </c>
      <c r="V8" s="12">
        <v>7155295</v>
      </c>
      <c r="W8" s="10">
        <v>1668.07</v>
      </c>
      <c r="X8" s="10">
        <v>1518.07</v>
      </c>
      <c r="Y8" s="10" t="s">
        <v>269</v>
      </c>
      <c r="Z8" s="10" t="s">
        <v>97</v>
      </c>
      <c r="AA8" s="10" t="s">
        <v>260</v>
      </c>
      <c r="AC8" s="11">
        <v>44894</v>
      </c>
      <c r="AI8" s="10">
        <v>44894</v>
      </c>
      <c r="AL8" s="10" t="s">
        <v>83</v>
      </c>
      <c r="AN8" s="10" t="s">
        <v>83</v>
      </c>
      <c r="AO8" s="10" t="s">
        <v>351</v>
      </c>
      <c r="AP8" s="10" t="s">
        <v>100</v>
      </c>
      <c r="AR8" s="11">
        <v>44904</v>
      </c>
      <c r="AS8" s="10" t="s">
        <v>352</v>
      </c>
      <c r="AT8" s="10" t="s">
        <v>83</v>
      </c>
      <c r="AU8" s="10" t="s">
        <v>83</v>
      </c>
      <c r="AY8" s="10">
        <v>44895</v>
      </c>
      <c r="AZ8" s="10" t="s">
        <v>353</v>
      </c>
      <c r="BA8" s="10" t="s">
        <v>354</v>
      </c>
      <c r="BE8" s="11">
        <v>44896</v>
      </c>
      <c r="BF8" s="11">
        <v>44903</v>
      </c>
      <c r="BG8" s="11">
        <f t="shared" si="0"/>
        <v>44923</v>
      </c>
      <c r="BH8" s="10" t="s">
        <v>333</v>
      </c>
      <c r="BI8" s="11">
        <v>44923</v>
      </c>
      <c r="BJ8" s="10" t="s">
        <v>334</v>
      </c>
      <c r="BK8" s="11">
        <v>44935</v>
      </c>
      <c r="BL8" s="10" t="s">
        <v>334</v>
      </c>
      <c r="BM8" s="11">
        <v>44894</v>
      </c>
      <c r="BN8" s="11">
        <v>1</v>
      </c>
      <c r="BO8" s="10" t="s">
        <v>184</v>
      </c>
      <c r="BR8" s="10">
        <v>4010</v>
      </c>
      <c r="BS8" s="12">
        <v>7283221</v>
      </c>
      <c r="BT8" s="10" t="s">
        <v>473</v>
      </c>
      <c r="BU8" s="31">
        <v>44918</v>
      </c>
      <c r="BW8" s="15">
        <v>44922</v>
      </c>
      <c r="BX8" s="16" t="s">
        <v>109</v>
      </c>
      <c r="BZ8" s="10" t="s">
        <v>472</v>
      </c>
      <c r="CA8" s="11">
        <v>44917</v>
      </c>
      <c r="CB8" s="28" t="s">
        <v>864</v>
      </c>
      <c r="CC8" s="28" t="s">
        <v>864</v>
      </c>
    </row>
    <row r="9" spans="1:84" s="10" customFormat="1" ht="15" hidden="1" customHeight="1" x14ac:dyDescent="0.25">
      <c r="A9" s="10" t="s">
        <v>82</v>
      </c>
      <c r="B9" s="10" t="s">
        <v>83</v>
      </c>
      <c r="C9" s="10" t="s">
        <v>84</v>
      </c>
      <c r="D9" s="10" t="s">
        <v>28</v>
      </c>
      <c r="F9" s="10" t="s">
        <v>83</v>
      </c>
      <c r="G9" s="45">
        <v>16861</v>
      </c>
      <c r="H9" s="10" t="s">
        <v>140</v>
      </c>
      <c r="I9" s="10" t="s">
        <v>141</v>
      </c>
      <c r="J9" s="10">
        <v>44869</v>
      </c>
      <c r="K9" s="10">
        <v>44889</v>
      </c>
      <c r="L9" s="10" t="s">
        <v>83</v>
      </c>
      <c r="N9" s="10" t="s">
        <v>129</v>
      </c>
      <c r="O9" s="10" t="s">
        <v>119</v>
      </c>
      <c r="P9" s="10" t="s">
        <v>120</v>
      </c>
      <c r="Q9" s="10" t="s">
        <v>142</v>
      </c>
      <c r="R9" s="10" t="s">
        <v>143</v>
      </c>
      <c r="S9" s="33" t="s">
        <v>274</v>
      </c>
      <c r="T9" s="10" t="s">
        <v>94</v>
      </c>
      <c r="U9" s="10" t="s">
        <v>275</v>
      </c>
      <c r="V9" s="12">
        <v>7155297</v>
      </c>
      <c r="W9" s="10">
        <v>1543.31</v>
      </c>
      <c r="X9" s="10">
        <v>1393.31</v>
      </c>
      <c r="Y9" s="10" t="s">
        <v>269</v>
      </c>
      <c r="Z9" s="10" t="s">
        <v>97</v>
      </c>
      <c r="AA9" s="10" t="s">
        <v>260</v>
      </c>
      <c r="AC9" s="11">
        <v>44888</v>
      </c>
      <c r="AI9" s="10">
        <v>44888</v>
      </c>
      <c r="AL9" s="10" t="s">
        <v>83</v>
      </c>
      <c r="AN9" s="10" t="s">
        <v>83</v>
      </c>
      <c r="AO9" s="10" t="s">
        <v>355</v>
      </c>
      <c r="AP9" s="10" t="s">
        <v>100</v>
      </c>
      <c r="AR9" s="11">
        <v>44900</v>
      </c>
      <c r="AS9" s="10" t="s">
        <v>356</v>
      </c>
      <c r="AT9" s="10" t="s">
        <v>357</v>
      </c>
      <c r="AU9" s="10" t="s">
        <v>358</v>
      </c>
      <c r="AY9" s="10">
        <v>44893</v>
      </c>
      <c r="AZ9" s="10" t="s">
        <v>359</v>
      </c>
      <c r="BA9" s="10" t="s">
        <v>360</v>
      </c>
      <c r="BE9" s="11">
        <v>44888</v>
      </c>
      <c r="BF9" s="11">
        <v>44896</v>
      </c>
      <c r="BG9" s="11">
        <f t="shared" si="0"/>
        <v>44916</v>
      </c>
      <c r="BH9" s="10" t="s">
        <v>333</v>
      </c>
      <c r="BI9" s="11">
        <v>44916</v>
      </c>
      <c r="BJ9" s="10" t="s">
        <v>334</v>
      </c>
      <c r="BK9" s="11">
        <v>44928</v>
      </c>
      <c r="BL9" s="10" t="s">
        <v>334</v>
      </c>
      <c r="BM9" s="11">
        <v>44888</v>
      </c>
      <c r="BN9" s="11">
        <v>1</v>
      </c>
      <c r="BO9" s="10" t="s">
        <v>184</v>
      </c>
      <c r="BR9" s="10">
        <v>4010</v>
      </c>
      <c r="BS9" s="12">
        <v>7283199</v>
      </c>
      <c r="BT9" s="10" t="s">
        <v>473</v>
      </c>
      <c r="BU9" s="31">
        <v>44918</v>
      </c>
      <c r="BW9" s="15">
        <v>44922</v>
      </c>
      <c r="BX9" s="16" t="s">
        <v>109</v>
      </c>
      <c r="BZ9" s="10" t="s">
        <v>472</v>
      </c>
      <c r="CA9" s="11">
        <v>44917</v>
      </c>
      <c r="CB9" s="28" t="s">
        <v>864</v>
      </c>
      <c r="CC9" s="28" t="s">
        <v>864</v>
      </c>
    </row>
    <row r="10" spans="1:84" s="10" customFormat="1" ht="15" hidden="1" customHeight="1" x14ac:dyDescent="0.25">
      <c r="A10" s="10" t="s">
        <v>82</v>
      </c>
      <c r="B10" s="10" t="s">
        <v>83</v>
      </c>
      <c r="C10" s="10" t="s">
        <v>84</v>
      </c>
      <c r="D10" s="10" t="s">
        <v>28</v>
      </c>
      <c r="F10" s="10" t="s">
        <v>83</v>
      </c>
      <c r="G10" s="45">
        <v>16870</v>
      </c>
      <c r="H10" s="10" t="s">
        <v>144</v>
      </c>
      <c r="I10" s="10" t="s">
        <v>145</v>
      </c>
      <c r="J10" s="10">
        <v>44869</v>
      </c>
      <c r="K10" s="10">
        <v>44894</v>
      </c>
      <c r="L10" s="10" t="s">
        <v>83</v>
      </c>
      <c r="N10" s="10" t="s">
        <v>129</v>
      </c>
      <c r="O10" s="10" t="s">
        <v>119</v>
      </c>
      <c r="P10" s="10" t="s">
        <v>120</v>
      </c>
      <c r="Q10" s="10" t="s">
        <v>146</v>
      </c>
      <c r="R10" s="10" t="s">
        <v>147</v>
      </c>
      <c r="S10" s="33" t="s">
        <v>276</v>
      </c>
      <c r="T10" s="10" t="s">
        <v>94</v>
      </c>
      <c r="U10" s="10" t="s">
        <v>277</v>
      </c>
      <c r="V10" s="12">
        <v>7155306</v>
      </c>
      <c r="W10" s="10">
        <v>3021.72</v>
      </c>
      <c r="X10" s="10">
        <v>2721.72</v>
      </c>
      <c r="Y10" s="10" t="s">
        <v>269</v>
      </c>
      <c r="Z10" s="10" t="s">
        <v>97</v>
      </c>
      <c r="AA10" s="10" t="s">
        <v>260</v>
      </c>
      <c r="AC10" s="11">
        <v>44894</v>
      </c>
      <c r="AI10" s="10">
        <v>44894</v>
      </c>
      <c r="AL10" s="10" t="s">
        <v>83</v>
      </c>
      <c r="AN10" s="10" t="s">
        <v>83</v>
      </c>
      <c r="AO10" s="10" t="s">
        <v>361</v>
      </c>
      <c r="AP10" s="10" t="s">
        <v>100</v>
      </c>
      <c r="AR10" s="11">
        <v>44904</v>
      </c>
      <c r="AS10" s="10" t="s">
        <v>362</v>
      </c>
      <c r="AT10" s="10" t="s">
        <v>83</v>
      </c>
      <c r="AU10" s="10" t="s">
        <v>83</v>
      </c>
      <c r="AY10" s="10">
        <v>44895</v>
      </c>
      <c r="AZ10" s="10" t="s">
        <v>363</v>
      </c>
      <c r="BA10" s="10" t="s">
        <v>364</v>
      </c>
      <c r="BE10" s="11">
        <v>44896</v>
      </c>
      <c r="BF10" s="11">
        <v>44903</v>
      </c>
      <c r="BG10" s="11">
        <f t="shared" si="0"/>
        <v>44923</v>
      </c>
      <c r="BH10" s="10" t="s">
        <v>333</v>
      </c>
      <c r="BI10" s="11">
        <v>44923</v>
      </c>
      <c r="BJ10" s="10" t="s">
        <v>334</v>
      </c>
      <c r="BK10" s="11">
        <v>44935</v>
      </c>
      <c r="BL10" s="10" t="s">
        <v>334</v>
      </c>
      <c r="BM10" s="11">
        <v>44894</v>
      </c>
      <c r="BN10" s="11">
        <v>1</v>
      </c>
      <c r="BO10" s="10" t="s">
        <v>184</v>
      </c>
      <c r="BR10" s="10">
        <v>4010</v>
      </c>
      <c r="BS10" s="12">
        <v>7283222</v>
      </c>
      <c r="BT10" s="10" t="s">
        <v>473</v>
      </c>
      <c r="BU10" s="31">
        <v>44918</v>
      </c>
      <c r="BW10" s="15">
        <v>44922</v>
      </c>
      <c r="BX10" s="16" t="s">
        <v>109</v>
      </c>
      <c r="BZ10" s="10" t="s">
        <v>472</v>
      </c>
      <c r="CA10" s="11">
        <v>44917</v>
      </c>
      <c r="CB10" s="28" t="s">
        <v>864</v>
      </c>
      <c r="CC10" s="28" t="s">
        <v>864</v>
      </c>
    </row>
    <row r="11" spans="1:84" hidden="1" x14ac:dyDescent="0.25">
      <c r="A11" s="10" t="s">
        <v>82</v>
      </c>
      <c r="B11" s="10" t="s">
        <v>83</v>
      </c>
      <c r="C11" s="10" t="s">
        <v>84</v>
      </c>
      <c r="D11" s="10" t="s">
        <v>28</v>
      </c>
      <c r="E11" s="10"/>
      <c r="F11" s="10" t="s">
        <v>83</v>
      </c>
      <c r="G11" s="45">
        <v>16879</v>
      </c>
      <c r="H11" s="10" t="s">
        <v>148</v>
      </c>
      <c r="I11" s="10" t="s">
        <v>149</v>
      </c>
      <c r="J11" s="10">
        <v>44869</v>
      </c>
      <c r="K11" s="10">
        <v>44894</v>
      </c>
      <c r="L11" s="10" t="s">
        <v>83</v>
      </c>
      <c r="M11" s="10"/>
      <c r="N11" s="10" t="s">
        <v>129</v>
      </c>
      <c r="O11" s="10" t="s">
        <v>119</v>
      </c>
      <c r="P11" s="10" t="s">
        <v>120</v>
      </c>
      <c r="Q11" s="10" t="s">
        <v>150</v>
      </c>
      <c r="R11" s="10" t="s">
        <v>151</v>
      </c>
      <c r="S11" s="33" t="s">
        <v>278</v>
      </c>
      <c r="T11" s="10" t="s">
        <v>94</v>
      </c>
      <c r="U11" s="10" t="s">
        <v>279</v>
      </c>
      <c r="V11" s="12">
        <v>7155315</v>
      </c>
      <c r="W11" s="10">
        <v>730.68</v>
      </c>
      <c r="X11" s="10">
        <v>650.67999999999995</v>
      </c>
      <c r="Y11" s="10" t="s">
        <v>269</v>
      </c>
      <c r="Z11" s="10" t="s">
        <v>97</v>
      </c>
      <c r="AA11" s="10" t="s">
        <v>260</v>
      </c>
      <c r="AB11" s="10"/>
      <c r="AC11" s="11">
        <v>44894</v>
      </c>
      <c r="AD11" s="10"/>
      <c r="AE11" s="10"/>
      <c r="AF11" s="10"/>
      <c r="AG11" s="10"/>
      <c r="AH11" s="10"/>
      <c r="AI11" s="10">
        <v>44894</v>
      </c>
      <c r="AJ11" s="10"/>
      <c r="AK11" s="10"/>
      <c r="AL11" s="10" t="s">
        <v>83</v>
      </c>
      <c r="AM11" s="10"/>
      <c r="AN11" s="10" t="s">
        <v>83</v>
      </c>
      <c r="AO11" s="10" t="s">
        <v>365</v>
      </c>
      <c r="AP11" s="10" t="s">
        <v>100</v>
      </c>
      <c r="AQ11" s="10"/>
      <c r="AR11" s="11">
        <v>44904</v>
      </c>
      <c r="AS11" s="10" t="s">
        <v>366</v>
      </c>
      <c r="AT11" s="10" t="s">
        <v>83</v>
      </c>
      <c r="AU11" s="10" t="s">
        <v>83</v>
      </c>
      <c r="AV11" s="10"/>
      <c r="AW11" s="10"/>
      <c r="AX11" s="10"/>
      <c r="AY11" s="10">
        <v>44895</v>
      </c>
      <c r="AZ11" s="10" t="s">
        <v>367</v>
      </c>
      <c r="BA11" s="10" t="s">
        <v>368</v>
      </c>
      <c r="BB11" s="10"/>
      <c r="BC11" s="10"/>
      <c r="BD11" s="10"/>
      <c r="BE11" s="11">
        <v>44896</v>
      </c>
      <c r="BF11" s="11">
        <v>44903</v>
      </c>
      <c r="BG11" s="11">
        <f t="shared" si="0"/>
        <v>44923</v>
      </c>
      <c r="BH11" s="10" t="s">
        <v>333</v>
      </c>
      <c r="BI11" s="11">
        <v>44923</v>
      </c>
      <c r="BJ11" s="10" t="s">
        <v>334</v>
      </c>
      <c r="BK11" s="11">
        <v>44935</v>
      </c>
      <c r="BL11" s="10" t="s">
        <v>334</v>
      </c>
      <c r="BM11" s="11">
        <v>44894</v>
      </c>
      <c r="BN11" s="11">
        <v>1</v>
      </c>
      <c r="BO11" s="10" t="s">
        <v>184</v>
      </c>
      <c r="BP11" s="10"/>
      <c r="BQ11" s="10"/>
      <c r="BR11" s="10">
        <v>4010</v>
      </c>
      <c r="BS11" s="12">
        <v>7283223</v>
      </c>
      <c r="BT11" s="10" t="s">
        <v>473</v>
      </c>
      <c r="BU11" s="31">
        <v>44918</v>
      </c>
      <c r="BV11" s="10"/>
      <c r="BW11" s="15">
        <v>44922</v>
      </c>
      <c r="BX11" s="16" t="s">
        <v>109</v>
      </c>
      <c r="BY11" s="10"/>
      <c r="BZ11" s="10" t="s">
        <v>472</v>
      </c>
      <c r="CA11" s="11">
        <v>44917</v>
      </c>
      <c r="CB11" s="28" t="s">
        <v>864</v>
      </c>
      <c r="CC11" s="28" t="s">
        <v>864</v>
      </c>
      <c r="CD11" s="10"/>
      <c r="CE11" s="10"/>
    </row>
    <row r="12" spans="1:84" hidden="1" x14ac:dyDescent="0.25">
      <c r="A12" s="10" t="s">
        <v>82</v>
      </c>
      <c r="B12" s="10" t="s">
        <v>83</v>
      </c>
      <c r="C12" s="10" t="s">
        <v>84</v>
      </c>
      <c r="D12" s="10" t="s">
        <v>28</v>
      </c>
      <c r="E12" s="10"/>
      <c r="F12" s="10" t="s">
        <v>83</v>
      </c>
      <c r="G12" s="45">
        <v>16883</v>
      </c>
      <c r="H12" s="10" t="s">
        <v>152</v>
      </c>
      <c r="I12" s="10" t="s">
        <v>153</v>
      </c>
      <c r="J12" s="10">
        <v>44869</v>
      </c>
      <c r="K12" s="10">
        <v>44894</v>
      </c>
      <c r="L12" s="10" t="s">
        <v>83</v>
      </c>
      <c r="M12" s="10"/>
      <c r="N12" s="10" t="s">
        <v>129</v>
      </c>
      <c r="O12" s="10" t="s">
        <v>119</v>
      </c>
      <c r="P12" s="10" t="s">
        <v>120</v>
      </c>
      <c r="Q12" s="10" t="s">
        <v>154</v>
      </c>
      <c r="R12" s="10" t="s">
        <v>155</v>
      </c>
      <c r="S12" s="33" t="s">
        <v>280</v>
      </c>
      <c r="T12" s="10" t="s">
        <v>94</v>
      </c>
      <c r="U12" s="10" t="s">
        <v>281</v>
      </c>
      <c r="V12" s="12">
        <v>7155319</v>
      </c>
      <c r="W12" s="10">
        <v>1255.6600000000001</v>
      </c>
      <c r="X12" s="10">
        <v>1105.6600000000001</v>
      </c>
      <c r="Y12" s="10" t="s">
        <v>269</v>
      </c>
      <c r="Z12" s="10" t="s">
        <v>97</v>
      </c>
      <c r="AA12" s="10" t="s">
        <v>260</v>
      </c>
      <c r="AB12" s="10"/>
      <c r="AC12" s="11">
        <v>44894</v>
      </c>
      <c r="AD12" s="10"/>
      <c r="AE12" s="10"/>
      <c r="AF12" s="10"/>
      <c r="AG12" s="10"/>
      <c r="AH12" s="10"/>
      <c r="AI12" s="10">
        <v>44895</v>
      </c>
      <c r="AJ12" s="10"/>
      <c r="AK12" s="10"/>
      <c r="AL12" s="10" t="s">
        <v>83</v>
      </c>
      <c r="AM12" s="10"/>
      <c r="AN12" s="10" t="s">
        <v>83</v>
      </c>
      <c r="AO12" s="10" t="s">
        <v>369</v>
      </c>
      <c r="AP12" s="10" t="s">
        <v>100</v>
      </c>
      <c r="AQ12" s="10"/>
      <c r="AR12" s="11">
        <v>44904</v>
      </c>
      <c r="AS12" s="10" t="s">
        <v>370</v>
      </c>
      <c r="AT12" s="10" t="s">
        <v>83</v>
      </c>
      <c r="AU12" s="10" t="s">
        <v>83</v>
      </c>
      <c r="AV12" s="10"/>
      <c r="AW12" s="10"/>
      <c r="AX12" s="10"/>
      <c r="AY12" s="10">
        <v>44902</v>
      </c>
      <c r="AZ12" s="10" t="s">
        <v>371</v>
      </c>
      <c r="BA12" s="10" t="s">
        <v>372</v>
      </c>
      <c r="BB12" s="10"/>
      <c r="BC12" s="10"/>
      <c r="BD12" s="10"/>
      <c r="BE12" s="11">
        <v>44896</v>
      </c>
      <c r="BF12" s="11">
        <v>44903</v>
      </c>
      <c r="BG12" s="11">
        <f t="shared" si="0"/>
        <v>44923</v>
      </c>
      <c r="BH12" s="10" t="s">
        <v>333</v>
      </c>
      <c r="BI12" s="11">
        <v>44923</v>
      </c>
      <c r="BJ12" s="10" t="s">
        <v>334</v>
      </c>
      <c r="BK12" s="11">
        <v>44935</v>
      </c>
      <c r="BL12" s="10" t="s">
        <v>334</v>
      </c>
      <c r="BM12" s="11">
        <v>44894</v>
      </c>
      <c r="BN12" s="11">
        <v>1</v>
      </c>
      <c r="BO12" s="10" t="s">
        <v>184</v>
      </c>
      <c r="BP12" s="10"/>
      <c r="BQ12" s="10"/>
      <c r="BR12" s="10">
        <v>4010</v>
      </c>
      <c r="BS12" s="12">
        <v>7283224</v>
      </c>
      <c r="BT12" s="10" t="s">
        <v>473</v>
      </c>
      <c r="BU12" s="31">
        <v>44918</v>
      </c>
      <c r="BV12" s="10"/>
      <c r="BW12" s="15">
        <v>44922</v>
      </c>
      <c r="BX12" s="16" t="s">
        <v>109</v>
      </c>
      <c r="BY12" s="10"/>
      <c r="BZ12" s="10" t="s">
        <v>472</v>
      </c>
      <c r="CA12" s="31">
        <v>44922</v>
      </c>
      <c r="CB12" s="28" t="s">
        <v>864</v>
      </c>
      <c r="CC12" s="28" t="s">
        <v>864</v>
      </c>
      <c r="CD12" s="10"/>
      <c r="CE12" s="10"/>
      <c r="CF12" s="11">
        <v>44917</v>
      </c>
    </row>
    <row r="13" spans="1:84" hidden="1" x14ac:dyDescent="0.25">
      <c r="A13" s="10" t="s">
        <v>82</v>
      </c>
      <c r="B13" s="10" t="s">
        <v>83</v>
      </c>
      <c r="C13" s="10" t="s">
        <v>84</v>
      </c>
      <c r="D13" s="10" t="s">
        <v>28</v>
      </c>
      <c r="E13" s="10"/>
      <c r="F13" s="10" t="s">
        <v>83</v>
      </c>
      <c r="G13" s="45">
        <v>16885</v>
      </c>
      <c r="H13" s="10" t="s">
        <v>156</v>
      </c>
      <c r="I13" s="10" t="s">
        <v>157</v>
      </c>
      <c r="J13" s="10">
        <v>44869</v>
      </c>
      <c r="K13" s="10">
        <v>44894</v>
      </c>
      <c r="L13" s="10" t="s">
        <v>83</v>
      </c>
      <c r="M13" s="10"/>
      <c r="N13" s="10" t="s">
        <v>129</v>
      </c>
      <c r="O13" s="10" t="s">
        <v>119</v>
      </c>
      <c r="P13" s="10" t="s">
        <v>120</v>
      </c>
      <c r="Q13" s="10" t="s">
        <v>158</v>
      </c>
      <c r="R13" s="10" t="s">
        <v>159</v>
      </c>
      <c r="S13" s="33" t="s">
        <v>282</v>
      </c>
      <c r="T13" s="10" t="s">
        <v>94</v>
      </c>
      <c r="U13" s="10" t="s">
        <v>283</v>
      </c>
      <c r="V13" s="12">
        <v>7155321</v>
      </c>
      <c r="W13" s="10">
        <v>1290.46</v>
      </c>
      <c r="X13" s="10">
        <v>1140.46</v>
      </c>
      <c r="Y13" s="10" t="s">
        <v>269</v>
      </c>
      <c r="Z13" s="10" t="s">
        <v>97</v>
      </c>
      <c r="AA13" s="10" t="s">
        <v>260</v>
      </c>
      <c r="AB13" s="10"/>
      <c r="AC13" s="11">
        <v>44894</v>
      </c>
      <c r="AD13" s="10"/>
      <c r="AE13" s="10"/>
      <c r="AF13" s="10"/>
      <c r="AG13" s="10"/>
      <c r="AH13" s="10"/>
      <c r="AI13" s="10">
        <v>44895</v>
      </c>
      <c r="AJ13" s="10"/>
      <c r="AK13" s="10"/>
      <c r="AL13" s="10" t="s">
        <v>83</v>
      </c>
      <c r="AM13" s="10"/>
      <c r="AN13" s="10" t="s">
        <v>83</v>
      </c>
      <c r="AO13" s="10" t="s">
        <v>373</v>
      </c>
      <c r="AP13" s="10" t="s">
        <v>100</v>
      </c>
      <c r="AQ13" s="10"/>
      <c r="AR13" s="11">
        <v>44904</v>
      </c>
      <c r="AS13" s="10" t="s">
        <v>374</v>
      </c>
      <c r="AT13" s="10" t="s">
        <v>83</v>
      </c>
      <c r="AU13" s="10" t="s">
        <v>83</v>
      </c>
      <c r="AV13" s="10"/>
      <c r="AW13" s="10"/>
      <c r="AX13" s="10"/>
      <c r="AY13" s="10">
        <v>44902</v>
      </c>
      <c r="AZ13" s="10" t="s">
        <v>375</v>
      </c>
      <c r="BA13" s="10" t="s">
        <v>376</v>
      </c>
      <c r="BB13" s="10"/>
      <c r="BC13" s="10"/>
      <c r="BD13" s="10"/>
      <c r="BE13" s="11">
        <v>44896</v>
      </c>
      <c r="BF13" s="11">
        <v>44903</v>
      </c>
      <c r="BG13" s="11">
        <f t="shared" si="0"/>
        <v>44923</v>
      </c>
      <c r="BH13" s="10" t="s">
        <v>333</v>
      </c>
      <c r="BI13" s="11">
        <v>44923</v>
      </c>
      <c r="BJ13" s="10" t="s">
        <v>334</v>
      </c>
      <c r="BK13" s="11">
        <v>44935</v>
      </c>
      <c r="BL13" s="10" t="s">
        <v>334</v>
      </c>
      <c r="BM13" s="11">
        <v>44894</v>
      </c>
      <c r="BN13" s="11">
        <v>1</v>
      </c>
      <c r="BO13" s="10" t="s">
        <v>184</v>
      </c>
      <c r="BP13" s="10"/>
      <c r="BQ13" s="10"/>
      <c r="BR13" s="10">
        <v>4010</v>
      </c>
      <c r="BS13" s="12">
        <v>7283225</v>
      </c>
      <c r="BT13" s="10" t="s">
        <v>473</v>
      </c>
      <c r="BU13" s="31">
        <v>44918</v>
      </c>
      <c r="BV13" s="10"/>
      <c r="BW13" s="15">
        <v>44922</v>
      </c>
      <c r="BX13" s="16" t="s">
        <v>109</v>
      </c>
      <c r="BY13" s="10"/>
      <c r="BZ13" s="10" t="s">
        <v>472</v>
      </c>
      <c r="CA13" s="11">
        <v>44917</v>
      </c>
      <c r="CB13" s="28" t="s">
        <v>864</v>
      </c>
      <c r="CC13" s="28" t="s">
        <v>864</v>
      </c>
      <c r="CD13" s="10"/>
      <c r="CE13" s="10"/>
    </row>
    <row r="14" spans="1:84" hidden="1" x14ac:dyDescent="0.25">
      <c r="A14" s="10" t="s">
        <v>82</v>
      </c>
      <c r="B14" s="10" t="s">
        <v>83</v>
      </c>
      <c r="C14" s="10" t="s">
        <v>84</v>
      </c>
      <c r="D14" s="10" t="s">
        <v>28</v>
      </c>
      <c r="E14" s="10"/>
      <c r="F14" s="10" t="s">
        <v>83</v>
      </c>
      <c r="G14" s="45">
        <v>16891</v>
      </c>
      <c r="H14" s="10" t="s">
        <v>160</v>
      </c>
      <c r="I14" s="10" t="s">
        <v>161</v>
      </c>
      <c r="J14" s="10">
        <v>44869</v>
      </c>
      <c r="K14" s="10">
        <v>44889</v>
      </c>
      <c r="L14" s="10" t="s">
        <v>83</v>
      </c>
      <c r="M14" s="10"/>
      <c r="N14" s="10" t="s">
        <v>129</v>
      </c>
      <c r="O14" s="10" t="s">
        <v>119</v>
      </c>
      <c r="P14" s="10" t="s">
        <v>120</v>
      </c>
      <c r="Q14" s="10" t="s">
        <v>162</v>
      </c>
      <c r="R14" s="10" t="s">
        <v>163</v>
      </c>
      <c r="S14" s="33" t="s">
        <v>284</v>
      </c>
      <c r="T14" s="10" t="s">
        <v>94</v>
      </c>
      <c r="U14" s="10" t="s">
        <v>285</v>
      </c>
      <c r="V14" s="12">
        <v>7155327</v>
      </c>
      <c r="W14" s="10">
        <v>1382.75</v>
      </c>
      <c r="X14" s="10">
        <v>1232.75</v>
      </c>
      <c r="Y14" s="10" t="s">
        <v>269</v>
      </c>
      <c r="Z14" s="10" t="s">
        <v>97</v>
      </c>
      <c r="AA14" s="10" t="s">
        <v>260</v>
      </c>
      <c r="AB14" s="10"/>
      <c r="AC14" s="11">
        <v>44889</v>
      </c>
      <c r="AD14" s="10"/>
      <c r="AE14" s="10"/>
      <c r="AF14" s="10"/>
      <c r="AG14" s="10"/>
      <c r="AH14" s="10"/>
      <c r="AI14" s="10">
        <v>44890</v>
      </c>
      <c r="AJ14" s="10"/>
      <c r="AK14" s="10"/>
      <c r="AL14" s="10" t="s">
        <v>83</v>
      </c>
      <c r="AM14" s="10"/>
      <c r="AN14" s="10" t="s">
        <v>83</v>
      </c>
      <c r="AO14" s="10" t="s">
        <v>377</v>
      </c>
      <c r="AP14" s="10" t="s">
        <v>100</v>
      </c>
      <c r="AQ14" s="10"/>
      <c r="AR14" s="11">
        <v>44903</v>
      </c>
      <c r="AS14" s="10" t="s">
        <v>378</v>
      </c>
      <c r="AT14" s="10" t="s">
        <v>83</v>
      </c>
      <c r="AU14" s="10" t="s">
        <v>83</v>
      </c>
      <c r="AV14" s="10"/>
      <c r="AW14" s="10"/>
      <c r="AX14" s="10"/>
      <c r="AY14" s="10">
        <v>44893</v>
      </c>
      <c r="AZ14" s="10" t="s">
        <v>379</v>
      </c>
      <c r="BA14" s="10" t="s">
        <v>380</v>
      </c>
      <c r="BB14" s="10"/>
      <c r="BC14" s="10"/>
      <c r="BD14" s="10"/>
      <c r="BE14" s="11">
        <v>44890</v>
      </c>
      <c r="BF14" s="11">
        <v>44902</v>
      </c>
      <c r="BG14" s="11">
        <f t="shared" si="0"/>
        <v>44922</v>
      </c>
      <c r="BH14" s="10" t="s">
        <v>333</v>
      </c>
      <c r="BI14" s="11">
        <v>44922</v>
      </c>
      <c r="BJ14" s="10" t="s">
        <v>334</v>
      </c>
      <c r="BK14" s="11">
        <v>44931</v>
      </c>
      <c r="BL14" s="10" t="s">
        <v>334</v>
      </c>
      <c r="BM14" s="11">
        <v>44889</v>
      </c>
      <c r="BN14" s="11">
        <v>1</v>
      </c>
      <c r="BO14" s="10" t="s">
        <v>184</v>
      </c>
      <c r="BP14" s="10"/>
      <c r="BQ14" s="10"/>
      <c r="BR14" s="10">
        <v>4010</v>
      </c>
      <c r="BS14" s="12">
        <v>7283215</v>
      </c>
      <c r="BT14" s="10" t="s">
        <v>473</v>
      </c>
      <c r="BU14" s="31">
        <v>44918</v>
      </c>
      <c r="BV14" s="10"/>
      <c r="BW14" s="15">
        <v>44922</v>
      </c>
      <c r="BX14" s="16" t="s">
        <v>109</v>
      </c>
      <c r="BY14" s="10"/>
      <c r="BZ14" s="10" t="s">
        <v>472</v>
      </c>
      <c r="CA14" s="11">
        <v>44917</v>
      </c>
      <c r="CB14" s="28" t="s">
        <v>864</v>
      </c>
      <c r="CC14" s="28" t="s">
        <v>864</v>
      </c>
      <c r="CD14" s="10"/>
      <c r="CE14" s="10"/>
    </row>
    <row r="15" spans="1:84" hidden="1" x14ac:dyDescent="0.25">
      <c r="A15" s="10" t="s">
        <v>82</v>
      </c>
      <c r="B15" s="10" t="s">
        <v>83</v>
      </c>
      <c r="C15" s="10" t="s">
        <v>84</v>
      </c>
      <c r="D15" s="10" t="s">
        <v>28</v>
      </c>
      <c r="E15" s="10"/>
      <c r="F15" s="10" t="s">
        <v>83</v>
      </c>
      <c r="G15" s="45">
        <v>16892</v>
      </c>
      <c r="H15" s="10" t="s">
        <v>164</v>
      </c>
      <c r="I15" s="10" t="s">
        <v>165</v>
      </c>
      <c r="J15" s="10">
        <v>44869</v>
      </c>
      <c r="K15" s="10">
        <v>44889</v>
      </c>
      <c r="L15" s="10" t="s">
        <v>83</v>
      </c>
      <c r="M15" s="10"/>
      <c r="N15" s="10" t="s">
        <v>129</v>
      </c>
      <c r="O15" s="10" t="s">
        <v>119</v>
      </c>
      <c r="P15" s="10" t="s">
        <v>120</v>
      </c>
      <c r="Q15" s="10" t="s">
        <v>166</v>
      </c>
      <c r="R15" s="10" t="s">
        <v>167</v>
      </c>
      <c r="S15" s="33" t="s">
        <v>286</v>
      </c>
      <c r="T15" s="10" t="s">
        <v>94</v>
      </c>
      <c r="U15" s="10" t="s">
        <v>287</v>
      </c>
      <c r="V15" s="12">
        <v>7155328</v>
      </c>
      <c r="W15" s="10">
        <v>880.15</v>
      </c>
      <c r="X15" s="10">
        <v>780.15</v>
      </c>
      <c r="Y15" s="10" t="s">
        <v>288</v>
      </c>
      <c r="Z15" s="10" t="s">
        <v>97</v>
      </c>
      <c r="AA15" s="10" t="s">
        <v>260</v>
      </c>
      <c r="AB15" s="10"/>
      <c r="AC15" s="11">
        <v>44889</v>
      </c>
      <c r="AD15" s="10"/>
      <c r="AE15" s="10"/>
      <c r="AF15" s="10"/>
      <c r="AG15" s="10"/>
      <c r="AH15" s="10"/>
      <c r="AI15" s="10">
        <v>44890</v>
      </c>
      <c r="AJ15" s="10"/>
      <c r="AK15" s="10"/>
      <c r="AL15" s="10" t="s">
        <v>83</v>
      </c>
      <c r="AM15" s="10"/>
      <c r="AN15" s="10" t="s">
        <v>83</v>
      </c>
      <c r="AO15" s="10" t="s">
        <v>381</v>
      </c>
      <c r="AP15" s="10" t="s">
        <v>100</v>
      </c>
      <c r="AQ15" s="10"/>
      <c r="AR15" s="11">
        <v>44908</v>
      </c>
      <c r="AS15" s="10" t="s">
        <v>382</v>
      </c>
      <c r="AT15" s="10" t="s">
        <v>83</v>
      </c>
      <c r="AU15" s="10" t="s">
        <v>83</v>
      </c>
      <c r="AV15" s="10"/>
      <c r="AW15" s="10"/>
      <c r="AX15" s="10"/>
      <c r="AY15" s="10">
        <v>44893</v>
      </c>
      <c r="AZ15" s="10"/>
      <c r="BA15" s="10" t="s">
        <v>383</v>
      </c>
      <c r="BB15" s="10"/>
      <c r="BC15" s="10"/>
      <c r="BD15" s="10"/>
      <c r="BE15" s="11">
        <v>44890</v>
      </c>
      <c r="BF15" s="11">
        <v>44901</v>
      </c>
      <c r="BG15" s="11">
        <f t="shared" si="0"/>
        <v>44921</v>
      </c>
      <c r="BH15" s="10" t="s">
        <v>333</v>
      </c>
      <c r="BI15" s="11">
        <v>44918</v>
      </c>
      <c r="BJ15" s="10" t="s">
        <v>334</v>
      </c>
      <c r="BK15" s="11">
        <v>44931</v>
      </c>
      <c r="BL15" s="10" t="s">
        <v>334</v>
      </c>
      <c r="BM15" s="11">
        <v>44889</v>
      </c>
      <c r="BN15" s="11">
        <v>1</v>
      </c>
      <c r="BO15" s="10" t="s">
        <v>184</v>
      </c>
      <c r="BP15" s="10"/>
      <c r="BQ15" s="10"/>
      <c r="BR15" s="10">
        <v>4010</v>
      </c>
      <c r="BS15" s="12">
        <v>7283203</v>
      </c>
      <c r="BT15" s="10" t="s">
        <v>473</v>
      </c>
      <c r="BU15" s="31">
        <v>44918</v>
      </c>
      <c r="BV15" s="10"/>
      <c r="BW15" s="15">
        <v>44922</v>
      </c>
      <c r="BX15" s="16" t="s">
        <v>109</v>
      </c>
      <c r="BY15" s="10"/>
      <c r="BZ15" s="10" t="s">
        <v>472</v>
      </c>
      <c r="CA15" s="11">
        <v>44917</v>
      </c>
      <c r="CB15" s="28" t="s">
        <v>864</v>
      </c>
      <c r="CC15" s="28" t="s">
        <v>864</v>
      </c>
      <c r="CD15" s="10"/>
      <c r="CE15" s="10"/>
    </row>
    <row r="16" spans="1:84" hidden="1" x14ac:dyDescent="0.25">
      <c r="A16" s="10" t="s">
        <v>82</v>
      </c>
      <c r="B16" s="10" t="s">
        <v>83</v>
      </c>
      <c r="C16" s="10" t="s">
        <v>84</v>
      </c>
      <c r="D16" s="10" t="s">
        <v>28</v>
      </c>
      <c r="E16" s="10"/>
      <c r="F16" s="10" t="s">
        <v>83</v>
      </c>
      <c r="G16" s="45">
        <v>16893</v>
      </c>
      <c r="H16" s="10" t="s">
        <v>168</v>
      </c>
      <c r="I16" s="10" t="s">
        <v>169</v>
      </c>
      <c r="J16" s="10">
        <v>44869</v>
      </c>
      <c r="K16" s="10">
        <v>44889</v>
      </c>
      <c r="L16" s="10" t="s">
        <v>83</v>
      </c>
      <c r="M16" s="10"/>
      <c r="N16" s="10" t="s">
        <v>129</v>
      </c>
      <c r="O16" s="10" t="s">
        <v>119</v>
      </c>
      <c r="P16" s="10" t="s">
        <v>120</v>
      </c>
      <c r="Q16" s="10" t="s">
        <v>170</v>
      </c>
      <c r="R16" s="10" t="s">
        <v>171</v>
      </c>
      <c r="S16" s="33" t="s">
        <v>289</v>
      </c>
      <c r="T16" s="10" t="s">
        <v>94</v>
      </c>
      <c r="U16" s="10" t="s">
        <v>290</v>
      </c>
      <c r="V16" s="12">
        <v>7155329</v>
      </c>
      <c r="W16" s="10">
        <v>1341.93</v>
      </c>
      <c r="X16" s="10">
        <v>1191.93</v>
      </c>
      <c r="Y16" s="10" t="s">
        <v>269</v>
      </c>
      <c r="Z16" s="10" t="s">
        <v>97</v>
      </c>
      <c r="AA16" s="10" t="s">
        <v>260</v>
      </c>
      <c r="AB16" s="10"/>
      <c r="AC16" s="11">
        <v>44889</v>
      </c>
      <c r="AD16" s="10"/>
      <c r="AE16" s="10"/>
      <c r="AF16" s="10"/>
      <c r="AG16" s="10"/>
      <c r="AH16" s="10"/>
      <c r="AI16" s="10">
        <v>44890</v>
      </c>
      <c r="AJ16" s="10"/>
      <c r="AK16" s="10"/>
      <c r="AL16" s="10" t="s">
        <v>83</v>
      </c>
      <c r="AM16" s="10"/>
      <c r="AN16" s="10" t="s">
        <v>83</v>
      </c>
      <c r="AO16" s="10" t="s">
        <v>384</v>
      </c>
      <c r="AP16" s="10" t="s">
        <v>100</v>
      </c>
      <c r="AQ16" s="10"/>
      <c r="AR16" s="11">
        <v>44903</v>
      </c>
      <c r="AS16" s="10" t="s">
        <v>385</v>
      </c>
      <c r="AT16" s="10" t="s">
        <v>83</v>
      </c>
      <c r="AU16" s="10" t="s">
        <v>83</v>
      </c>
      <c r="AV16" s="10"/>
      <c r="AW16" s="10"/>
      <c r="AX16" s="10"/>
      <c r="AY16" s="10">
        <v>44893</v>
      </c>
      <c r="AZ16" s="10" t="s">
        <v>386</v>
      </c>
      <c r="BA16" s="10" t="s">
        <v>387</v>
      </c>
      <c r="BB16" s="10"/>
      <c r="BC16" s="10"/>
      <c r="BD16" s="10"/>
      <c r="BE16" s="11">
        <v>44890</v>
      </c>
      <c r="BF16" s="11">
        <v>44902</v>
      </c>
      <c r="BG16" s="11">
        <f t="shared" si="0"/>
        <v>44922</v>
      </c>
      <c r="BH16" s="10" t="s">
        <v>333</v>
      </c>
      <c r="BI16" s="11">
        <v>44922</v>
      </c>
      <c r="BJ16" s="10" t="s">
        <v>334</v>
      </c>
      <c r="BK16" s="11">
        <v>44931</v>
      </c>
      <c r="BL16" s="10" t="s">
        <v>334</v>
      </c>
      <c r="BM16" s="11">
        <v>44889</v>
      </c>
      <c r="BN16" s="11">
        <v>1</v>
      </c>
      <c r="BO16" s="10" t="s">
        <v>184</v>
      </c>
      <c r="BP16" s="10"/>
      <c r="BQ16" s="10"/>
      <c r="BR16" s="10">
        <v>4010</v>
      </c>
      <c r="BS16" s="12">
        <v>7283216</v>
      </c>
      <c r="BT16" s="10" t="s">
        <v>473</v>
      </c>
      <c r="BU16" s="31">
        <v>44918</v>
      </c>
      <c r="BV16" s="10"/>
      <c r="BW16" s="15">
        <v>44922</v>
      </c>
      <c r="BX16" s="16" t="s">
        <v>109</v>
      </c>
      <c r="BY16" s="10"/>
      <c r="BZ16" s="10" t="s">
        <v>472</v>
      </c>
      <c r="CA16" s="11">
        <v>44917</v>
      </c>
      <c r="CB16" s="28" t="s">
        <v>864</v>
      </c>
      <c r="CC16" s="28" t="s">
        <v>864</v>
      </c>
      <c r="CD16" s="10"/>
      <c r="CE16" s="10"/>
    </row>
    <row r="17" spans="1:84" hidden="1" x14ac:dyDescent="0.25">
      <c r="A17" s="10" t="s">
        <v>82</v>
      </c>
      <c r="B17" s="10" t="s">
        <v>83</v>
      </c>
      <c r="C17" s="10" t="s">
        <v>84</v>
      </c>
      <c r="D17" s="10" t="s">
        <v>28</v>
      </c>
      <c r="E17" s="10"/>
      <c r="F17" s="10" t="s">
        <v>83</v>
      </c>
      <c r="G17" s="45">
        <v>16894</v>
      </c>
      <c r="H17" s="10" t="s">
        <v>172</v>
      </c>
      <c r="I17" s="10" t="s">
        <v>173</v>
      </c>
      <c r="J17" s="10">
        <v>44869</v>
      </c>
      <c r="K17" s="10">
        <v>44889</v>
      </c>
      <c r="L17" s="10" t="s">
        <v>83</v>
      </c>
      <c r="M17" s="10"/>
      <c r="N17" s="10" t="s">
        <v>129</v>
      </c>
      <c r="O17" s="10" t="s">
        <v>119</v>
      </c>
      <c r="P17" s="10" t="s">
        <v>120</v>
      </c>
      <c r="Q17" s="10" t="s">
        <v>174</v>
      </c>
      <c r="R17" s="10" t="s">
        <v>175</v>
      </c>
      <c r="S17" s="33" t="s">
        <v>291</v>
      </c>
      <c r="T17" s="10" t="s">
        <v>94</v>
      </c>
      <c r="U17" s="10" t="s">
        <v>83</v>
      </c>
      <c r="V17" s="12">
        <v>7155330</v>
      </c>
      <c r="W17" s="10">
        <v>2847.98</v>
      </c>
      <c r="X17" s="10">
        <v>2547.98</v>
      </c>
      <c r="Y17" s="10" t="s">
        <v>269</v>
      </c>
      <c r="Z17" s="10" t="s">
        <v>97</v>
      </c>
      <c r="AA17" s="10" t="s">
        <v>260</v>
      </c>
      <c r="AB17" s="10"/>
      <c r="AC17" s="11">
        <v>44889</v>
      </c>
      <c r="AD17" s="10"/>
      <c r="AE17" s="10"/>
      <c r="AF17" s="10"/>
      <c r="AG17" s="10"/>
      <c r="AH17" s="10"/>
      <c r="AI17" s="10">
        <v>44890</v>
      </c>
      <c r="AJ17" s="10"/>
      <c r="AK17" s="10"/>
      <c r="AL17" s="10" t="s">
        <v>83</v>
      </c>
      <c r="AM17" s="10"/>
      <c r="AN17" s="10" t="s">
        <v>83</v>
      </c>
      <c r="AO17" s="10" t="s">
        <v>388</v>
      </c>
      <c r="AP17" s="10" t="s">
        <v>100</v>
      </c>
      <c r="AQ17" s="10"/>
      <c r="AR17" s="11">
        <v>44903</v>
      </c>
      <c r="AS17" s="10" t="s">
        <v>389</v>
      </c>
      <c r="AT17" s="10" t="s">
        <v>83</v>
      </c>
      <c r="AU17" s="10" t="s">
        <v>83</v>
      </c>
      <c r="AV17" s="10"/>
      <c r="AW17" s="10"/>
      <c r="AX17" s="10"/>
      <c r="AY17" s="10">
        <v>44893</v>
      </c>
      <c r="AZ17" s="10" t="s">
        <v>390</v>
      </c>
      <c r="BA17" s="10" t="s">
        <v>391</v>
      </c>
      <c r="BB17" s="10"/>
      <c r="BC17" s="10"/>
      <c r="BD17" s="10"/>
      <c r="BE17" s="11">
        <v>44890</v>
      </c>
      <c r="BF17" s="11">
        <v>44902</v>
      </c>
      <c r="BG17" s="11">
        <f t="shared" si="0"/>
        <v>44922</v>
      </c>
      <c r="BH17" s="10" t="s">
        <v>333</v>
      </c>
      <c r="BI17" s="11">
        <v>44922</v>
      </c>
      <c r="BJ17" s="10" t="s">
        <v>334</v>
      </c>
      <c r="BK17" s="11">
        <v>44931</v>
      </c>
      <c r="BL17" s="10" t="s">
        <v>334</v>
      </c>
      <c r="BM17" s="11">
        <v>44889</v>
      </c>
      <c r="BN17" s="11">
        <v>1</v>
      </c>
      <c r="BO17" s="10" t="s">
        <v>184</v>
      </c>
      <c r="BP17" s="10"/>
      <c r="BQ17" s="10"/>
      <c r="BR17" s="10">
        <v>4010</v>
      </c>
      <c r="BS17" s="12">
        <v>7283217</v>
      </c>
      <c r="BT17" s="10" t="s">
        <v>473</v>
      </c>
      <c r="BU17" s="31">
        <v>44918</v>
      </c>
      <c r="BV17" s="10"/>
      <c r="BW17" s="15">
        <v>44922</v>
      </c>
      <c r="BX17" s="16" t="s">
        <v>109</v>
      </c>
      <c r="BY17" s="10"/>
      <c r="BZ17" s="10" t="s">
        <v>472</v>
      </c>
      <c r="CA17" s="11">
        <v>44917</v>
      </c>
      <c r="CB17" s="28" t="s">
        <v>864</v>
      </c>
      <c r="CC17" s="28" t="s">
        <v>864</v>
      </c>
      <c r="CD17" s="10"/>
      <c r="CE17" s="10"/>
    </row>
    <row r="18" spans="1:84" hidden="1" x14ac:dyDescent="0.25">
      <c r="A18" s="10" t="s">
        <v>82</v>
      </c>
      <c r="B18" s="10" t="s">
        <v>83</v>
      </c>
      <c r="C18" s="10" t="s">
        <v>84</v>
      </c>
      <c r="D18" s="10" t="s">
        <v>28</v>
      </c>
      <c r="E18" s="10"/>
      <c r="F18" s="10" t="s">
        <v>83</v>
      </c>
      <c r="G18" s="45">
        <v>16944</v>
      </c>
      <c r="H18" s="10" t="s">
        <v>176</v>
      </c>
      <c r="I18" s="10" t="s">
        <v>177</v>
      </c>
      <c r="J18" s="10">
        <v>44875</v>
      </c>
      <c r="K18" s="10">
        <v>44895</v>
      </c>
      <c r="L18" s="10"/>
      <c r="M18" s="10"/>
      <c r="N18" s="10" t="s">
        <v>112</v>
      </c>
      <c r="O18" s="10" t="s">
        <v>178</v>
      </c>
      <c r="P18" s="10" t="s">
        <v>179</v>
      </c>
      <c r="Q18" s="10" t="s">
        <v>180</v>
      </c>
      <c r="R18" s="10" t="s">
        <v>181</v>
      </c>
      <c r="S18" s="33" t="s">
        <v>292</v>
      </c>
      <c r="T18" s="10" t="s">
        <v>94</v>
      </c>
      <c r="U18" s="10" t="s">
        <v>293</v>
      </c>
      <c r="V18" s="12">
        <v>7161476</v>
      </c>
      <c r="W18" s="10">
        <v>1033.26</v>
      </c>
      <c r="X18" s="10">
        <v>933.26</v>
      </c>
      <c r="Y18" s="10" t="s">
        <v>294</v>
      </c>
      <c r="Z18" s="10" t="s">
        <v>295</v>
      </c>
      <c r="AA18" s="10" t="s">
        <v>296</v>
      </c>
      <c r="AB18" s="10"/>
      <c r="AC18" s="11">
        <v>44895</v>
      </c>
      <c r="AD18" s="10"/>
      <c r="AE18" s="10"/>
      <c r="AF18" s="10"/>
      <c r="AG18" s="10"/>
      <c r="AH18" s="10"/>
      <c r="AI18" s="10">
        <v>44895</v>
      </c>
      <c r="AJ18" s="10"/>
      <c r="AK18" s="10"/>
      <c r="AL18" s="10" t="s">
        <v>83</v>
      </c>
      <c r="AM18" s="10"/>
      <c r="AN18" s="10" t="s">
        <v>83</v>
      </c>
      <c r="AO18" s="10" t="s">
        <v>392</v>
      </c>
      <c r="AP18" s="10" t="s">
        <v>100</v>
      </c>
      <c r="AQ18" s="10"/>
      <c r="AR18" s="11">
        <v>44908</v>
      </c>
      <c r="AS18" s="10" t="s">
        <v>393</v>
      </c>
      <c r="AT18" s="10" t="s">
        <v>83</v>
      </c>
      <c r="AU18" s="10" t="s">
        <v>83</v>
      </c>
      <c r="AV18" s="10"/>
      <c r="AW18" s="10"/>
      <c r="AX18" s="10"/>
      <c r="AY18" s="10">
        <v>44902</v>
      </c>
      <c r="AZ18" s="10" t="s">
        <v>394</v>
      </c>
      <c r="BA18" s="10" t="s">
        <v>395</v>
      </c>
      <c r="BB18" s="10"/>
      <c r="BC18" s="10"/>
      <c r="BD18" s="10"/>
      <c r="BE18" s="11">
        <v>1</v>
      </c>
      <c r="BF18" s="11">
        <v>44907</v>
      </c>
      <c r="BG18" s="11">
        <f t="shared" si="0"/>
        <v>44927</v>
      </c>
      <c r="BH18" s="10" t="s">
        <v>333</v>
      </c>
      <c r="BI18" s="11">
        <v>44925</v>
      </c>
      <c r="BJ18" s="10" t="s">
        <v>334</v>
      </c>
      <c r="BK18" s="11">
        <v>44939</v>
      </c>
      <c r="BL18" s="10" t="s">
        <v>334</v>
      </c>
      <c r="BM18" s="11">
        <v>44895</v>
      </c>
      <c r="BN18" s="11">
        <v>1</v>
      </c>
      <c r="BO18" s="10" t="s">
        <v>83</v>
      </c>
      <c r="BP18" s="10"/>
      <c r="BQ18" s="10"/>
      <c r="BR18" s="10">
        <v>4010</v>
      </c>
      <c r="BS18" s="12">
        <v>7283228</v>
      </c>
      <c r="BT18" s="10" t="s">
        <v>473</v>
      </c>
      <c r="BU18" s="31">
        <v>44918</v>
      </c>
      <c r="BV18" s="10"/>
      <c r="BW18" s="15">
        <v>44922</v>
      </c>
      <c r="BX18" s="16" t="s">
        <v>109</v>
      </c>
      <c r="BY18" s="10"/>
      <c r="BZ18" s="10" t="s">
        <v>472</v>
      </c>
      <c r="CA18" s="11">
        <v>44917</v>
      </c>
      <c r="CB18" s="28" t="s">
        <v>864</v>
      </c>
      <c r="CC18" s="28" t="s">
        <v>864</v>
      </c>
      <c r="CD18" s="10"/>
      <c r="CE18" s="10"/>
    </row>
    <row r="19" spans="1:84" hidden="1" x14ac:dyDescent="0.25">
      <c r="A19" s="10" t="s">
        <v>82</v>
      </c>
      <c r="B19" s="10" t="s">
        <v>83</v>
      </c>
      <c r="C19" s="10" t="s">
        <v>84</v>
      </c>
      <c r="D19" s="10" t="s">
        <v>28</v>
      </c>
      <c r="E19" s="10"/>
      <c r="F19" s="10" t="s">
        <v>83</v>
      </c>
      <c r="G19" s="45">
        <v>16945</v>
      </c>
      <c r="H19" s="10" t="s">
        <v>182</v>
      </c>
      <c r="I19" s="10" t="s">
        <v>183</v>
      </c>
      <c r="J19" s="10">
        <v>44875</v>
      </c>
      <c r="K19" s="10">
        <v>44895</v>
      </c>
      <c r="L19" s="10"/>
      <c r="M19" s="10"/>
      <c r="N19" s="10" t="s">
        <v>184</v>
      </c>
      <c r="O19" s="10" t="s">
        <v>178</v>
      </c>
      <c r="P19" s="10" t="s">
        <v>179</v>
      </c>
      <c r="Q19" s="10" t="s">
        <v>185</v>
      </c>
      <c r="R19" s="10" t="s">
        <v>186</v>
      </c>
      <c r="S19" s="21" t="s">
        <v>297</v>
      </c>
      <c r="T19" s="10" t="s">
        <v>94</v>
      </c>
      <c r="U19" s="10" t="s">
        <v>298</v>
      </c>
      <c r="V19" s="12">
        <v>7161477</v>
      </c>
      <c r="W19" s="10">
        <v>3417.28</v>
      </c>
      <c r="X19" s="10">
        <v>3117.28</v>
      </c>
      <c r="Y19" s="10" t="s">
        <v>294</v>
      </c>
      <c r="Z19" s="10" t="s">
        <v>295</v>
      </c>
      <c r="AA19" s="10" t="s">
        <v>296</v>
      </c>
      <c r="AB19" s="10"/>
      <c r="AC19" s="11">
        <v>44895</v>
      </c>
      <c r="AD19" s="10"/>
      <c r="AE19" s="10"/>
      <c r="AF19" s="10"/>
      <c r="AG19" s="10"/>
      <c r="AH19" s="10"/>
      <c r="AI19" s="10">
        <v>44895</v>
      </c>
      <c r="AJ19" s="10"/>
      <c r="AK19" s="10"/>
      <c r="AL19" s="10" t="s">
        <v>83</v>
      </c>
      <c r="AM19" s="10"/>
      <c r="AN19" s="10" t="s">
        <v>83</v>
      </c>
      <c r="AO19" s="10" t="s">
        <v>396</v>
      </c>
      <c r="AP19" s="10" t="s">
        <v>100</v>
      </c>
      <c r="AQ19" s="10"/>
      <c r="AR19" s="11">
        <v>44908</v>
      </c>
      <c r="AS19" s="10" t="s">
        <v>397</v>
      </c>
      <c r="AT19" s="10" t="s">
        <v>83</v>
      </c>
      <c r="AU19" s="10" t="s">
        <v>83</v>
      </c>
      <c r="AV19" s="10"/>
      <c r="AW19" s="10"/>
      <c r="AX19" s="10"/>
      <c r="AY19" s="10">
        <v>44902</v>
      </c>
      <c r="AZ19" s="10" t="s">
        <v>398</v>
      </c>
      <c r="BA19" s="10" t="s">
        <v>399</v>
      </c>
      <c r="BB19" s="10"/>
      <c r="BC19" s="10"/>
      <c r="BD19" s="10"/>
      <c r="BE19" s="11">
        <v>1</v>
      </c>
      <c r="BF19" s="11">
        <v>44907</v>
      </c>
      <c r="BG19" s="11">
        <f t="shared" si="0"/>
        <v>44927</v>
      </c>
      <c r="BH19" s="10" t="s">
        <v>333</v>
      </c>
      <c r="BI19" s="11">
        <v>44925</v>
      </c>
      <c r="BJ19" s="10" t="s">
        <v>334</v>
      </c>
      <c r="BK19" s="11">
        <v>44939</v>
      </c>
      <c r="BL19" s="10" t="s">
        <v>334</v>
      </c>
      <c r="BM19" s="11">
        <v>44895</v>
      </c>
      <c r="BN19" s="11">
        <v>1</v>
      </c>
      <c r="BO19" s="10" t="s">
        <v>83</v>
      </c>
      <c r="BP19" s="10"/>
      <c r="BQ19" s="10"/>
      <c r="BR19" s="10">
        <v>4010</v>
      </c>
      <c r="BS19" s="12">
        <v>7283229</v>
      </c>
      <c r="BT19" s="10" t="s">
        <v>473</v>
      </c>
      <c r="BU19" s="31">
        <v>44922</v>
      </c>
      <c r="BV19" s="10"/>
      <c r="BW19" s="15">
        <v>44922</v>
      </c>
      <c r="BX19" s="16" t="s">
        <v>109</v>
      </c>
      <c r="BY19" s="10"/>
      <c r="BZ19" s="10" t="s">
        <v>472</v>
      </c>
      <c r="CA19" s="11">
        <v>44922</v>
      </c>
      <c r="CB19" s="28" t="s">
        <v>864</v>
      </c>
      <c r="CC19" s="28" t="s">
        <v>864</v>
      </c>
      <c r="CD19" s="10"/>
      <c r="CE19" s="10"/>
    </row>
    <row r="20" spans="1:84" hidden="1" x14ac:dyDescent="0.25">
      <c r="A20" s="10" t="s">
        <v>82</v>
      </c>
      <c r="B20" s="10" t="s">
        <v>83</v>
      </c>
      <c r="C20" s="10" t="s">
        <v>84</v>
      </c>
      <c r="D20" s="10" t="s">
        <v>28</v>
      </c>
      <c r="E20" s="10"/>
      <c r="F20" s="10" t="s">
        <v>83</v>
      </c>
      <c r="G20" s="45">
        <v>16951</v>
      </c>
      <c r="H20" s="10" t="s">
        <v>187</v>
      </c>
      <c r="I20" s="10" t="s">
        <v>188</v>
      </c>
      <c r="J20" s="10">
        <v>44875</v>
      </c>
      <c r="K20" s="10">
        <v>44895</v>
      </c>
      <c r="L20" s="10"/>
      <c r="M20" s="10"/>
      <c r="N20" s="10" t="s">
        <v>112</v>
      </c>
      <c r="O20" s="10" t="s">
        <v>178</v>
      </c>
      <c r="P20" s="10" t="s">
        <v>179</v>
      </c>
      <c r="Q20" s="10" t="s">
        <v>189</v>
      </c>
      <c r="R20" s="10" t="s">
        <v>190</v>
      </c>
      <c r="S20" s="33" t="s">
        <v>299</v>
      </c>
      <c r="T20" s="10" t="s">
        <v>94</v>
      </c>
      <c r="U20" s="10" t="s">
        <v>300</v>
      </c>
      <c r="V20" s="12">
        <v>7161483</v>
      </c>
      <c r="W20" s="10">
        <v>4210.87</v>
      </c>
      <c r="X20" s="10">
        <v>3810.87</v>
      </c>
      <c r="Y20" s="10" t="s">
        <v>294</v>
      </c>
      <c r="Z20" s="10" t="s">
        <v>295</v>
      </c>
      <c r="AA20" s="10" t="s">
        <v>296</v>
      </c>
      <c r="AB20" s="10"/>
      <c r="AC20" s="11">
        <v>44895</v>
      </c>
      <c r="AD20" s="10"/>
      <c r="AE20" s="10"/>
      <c r="AF20" s="10"/>
      <c r="AG20" s="10"/>
      <c r="AH20" s="10"/>
      <c r="AI20" s="10">
        <v>44895</v>
      </c>
      <c r="AJ20" s="10"/>
      <c r="AK20" s="10"/>
      <c r="AL20" s="10" t="s">
        <v>83</v>
      </c>
      <c r="AM20" s="10"/>
      <c r="AN20" s="10" t="s">
        <v>83</v>
      </c>
      <c r="AO20" s="10" t="s">
        <v>400</v>
      </c>
      <c r="AP20" s="10" t="s">
        <v>100</v>
      </c>
      <c r="AQ20" s="10"/>
      <c r="AR20" s="11">
        <v>44908</v>
      </c>
      <c r="AS20" s="10" t="s">
        <v>401</v>
      </c>
      <c r="AT20" s="10" t="s">
        <v>83</v>
      </c>
      <c r="AU20" s="10" t="s">
        <v>83</v>
      </c>
      <c r="AV20" s="10"/>
      <c r="AW20" s="10"/>
      <c r="AX20" s="10"/>
      <c r="AY20" s="10">
        <v>44902</v>
      </c>
      <c r="AZ20" s="10" t="s">
        <v>402</v>
      </c>
      <c r="BA20" s="10" t="s">
        <v>403</v>
      </c>
      <c r="BB20" s="10"/>
      <c r="BC20" s="10"/>
      <c r="BD20" s="10"/>
      <c r="BE20" s="11">
        <v>1</v>
      </c>
      <c r="BF20" s="11">
        <v>44907</v>
      </c>
      <c r="BG20" s="11">
        <f t="shared" si="0"/>
        <v>44927</v>
      </c>
      <c r="BH20" s="10" t="s">
        <v>333</v>
      </c>
      <c r="BI20" s="11">
        <v>44925</v>
      </c>
      <c r="BJ20" s="10" t="s">
        <v>334</v>
      </c>
      <c r="BK20" s="11">
        <v>44939</v>
      </c>
      <c r="BL20" s="10" t="s">
        <v>334</v>
      </c>
      <c r="BM20" s="11">
        <v>44895</v>
      </c>
      <c r="BN20" s="11">
        <v>1</v>
      </c>
      <c r="BO20" s="10" t="s">
        <v>83</v>
      </c>
      <c r="BP20" s="10"/>
      <c r="BQ20" s="10"/>
      <c r="BR20" s="10">
        <v>4010</v>
      </c>
      <c r="BS20" s="12">
        <v>7283230</v>
      </c>
      <c r="BT20" s="10" t="s">
        <v>473</v>
      </c>
      <c r="BU20" s="31">
        <v>44918</v>
      </c>
      <c r="BV20" s="10"/>
      <c r="BW20" s="15">
        <v>44922</v>
      </c>
      <c r="BX20" s="16" t="s">
        <v>109</v>
      </c>
      <c r="BY20" s="10"/>
      <c r="BZ20" s="10" t="s">
        <v>472</v>
      </c>
      <c r="CA20" s="11">
        <v>44917</v>
      </c>
      <c r="CB20" s="28" t="s">
        <v>864</v>
      </c>
      <c r="CC20" s="28" t="s">
        <v>864</v>
      </c>
      <c r="CD20" s="10"/>
      <c r="CE20" s="10"/>
    </row>
    <row r="21" spans="1:84" hidden="1" x14ac:dyDescent="0.25">
      <c r="A21" s="10" t="s">
        <v>82</v>
      </c>
      <c r="B21" s="10" t="s">
        <v>83</v>
      </c>
      <c r="C21" s="10" t="s">
        <v>84</v>
      </c>
      <c r="D21" s="10" t="s">
        <v>28</v>
      </c>
      <c r="E21" s="10"/>
      <c r="F21" s="10" t="s">
        <v>83</v>
      </c>
      <c r="G21" s="45">
        <v>16984</v>
      </c>
      <c r="H21" s="10" t="s">
        <v>191</v>
      </c>
      <c r="I21" s="10" t="s">
        <v>192</v>
      </c>
      <c r="J21" s="10">
        <v>44875</v>
      </c>
      <c r="K21" s="10">
        <v>44896</v>
      </c>
      <c r="L21" s="10" t="s">
        <v>83</v>
      </c>
      <c r="M21" s="10"/>
      <c r="N21" s="10"/>
      <c r="O21" s="10" t="s">
        <v>178</v>
      </c>
      <c r="P21" s="10" t="s">
        <v>179</v>
      </c>
      <c r="Q21" s="10" t="s">
        <v>193</v>
      </c>
      <c r="R21" s="10" t="s">
        <v>194</v>
      </c>
      <c r="S21" s="33" t="s">
        <v>301</v>
      </c>
      <c r="T21" s="10" t="s">
        <v>94</v>
      </c>
      <c r="U21" s="10" t="s">
        <v>302</v>
      </c>
      <c r="V21" s="12">
        <v>7161516</v>
      </c>
      <c r="W21" s="10">
        <v>4007.74</v>
      </c>
      <c r="X21" s="10">
        <v>3807.74</v>
      </c>
      <c r="Y21" s="10" t="s">
        <v>294</v>
      </c>
      <c r="Z21" s="10" t="s">
        <v>295</v>
      </c>
      <c r="AA21" s="10" t="s">
        <v>296</v>
      </c>
      <c r="AB21" s="10"/>
      <c r="AC21" s="11">
        <v>44895</v>
      </c>
      <c r="AD21" s="10"/>
      <c r="AE21" s="10"/>
      <c r="AF21" s="10"/>
      <c r="AG21" s="10"/>
      <c r="AH21" s="10"/>
      <c r="AI21" s="10">
        <v>44896</v>
      </c>
      <c r="AJ21" s="10"/>
      <c r="AK21" s="10"/>
      <c r="AL21" s="10" t="s">
        <v>83</v>
      </c>
      <c r="AM21" s="10"/>
      <c r="AN21" s="10" t="s">
        <v>83</v>
      </c>
      <c r="AO21" s="10" t="s">
        <v>404</v>
      </c>
      <c r="AP21" s="10" t="s">
        <v>100</v>
      </c>
      <c r="AQ21" s="10"/>
      <c r="AR21" s="11">
        <v>44908</v>
      </c>
      <c r="AS21" s="10" t="s">
        <v>405</v>
      </c>
      <c r="AT21" s="10" t="s">
        <v>83</v>
      </c>
      <c r="AU21" s="10" t="s">
        <v>83</v>
      </c>
      <c r="AV21" s="10"/>
      <c r="AW21" s="10"/>
      <c r="AX21" s="10"/>
      <c r="AY21" s="10">
        <v>44902</v>
      </c>
      <c r="AZ21" s="10" t="s">
        <v>406</v>
      </c>
      <c r="BA21" s="10" t="s">
        <v>407</v>
      </c>
      <c r="BB21" s="10"/>
      <c r="BC21" s="10"/>
      <c r="BD21" s="10"/>
      <c r="BE21" s="11">
        <v>1</v>
      </c>
      <c r="BF21" s="11">
        <v>44908</v>
      </c>
      <c r="BG21" s="11">
        <f t="shared" si="0"/>
        <v>44928</v>
      </c>
      <c r="BH21" s="10" t="s">
        <v>333</v>
      </c>
      <c r="BI21" s="11">
        <v>44928</v>
      </c>
      <c r="BJ21" s="10" t="s">
        <v>334</v>
      </c>
      <c r="BK21" s="11">
        <v>44939</v>
      </c>
      <c r="BL21" s="10" t="s">
        <v>334</v>
      </c>
      <c r="BM21" s="11">
        <v>44895</v>
      </c>
      <c r="BN21" s="11">
        <v>1</v>
      </c>
      <c r="BO21" s="10" t="s">
        <v>83</v>
      </c>
      <c r="BP21" s="10"/>
      <c r="BQ21" s="10"/>
      <c r="BR21" s="10">
        <v>4010</v>
      </c>
      <c r="BS21" s="12">
        <v>7283231</v>
      </c>
      <c r="BT21" s="10" t="s">
        <v>473</v>
      </c>
      <c r="BU21" s="31">
        <v>44918</v>
      </c>
      <c r="BV21" s="10"/>
      <c r="BW21" s="15">
        <v>44922</v>
      </c>
      <c r="BX21" s="16" t="s">
        <v>109</v>
      </c>
      <c r="BY21" s="10"/>
      <c r="BZ21" s="10" t="s">
        <v>472</v>
      </c>
      <c r="CA21" s="31">
        <v>44922</v>
      </c>
      <c r="CB21" s="28" t="s">
        <v>864</v>
      </c>
      <c r="CC21" s="28" t="s">
        <v>864</v>
      </c>
      <c r="CD21" s="10"/>
      <c r="CE21" s="10"/>
    </row>
    <row r="22" spans="1:84" hidden="1" x14ac:dyDescent="0.25">
      <c r="A22" s="10" t="s">
        <v>82</v>
      </c>
      <c r="B22" s="10" t="s">
        <v>83</v>
      </c>
      <c r="C22" s="10" t="s">
        <v>84</v>
      </c>
      <c r="D22" s="10" t="s">
        <v>28</v>
      </c>
      <c r="E22" s="10"/>
      <c r="F22" s="10" t="s">
        <v>83</v>
      </c>
      <c r="G22" s="45">
        <v>17000</v>
      </c>
      <c r="H22" s="10" t="s">
        <v>195</v>
      </c>
      <c r="I22" s="10" t="s">
        <v>196</v>
      </c>
      <c r="J22" s="10">
        <v>44875</v>
      </c>
      <c r="K22" s="10">
        <v>44896</v>
      </c>
      <c r="L22" s="10" t="s">
        <v>83</v>
      </c>
      <c r="M22" s="10"/>
      <c r="N22" s="10"/>
      <c r="O22" s="10" t="s">
        <v>178</v>
      </c>
      <c r="P22" s="10" t="s">
        <v>179</v>
      </c>
      <c r="Q22" s="10" t="s">
        <v>197</v>
      </c>
      <c r="R22" s="10" t="s">
        <v>198</v>
      </c>
      <c r="S22" s="33" t="s">
        <v>303</v>
      </c>
      <c r="T22" s="10" t="s">
        <v>94</v>
      </c>
      <c r="U22" s="10" t="s">
        <v>304</v>
      </c>
      <c r="V22" s="12">
        <v>7161532</v>
      </c>
      <c r="W22" s="10">
        <v>2943.89</v>
      </c>
      <c r="X22" s="10">
        <v>2743.89</v>
      </c>
      <c r="Y22" s="10" t="s">
        <v>294</v>
      </c>
      <c r="Z22" s="10" t="s">
        <v>295</v>
      </c>
      <c r="AA22" s="10" t="s">
        <v>296</v>
      </c>
      <c r="AB22" s="10"/>
      <c r="AC22" s="11">
        <v>44895</v>
      </c>
      <c r="AD22" s="10"/>
      <c r="AE22" s="10"/>
      <c r="AF22" s="10"/>
      <c r="AG22" s="10"/>
      <c r="AH22" s="10"/>
      <c r="AI22" s="10">
        <v>44896</v>
      </c>
      <c r="AJ22" s="10"/>
      <c r="AK22" s="10"/>
      <c r="AL22" s="10" t="s">
        <v>83</v>
      </c>
      <c r="AM22" s="10"/>
      <c r="AN22" s="10" t="s">
        <v>83</v>
      </c>
      <c r="AO22" s="10" t="s">
        <v>408</v>
      </c>
      <c r="AP22" s="10" t="s">
        <v>100</v>
      </c>
      <c r="AQ22" s="10"/>
      <c r="AR22" s="11">
        <v>44908</v>
      </c>
      <c r="AS22" s="10" t="s">
        <v>409</v>
      </c>
      <c r="AT22" s="10" t="s">
        <v>83</v>
      </c>
      <c r="AU22" s="10" t="s">
        <v>83</v>
      </c>
      <c r="AV22" s="10"/>
      <c r="AW22" s="10"/>
      <c r="AX22" s="10"/>
      <c r="AY22" s="10">
        <v>44902</v>
      </c>
      <c r="AZ22" s="10" t="s">
        <v>410</v>
      </c>
      <c r="BA22" s="10" t="s">
        <v>411</v>
      </c>
      <c r="BB22" s="10"/>
      <c r="BC22" s="10"/>
      <c r="BD22" s="10"/>
      <c r="BE22" s="11">
        <v>1</v>
      </c>
      <c r="BF22" s="11">
        <v>44908</v>
      </c>
      <c r="BG22" s="11">
        <f t="shared" si="0"/>
        <v>44928</v>
      </c>
      <c r="BH22" s="10" t="s">
        <v>333</v>
      </c>
      <c r="BI22" s="11">
        <v>44928</v>
      </c>
      <c r="BJ22" s="10" t="s">
        <v>334</v>
      </c>
      <c r="BK22" s="11">
        <v>44939</v>
      </c>
      <c r="BL22" s="10" t="s">
        <v>334</v>
      </c>
      <c r="BM22" s="11">
        <v>44895</v>
      </c>
      <c r="BN22" s="11">
        <v>1</v>
      </c>
      <c r="BO22" s="10" t="s">
        <v>83</v>
      </c>
      <c r="BP22" s="10"/>
      <c r="BQ22" s="10"/>
      <c r="BR22" s="10">
        <v>4010</v>
      </c>
      <c r="BS22" s="12">
        <v>7283232</v>
      </c>
      <c r="BT22" s="10" t="s">
        <v>473</v>
      </c>
      <c r="BU22" s="31">
        <v>44918</v>
      </c>
      <c r="BV22" s="10"/>
      <c r="BW22" s="15">
        <v>44922</v>
      </c>
      <c r="BX22" s="16" t="s">
        <v>109</v>
      </c>
      <c r="BY22" s="10"/>
      <c r="BZ22" s="10" t="s">
        <v>472</v>
      </c>
      <c r="CA22" s="31">
        <v>44922</v>
      </c>
      <c r="CB22" s="28" t="s">
        <v>864</v>
      </c>
      <c r="CC22" s="28" t="s">
        <v>864</v>
      </c>
      <c r="CD22" s="10"/>
      <c r="CE22" s="10"/>
    </row>
    <row r="23" spans="1:84" hidden="1" x14ac:dyDescent="0.25">
      <c r="A23" s="10" t="s">
        <v>82</v>
      </c>
      <c r="B23" s="10" t="s">
        <v>83</v>
      </c>
      <c r="C23" s="10" t="s">
        <v>84</v>
      </c>
      <c r="D23" s="10" t="s">
        <v>28</v>
      </c>
      <c r="E23" s="10"/>
      <c r="F23" s="10" t="s">
        <v>83</v>
      </c>
      <c r="G23" s="45">
        <v>17002</v>
      </c>
      <c r="H23" s="10" t="s">
        <v>199</v>
      </c>
      <c r="I23" s="10" t="s">
        <v>200</v>
      </c>
      <c r="J23" s="10">
        <v>44875</v>
      </c>
      <c r="K23" s="10">
        <v>44895</v>
      </c>
      <c r="L23" s="10"/>
      <c r="M23" s="10"/>
      <c r="N23" s="10" t="s">
        <v>201</v>
      </c>
      <c r="O23" s="10" t="s">
        <v>178</v>
      </c>
      <c r="P23" s="10" t="s">
        <v>179</v>
      </c>
      <c r="Q23" s="10" t="s">
        <v>202</v>
      </c>
      <c r="R23" s="10" t="s">
        <v>203</v>
      </c>
      <c r="S23" s="33" t="s">
        <v>305</v>
      </c>
      <c r="T23" s="10" t="s">
        <v>94</v>
      </c>
      <c r="U23" s="10" t="s">
        <v>306</v>
      </c>
      <c r="V23" s="12">
        <v>7161534</v>
      </c>
      <c r="W23" s="10">
        <v>1195.03</v>
      </c>
      <c r="X23" s="10">
        <v>1326.71</v>
      </c>
      <c r="Y23" s="10" t="s">
        <v>294</v>
      </c>
      <c r="Z23" s="10" t="s">
        <v>295</v>
      </c>
      <c r="AA23" s="10" t="s">
        <v>296</v>
      </c>
      <c r="AB23" s="10"/>
      <c r="AC23" s="11">
        <v>44895</v>
      </c>
      <c r="AD23" s="10"/>
      <c r="AE23" s="10"/>
      <c r="AF23" s="10"/>
      <c r="AG23" s="10"/>
      <c r="AH23" s="10"/>
      <c r="AI23" s="10">
        <v>44896</v>
      </c>
      <c r="AJ23" s="10"/>
      <c r="AK23" s="10"/>
      <c r="AL23" s="10" t="s">
        <v>83</v>
      </c>
      <c r="AM23" s="10"/>
      <c r="AN23" s="10" t="s">
        <v>83</v>
      </c>
      <c r="AO23" s="10" t="s">
        <v>412</v>
      </c>
      <c r="AP23" s="10" t="s">
        <v>100</v>
      </c>
      <c r="AQ23" s="10"/>
      <c r="AR23" s="11">
        <v>44907</v>
      </c>
      <c r="AS23" s="10" t="s">
        <v>413</v>
      </c>
      <c r="AT23" s="10" t="s">
        <v>83</v>
      </c>
      <c r="AU23" s="10" t="s">
        <v>83</v>
      </c>
      <c r="AV23" s="10"/>
      <c r="AW23" s="10"/>
      <c r="AX23" s="10"/>
      <c r="AY23" s="10">
        <v>44902</v>
      </c>
      <c r="AZ23" s="10" t="s">
        <v>414</v>
      </c>
      <c r="BA23" s="10" t="s">
        <v>415</v>
      </c>
      <c r="BB23" s="10"/>
      <c r="BC23" s="10"/>
      <c r="BD23" s="10"/>
      <c r="BE23" s="11">
        <v>1</v>
      </c>
      <c r="BF23" s="11">
        <v>44904</v>
      </c>
      <c r="BG23" s="11">
        <f t="shared" si="0"/>
        <v>44924</v>
      </c>
      <c r="BH23" s="10" t="s">
        <v>333</v>
      </c>
      <c r="BI23" s="11">
        <v>44924</v>
      </c>
      <c r="BJ23" s="10" t="s">
        <v>334</v>
      </c>
      <c r="BK23" s="11">
        <v>44936</v>
      </c>
      <c r="BL23" s="10" t="s">
        <v>334</v>
      </c>
      <c r="BM23" s="11">
        <v>44895</v>
      </c>
      <c r="BN23" s="11">
        <v>1</v>
      </c>
      <c r="BO23" s="10" t="s">
        <v>83</v>
      </c>
      <c r="BP23" s="10"/>
      <c r="BQ23" s="10"/>
      <c r="BR23" s="10">
        <v>4010</v>
      </c>
      <c r="BS23" s="12">
        <v>7283226</v>
      </c>
      <c r="BT23" s="10" t="s">
        <v>473</v>
      </c>
      <c r="BU23" s="31">
        <v>44918</v>
      </c>
      <c r="BV23" s="10"/>
      <c r="BW23" s="15">
        <v>44922</v>
      </c>
      <c r="BX23" s="16" t="s">
        <v>109</v>
      </c>
      <c r="BY23" s="10"/>
      <c r="BZ23" s="10" t="s">
        <v>472</v>
      </c>
      <c r="CA23" s="31">
        <v>44922</v>
      </c>
      <c r="CB23" s="28" t="s">
        <v>864</v>
      </c>
      <c r="CC23" s="28" t="s">
        <v>864</v>
      </c>
      <c r="CD23" s="10"/>
      <c r="CE23" s="10"/>
      <c r="CF23" s="11">
        <v>44917</v>
      </c>
    </row>
    <row r="24" spans="1:84" hidden="1" x14ac:dyDescent="0.25">
      <c r="A24" s="10" t="s">
        <v>82</v>
      </c>
      <c r="B24" s="10" t="s">
        <v>83</v>
      </c>
      <c r="C24" s="10" t="s">
        <v>84</v>
      </c>
      <c r="D24" s="10" t="s">
        <v>28</v>
      </c>
      <c r="E24" s="10"/>
      <c r="F24" s="10" t="s">
        <v>83</v>
      </c>
      <c r="G24" s="45">
        <v>17018</v>
      </c>
      <c r="H24" s="10" t="s">
        <v>204</v>
      </c>
      <c r="I24" s="10" t="s">
        <v>205</v>
      </c>
      <c r="J24" s="10">
        <v>44875</v>
      </c>
      <c r="K24" s="10">
        <v>44895</v>
      </c>
      <c r="L24" s="10"/>
      <c r="M24" s="10"/>
      <c r="N24" s="10" t="s">
        <v>206</v>
      </c>
      <c r="O24" s="10" t="s">
        <v>178</v>
      </c>
      <c r="P24" s="10" t="s">
        <v>179</v>
      </c>
      <c r="Q24" s="10" t="s">
        <v>207</v>
      </c>
      <c r="R24" s="10" t="s">
        <v>208</v>
      </c>
      <c r="S24" s="33" t="s">
        <v>307</v>
      </c>
      <c r="T24" s="10" t="s">
        <v>94</v>
      </c>
      <c r="U24" s="10" t="s">
        <v>308</v>
      </c>
      <c r="V24" s="12">
        <v>7161550</v>
      </c>
      <c r="W24" s="10">
        <v>3044.07</v>
      </c>
      <c r="X24" s="10">
        <v>2944.07</v>
      </c>
      <c r="Y24" s="10" t="s">
        <v>294</v>
      </c>
      <c r="Z24" s="10" t="s">
        <v>295</v>
      </c>
      <c r="AA24" s="10" t="s">
        <v>296</v>
      </c>
      <c r="AB24" s="10"/>
      <c r="AC24" s="11">
        <v>44895</v>
      </c>
      <c r="AD24" s="10"/>
      <c r="AE24" s="10"/>
      <c r="AF24" s="10"/>
      <c r="AG24" s="10"/>
      <c r="AH24" s="10"/>
      <c r="AI24" s="10">
        <v>44896</v>
      </c>
      <c r="AJ24" s="10"/>
      <c r="AK24" s="10"/>
      <c r="AL24" s="10" t="s">
        <v>83</v>
      </c>
      <c r="AM24" s="10"/>
      <c r="AN24" s="10" t="s">
        <v>83</v>
      </c>
      <c r="AO24" s="10" t="s">
        <v>416</v>
      </c>
      <c r="AP24" s="10" t="s">
        <v>100</v>
      </c>
      <c r="AQ24" s="10"/>
      <c r="AR24" s="11">
        <v>44907</v>
      </c>
      <c r="AS24" s="10" t="s">
        <v>417</v>
      </c>
      <c r="AT24" s="10" t="s">
        <v>83</v>
      </c>
      <c r="AU24" s="10" t="s">
        <v>83</v>
      </c>
      <c r="AV24" s="10"/>
      <c r="AW24" s="10"/>
      <c r="AX24" s="10"/>
      <c r="AY24" s="10">
        <v>44902</v>
      </c>
      <c r="AZ24" s="10" t="s">
        <v>418</v>
      </c>
      <c r="BA24" s="10" t="s">
        <v>419</v>
      </c>
      <c r="BB24" s="10"/>
      <c r="BC24" s="10"/>
      <c r="BD24" s="10"/>
      <c r="BE24" s="11">
        <v>1</v>
      </c>
      <c r="BF24" s="11">
        <v>44904</v>
      </c>
      <c r="BG24" s="11">
        <f t="shared" si="0"/>
        <v>44924</v>
      </c>
      <c r="BH24" s="10" t="s">
        <v>333</v>
      </c>
      <c r="BI24" s="11">
        <v>44924</v>
      </c>
      <c r="BJ24" s="10" t="s">
        <v>334</v>
      </c>
      <c r="BK24" s="11">
        <v>44936</v>
      </c>
      <c r="BL24" s="10" t="s">
        <v>334</v>
      </c>
      <c r="BM24" s="11">
        <v>44895</v>
      </c>
      <c r="BN24" s="11">
        <v>1</v>
      </c>
      <c r="BO24" s="10" t="s">
        <v>83</v>
      </c>
      <c r="BP24" s="10"/>
      <c r="BQ24" s="10"/>
      <c r="BR24" s="10">
        <v>4010</v>
      </c>
      <c r="BS24" s="12">
        <v>7283227</v>
      </c>
      <c r="BT24" s="10" t="s">
        <v>473</v>
      </c>
      <c r="BU24" s="31">
        <v>44918</v>
      </c>
      <c r="BV24" s="10"/>
      <c r="BW24" s="15">
        <v>44922</v>
      </c>
      <c r="BX24" s="16" t="s">
        <v>109</v>
      </c>
      <c r="BY24" s="10"/>
      <c r="BZ24" s="10" t="s">
        <v>472</v>
      </c>
      <c r="CA24" s="31">
        <v>44922</v>
      </c>
      <c r="CB24" s="28" t="s">
        <v>864</v>
      </c>
      <c r="CC24" s="28" t="s">
        <v>864</v>
      </c>
      <c r="CD24" s="10"/>
      <c r="CE24" s="10"/>
      <c r="CF24" s="11">
        <v>44917</v>
      </c>
    </row>
    <row r="25" spans="1:84" hidden="1" x14ac:dyDescent="0.25">
      <c r="A25" s="10" t="s">
        <v>82</v>
      </c>
      <c r="B25" s="10" t="s">
        <v>83</v>
      </c>
      <c r="C25" s="10" t="s">
        <v>84</v>
      </c>
      <c r="D25" s="10" t="s">
        <v>28</v>
      </c>
      <c r="E25" s="10"/>
      <c r="F25" s="10" t="s">
        <v>83</v>
      </c>
      <c r="G25" s="45">
        <v>17044</v>
      </c>
      <c r="H25" s="10" t="s">
        <v>209</v>
      </c>
      <c r="I25" s="10" t="s">
        <v>210</v>
      </c>
      <c r="J25" s="10">
        <v>44883</v>
      </c>
      <c r="K25" s="10">
        <v>44894</v>
      </c>
      <c r="L25" s="10" t="s">
        <v>83</v>
      </c>
      <c r="M25" s="10"/>
      <c r="N25" s="10" t="s">
        <v>211</v>
      </c>
      <c r="O25" s="10" t="s">
        <v>212</v>
      </c>
      <c r="P25" s="10" t="s">
        <v>213</v>
      </c>
      <c r="Q25" s="10" t="s">
        <v>214</v>
      </c>
      <c r="R25" s="10" t="s">
        <v>215</v>
      </c>
      <c r="S25" s="21" t="s">
        <v>309</v>
      </c>
      <c r="T25" s="10" t="s">
        <v>94</v>
      </c>
      <c r="U25" s="10" t="s">
        <v>310</v>
      </c>
      <c r="V25" s="12">
        <v>7191274</v>
      </c>
      <c r="W25" s="10">
        <v>2716.24</v>
      </c>
      <c r="X25" s="10">
        <v>2416.2399999999998</v>
      </c>
      <c r="Y25" s="10" t="s">
        <v>311</v>
      </c>
      <c r="Z25" s="10" t="s">
        <v>295</v>
      </c>
      <c r="AA25" s="10" t="s">
        <v>296</v>
      </c>
      <c r="AB25" s="10"/>
      <c r="AC25" s="11">
        <v>44894</v>
      </c>
      <c r="AD25" s="10"/>
      <c r="AE25" s="10"/>
      <c r="AF25" s="10"/>
      <c r="AG25" s="10"/>
      <c r="AH25" s="10"/>
      <c r="AI25" s="10">
        <v>44895</v>
      </c>
      <c r="AJ25" s="10"/>
      <c r="AK25" s="10"/>
      <c r="AL25" s="10" t="s">
        <v>83</v>
      </c>
      <c r="AM25" s="10"/>
      <c r="AN25" s="10" t="s">
        <v>83</v>
      </c>
      <c r="AO25" s="10" t="s">
        <v>420</v>
      </c>
      <c r="AP25" s="10" t="s">
        <v>100</v>
      </c>
      <c r="AQ25" s="10"/>
      <c r="AR25" s="11">
        <v>44903</v>
      </c>
      <c r="AS25" s="10" t="s">
        <v>421</v>
      </c>
      <c r="AT25" s="10" t="s">
        <v>422</v>
      </c>
      <c r="AU25" s="10" t="s">
        <v>423</v>
      </c>
      <c r="AV25" s="10"/>
      <c r="AW25" s="10"/>
      <c r="AX25" s="10"/>
      <c r="AY25" s="10">
        <v>44902</v>
      </c>
      <c r="AZ25" s="10" t="s">
        <v>424</v>
      </c>
      <c r="BA25" s="10" t="s">
        <v>425</v>
      </c>
      <c r="BB25" s="10"/>
      <c r="BC25" s="10"/>
      <c r="BD25" s="10"/>
      <c r="BE25" s="11">
        <v>1</v>
      </c>
      <c r="BF25" s="11">
        <v>44901</v>
      </c>
      <c r="BG25" s="11">
        <f t="shared" si="0"/>
        <v>44921</v>
      </c>
      <c r="BH25" s="10" t="s">
        <v>333</v>
      </c>
      <c r="BI25" s="11">
        <v>44918</v>
      </c>
      <c r="BJ25" s="10" t="s">
        <v>334</v>
      </c>
      <c r="BK25" s="11">
        <v>44931</v>
      </c>
      <c r="BL25" s="10" t="s">
        <v>334</v>
      </c>
      <c r="BM25" s="11">
        <v>44894</v>
      </c>
      <c r="BN25" s="11">
        <v>1</v>
      </c>
      <c r="BO25" s="10" t="s">
        <v>83</v>
      </c>
      <c r="BP25" s="10"/>
      <c r="BQ25" s="10"/>
      <c r="BR25" s="10">
        <v>4010</v>
      </c>
      <c r="BS25" s="12">
        <v>7283204</v>
      </c>
      <c r="BT25" s="10" t="s">
        <v>473</v>
      </c>
      <c r="BU25" s="31">
        <v>44922</v>
      </c>
      <c r="BV25" s="10"/>
      <c r="BW25" s="15">
        <v>44922</v>
      </c>
      <c r="BX25" s="16" t="s">
        <v>109</v>
      </c>
      <c r="BY25" s="10"/>
      <c r="BZ25" s="10" t="s">
        <v>472</v>
      </c>
      <c r="CA25" s="11">
        <v>44922</v>
      </c>
      <c r="CB25" s="28" t="s">
        <v>864</v>
      </c>
      <c r="CC25" s="28" t="s">
        <v>864</v>
      </c>
      <c r="CD25" s="10"/>
      <c r="CE25" s="10"/>
      <c r="CF25" s="11">
        <v>44917</v>
      </c>
    </row>
    <row r="26" spans="1:84" hidden="1" x14ac:dyDescent="0.25">
      <c r="A26" s="10" t="s">
        <v>82</v>
      </c>
      <c r="B26" s="10" t="s">
        <v>83</v>
      </c>
      <c r="C26" s="10" t="s">
        <v>84</v>
      </c>
      <c r="D26" s="10" t="s">
        <v>28</v>
      </c>
      <c r="E26" s="10"/>
      <c r="F26" s="10" t="s">
        <v>83</v>
      </c>
      <c r="G26" s="45">
        <v>17047</v>
      </c>
      <c r="H26" s="10" t="s">
        <v>216</v>
      </c>
      <c r="I26" s="10" t="s">
        <v>217</v>
      </c>
      <c r="J26" s="10">
        <v>44883</v>
      </c>
      <c r="K26" s="10">
        <v>44894</v>
      </c>
      <c r="L26" s="10" t="s">
        <v>83</v>
      </c>
      <c r="M26" s="10"/>
      <c r="N26" s="10" t="s">
        <v>218</v>
      </c>
      <c r="O26" s="10" t="s">
        <v>212</v>
      </c>
      <c r="P26" s="10" t="s">
        <v>213</v>
      </c>
      <c r="Q26" s="10" t="s">
        <v>219</v>
      </c>
      <c r="R26" s="10" t="s">
        <v>220</v>
      </c>
      <c r="S26" s="33" t="s">
        <v>312</v>
      </c>
      <c r="T26" s="10" t="s">
        <v>94</v>
      </c>
      <c r="U26" s="10" t="s">
        <v>313</v>
      </c>
      <c r="V26" s="12">
        <v>7191277</v>
      </c>
      <c r="W26" s="10">
        <v>2343.44</v>
      </c>
      <c r="X26" s="10">
        <v>2123.44</v>
      </c>
      <c r="Y26" s="10" t="s">
        <v>311</v>
      </c>
      <c r="Z26" s="10" t="s">
        <v>295</v>
      </c>
      <c r="AA26" s="10" t="s">
        <v>296</v>
      </c>
      <c r="AB26" s="10"/>
      <c r="AC26" s="11">
        <v>44894</v>
      </c>
      <c r="AD26" s="10"/>
      <c r="AE26" s="10"/>
      <c r="AF26" s="10"/>
      <c r="AG26" s="10"/>
      <c r="AH26" s="10"/>
      <c r="AI26" s="10">
        <v>44894</v>
      </c>
      <c r="AJ26" s="10"/>
      <c r="AK26" s="10"/>
      <c r="AL26" s="10" t="s">
        <v>83</v>
      </c>
      <c r="AM26" s="10"/>
      <c r="AN26" s="10" t="s">
        <v>83</v>
      </c>
      <c r="AO26" s="10" t="s">
        <v>426</v>
      </c>
      <c r="AP26" s="10" t="s">
        <v>100</v>
      </c>
      <c r="AQ26" s="10"/>
      <c r="AR26" s="11">
        <v>44903</v>
      </c>
      <c r="AS26" s="10" t="s">
        <v>427</v>
      </c>
      <c r="AT26" s="10" t="s">
        <v>422</v>
      </c>
      <c r="AU26" s="10" t="s">
        <v>428</v>
      </c>
      <c r="AV26" s="10"/>
      <c r="AW26" s="10"/>
      <c r="AX26" s="10"/>
      <c r="AY26" s="10">
        <v>44895</v>
      </c>
      <c r="AZ26" s="10" t="s">
        <v>429</v>
      </c>
      <c r="BA26" s="10" t="s">
        <v>430</v>
      </c>
      <c r="BB26" s="10"/>
      <c r="BC26" s="10"/>
      <c r="BD26" s="10"/>
      <c r="BE26" s="11">
        <v>1</v>
      </c>
      <c r="BF26" s="11">
        <v>44901</v>
      </c>
      <c r="BG26" s="11">
        <f t="shared" si="0"/>
        <v>44921</v>
      </c>
      <c r="BH26" s="10" t="s">
        <v>333</v>
      </c>
      <c r="BI26" s="11">
        <v>44918</v>
      </c>
      <c r="BJ26" s="10" t="s">
        <v>334</v>
      </c>
      <c r="BK26" s="11">
        <v>44931</v>
      </c>
      <c r="BL26" s="10" t="s">
        <v>334</v>
      </c>
      <c r="BM26" s="11">
        <v>44894</v>
      </c>
      <c r="BN26" s="11">
        <v>1</v>
      </c>
      <c r="BO26" s="10" t="s">
        <v>83</v>
      </c>
      <c r="BP26" s="10"/>
      <c r="BQ26" s="10"/>
      <c r="BR26" s="10">
        <v>4010</v>
      </c>
      <c r="BS26" s="12">
        <v>7283205</v>
      </c>
      <c r="BT26" s="10" t="s">
        <v>473</v>
      </c>
      <c r="BU26" s="31">
        <v>44918</v>
      </c>
      <c r="BV26" s="10"/>
      <c r="BW26" s="15">
        <v>44922</v>
      </c>
      <c r="BX26" s="16" t="s">
        <v>109</v>
      </c>
      <c r="BY26" s="10"/>
      <c r="BZ26" s="10" t="s">
        <v>472</v>
      </c>
      <c r="CA26" s="11">
        <v>44917</v>
      </c>
      <c r="CB26" s="28" t="s">
        <v>864</v>
      </c>
      <c r="CC26" s="28" t="s">
        <v>864</v>
      </c>
      <c r="CD26" s="10"/>
      <c r="CE26" s="10"/>
    </row>
    <row r="27" spans="1:84" hidden="1" x14ac:dyDescent="0.25">
      <c r="A27" s="10" t="s">
        <v>82</v>
      </c>
      <c r="B27" s="10" t="s">
        <v>83</v>
      </c>
      <c r="C27" s="10" t="s">
        <v>84</v>
      </c>
      <c r="D27" s="10" t="s">
        <v>28</v>
      </c>
      <c r="E27" s="10"/>
      <c r="F27" s="10" t="s">
        <v>83</v>
      </c>
      <c r="G27" s="45">
        <v>17057</v>
      </c>
      <c r="H27" s="10" t="s">
        <v>221</v>
      </c>
      <c r="I27" s="10" t="s">
        <v>222</v>
      </c>
      <c r="J27" s="10">
        <v>44883</v>
      </c>
      <c r="K27" s="10">
        <v>44893</v>
      </c>
      <c r="L27" s="10" t="s">
        <v>83</v>
      </c>
      <c r="M27" s="10"/>
      <c r="N27" s="10" t="s">
        <v>223</v>
      </c>
      <c r="O27" s="10" t="s">
        <v>212</v>
      </c>
      <c r="P27" s="10" t="s">
        <v>213</v>
      </c>
      <c r="Q27" s="10" t="s">
        <v>224</v>
      </c>
      <c r="R27" s="10" t="s">
        <v>225</v>
      </c>
      <c r="S27" s="33" t="s">
        <v>314</v>
      </c>
      <c r="T27" s="10" t="s">
        <v>94</v>
      </c>
      <c r="U27" s="10" t="s">
        <v>315</v>
      </c>
      <c r="V27" s="12">
        <v>7191287</v>
      </c>
      <c r="W27" s="10">
        <v>1909.89</v>
      </c>
      <c r="X27" s="10">
        <v>1709.89</v>
      </c>
      <c r="Y27" s="10" t="s">
        <v>311</v>
      </c>
      <c r="Z27" s="10" t="s">
        <v>295</v>
      </c>
      <c r="AA27" s="10" t="s">
        <v>296</v>
      </c>
      <c r="AB27" s="10"/>
      <c r="AC27" s="11">
        <v>44893</v>
      </c>
      <c r="AD27" s="10"/>
      <c r="AE27" s="10"/>
      <c r="AF27" s="10"/>
      <c r="AG27" s="10"/>
      <c r="AH27" s="10"/>
      <c r="AI27" s="10">
        <v>44893</v>
      </c>
      <c r="AJ27" s="10"/>
      <c r="AK27" s="10"/>
      <c r="AL27" s="10" t="s">
        <v>83</v>
      </c>
      <c r="AM27" s="10"/>
      <c r="AN27" s="10" t="s">
        <v>83</v>
      </c>
      <c r="AO27" s="10" t="s">
        <v>431</v>
      </c>
      <c r="AP27" s="10" t="s">
        <v>100</v>
      </c>
      <c r="AQ27" s="10"/>
      <c r="AR27" s="11">
        <v>44903</v>
      </c>
      <c r="AS27" s="10" t="s">
        <v>432</v>
      </c>
      <c r="AT27" s="10" t="s">
        <v>83</v>
      </c>
      <c r="AU27" s="10" t="s">
        <v>83</v>
      </c>
      <c r="AV27" s="10"/>
      <c r="AW27" s="10"/>
      <c r="AX27" s="10"/>
      <c r="AY27" s="10">
        <v>44895</v>
      </c>
      <c r="AZ27" s="10" t="s">
        <v>433</v>
      </c>
      <c r="BA27" s="10" t="s">
        <v>434</v>
      </c>
      <c r="BB27" s="10"/>
      <c r="BC27" s="10"/>
      <c r="BD27" s="10"/>
      <c r="BE27" s="11">
        <v>1</v>
      </c>
      <c r="BF27" s="11">
        <v>44901</v>
      </c>
      <c r="BG27" s="11">
        <f t="shared" si="0"/>
        <v>44921</v>
      </c>
      <c r="BH27" s="10" t="s">
        <v>333</v>
      </c>
      <c r="BI27" s="11">
        <v>44918</v>
      </c>
      <c r="BJ27" s="10" t="s">
        <v>334</v>
      </c>
      <c r="BK27" s="11">
        <v>44931</v>
      </c>
      <c r="BL27" s="10" t="s">
        <v>334</v>
      </c>
      <c r="BM27" s="11">
        <v>44893</v>
      </c>
      <c r="BN27" s="11">
        <v>1</v>
      </c>
      <c r="BO27" s="10" t="s">
        <v>83</v>
      </c>
      <c r="BP27" s="10"/>
      <c r="BQ27" s="10"/>
      <c r="BR27" s="10">
        <v>4010</v>
      </c>
      <c r="BS27" s="12">
        <v>7283206</v>
      </c>
      <c r="BT27" s="10" t="s">
        <v>473</v>
      </c>
      <c r="BU27" s="31">
        <v>44918</v>
      </c>
      <c r="BV27" s="10"/>
      <c r="BW27" s="15">
        <v>44922</v>
      </c>
      <c r="BX27" s="16" t="s">
        <v>109</v>
      </c>
      <c r="BY27" s="10"/>
      <c r="BZ27" s="10" t="s">
        <v>472</v>
      </c>
      <c r="CA27" s="11">
        <v>44917</v>
      </c>
      <c r="CB27" s="28" t="s">
        <v>864</v>
      </c>
      <c r="CC27" s="28" t="s">
        <v>864</v>
      </c>
      <c r="CD27" s="10"/>
      <c r="CE27" s="10"/>
    </row>
    <row r="28" spans="1:84" hidden="1" x14ac:dyDescent="0.25">
      <c r="A28" s="10" t="s">
        <v>82</v>
      </c>
      <c r="B28" s="10" t="s">
        <v>83</v>
      </c>
      <c r="C28" s="10" t="s">
        <v>84</v>
      </c>
      <c r="D28" s="10" t="s">
        <v>28</v>
      </c>
      <c r="E28" s="10"/>
      <c r="F28" s="10" t="s">
        <v>83</v>
      </c>
      <c r="G28" s="45">
        <v>17063</v>
      </c>
      <c r="H28" s="10" t="s">
        <v>226</v>
      </c>
      <c r="I28" s="10" t="s">
        <v>227</v>
      </c>
      <c r="J28" s="10">
        <v>44883</v>
      </c>
      <c r="K28" s="10">
        <v>44895</v>
      </c>
      <c r="L28" s="10" t="s">
        <v>83</v>
      </c>
      <c r="M28" s="10"/>
      <c r="N28" s="10" t="s">
        <v>223</v>
      </c>
      <c r="O28" s="10" t="s">
        <v>212</v>
      </c>
      <c r="P28" s="10" t="s">
        <v>213</v>
      </c>
      <c r="Q28" s="10" t="s">
        <v>228</v>
      </c>
      <c r="R28" s="10" t="s">
        <v>229</v>
      </c>
      <c r="S28" s="21" t="s">
        <v>316</v>
      </c>
      <c r="T28" s="10" t="s">
        <v>94</v>
      </c>
      <c r="U28" s="10" t="s">
        <v>317</v>
      </c>
      <c r="V28" s="12">
        <v>7191293</v>
      </c>
      <c r="W28" s="10">
        <v>1304.92</v>
      </c>
      <c r="X28" s="10">
        <v>1154.92</v>
      </c>
      <c r="Y28" s="10" t="s">
        <v>311</v>
      </c>
      <c r="Z28" s="10" t="s">
        <v>295</v>
      </c>
      <c r="AA28" s="10" t="s">
        <v>296</v>
      </c>
      <c r="AB28" s="10"/>
      <c r="AC28" s="11">
        <v>44895</v>
      </c>
      <c r="AD28" s="10"/>
      <c r="AE28" s="10"/>
      <c r="AF28" s="10"/>
      <c r="AG28" s="10"/>
      <c r="AH28" s="10"/>
      <c r="AI28" s="10">
        <v>44895</v>
      </c>
      <c r="AJ28" s="10"/>
      <c r="AK28" s="10"/>
      <c r="AL28" s="10" t="s">
        <v>83</v>
      </c>
      <c r="AM28" s="10"/>
      <c r="AN28" s="10" t="s">
        <v>83</v>
      </c>
      <c r="AO28" s="10" t="s">
        <v>435</v>
      </c>
      <c r="AP28" s="10" t="s">
        <v>100</v>
      </c>
      <c r="AQ28" s="10"/>
      <c r="AR28" s="11">
        <v>44903</v>
      </c>
      <c r="AS28" s="10" t="s">
        <v>436</v>
      </c>
      <c r="AT28" s="10" t="s">
        <v>422</v>
      </c>
      <c r="AU28" s="10" t="s">
        <v>437</v>
      </c>
      <c r="AV28" s="10"/>
      <c r="AW28" s="10"/>
      <c r="AX28" s="10"/>
      <c r="AY28" s="10">
        <v>44902</v>
      </c>
      <c r="AZ28" s="10" t="s">
        <v>438</v>
      </c>
      <c r="BA28" s="10" t="s">
        <v>439</v>
      </c>
      <c r="BB28" s="10"/>
      <c r="BC28" s="10"/>
      <c r="BD28" s="10"/>
      <c r="BE28" s="11">
        <v>1</v>
      </c>
      <c r="BF28" s="11">
        <v>44901</v>
      </c>
      <c r="BG28" s="11">
        <f t="shared" si="0"/>
        <v>44921</v>
      </c>
      <c r="BH28" s="10" t="s">
        <v>333</v>
      </c>
      <c r="BI28" s="11">
        <v>44918</v>
      </c>
      <c r="BJ28" s="10" t="s">
        <v>334</v>
      </c>
      <c r="BK28" s="11">
        <v>44931</v>
      </c>
      <c r="BL28" s="10" t="s">
        <v>334</v>
      </c>
      <c r="BM28" s="11">
        <v>44895</v>
      </c>
      <c r="BN28" s="11">
        <v>1</v>
      </c>
      <c r="BO28" s="10" t="s">
        <v>83</v>
      </c>
      <c r="BP28" s="10"/>
      <c r="BQ28" s="10"/>
      <c r="BR28" s="10">
        <v>4010</v>
      </c>
      <c r="BS28" s="12">
        <v>7283207</v>
      </c>
      <c r="BT28" s="10" t="s">
        <v>473</v>
      </c>
      <c r="BU28" s="31">
        <v>44922</v>
      </c>
      <c r="BV28" s="10"/>
      <c r="BW28" s="15">
        <v>44922</v>
      </c>
      <c r="BX28" s="16" t="s">
        <v>109</v>
      </c>
      <c r="BY28" s="10"/>
      <c r="BZ28" s="10" t="s">
        <v>472</v>
      </c>
      <c r="CA28" s="11">
        <v>44922</v>
      </c>
      <c r="CB28" s="28" t="s">
        <v>864</v>
      </c>
      <c r="CC28" s="28" t="s">
        <v>864</v>
      </c>
      <c r="CD28" s="10"/>
      <c r="CE28" s="10"/>
      <c r="CF28" s="11">
        <v>44917</v>
      </c>
    </row>
    <row r="29" spans="1:84" hidden="1" x14ac:dyDescent="0.25">
      <c r="A29" s="10" t="s">
        <v>82</v>
      </c>
      <c r="B29" s="10" t="s">
        <v>83</v>
      </c>
      <c r="C29" s="10" t="s">
        <v>84</v>
      </c>
      <c r="D29" s="10" t="s">
        <v>28</v>
      </c>
      <c r="E29" s="10"/>
      <c r="F29" s="10" t="s">
        <v>83</v>
      </c>
      <c r="G29" s="45">
        <v>17064</v>
      </c>
      <c r="H29" s="10" t="s">
        <v>230</v>
      </c>
      <c r="I29" s="10" t="s">
        <v>231</v>
      </c>
      <c r="J29" s="10">
        <v>44883</v>
      </c>
      <c r="K29" s="10">
        <v>44893</v>
      </c>
      <c r="L29" s="10" t="s">
        <v>83</v>
      </c>
      <c r="M29" s="10"/>
      <c r="N29" s="10" t="s">
        <v>223</v>
      </c>
      <c r="O29" s="10" t="s">
        <v>212</v>
      </c>
      <c r="P29" s="10" t="s">
        <v>213</v>
      </c>
      <c r="Q29" s="10" t="s">
        <v>232</v>
      </c>
      <c r="R29" s="10" t="s">
        <v>233</v>
      </c>
      <c r="S29" s="33" t="s">
        <v>318</v>
      </c>
      <c r="T29" s="10" t="s">
        <v>94</v>
      </c>
      <c r="U29" s="10" t="s">
        <v>319</v>
      </c>
      <c r="V29" s="12">
        <v>7191294</v>
      </c>
      <c r="W29" s="10">
        <v>4328.7299999999996</v>
      </c>
      <c r="X29" s="10">
        <v>3928.73</v>
      </c>
      <c r="Y29" s="10" t="s">
        <v>311</v>
      </c>
      <c r="Z29" s="10" t="s">
        <v>295</v>
      </c>
      <c r="AA29" s="10" t="s">
        <v>296</v>
      </c>
      <c r="AB29" s="10"/>
      <c r="AC29" s="11">
        <v>44893</v>
      </c>
      <c r="AD29" s="10"/>
      <c r="AE29" s="10"/>
      <c r="AF29" s="10"/>
      <c r="AG29" s="10"/>
      <c r="AH29" s="10"/>
      <c r="AI29" s="10">
        <v>44893</v>
      </c>
      <c r="AJ29" s="10"/>
      <c r="AK29" s="10"/>
      <c r="AL29" s="10" t="s">
        <v>83</v>
      </c>
      <c r="AM29" s="10"/>
      <c r="AN29" s="10" t="s">
        <v>83</v>
      </c>
      <c r="AO29" s="10" t="s">
        <v>440</v>
      </c>
      <c r="AP29" s="10" t="s">
        <v>100</v>
      </c>
      <c r="AQ29" s="10"/>
      <c r="AR29" s="11">
        <v>44903</v>
      </c>
      <c r="AS29" s="10" t="s">
        <v>441</v>
      </c>
      <c r="AT29" s="10" t="s">
        <v>422</v>
      </c>
      <c r="AU29" s="10" t="s">
        <v>442</v>
      </c>
      <c r="AV29" s="10"/>
      <c r="AW29" s="10"/>
      <c r="AX29" s="10"/>
      <c r="AY29" s="10">
        <v>44895</v>
      </c>
      <c r="AZ29" s="10" t="s">
        <v>443</v>
      </c>
      <c r="BA29" s="10" t="s">
        <v>444</v>
      </c>
      <c r="BB29" s="10"/>
      <c r="BC29" s="10"/>
      <c r="BD29" s="10"/>
      <c r="BE29" s="11">
        <v>1</v>
      </c>
      <c r="BF29" s="11">
        <v>44901</v>
      </c>
      <c r="BG29" s="11">
        <f t="shared" si="0"/>
        <v>44921</v>
      </c>
      <c r="BH29" s="10" t="s">
        <v>333</v>
      </c>
      <c r="BI29" s="11">
        <v>44918</v>
      </c>
      <c r="BJ29" s="10" t="s">
        <v>334</v>
      </c>
      <c r="BK29" s="11">
        <v>44931</v>
      </c>
      <c r="BL29" s="10" t="s">
        <v>334</v>
      </c>
      <c r="BM29" s="11">
        <v>44893</v>
      </c>
      <c r="BN29" s="11">
        <v>1</v>
      </c>
      <c r="BO29" s="10" t="s">
        <v>83</v>
      </c>
      <c r="BP29" s="10"/>
      <c r="BQ29" s="10"/>
      <c r="BR29" s="10">
        <v>4010</v>
      </c>
      <c r="BS29" s="12">
        <v>7283208</v>
      </c>
      <c r="BT29" s="10" t="s">
        <v>473</v>
      </c>
      <c r="BU29" s="31">
        <v>44918</v>
      </c>
      <c r="BV29" s="10"/>
      <c r="BW29" s="15">
        <v>44922</v>
      </c>
      <c r="BX29" s="16" t="s">
        <v>109</v>
      </c>
      <c r="BY29" s="10"/>
      <c r="BZ29" s="10" t="s">
        <v>472</v>
      </c>
      <c r="CA29" s="11">
        <v>44917</v>
      </c>
      <c r="CB29" s="28" t="s">
        <v>864</v>
      </c>
      <c r="CC29" s="28" t="s">
        <v>864</v>
      </c>
      <c r="CD29" s="10"/>
      <c r="CE29" s="10"/>
    </row>
    <row r="30" spans="1:84" hidden="1" x14ac:dyDescent="0.25">
      <c r="A30" s="10" t="s">
        <v>82</v>
      </c>
      <c r="B30" s="10" t="s">
        <v>83</v>
      </c>
      <c r="C30" s="10" t="s">
        <v>84</v>
      </c>
      <c r="D30" s="10" t="s">
        <v>28</v>
      </c>
      <c r="E30" s="10"/>
      <c r="F30" s="10" t="s">
        <v>83</v>
      </c>
      <c r="G30" s="45">
        <v>17065</v>
      </c>
      <c r="H30" s="10" t="s">
        <v>234</v>
      </c>
      <c r="I30" s="10" t="s">
        <v>235</v>
      </c>
      <c r="J30" s="10">
        <v>44883</v>
      </c>
      <c r="K30" s="10">
        <v>44895</v>
      </c>
      <c r="L30" s="10" t="s">
        <v>83</v>
      </c>
      <c r="M30" s="10"/>
      <c r="N30" s="10" t="s">
        <v>223</v>
      </c>
      <c r="O30" s="10" t="s">
        <v>212</v>
      </c>
      <c r="P30" s="10" t="s">
        <v>213</v>
      </c>
      <c r="Q30" s="10" t="s">
        <v>236</v>
      </c>
      <c r="R30" s="10" t="s">
        <v>237</v>
      </c>
      <c r="S30" s="33" t="s">
        <v>320</v>
      </c>
      <c r="T30" s="10" t="s">
        <v>94</v>
      </c>
      <c r="U30" s="10" t="s">
        <v>321</v>
      </c>
      <c r="V30" s="12">
        <v>7191295</v>
      </c>
      <c r="W30" s="10">
        <v>480.05</v>
      </c>
      <c r="X30" s="10">
        <v>430.05</v>
      </c>
      <c r="Y30" s="10" t="s">
        <v>311</v>
      </c>
      <c r="Z30" s="10" t="s">
        <v>295</v>
      </c>
      <c r="AA30" s="10" t="s">
        <v>296</v>
      </c>
      <c r="AB30" s="10"/>
      <c r="AC30" s="11">
        <v>44895</v>
      </c>
      <c r="AD30" s="10"/>
      <c r="AE30" s="10"/>
      <c r="AF30" s="10"/>
      <c r="AG30" s="10"/>
      <c r="AH30" s="10"/>
      <c r="AI30" s="10">
        <v>44895</v>
      </c>
      <c r="AJ30" s="10"/>
      <c r="AK30" s="10"/>
      <c r="AL30" s="10" t="s">
        <v>83</v>
      </c>
      <c r="AM30" s="10"/>
      <c r="AN30" s="10" t="s">
        <v>83</v>
      </c>
      <c r="AO30" s="10" t="s">
        <v>445</v>
      </c>
      <c r="AP30" s="10" t="s">
        <v>100</v>
      </c>
      <c r="AQ30" s="10"/>
      <c r="AR30" s="11">
        <v>44903</v>
      </c>
      <c r="AS30" s="10" t="s">
        <v>446</v>
      </c>
      <c r="AT30" s="10" t="s">
        <v>83</v>
      </c>
      <c r="AU30" s="10" t="s">
        <v>83</v>
      </c>
      <c r="AV30" s="10"/>
      <c r="AW30" s="10"/>
      <c r="AX30" s="10"/>
      <c r="AY30" s="10">
        <v>44902</v>
      </c>
      <c r="AZ30" s="10" t="s">
        <v>447</v>
      </c>
      <c r="BA30" s="10" t="s">
        <v>448</v>
      </c>
      <c r="BB30" s="10"/>
      <c r="BC30" s="10"/>
      <c r="BD30" s="10"/>
      <c r="BE30" s="11">
        <v>1</v>
      </c>
      <c r="BF30" s="11">
        <v>44901</v>
      </c>
      <c r="BG30" s="11">
        <f t="shared" si="0"/>
        <v>44921</v>
      </c>
      <c r="BH30" s="10" t="s">
        <v>333</v>
      </c>
      <c r="BI30" s="11">
        <v>44918</v>
      </c>
      <c r="BJ30" s="10" t="s">
        <v>334</v>
      </c>
      <c r="BK30" s="11">
        <v>44931</v>
      </c>
      <c r="BL30" s="10" t="s">
        <v>334</v>
      </c>
      <c r="BM30" s="11">
        <v>44895</v>
      </c>
      <c r="BN30" s="11">
        <v>1</v>
      </c>
      <c r="BO30" s="10" t="s">
        <v>83</v>
      </c>
      <c r="BP30" s="10"/>
      <c r="BQ30" s="10"/>
      <c r="BR30" s="10">
        <v>4010</v>
      </c>
      <c r="BS30" s="12">
        <v>7283209</v>
      </c>
      <c r="BT30" s="10" t="s">
        <v>473</v>
      </c>
      <c r="BU30" s="31">
        <v>44918</v>
      </c>
      <c r="BV30" s="10"/>
      <c r="BW30" s="15">
        <v>44922</v>
      </c>
      <c r="BX30" s="16" t="s">
        <v>109</v>
      </c>
      <c r="BY30" s="10"/>
      <c r="BZ30" s="10" t="s">
        <v>472</v>
      </c>
      <c r="CA30" s="11">
        <v>44917</v>
      </c>
      <c r="CB30" s="28" t="s">
        <v>864</v>
      </c>
      <c r="CC30" s="28" t="s">
        <v>864</v>
      </c>
      <c r="CD30" s="10"/>
      <c r="CE30" s="10"/>
    </row>
    <row r="31" spans="1:84" hidden="1" x14ac:dyDescent="0.25">
      <c r="A31" s="10" t="s">
        <v>82</v>
      </c>
      <c r="B31" s="10" t="s">
        <v>83</v>
      </c>
      <c r="C31" s="10" t="s">
        <v>84</v>
      </c>
      <c r="D31" s="10" t="s">
        <v>28</v>
      </c>
      <c r="E31" s="10"/>
      <c r="F31" s="10" t="s">
        <v>83</v>
      </c>
      <c r="G31" s="45">
        <v>17066</v>
      </c>
      <c r="H31" s="10" t="s">
        <v>238</v>
      </c>
      <c r="I31" s="10" t="s">
        <v>239</v>
      </c>
      <c r="J31" s="10">
        <v>44883</v>
      </c>
      <c r="K31" s="10">
        <v>44894</v>
      </c>
      <c r="L31" s="10" t="s">
        <v>83</v>
      </c>
      <c r="M31" s="10"/>
      <c r="N31" s="10" t="s">
        <v>223</v>
      </c>
      <c r="O31" s="10" t="s">
        <v>212</v>
      </c>
      <c r="P31" s="10" t="s">
        <v>213</v>
      </c>
      <c r="Q31" s="10" t="s">
        <v>240</v>
      </c>
      <c r="R31" s="10" t="s">
        <v>241</v>
      </c>
      <c r="S31" s="21" t="s">
        <v>322</v>
      </c>
      <c r="T31" s="10" t="s">
        <v>94</v>
      </c>
      <c r="U31" s="10" t="s">
        <v>323</v>
      </c>
      <c r="V31" s="12">
        <v>7191296</v>
      </c>
      <c r="W31" s="10">
        <v>3807.47</v>
      </c>
      <c r="X31" s="10">
        <v>3407.47</v>
      </c>
      <c r="Y31" s="10" t="s">
        <v>311</v>
      </c>
      <c r="Z31" s="10" t="s">
        <v>295</v>
      </c>
      <c r="AA31" s="10" t="s">
        <v>296</v>
      </c>
      <c r="AB31" s="10"/>
      <c r="AC31" s="11">
        <v>44894</v>
      </c>
      <c r="AD31" s="10"/>
      <c r="AE31" s="10"/>
      <c r="AF31" s="10"/>
      <c r="AG31" s="10"/>
      <c r="AH31" s="10"/>
      <c r="AI31" s="10">
        <v>44894</v>
      </c>
      <c r="AJ31" s="10"/>
      <c r="AK31" s="10"/>
      <c r="AL31" s="10" t="s">
        <v>83</v>
      </c>
      <c r="AM31" s="10"/>
      <c r="AN31" s="10" t="s">
        <v>83</v>
      </c>
      <c r="AO31" s="10" t="s">
        <v>449</v>
      </c>
      <c r="AP31" s="10" t="s">
        <v>100</v>
      </c>
      <c r="AQ31" s="10"/>
      <c r="AR31" s="11">
        <v>44903</v>
      </c>
      <c r="AS31" s="10" t="s">
        <v>450</v>
      </c>
      <c r="AT31" s="10" t="s">
        <v>422</v>
      </c>
      <c r="AU31" s="10" t="s">
        <v>451</v>
      </c>
      <c r="AV31" s="10"/>
      <c r="AW31" s="10"/>
      <c r="AX31" s="10"/>
      <c r="AY31" s="10">
        <v>44895</v>
      </c>
      <c r="AZ31" s="10" t="s">
        <v>452</v>
      </c>
      <c r="BA31" s="10" t="s">
        <v>453</v>
      </c>
      <c r="BB31" s="10"/>
      <c r="BC31" s="10"/>
      <c r="BD31" s="10"/>
      <c r="BE31" s="11">
        <v>1</v>
      </c>
      <c r="BF31" s="11">
        <v>44901</v>
      </c>
      <c r="BG31" s="11">
        <f t="shared" si="0"/>
        <v>44921</v>
      </c>
      <c r="BH31" s="10" t="s">
        <v>333</v>
      </c>
      <c r="BI31" s="11">
        <v>44918</v>
      </c>
      <c r="BJ31" s="10" t="s">
        <v>334</v>
      </c>
      <c r="BK31" s="11">
        <v>44931</v>
      </c>
      <c r="BL31" s="10" t="s">
        <v>334</v>
      </c>
      <c r="BM31" s="11">
        <v>44894</v>
      </c>
      <c r="BN31" s="11">
        <v>1</v>
      </c>
      <c r="BO31" s="10" t="s">
        <v>83</v>
      </c>
      <c r="BP31" s="10"/>
      <c r="BQ31" s="10"/>
      <c r="BR31" s="10">
        <v>4010</v>
      </c>
      <c r="BS31" s="12">
        <v>7283210</v>
      </c>
      <c r="BT31" s="10" t="s">
        <v>473</v>
      </c>
      <c r="BU31" s="31">
        <v>44922</v>
      </c>
      <c r="BV31" s="10"/>
      <c r="BW31" s="15">
        <v>44922</v>
      </c>
      <c r="BX31" s="16" t="s">
        <v>109</v>
      </c>
      <c r="BY31" s="10"/>
      <c r="BZ31" s="10" t="s">
        <v>472</v>
      </c>
      <c r="CA31" s="11">
        <v>44922</v>
      </c>
      <c r="CB31" s="28" t="s">
        <v>864</v>
      </c>
      <c r="CC31" s="28" t="s">
        <v>864</v>
      </c>
      <c r="CD31" s="10"/>
      <c r="CE31" s="10"/>
      <c r="CF31" s="11">
        <v>44917</v>
      </c>
    </row>
    <row r="32" spans="1:84" hidden="1" x14ac:dyDescent="0.25">
      <c r="A32" s="10" t="s">
        <v>82</v>
      </c>
      <c r="B32" s="10" t="s">
        <v>83</v>
      </c>
      <c r="C32" s="10" t="s">
        <v>84</v>
      </c>
      <c r="D32" s="10" t="s">
        <v>28</v>
      </c>
      <c r="E32" s="10"/>
      <c r="F32" s="10" t="s">
        <v>83</v>
      </c>
      <c r="G32" s="45">
        <v>17067</v>
      </c>
      <c r="H32" s="10" t="s">
        <v>242</v>
      </c>
      <c r="I32" s="10" t="s">
        <v>243</v>
      </c>
      <c r="J32" s="10">
        <v>44883</v>
      </c>
      <c r="K32" s="10">
        <v>44894</v>
      </c>
      <c r="L32" s="10" t="s">
        <v>83</v>
      </c>
      <c r="M32" s="10"/>
      <c r="N32" s="10" t="s">
        <v>223</v>
      </c>
      <c r="O32" s="10" t="s">
        <v>212</v>
      </c>
      <c r="P32" s="10" t="s">
        <v>213</v>
      </c>
      <c r="Q32" s="10" t="s">
        <v>244</v>
      </c>
      <c r="R32" s="10" t="s">
        <v>245</v>
      </c>
      <c r="S32" s="33" t="s">
        <v>324</v>
      </c>
      <c r="T32" s="10" t="s">
        <v>94</v>
      </c>
      <c r="U32" s="10" t="s">
        <v>325</v>
      </c>
      <c r="V32" s="12">
        <v>7191297</v>
      </c>
      <c r="W32" s="10">
        <v>401.12</v>
      </c>
      <c r="X32" s="10">
        <v>351.12</v>
      </c>
      <c r="Y32" s="10" t="s">
        <v>311</v>
      </c>
      <c r="Z32" s="10" t="s">
        <v>295</v>
      </c>
      <c r="AA32" s="10" t="s">
        <v>296</v>
      </c>
      <c r="AB32" s="10"/>
      <c r="AC32" s="11">
        <v>44894</v>
      </c>
      <c r="AD32" s="10"/>
      <c r="AE32" s="10"/>
      <c r="AF32" s="10"/>
      <c r="AG32" s="10"/>
      <c r="AH32" s="10"/>
      <c r="AI32" s="10">
        <v>44894</v>
      </c>
      <c r="AJ32" s="10"/>
      <c r="AK32" s="10"/>
      <c r="AL32" s="10" t="s">
        <v>83</v>
      </c>
      <c r="AM32" s="10"/>
      <c r="AN32" s="10" t="s">
        <v>83</v>
      </c>
      <c r="AO32" s="10" t="s">
        <v>454</v>
      </c>
      <c r="AP32" s="10" t="s">
        <v>100</v>
      </c>
      <c r="AQ32" s="10"/>
      <c r="AR32" s="11">
        <v>44903</v>
      </c>
      <c r="AS32" s="10" t="s">
        <v>455</v>
      </c>
      <c r="AT32" s="10" t="s">
        <v>422</v>
      </c>
      <c r="AU32" s="10" t="s">
        <v>456</v>
      </c>
      <c r="AV32" s="10"/>
      <c r="AW32" s="10"/>
      <c r="AX32" s="10"/>
      <c r="AY32" s="10">
        <v>44895</v>
      </c>
      <c r="AZ32" s="10" t="s">
        <v>457</v>
      </c>
      <c r="BA32" s="10" t="s">
        <v>458</v>
      </c>
      <c r="BB32" s="10"/>
      <c r="BC32" s="10"/>
      <c r="BD32" s="10"/>
      <c r="BE32" s="11">
        <v>1</v>
      </c>
      <c r="BF32" s="11">
        <v>44901</v>
      </c>
      <c r="BG32" s="11">
        <f t="shared" si="0"/>
        <v>44921</v>
      </c>
      <c r="BH32" s="10" t="s">
        <v>333</v>
      </c>
      <c r="BI32" s="11">
        <v>44918</v>
      </c>
      <c r="BJ32" s="10" t="s">
        <v>334</v>
      </c>
      <c r="BK32" s="11">
        <v>44931</v>
      </c>
      <c r="BL32" s="10" t="s">
        <v>334</v>
      </c>
      <c r="BM32" s="11">
        <v>44894</v>
      </c>
      <c r="BN32" s="11">
        <v>1</v>
      </c>
      <c r="BO32" s="10" t="s">
        <v>83</v>
      </c>
      <c r="BP32" s="10"/>
      <c r="BQ32" s="10"/>
      <c r="BR32" s="10">
        <v>4010</v>
      </c>
      <c r="BS32" s="12">
        <v>7283211</v>
      </c>
      <c r="BT32" s="10" t="s">
        <v>473</v>
      </c>
      <c r="BU32" s="31">
        <v>44918</v>
      </c>
      <c r="BV32" s="10"/>
      <c r="BW32" s="15">
        <v>44922</v>
      </c>
      <c r="BX32" s="16" t="s">
        <v>109</v>
      </c>
      <c r="BY32" s="10"/>
      <c r="BZ32" s="10" t="s">
        <v>472</v>
      </c>
      <c r="CA32" s="11">
        <v>44917</v>
      </c>
      <c r="CB32" s="28" t="s">
        <v>864</v>
      </c>
      <c r="CC32" s="28" t="s">
        <v>864</v>
      </c>
      <c r="CD32" s="10"/>
      <c r="CE32" s="10"/>
    </row>
    <row r="33" spans="1:84" hidden="1" x14ac:dyDescent="0.25">
      <c r="A33" s="10" t="s">
        <v>82</v>
      </c>
      <c r="B33" s="10" t="s">
        <v>83</v>
      </c>
      <c r="C33" s="10" t="s">
        <v>84</v>
      </c>
      <c r="D33" s="10" t="s">
        <v>28</v>
      </c>
      <c r="E33" s="10"/>
      <c r="F33" s="10" t="s">
        <v>83</v>
      </c>
      <c r="G33" s="45">
        <v>17075</v>
      </c>
      <c r="H33" s="10" t="s">
        <v>246</v>
      </c>
      <c r="I33" s="10" t="s">
        <v>247</v>
      </c>
      <c r="J33" s="10">
        <v>44883</v>
      </c>
      <c r="K33" s="10">
        <v>44894</v>
      </c>
      <c r="L33" s="10" t="s">
        <v>83</v>
      </c>
      <c r="M33" s="10"/>
      <c r="N33" s="10" t="s">
        <v>223</v>
      </c>
      <c r="O33" s="10" t="s">
        <v>212</v>
      </c>
      <c r="P33" s="10" t="s">
        <v>213</v>
      </c>
      <c r="Q33" s="10" t="s">
        <v>248</v>
      </c>
      <c r="R33" s="10" t="s">
        <v>249</v>
      </c>
      <c r="S33" s="33" t="s">
        <v>326</v>
      </c>
      <c r="T33" s="10" t="s">
        <v>94</v>
      </c>
      <c r="U33" s="10" t="s">
        <v>327</v>
      </c>
      <c r="V33" s="12">
        <v>7191305</v>
      </c>
      <c r="W33" s="10">
        <v>1111.6600000000001</v>
      </c>
      <c r="X33" s="10">
        <v>1011.66</v>
      </c>
      <c r="Y33" s="10" t="s">
        <v>311</v>
      </c>
      <c r="Z33" s="10" t="s">
        <v>295</v>
      </c>
      <c r="AA33" s="10" t="s">
        <v>296</v>
      </c>
      <c r="AB33" s="10"/>
      <c r="AC33" s="11">
        <v>44894</v>
      </c>
      <c r="AD33" s="10"/>
      <c r="AE33" s="10"/>
      <c r="AF33" s="10"/>
      <c r="AG33" s="10"/>
      <c r="AH33" s="10"/>
      <c r="AI33" s="10">
        <v>44894</v>
      </c>
      <c r="AJ33" s="10"/>
      <c r="AK33" s="10"/>
      <c r="AL33" s="10" t="s">
        <v>83</v>
      </c>
      <c r="AM33" s="10"/>
      <c r="AN33" s="10" t="s">
        <v>83</v>
      </c>
      <c r="AO33" s="10" t="s">
        <v>459</v>
      </c>
      <c r="AP33" s="10" t="s">
        <v>100</v>
      </c>
      <c r="AQ33" s="10"/>
      <c r="AR33" s="11">
        <v>44903</v>
      </c>
      <c r="AS33" s="10" t="s">
        <v>460</v>
      </c>
      <c r="AT33" s="10" t="s">
        <v>422</v>
      </c>
      <c r="AU33" s="10" t="s">
        <v>461</v>
      </c>
      <c r="AV33" s="10"/>
      <c r="AW33" s="10"/>
      <c r="AX33" s="10"/>
      <c r="AY33" s="10">
        <v>44895</v>
      </c>
      <c r="AZ33" s="10" t="s">
        <v>462</v>
      </c>
      <c r="BA33" s="10" t="s">
        <v>463</v>
      </c>
      <c r="BB33" s="10"/>
      <c r="BC33" s="10"/>
      <c r="BD33" s="10"/>
      <c r="BE33" s="11">
        <v>1</v>
      </c>
      <c r="BF33" s="11">
        <v>44901</v>
      </c>
      <c r="BG33" s="11">
        <f t="shared" si="0"/>
        <v>44921</v>
      </c>
      <c r="BH33" s="10" t="s">
        <v>333</v>
      </c>
      <c r="BI33" s="11">
        <v>44918</v>
      </c>
      <c r="BJ33" s="10" t="s">
        <v>334</v>
      </c>
      <c r="BK33" s="11">
        <v>44931</v>
      </c>
      <c r="BL33" s="10" t="s">
        <v>334</v>
      </c>
      <c r="BM33" s="11">
        <v>44894</v>
      </c>
      <c r="BN33" s="11">
        <v>1</v>
      </c>
      <c r="BO33" s="10" t="s">
        <v>83</v>
      </c>
      <c r="BP33" s="10"/>
      <c r="BQ33" s="10"/>
      <c r="BR33" s="10">
        <v>4010</v>
      </c>
      <c r="BS33" s="12">
        <v>7283212</v>
      </c>
      <c r="BT33" s="10" t="s">
        <v>473</v>
      </c>
      <c r="BU33" s="31">
        <v>44918</v>
      </c>
      <c r="BV33" s="10"/>
      <c r="BW33" s="15">
        <v>44922</v>
      </c>
      <c r="BX33" s="16" t="s">
        <v>109</v>
      </c>
      <c r="BY33" s="10"/>
      <c r="BZ33" s="10" t="s">
        <v>472</v>
      </c>
      <c r="CA33" s="11">
        <v>44917</v>
      </c>
      <c r="CB33" s="28" t="s">
        <v>864</v>
      </c>
      <c r="CC33" s="28" t="s">
        <v>864</v>
      </c>
      <c r="CD33" s="10"/>
      <c r="CE33" s="10"/>
    </row>
    <row r="34" spans="1:84" hidden="1" x14ac:dyDescent="0.25">
      <c r="A34" s="10" t="s">
        <v>82</v>
      </c>
      <c r="B34" s="10" t="s">
        <v>83</v>
      </c>
      <c r="C34" s="10" t="s">
        <v>84</v>
      </c>
      <c r="D34" s="10" t="s">
        <v>28</v>
      </c>
      <c r="E34" s="10"/>
      <c r="F34" s="10" t="s">
        <v>83</v>
      </c>
      <c r="G34" s="45">
        <v>17076</v>
      </c>
      <c r="H34" s="10" t="s">
        <v>250</v>
      </c>
      <c r="I34" s="10" t="s">
        <v>251</v>
      </c>
      <c r="J34" s="10">
        <v>44883</v>
      </c>
      <c r="K34" s="10">
        <v>44893</v>
      </c>
      <c r="L34" s="10" t="s">
        <v>83</v>
      </c>
      <c r="M34" s="10"/>
      <c r="N34" s="10" t="s">
        <v>223</v>
      </c>
      <c r="O34" s="10" t="s">
        <v>212</v>
      </c>
      <c r="P34" s="10" t="s">
        <v>213</v>
      </c>
      <c r="Q34" s="10" t="s">
        <v>252</v>
      </c>
      <c r="R34" s="10" t="s">
        <v>253</v>
      </c>
      <c r="S34" s="33" t="s">
        <v>328</v>
      </c>
      <c r="T34" s="10" t="s">
        <v>94</v>
      </c>
      <c r="U34" s="10" t="s">
        <v>329</v>
      </c>
      <c r="V34" s="12">
        <v>7191306</v>
      </c>
      <c r="W34" s="10">
        <v>4845.04</v>
      </c>
      <c r="X34" s="10">
        <v>4445.04</v>
      </c>
      <c r="Y34" s="10" t="s">
        <v>311</v>
      </c>
      <c r="Z34" s="10" t="s">
        <v>295</v>
      </c>
      <c r="AA34" s="10" t="s">
        <v>296</v>
      </c>
      <c r="AB34" s="10"/>
      <c r="AC34" s="11">
        <v>44893</v>
      </c>
      <c r="AD34" s="10"/>
      <c r="AE34" s="10"/>
      <c r="AF34" s="10"/>
      <c r="AG34" s="10"/>
      <c r="AH34" s="10"/>
      <c r="AI34" s="10">
        <v>44893</v>
      </c>
      <c r="AJ34" s="10"/>
      <c r="AK34" s="10"/>
      <c r="AL34" s="10" t="s">
        <v>83</v>
      </c>
      <c r="AM34" s="10"/>
      <c r="AN34" s="10" t="s">
        <v>83</v>
      </c>
      <c r="AO34" s="10" t="s">
        <v>464</v>
      </c>
      <c r="AP34" s="10" t="s">
        <v>100</v>
      </c>
      <c r="AQ34" s="10"/>
      <c r="AR34" s="11">
        <v>44903</v>
      </c>
      <c r="AS34" s="10" t="s">
        <v>465</v>
      </c>
      <c r="AT34" s="10" t="s">
        <v>83</v>
      </c>
      <c r="AU34" s="10" t="s">
        <v>83</v>
      </c>
      <c r="AV34" s="10"/>
      <c r="AW34" s="10"/>
      <c r="AX34" s="10"/>
      <c r="AY34" s="10">
        <v>44895</v>
      </c>
      <c r="AZ34" s="10" t="s">
        <v>466</v>
      </c>
      <c r="BA34" s="10" t="s">
        <v>467</v>
      </c>
      <c r="BB34" s="10"/>
      <c r="BC34" s="10"/>
      <c r="BD34" s="10"/>
      <c r="BE34" s="11">
        <v>1</v>
      </c>
      <c r="BF34" s="11">
        <v>44901</v>
      </c>
      <c r="BG34" s="11">
        <f t="shared" si="0"/>
        <v>44921</v>
      </c>
      <c r="BH34" s="10" t="s">
        <v>333</v>
      </c>
      <c r="BI34" s="11">
        <v>44918</v>
      </c>
      <c r="BJ34" s="10" t="s">
        <v>334</v>
      </c>
      <c r="BK34" s="11">
        <v>44931</v>
      </c>
      <c r="BL34" s="10" t="s">
        <v>334</v>
      </c>
      <c r="BM34" s="11">
        <v>44893</v>
      </c>
      <c r="BN34" s="11">
        <v>1</v>
      </c>
      <c r="BO34" s="10" t="s">
        <v>83</v>
      </c>
      <c r="BP34" s="10"/>
      <c r="BQ34" s="10"/>
      <c r="BR34" s="10">
        <v>4010</v>
      </c>
      <c r="BS34" s="12">
        <v>7283213</v>
      </c>
      <c r="BT34" s="10" t="s">
        <v>473</v>
      </c>
      <c r="BU34" s="31">
        <v>44918</v>
      </c>
      <c r="BV34" s="10"/>
      <c r="BW34" s="15">
        <v>44922</v>
      </c>
      <c r="BX34" s="16" t="s">
        <v>109</v>
      </c>
      <c r="BY34" s="10"/>
      <c r="BZ34" s="10" t="s">
        <v>472</v>
      </c>
      <c r="CA34" s="11">
        <v>44917</v>
      </c>
      <c r="CB34" s="28" t="s">
        <v>864</v>
      </c>
      <c r="CC34" s="28" t="s">
        <v>864</v>
      </c>
      <c r="CD34" s="10"/>
      <c r="CE34" s="10"/>
    </row>
    <row r="35" spans="1:84" hidden="1" x14ac:dyDescent="0.25">
      <c r="A35" s="10" t="s">
        <v>82</v>
      </c>
      <c r="B35" s="10" t="s">
        <v>83</v>
      </c>
      <c r="C35" s="10" t="s">
        <v>84</v>
      </c>
      <c r="D35" s="10" t="s">
        <v>28</v>
      </c>
      <c r="E35" s="10"/>
      <c r="F35" s="10" t="s">
        <v>83</v>
      </c>
      <c r="G35" s="45">
        <v>17077</v>
      </c>
      <c r="H35" s="10" t="s">
        <v>250</v>
      </c>
      <c r="I35" s="10" t="s">
        <v>254</v>
      </c>
      <c r="J35" s="10">
        <v>44883</v>
      </c>
      <c r="K35" s="10">
        <v>44893</v>
      </c>
      <c r="L35" s="10" t="s">
        <v>83</v>
      </c>
      <c r="M35" s="10"/>
      <c r="N35" s="10" t="s">
        <v>223</v>
      </c>
      <c r="O35" s="10" t="s">
        <v>212</v>
      </c>
      <c r="P35" s="10" t="s">
        <v>213</v>
      </c>
      <c r="Q35" s="10" t="s">
        <v>255</v>
      </c>
      <c r="R35" s="10" t="s">
        <v>256</v>
      </c>
      <c r="S35" s="33" t="s">
        <v>328</v>
      </c>
      <c r="T35" s="10" t="s">
        <v>94</v>
      </c>
      <c r="U35" s="10" t="s">
        <v>329</v>
      </c>
      <c r="V35" s="12">
        <v>7191307</v>
      </c>
      <c r="W35" s="10">
        <v>2067.5</v>
      </c>
      <c r="X35" s="10">
        <v>1867.5</v>
      </c>
      <c r="Y35" s="10" t="s">
        <v>311</v>
      </c>
      <c r="Z35" s="10" t="s">
        <v>295</v>
      </c>
      <c r="AA35" s="10" t="s">
        <v>296</v>
      </c>
      <c r="AB35" s="10"/>
      <c r="AC35" s="11">
        <v>44893</v>
      </c>
      <c r="AD35" s="10"/>
      <c r="AE35" s="10"/>
      <c r="AF35" s="10"/>
      <c r="AG35" s="10"/>
      <c r="AH35" s="10"/>
      <c r="AI35" s="10">
        <v>44893</v>
      </c>
      <c r="AJ35" s="10"/>
      <c r="AK35" s="10"/>
      <c r="AL35" s="10" t="s">
        <v>83</v>
      </c>
      <c r="AM35" s="10"/>
      <c r="AN35" s="10" t="s">
        <v>83</v>
      </c>
      <c r="AO35" s="10" t="s">
        <v>468</v>
      </c>
      <c r="AP35" s="10" t="s">
        <v>100</v>
      </c>
      <c r="AQ35" s="10"/>
      <c r="AR35" s="11">
        <v>44903</v>
      </c>
      <c r="AS35" s="10" t="s">
        <v>469</v>
      </c>
      <c r="AT35" s="10" t="s">
        <v>83</v>
      </c>
      <c r="AU35" s="10" t="s">
        <v>83</v>
      </c>
      <c r="AV35" s="10"/>
      <c r="AW35" s="10"/>
      <c r="AX35" s="10"/>
      <c r="AY35" s="10">
        <v>44895</v>
      </c>
      <c r="AZ35" s="10" t="s">
        <v>470</v>
      </c>
      <c r="BA35" s="10" t="s">
        <v>471</v>
      </c>
      <c r="BB35" s="10"/>
      <c r="BC35" s="10"/>
      <c r="BD35" s="10"/>
      <c r="BE35" s="11">
        <v>1</v>
      </c>
      <c r="BF35" s="11">
        <v>44901</v>
      </c>
      <c r="BG35" s="11">
        <f t="shared" si="0"/>
        <v>44921</v>
      </c>
      <c r="BH35" s="10" t="s">
        <v>333</v>
      </c>
      <c r="BI35" s="11">
        <v>44918</v>
      </c>
      <c r="BJ35" s="10" t="s">
        <v>334</v>
      </c>
      <c r="BK35" s="11">
        <v>44931</v>
      </c>
      <c r="BL35" s="10" t="s">
        <v>334</v>
      </c>
      <c r="BM35" s="11">
        <v>44893</v>
      </c>
      <c r="BN35" s="11">
        <v>1</v>
      </c>
      <c r="BO35" s="10" t="s">
        <v>83</v>
      </c>
      <c r="BP35" s="10"/>
      <c r="BQ35" s="10"/>
      <c r="BR35" s="10">
        <v>4010</v>
      </c>
      <c r="BS35" s="24">
        <v>7283214</v>
      </c>
      <c r="BT35" s="10" t="s">
        <v>473</v>
      </c>
      <c r="BU35" s="31">
        <v>44918</v>
      </c>
      <c r="BV35" s="10"/>
      <c r="BW35" s="15">
        <v>44922</v>
      </c>
      <c r="BX35" s="16" t="s">
        <v>109</v>
      </c>
      <c r="BY35" s="10"/>
      <c r="BZ35" s="10" t="s">
        <v>472</v>
      </c>
      <c r="CA35" s="11">
        <v>44917</v>
      </c>
      <c r="CB35" s="28" t="s">
        <v>864</v>
      </c>
      <c r="CC35" s="28" t="s">
        <v>864</v>
      </c>
      <c r="CD35" s="10"/>
      <c r="CE35" s="10"/>
    </row>
    <row r="36" spans="1:84" s="25" customFormat="1" hidden="1" x14ac:dyDescent="0.25">
      <c r="A36" s="25" t="s">
        <v>82</v>
      </c>
      <c r="B36" s="25" t="s">
        <v>83</v>
      </c>
      <c r="C36" s="25" t="s">
        <v>84</v>
      </c>
      <c r="D36" s="25" t="s">
        <v>28</v>
      </c>
      <c r="G36" s="46">
        <v>16860</v>
      </c>
      <c r="H36" s="25" t="s">
        <v>476</v>
      </c>
      <c r="N36" s="25" t="s">
        <v>129</v>
      </c>
      <c r="O36" s="25" t="s">
        <v>119</v>
      </c>
      <c r="P36" s="25" t="s">
        <v>120</v>
      </c>
      <c r="Q36" s="25" t="s">
        <v>519</v>
      </c>
      <c r="R36" s="25" t="s">
        <v>520</v>
      </c>
      <c r="S36" s="34" t="s">
        <v>521</v>
      </c>
      <c r="T36" s="25" t="s">
        <v>94</v>
      </c>
      <c r="U36" s="25" t="s">
        <v>522</v>
      </c>
      <c r="V36" s="26">
        <v>7155296</v>
      </c>
      <c r="W36" s="25">
        <v>1478.61</v>
      </c>
      <c r="X36" s="25">
        <v>759.39</v>
      </c>
      <c r="Y36" s="25" t="s">
        <v>269</v>
      </c>
      <c r="Z36" s="25" t="s">
        <v>97</v>
      </c>
      <c r="AA36" s="25" t="s">
        <v>260</v>
      </c>
      <c r="AC36" s="27">
        <v>44888</v>
      </c>
      <c r="AR36" s="27">
        <v>44900</v>
      </c>
      <c r="AS36" s="25" t="s">
        <v>695</v>
      </c>
      <c r="AT36" s="25" t="s">
        <v>696</v>
      </c>
      <c r="AU36" s="25" t="s">
        <v>83</v>
      </c>
      <c r="AZ36" s="25" t="s">
        <v>697</v>
      </c>
      <c r="BA36" s="25" t="s">
        <v>698</v>
      </c>
      <c r="BE36" s="27"/>
      <c r="BF36" s="27">
        <v>44896</v>
      </c>
      <c r="BG36" s="11">
        <f t="shared" si="0"/>
        <v>44916</v>
      </c>
      <c r="BH36" s="25" t="s">
        <v>333</v>
      </c>
      <c r="BI36" s="27"/>
      <c r="BJ36" s="28" t="s">
        <v>334</v>
      </c>
      <c r="BK36" s="27"/>
      <c r="BM36" s="27"/>
      <c r="BN36" s="27"/>
      <c r="BR36" s="28">
        <v>4010</v>
      </c>
      <c r="BS36" s="24">
        <v>7283198</v>
      </c>
      <c r="BT36" s="28" t="s">
        <v>473</v>
      </c>
      <c r="BU36" s="36">
        <v>44918</v>
      </c>
      <c r="BW36" s="29">
        <v>44922</v>
      </c>
      <c r="BX36" s="30" t="s">
        <v>109</v>
      </c>
      <c r="BZ36" s="28" t="s">
        <v>472</v>
      </c>
      <c r="CA36" s="11">
        <v>44917</v>
      </c>
      <c r="CB36" s="28" t="s">
        <v>864</v>
      </c>
      <c r="CC36" s="28" t="s">
        <v>864</v>
      </c>
    </row>
    <row r="37" spans="1:84" s="25" customFormat="1" hidden="1" x14ac:dyDescent="0.25">
      <c r="A37" s="25" t="s">
        <v>82</v>
      </c>
      <c r="B37" s="25" t="s">
        <v>474</v>
      </c>
      <c r="C37" s="25" t="s">
        <v>84</v>
      </c>
      <c r="D37" s="25" t="s">
        <v>28</v>
      </c>
      <c r="G37" s="46">
        <v>16858</v>
      </c>
      <c r="H37" s="25" t="s">
        <v>477</v>
      </c>
      <c r="N37" s="25" t="s">
        <v>129</v>
      </c>
      <c r="O37" s="25" t="s">
        <v>119</v>
      </c>
      <c r="P37" s="25" t="s">
        <v>120</v>
      </c>
      <c r="Q37" s="25" t="s">
        <v>523</v>
      </c>
      <c r="R37" s="25" t="s">
        <v>524</v>
      </c>
      <c r="S37" s="34" t="s">
        <v>525</v>
      </c>
      <c r="T37" s="25" t="s">
        <v>94</v>
      </c>
      <c r="U37" s="25" t="s">
        <v>526</v>
      </c>
      <c r="V37" s="26">
        <v>7155294</v>
      </c>
      <c r="W37" s="25">
        <v>1607.66</v>
      </c>
      <c r="X37" s="25">
        <v>1457.66</v>
      </c>
      <c r="Y37" s="25" t="s">
        <v>269</v>
      </c>
      <c r="Z37" s="25" t="s">
        <v>97</v>
      </c>
      <c r="AA37" s="25" t="s">
        <v>260</v>
      </c>
      <c r="AC37" s="27">
        <v>44894</v>
      </c>
      <c r="AR37" s="27">
        <v>44904</v>
      </c>
      <c r="AS37" s="25" t="s">
        <v>699</v>
      </c>
      <c r="AT37" s="25" t="s">
        <v>83</v>
      </c>
      <c r="AU37" s="25" t="s">
        <v>83</v>
      </c>
      <c r="AZ37" s="25" t="s">
        <v>700</v>
      </c>
      <c r="BA37" s="25" t="s">
        <v>701</v>
      </c>
      <c r="BE37" s="27"/>
      <c r="BF37" s="27">
        <v>44903</v>
      </c>
      <c r="BG37" s="11">
        <f t="shared" si="0"/>
        <v>44923</v>
      </c>
      <c r="BH37" s="25" t="s">
        <v>333</v>
      </c>
      <c r="BI37" s="27"/>
      <c r="BJ37" s="28" t="s">
        <v>334</v>
      </c>
      <c r="BK37" s="27"/>
      <c r="BM37" s="27"/>
      <c r="BN37" s="27"/>
      <c r="BR37" s="28">
        <v>4010</v>
      </c>
      <c r="BS37" s="24">
        <v>7283220</v>
      </c>
      <c r="BT37" s="28" t="s">
        <v>473</v>
      </c>
      <c r="BU37" s="36">
        <v>44918</v>
      </c>
      <c r="BW37" s="29">
        <v>44922</v>
      </c>
      <c r="BX37" s="30" t="s">
        <v>109</v>
      </c>
      <c r="BZ37" s="28" t="s">
        <v>472</v>
      </c>
      <c r="CA37" s="11">
        <v>44917</v>
      </c>
      <c r="CB37" s="28" t="s">
        <v>864</v>
      </c>
      <c r="CC37" s="28" t="s">
        <v>864</v>
      </c>
    </row>
    <row r="38" spans="1:84" s="18" customFormat="1" hidden="1" x14ac:dyDescent="0.25">
      <c r="A38" s="18" t="s">
        <v>82</v>
      </c>
      <c r="B38" s="18" t="s">
        <v>83</v>
      </c>
      <c r="C38" s="18" t="s">
        <v>84</v>
      </c>
      <c r="D38" s="18" t="s">
        <v>28</v>
      </c>
      <c r="G38" s="46">
        <v>16886</v>
      </c>
      <c r="H38" s="18" t="s">
        <v>478</v>
      </c>
      <c r="N38" s="18" t="s">
        <v>129</v>
      </c>
      <c r="O38" s="18" t="s">
        <v>119</v>
      </c>
      <c r="P38" s="18" t="s">
        <v>120</v>
      </c>
      <c r="Q38" s="18" t="s">
        <v>527</v>
      </c>
      <c r="R38" s="18" t="s">
        <v>528</v>
      </c>
      <c r="S38" s="18" t="s">
        <v>529</v>
      </c>
      <c r="T38" s="18" t="s">
        <v>94</v>
      </c>
      <c r="U38" s="18" t="s">
        <v>530</v>
      </c>
      <c r="V38" s="19">
        <v>7155322</v>
      </c>
      <c r="W38" s="18">
        <v>1275.5999999999999</v>
      </c>
      <c r="X38" s="18">
        <v>1125.5999999999999</v>
      </c>
      <c r="Y38" s="18" t="s">
        <v>269</v>
      </c>
      <c r="Z38" s="18" t="s">
        <v>97</v>
      </c>
      <c r="AA38" s="18" t="s">
        <v>260</v>
      </c>
      <c r="AC38" s="20">
        <v>44894</v>
      </c>
      <c r="AR38" s="20">
        <v>44909</v>
      </c>
      <c r="AS38" s="18" t="s">
        <v>702</v>
      </c>
      <c r="AT38" s="18" t="s">
        <v>83</v>
      </c>
      <c r="AU38" s="18" t="s">
        <v>83</v>
      </c>
      <c r="AZ38" s="18" t="s">
        <v>703</v>
      </c>
      <c r="BA38" s="18" t="s">
        <v>704</v>
      </c>
      <c r="BE38" s="20"/>
      <c r="BF38" s="20">
        <v>44903</v>
      </c>
      <c r="BG38" s="11">
        <f t="shared" si="0"/>
        <v>44923</v>
      </c>
      <c r="BH38" s="18" t="s">
        <v>333</v>
      </c>
      <c r="BI38" s="20"/>
      <c r="BJ38" s="21" t="s">
        <v>334</v>
      </c>
      <c r="BK38" s="20"/>
      <c r="BM38" s="20"/>
      <c r="BN38" s="20"/>
      <c r="BR38" s="28">
        <v>4010</v>
      </c>
      <c r="BS38" s="26" t="s">
        <v>823</v>
      </c>
      <c r="BT38" s="18" t="s">
        <v>473</v>
      </c>
      <c r="BU38" s="31">
        <v>44922</v>
      </c>
      <c r="BW38" s="22">
        <v>44922</v>
      </c>
      <c r="BX38" s="23" t="s">
        <v>109</v>
      </c>
      <c r="BZ38" s="21" t="s">
        <v>472</v>
      </c>
      <c r="CA38" s="20">
        <v>44924</v>
      </c>
      <c r="CB38" s="18" t="s">
        <v>864</v>
      </c>
      <c r="CC38" s="18" t="s">
        <v>864</v>
      </c>
      <c r="CF38" s="11">
        <v>44917</v>
      </c>
    </row>
    <row r="39" spans="1:84" s="18" customFormat="1" hidden="1" x14ac:dyDescent="0.25">
      <c r="A39" s="18" t="s">
        <v>82</v>
      </c>
      <c r="B39" s="18" t="s">
        <v>83</v>
      </c>
      <c r="C39" s="18" t="s">
        <v>84</v>
      </c>
      <c r="D39" s="18" t="s">
        <v>28</v>
      </c>
      <c r="G39" s="46">
        <v>16865</v>
      </c>
      <c r="H39" s="18" t="s">
        <v>479</v>
      </c>
      <c r="N39" s="18" t="s">
        <v>129</v>
      </c>
      <c r="O39" s="18" t="s">
        <v>119</v>
      </c>
      <c r="P39" s="18" t="s">
        <v>120</v>
      </c>
      <c r="Q39" s="18" t="s">
        <v>531</v>
      </c>
      <c r="R39" s="18" t="s">
        <v>532</v>
      </c>
      <c r="S39" s="18" t="s">
        <v>533</v>
      </c>
      <c r="T39" s="18" t="s">
        <v>94</v>
      </c>
      <c r="U39" s="18" t="s">
        <v>534</v>
      </c>
      <c r="V39" s="19">
        <v>7155301</v>
      </c>
      <c r="W39" s="18">
        <v>1078.96</v>
      </c>
      <c r="X39" s="18">
        <v>928.96</v>
      </c>
      <c r="Y39" s="18" t="s">
        <v>269</v>
      </c>
      <c r="Z39" s="18" t="s">
        <v>97</v>
      </c>
      <c r="AA39" s="18" t="s">
        <v>260</v>
      </c>
      <c r="AC39" s="20">
        <v>44888</v>
      </c>
      <c r="AR39" s="20">
        <v>44911</v>
      </c>
      <c r="AS39" s="18" t="s">
        <v>705</v>
      </c>
      <c r="AT39" s="18" t="s">
        <v>83</v>
      </c>
      <c r="AU39" s="18" t="s">
        <v>83</v>
      </c>
      <c r="AZ39" s="18" t="s">
        <v>713</v>
      </c>
      <c r="BA39" s="18" t="s">
        <v>714</v>
      </c>
      <c r="BE39" s="20"/>
      <c r="BF39" s="20">
        <v>44907</v>
      </c>
      <c r="BG39" s="11">
        <f t="shared" si="0"/>
        <v>44927</v>
      </c>
      <c r="BH39" s="18" t="s">
        <v>333</v>
      </c>
      <c r="BI39" s="20"/>
      <c r="BJ39" s="21" t="s">
        <v>334</v>
      </c>
      <c r="BK39" s="20"/>
      <c r="BM39" s="20"/>
      <c r="BN39" s="20"/>
      <c r="BR39" s="28">
        <v>4010</v>
      </c>
      <c r="BS39" s="26" t="s">
        <v>824</v>
      </c>
      <c r="BT39" s="18" t="s">
        <v>473</v>
      </c>
      <c r="BU39" s="31">
        <v>44922</v>
      </c>
      <c r="BW39" s="22">
        <v>44922</v>
      </c>
      <c r="BX39" s="23" t="s">
        <v>109</v>
      </c>
      <c r="BZ39" s="21" t="s">
        <v>472</v>
      </c>
      <c r="CA39" s="20">
        <v>44924</v>
      </c>
      <c r="CB39" s="18" t="s">
        <v>864</v>
      </c>
      <c r="CC39" s="18" t="s">
        <v>864</v>
      </c>
    </row>
    <row r="40" spans="1:84" s="41" customFormat="1" hidden="1" x14ac:dyDescent="0.25">
      <c r="A40" s="41" t="s">
        <v>82</v>
      </c>
      <c r="B40" s="41" t="s">
        <v>83</v>
      </c>
      <c r="C40" s="18" t="s">
        <v>84</v>
      </c>
      <c r="D40" s="18" t="s">
        <v>28</v>
      </c>
      <c r="E40" s="18"/>
      <c r="F40" s="18"/>
      <c r="G40" s="46">
        <v>16867</v>
      </c>
      <c r="H40" s="18" t="s">
        <v>480</v>
      </c>
      <c r="I40" s="18"/>
      <c r="J40" s="18"/>
      <c r="K40" s="18"/>
      <c r="L40" s="18"/>
      <c r="M40" s="18"/>
      <c r="N40" s="41" t="s">
        <v>129</v>
      </c>
      <c r="O40" s="41" t="s">
        <v>119</v>
      </c>
      <c r="P40" s="41" t="s">
        <v>120</v>
      </c>
      <c r="Q40" s="41" t="s">
        <v>535</v>
      </c>
      <c r="R40" s="41" t="s">
        <v>536</v>
      </c>
      <c r="S40" s="41" t="s">
        <v>537</v>
      </c>
      <c r="T40" s="18" t="s">
        <v>94</v>
      </c>
      <c r="U40" s="18" t="s">
        <v>538</v>
      </c>
      <c r="V40" s="42">
        <v>7155303</v>
      </c>
      <c r="W40" s="18">
        <v>1008.81</v>
      </c>
      <c r="X40" s="18">
        <v>858.81</v>
      </c>
      <c r="Y40" s="18" t="s">
        <v>269</v>
      </c>
      <c r="Z40" s="18" t="s">
        <v>97</v>
      </c>
      <c r="AA40" s="18" t="s">
        <v>260</v>
      </c>
      <c r="AB40" s="18"/>
      <c r="AC40" s="20">
        <v>44888</v>
      </c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20">
        <v>44911</v>
      </c>
      <c r="AS40" s="18" t="s">
        <v>706</v>
      </c>
      <c r="AT40" s="18" t="s">
        <v>83</v>
      </c>
      <c r="AU40" s="18" t="s">
        <v>83</v>
      </c>
      <c r="AV40" s="18"/>
      <c r="AW40" s="18"/>
      <c r="AX40" s="18"/>
      <c r="AY40" s="18"/>
      <c r="AZ40" s="18" t="s">
        <v>715</v>
      </c>
      <c r="BA40" s="18" t="s">
        <v>716</v>
      </c>
      <c r="BB40" s="18"/>
      <c r="BC40" s="18"/>
      <c r="BD40" s="18"/>
      <c r="BE40" s="20"/>
      <c r="BF40" s="20">
        <v>44907</v>
      </c>
      <c r="BG40" s="11">
        <f t="shared" si="0"/>
        <v>44927</v>
      </c>
      <c r="BH40" s="18" t="s">
        <v>333</v>
      </c>
      <c r="BI40" s="20"/>
      <c r="BJ40" s="21" t="s">
        <v>334</v>
      </c>
      <c r="BK40" s="20"/>
      <c r="BL40" s="18"/>
      <c r="BM40" s="20"/>
      <c r="BN40" s="20"/>
      <c r="BO40" s="18"/>
      <c r="BP40" s="18"/>
      <c r="BQ40" s="18"/>
      <c r="BR40" s="28">
        <v>4010</v>
      </c>
      <c r="BS40" s="42" t="s">
        <v>825</v>
      </c>
      <c r="BT40" s="41" t="s">
        <v>473</v>
      </c>
      <c r="BU40" s="41" t="s">
        <v>1758</v>
      </c>
      <c r="BV40" s="18"/>
      <c r="BW40" s="22">
        <v>44922</v>
      </c>
      <c r="BX40" s="23" t="s">
        <v>109</v>
      </c>
      <c r="BY40" s="18"/>
      <c r="BZ40" s="43" t="s">
        <v>472</v>
      </c>
      <c r="CA40" s="41" t="s">
        <v>1677</v>
      </c>
    </row>
    <row r="41" spans="1:84" s="18" customFormat="1" hidden="1" x14ac:dyDescent="0.25">
      <c r="A41" s="18" t="s">
        <v>82</v>
      </c>
      <c r="B41" s="18" t="s">
        <v>83</v>
      </c>
      <c r="C41" s="18" t="s">
        <v>84</v>
      </c>
      <c r="D41" s="18" t="s">
        <v>28</v>
      </c>
      <c r="G41" s="46">
        <v>16869</v>
      </c>
      <c r="H41" s="18" t="s">
        <v>481</v>
      </c>
      <c r="N41" s="18" t="s">
        <v>129</v>
      </c>
      <c r="O41" s="18" t="s">
        <v>119</v>
      </c>
      <c r="P41" s="18" t="s">
        <v>120</v>
      </c>
      <c r="Q41" s="18" t="s">
        <v>539</v>
      </c>
      <c r="R41" s="18" t="s">
        <v>540</v>
      </c>
      <c r="S41" s="18" t="s">
        <v>541</v>
      </c>
      <c r="T41" s="18" t="s">
        <v>94</v>
      </c>
      <c r="U41" s="18" t="s">
        <v>83</v>
      </c>
      <c r="V41" s="19">
        <v>7155305</v>
      </c>
      <c r="W41" s="18">
        <v>3686.28</v>
      </c>
      <c r="X41" s="18">
        <v>3386.28</v>
      </c>
      <c r="Y41" s="18" t="s">
        <v>269</v>
      </c>
      <c r="Z41" s="18" t="s">
        <v>97</v>
      </c>
      <c r="AA41" s="18" t="s">
        <v>260</v>
      </c>
      <c r="AC41" s="20">
        <v>44888</v>
      </c>
      <c r="AR41" s="20">
        <v>44911</v>
      </c>
      <c r="AS41" s="18" t="s">
        <v>707</v>
      </c>
      <c r="AT41" s="18" t="s">
        <v>83</v>
      </c>
      <c r="AU41" s="18" t="s">
        <v>83</v>
      </c>
      <c r="AZ41" s="18" t="s">
        <v>717</v>
      </c>
      <c r="BA41" s="18" t="s">
        <v>718</v>
      </c>
      <c r="BE41" s="20"/>
      <c r="BF41" s="20">
        <v>44907</v>
      </c>
      <c r="BG41" s="11">
        <f t="shared" si="0"/>
        <v>44927</v>
      </c>
      <c r="BH41" s="18" t="s">
        <v>333</v>
      </c>
      <c r="BI41" s="20"/>
      <c r="BJ41" s="21" t="s">
        <v>334</v>
      </c>
      <c r="BK41" s="20"/>
      <c r="BM41" s="20"/>
      <c r="BN41" s="20"/>
      <c r="BR41" s="28">
        <v>4010</v>
      </c>
      <c r="BS41" s="26" t="s">
        <v>826</v>
      </c>
      <c r="BT41" s="18" t="s">
        <v>473</v>
      </c>
      <c r="BU41" s="31">
        <v>44922</v>
      </c>
      <c r="BW41" s="22">
        <v>44922</v>
      </c>
      <c r="BX41" s="23" t="s">
        <v>109</v>
      </c>
      <c r="BZ41" s="21" t="s">
        <v>472</v>
      </c>
      <c r="CA41" s="20">
        <v>44923</v>
      </c>
      <c r="CB41" s="18" t="s">
        <v>864</v>
      </c>
      <c r="CC41" s="18" t="s">
        <v>864</v>
      </c>
    </row>
    <row r="42" spans="1:84" s="18" customFormat="1" hidden="1" x14ac:dyDescent="0.25">
      <c r="A42" s="18" t="s">
        <v>82</v>
      </c>
      <c r="B42" s="18" t="s">
        <v>83</v>
      </c>
      <c r="C42" s="18" t="s">
        <v>84</v>
      </c>
      <c r="D42" s="18" t="s">
        <v>28</v>
      </c>
      <c r="G42" s="46">
        <v>16873</v>
      </c>
      <c r="H42" s="18" t="s">
        <v>482</v>
      </c>
      <c r="N42" s="18" t="s">
        <v>129</v>
      </c>
      <c r="O42" s="18" t="s">
        <v>119</v>
      </c>
      <c r="P42" s="18" t="s">
        <v>120</v>
      </c>
      <c r="Q42" s="18" t="s">
        <v>542</v>
      </c>
      <c r="R42" s="18" t="s">
        <v>543</v>
      </c>
      <c r="S42" s="18" t="s">
        <v>544</v>
      </c>
      <c r="T42" s="18" t="s">
        <v>94</v>
      </c>
      <c r="U42" s="18" t="s">
        <v>83</v>
      </c>
      <c r="V42" s="19">
        <v>7155309</v>
      </c>
      <c r="W42" s="18">
        <v>4509.68</v>
      </c>
      <c r="X42" s="18">
        <v>4109.68</v>
      </c>
      <c r="Y42" s="18" t="s">
        <v>269</v>
      </c>
      <c r="Z42" s="18" t="s">
        <v>97</v>
      </c>
      <c r="AA42" s="18" t="s">
        <v>260</v>
      </c>
      <c r="AC42" s="20">
        <v>44888</v>
      </c>
      <c r="AR42" s="20">
        <v>44911</v>
      </c>
      <c r="AS42" s="18" t="s">
        <v>708</v>
      </c>
      <c r="AT42" s="18" t="s">
        <v>83</v>
      </c>
      <c r="AU42" s="18" t="s">
        <v>83</v>
      </c>
      <c r="AZ42" s="18" t="s">
        <v>719</v>
      </c>
      <c r="BA42" s="18" t="s">
        <v>720</v>
      </c>
      <c r="BE42" s="20"/>
      <c r="BF42" s="20">
        <v>44907</v>
      </c>
      <c r="BG42" s="11">
        <f t="shared" si="0"/>
        <v>44927</v>
      </c>
      <c r="BH42" s="18" t="s">
        <v>333</v>
      </c>
      <c r="BI42" s="20"/>
      <c r="BJ42" s="21" t="s">
        <v>334</v>
      </c>
      <c r="BK42" s="20"/>
      <c r="BM42" s="20"/>
      <c r="BN42" s="20"/>
      <c r="BR42" s="28">
        <v>4010</v>
      </c>
      <c r="BS42" s="26" t="s">
        <v>827</v>
      </c>
      <c r="BT42" s="18" t="s">
        <v>473</v>
      </c>
      <c r="BU42" s="31">
        <v>44922</v>
      </c>
      <c r="BW42" s="22">
        <v>44922</v>
      </c>
      <c r="BX42" s="23" t="s">
        <v>109</v>
      </c>
      <c r="BZ42" s="21" t="s">
        <v>472</v>
      </c>
      <c r="CA42" s="20">
        <v>44923</v>
      </c>
      <c r="CB42" s="18" t="s">
        <v>864</v>
      </c>
      <c r="CC42" s="18" t="s">
        <v>864</v>
      </c>
    </row>
    <row r="43" spans="1:84" s="18" customFormat="1" hidden="1" x14ac:dyDescent="0.25">
      <c r="A43" s="18" t="s">
        <v>82</v>
      </c>
      <c r="B43" s="18" t="s">
        <v>83</v>
      </c>
      <c r="C43" s="18" t="s">
        <v>84</v>
      </c>
      <c r="D43" s="18" t="s">
        <v>28</v>
      </c>
      <c r="G43" s="46">
        <v>16875</v>
      </c>
      <c r="H43" s="18" t="s">
        <v>483</v>
      </c>
      <c r="N43" s="18" t="s">
        <v>129</v>
      </c>
      <c r="O43" s="18" t="s">
        <v>119</v>
      </c>
      <c r="P43" s="18" t="s">
        <v>120</v>
      </c>
      <c r="Q43" s="18" t="s">
        <v>545</v>
      </c>
      <c r="R43" s="18" t="s">
        <v>546</v>
      </c>
      <c r="S43" s="18" t="s">
        <v>547</v>
      </c>
      <c r="T43" s="18" t="s">
        <v>94</v>
      </c>
      <c r="U43" s="18" t="s">
        <v>548</v>
      </c>
      <c r="V43" s="19">
        <v>7155311</v>
      </c>
      <c r="W43" s="18">
        <v>2610.2800000000002</v>
      </c>
      <c r="X43" s="18">
        <v>2260.2800000000002</v>
      </c>
      <c r="Y43" s="18" t="s">
        <v>269</v>
      </c>
      <c r="Z43" s="18" t="s">
        <v>97</v>
      </c>
      <c r="AA43" s="18" t="s">
        <v>260</v>
      </c>
      <c r="AC43" s="20">
        <v>44888</v>
      </c>
      <c r="AR43" s="20">
        <v>44911</v>
      </c>
      <c r="AS43" s="18" t="s">
        <v>709</v>
      </c>
      <c r="AT43" s="18" t="s">
        <v>83</v>
      </c>
      <c r="AU43" s="18" t="s">
        <v>83</v>
      </c>
      <c r="AZ43" s="18" t="s">
        <v>721</v>
      </c>
      <c r="BA43" s="18" t="s">
        <v>722</v>
      </c>
      <c r="BE43" s="20"/>
      <c r="BF43" s="20">
        <v>44907</v>
      </c>
      <c r="BG43" s="11">
        <f t="shared" si="0"/>
        <v>44927</v>
      </c>
      <c r="BH43" s="18" t="s">
        <v>333</v>
      </c>
      <c r="BI43" s="20"/>
      <c r="BJ43" s="21" t="s">
        <v>334</v>
      </c>
      <c r="BK43" s="20"/>
      <c r="BM43" s="20"/>
      <c r="BN43" s="20"/>
      <c r="BR43" s="28">
        <v>4010</v>
      </c>
      <c r="BS43" s="26" t="s">
        <v>828</v>
      </c>
      <c r="BT43" s="18" t="s">
        <v>473</v>
      </c>
      <c r="BU43" s="31">
        <v>44922</v>
      </c>
      <c r="BW43" s="22">
        <v>44922</v>
      </c>
      <c r="BX43" s="23" t="s">
        <v>109</v>
      </c>
      <c r="BZ43" s="21" t="s">
        <v>472</v>
      </c>
      <c r="CA43" s="20">
        <v>44923</v>
      </c>
      <c r="CB43" s="18" t="s">
        <v>864</v>
      </c>
      <c r="CC43" s="18" t="s">
        <v>864</v>
      </c>
    </row>
    <row r="44" spans="1:84" s="18" customFormat="1" hidden="1" x14ac:dyDescent="0.25">
      <c r="A44" s="18" t="s">
        <v>82</v>
      </c>
      <c r="B44" s="18" t="s">
        <v>83</v>
      </c>
      <c r="C44" s="18" t="s">
        <v>84</v>
      </c>
      <c r="D44" s="18" t="s">
        <v>28</v>
      </c>
      <c r="G44" s="46">
        <v>16876</v>
      </c>
      <c r="H44" s="18" t="s">
        <v>484</v>
      </c>
      <c r="N44" s="18" t="s">
        <v>129</v>
      </c>
      <c r="O44" s="18" t="s">
        <v>119</v>
      </c>
      <c r="P44" s="18" t="s">
        <v>120</v>
      </c>
      <c r="Q44" s="18" t="s">
        <v>549</v>
      </c>
      <c r="R44" s="18" t="s">
        <v>550</v>
      </c>
      <c r="S44" s="18" t="s">
        <v>551</v>
      </c>
      <c r="T44" s="18" t="s">
        <v>94</v>
      </c>
      <c r="U44" s="18" t="s">
        <v>552</v>
      </c>
      <c r="V44" s="19">
        <v>7155312</v>
      </c>
      <c r="W44" s="18">
        <v>2647.22</v>
      </c>
      <c r="X44" s="18">
        <v>2397.2199999999998</v>
      </c>
      <c r="Y44" s="18" t="s">
        <v>269</v>
      </c>
      <c r="Z44" s="18" t="s">
        <v>97</v>
      </c>
      <c r="AA44" s="18" t="s">
        <v>260</v>
      </c>
      <c r="AC44" s="20">
        <v>44888</v>
      </c>
      <c r="AR44" s="20">
        <v>44911</v>
      </c>
      <c r="AS44" s="18" t="s">
        <v>710</v>
      </c>
      <c r="AT44" s="18" t="s">
        <v>83</v>
      </c>
      <c r="AU44" s="18" t="s">
        <v>83</v>
      </c>
      <c r="AZ44" s="18" t="s">
        <v>723</v>
      </c>
      <c r="BA44" s="18" t="s">
        <v>724</v>
      </c>
      <c r="BE44" s="20"/>
      <c r="BF44" s="20">
        <v>44907</v>
      </c>
      <c r="BG44" s="11">
        <f t="shared" si="0"/>
        <v>44927</v>
      </c>
      <c r="BH44" s="18" t="s">
        <v>333</v>
      </c>
      <c r="BI44" s="20"/>
      <c r="BJ44" s="21" t="s">
        <v>334</v>
      </c>
      <c r="BK44" s="20"/>
      <c r="BM44" s="20"/>
      <c r="BN44" s="20"/>
      <c r="BR44" s="28">
        <v>4010</v>
      </c>
      <c r="BS44" s="26" t="s">
        <v>829</v>
      </c>
      <c r="BT44" s="18" t="s">
        <v>473</v>
      </c>
      <c r="BU44" s="31">
        <v>44922</v>
      </c>
      <c r="BW44" s="22">
        <v>44922</v>
      </c>
      <c r="BX44" s="23" t="s">
        <v>109</v>
      </c>
      <c r="BZ44" s="21" t="s">
        <v>472</v>
      </c>
      <c r="CA44" s="20">
        <v>44923</v>
      </c>
      <c r="CB44" s="18" t="s">
        <v>864</v>
      </c>
      <c r="CC44" s="18" t="s">
        <v>864</v>
      </c>
    </row>
    <row r="45" spans="1:84" s="18" customFormat="1" hidden="1" x14ac:dyDescent="0.25">
      <c r="A45" s="18" t="s">
        <v>82</v>
      </c>
      <c r="B45" s="18" t="s">
        <v>83</v>
      </c>
      <c r="C45" s="18" t="s">
        <v>84</v>
      </c>
      <c r="D45" s="18" t="s">
        <v>28</v>
      </c>
      <c r="G45" s="46">
        <v>16877</v>
      </c>
      <c r="H45" s="18" t="s">
        <v>485</v>
      </c>
      <c r="N45" s="18" t="s">
        <v>129</v>
      </c>
      <c r="O45" s="18" t="s">
        <v>119</v>
      </c>
      <c r="P45" s="18" t="s">
        <v>120</v>
      </c>
      <c r="Q45" s="18" t="s">
        <v>553</v>
      </c>
      <c r="R45" s="18" t="s">
        <v>554</v>
      </c>
      <c r="S45" s="18" t="s">
        <v>555</v>
      </c>
      <c r="T45" s="18" t="s">
        <v>94</v>
      </c>
      <c r="U45" s="18" t="s">
        <v>83</v>
      </c>
      <c r="V45" s="19">
        <v>7155313</v>
      </c>
      <c r="W45" s="18">
        <v>877.72</v>
      </c>
      <c r="X45" s="18">
        <v>787.72</v>
      </c>
      <c r="Y45" s="18" t="s">
        <v>269</v>
      </c>
      <c r="Z45" s="18" t="s">
        <v>97</v>
      </c>
      <c r="AA45" s="18" t="s">
        <v>260</v>
      </c>
      <c r="AC45" s="20">
        <v>44888</v>
      </c>
      <c r="AR45" s="20">
        <v>44911</v>
      </c>
      <c r="AS45" s="18" t="s">
        <v>711</v>
      </c>
      <c r="AT45" s="18" t="s">
        <v>83</v>
      </c>
      <c r="AU45" s="18" t="s">
        <v>83</v>
      </c>
      <c r="AZ45" s="18" t="s">
        <v>725</v>
      </c>
      <c r="BA45" s="18" t="s">
        <v>726</v>
      </c>
      <c r="BE45" s="20"/>
      <c r="BF45" s="20">
        <v>44907</v>
      </c>
      <c r="BG45" s="11">
        <f t="shared" si="0"/>
        <v>44927</v>
      </c>
      <c r="BH45" s="18" t="s">
        <v>333</v>
      </c>
      <c r="BI45" s="20"/>
      <c r="BJ45" s="21" t="s">
        <v>334</v>
      </c>
      <c r="BK45" s="20"/>
      <c r="BM45" s="20"/>
      <c r="BN45" s="20"/>
      <c r="BR45" s="28">
        <v>4010</v>
      </c>
      <c r="BS45" s="26" t="s">
        <v>830</v>
      </c>
      <c r="BT45" s="18" t="s">
        <v>473</v>
      </c>
      <c r="BU45" s="31">
        <v>44922</v>
      </c>
      <c r="BW45" s="22">
        <v>44922</v>
      </c>
      <c r="BX45" s="23" t="s">
        <v>109</v>
      </c>
      <c r="BZ45" s="21" t="s">
        <v>472</v>
      </c>
      <c r="CA45" s="20">
        <v>44923</v>
      </c>
      <c r="CB45" s="18" t="s">
        <v>864</v>
      </c>
      <c r="CC45" s="18" t="s">
        <v>864</v>
      </c>
    </row>
    <row r="46" spans="1:84" s="18" customFormat="1" x14ac:dyDescent="0.25">
      <c r="A46" s="18" t="s">
        <v>82</v>
      </c>
      <c r="B46" s="18" t="s">
        <v>83</v>
      </c>
      <c r="C46" s="18" t="s">
        <v>84</v>
      </c>
      <c r="D46" s="18" t="s">
        <v>28</v>
      </c>
      <c r="G46" s="46">
        <v>16878</v>
      </c>
      <c r="H46" s="18" t="s">
        <v>486</v>
      </c>
      <c r="N46" s="18" t="s">
        <v>129</v>
      </c>
      <c r="O46" s="18" t="s">
        <v>119</v>
      </c>
      <c r="P46" s="18" t="s">
        <v>120</v>
      </c>
      <c r="Q46" s="18" t="s">
        <v>556</v>
      </c>
      <c r="R46" s="18" t="s">
        <v>557</v>
      </c>
      <c r="S46" s="18" t="s">
        <v>558</v>
      </c>
      <c r="T46" s="18" t="s">
        <v>94</v>
      </c>
      <c r="U46" s="18" t="s">
        <v>559</v>
      </c>
      <c r="V46" s="19">
        <v>7155314</v>
      </c>
      <c r="W46" s="18">
        <v>853.93</v>
      </c>
      <c r="X46" s="18">
        <v>753.93</v>
      </c>
      <c r="Y46" s="18" t="s">
        <v>269</v>
      </c>
      <c r="Z46" s="18" t="s">
        <v>97</v>
      </c>
      <c r="AA46" s="18" t="s">
        <v>260</v>
      </c>
      <c r="AC46" s="20">
        <v>44888</v>
      </c>
      <c r="AR46" s="20">
        <v>44911</v>
      </c>
      <c r="AS46" s="18" t="s">
        <v>712</v>
      </c>
      <c r="AT46" s="18" t="s">
        <v>83</v>
      </c>
      <c r="AU46" s="18" t="s">
        <v>83</v>
      </c>
      <c r="AZ46" s="18" t="s">
        <v>727</v>
      </c>
      <c r="BA46" s="18" t="s">
        <v>728</v>
      </c>
      <c r="BE46" s="20"/>
      <c r="BF46" s="20">
        <v>44907</v>
      </c>
      <c r="BG46" s="11">
        <f t="shared" si="0"/>
        <v>44927</v>
      </c>
      <c r="BH46" s="18" t="s">
        <v>333</v>
      </c>
      <c r="BI46" s="20"/>
      <c r="BJ46" s="21" t="s">
        <v>334</v>
      </c>
      <c r="BK46" s="20"/>
      <c r="BM46" s="20"/>
      <c r="BN46" s="20"/>
      <c r="BR46" s="28">
        <v>4010</v>
      </c>
      <c r="BS46" s="26" t="s">
        <v>831</v>
      </c>
      <c r="BT46" s="18" t="s">
        <v>473</v>
      </c>
      <c r="BU46" s="20">
        <v>44922</v>
      </c>
      <c r="BW46" s="22">
        <v>44922</v>
      </c>
      <c r="BX46" s="23" t="s">
        <v>109</v>
      </c>
      <c r="BZ46" s="21" t="s">
        <v>819</v>
      </c>
      <c r="CA46" s="20">
        <v>44923</v>
      </c>
      <c r="CB46" s="18" t="s">
        <v>864</v>
      </c>
    </row>
    <row r="47" spans="1:84" s="18" customFormat="1" x14ac:dyDescent="0.25">
      <c r="A47" s="18" t="s">
        <v>82</v>
      </c>
      <c r="B47" s="18" t="s">
        <v>83</v>
      </c>
      <c r="C47" s="18" t="s">
        <v>84</v>
      </c>
      <c r="D47" s="18" t="s">
        <v>475</v>
      </c>
      <c r="G47" s="46">
        <v>17095</v>
      </c>
      <c r="H47" s="18" t="s">
        <v>487</v>
      </c>
      <c r="N47" s="18" t="s">
        <v>112</v>
      </c>
      <c r="O47" s="18" t="s">
        <v>178</v>
      </c>
      <c r="P47" s="18" t="s">
        <v>560</v>
      </c>
      <c r="Q47" s="18" t="s">
        <v>561</v>
      </c>
      <c r="R47" s="18" t="s">
        <v>562</v>
      </c>
      <c r="S47" s="18" t="s">
        <v>563</v>
      </c>
      <c r="T47" s="18" t="s">
        <v>94</v>
      </c>
      <c r="U47" s="18" t="s">
        <v>564</v>
      </c>
      <c r="V47" s="19">
        <v>7192814</v>
      </c>
      <c r="W47" s="18">
        <v>4374.67</v>
      </c>
      <c r="X47" s="18">
        <v>4542.46</v>
      </c>
      <c r="Y47" s="18" t="s">
        <v>565</v>
      </c>
      <c r="Z47" s="18" t="s">
        <v>97</v>
      </c>
      <c r="AA47" s="18" t="s">
        <v>566</v>
      </c>
      <c r="AC47" s="20"/>
      <c r="AR47" s="20">
        <v>44910</v>
      </c>
      <c r="AS47" s="18" t="s">
        <v>729</v>
      </c>
      <c r="AT47" s="18" t="s">
        <v>83</v>
      </c>
      <c r="AU47" s="18" t="s">
        <v>83</v>
      </c>
      <c r="BA47" s="18" t="s">
        <v>733</v>
      </c>
      <c r="BE47" s="20"/>
      <c r="BF47" s="20">
        <v>44907</v>
      </c>
      <c r="BG47" s="11">
        <f t="shared" si="0"/>
        <v>44927</v>
      </c>
      <c r="BH47" s="18" t="s">
        <v>333</v>
      </c>
      <c r="BI47" s="20"/>
      <c r="BJ47" s="21" t="s">
        <v>334</v>
      </c>
      <c r="BK47" s="20"/>
      <c r="BM47" s="20"/>
      <c r="BN47" s="20"/>
      <c r="BR47" s="28">
        <v>4010</v>
      </c>
      <c r="BS47" s="26" t="s">
        <v>832</v>
      </c>
      <c r="BT47" s="18" t="s">
        <v>473</v>
      </c>
      <c r="BU47" s="20"/>
      <c r="BW47" s="22">
        <v>44922</v>
      </c>
      <c r="BX47" s="23" t="s">
        <v>109</v>
      </c>
      <c r="BZ47" s="21" t="s">
        <v>819</v>
      </c>
      <c r="CA47" s="18" t="s">
        <v>1676</v>
      </c>
    </row>
    <row r="48" spans="1:84" s="18" customFormat="1" x14ac:dyDescent="0.25">
      <c r="A48" s="18" t="s">
        <v>82</v>
      </c>
      <c r="B48" s="18" t="s">
        <v>83</v>
      </c>
      <c r="C48" s="18" t="s">
        <v>84</v>
      </c>
      <c r="D48" s="18" t="s">
        <v>475</v>
      </c>
      <c r="G48" s="46">
        <v>17096</v>
      </c>
      <c r="H48" s="18" t="s">
        <v>488</v>
      </c>
      <c r="N48" s="18" t="s">
        <v>112</v>
      </c>
      <c r="O48" s="18" t="s">
        <v>178</v>
      </c>
      <c r="P48" s="18" t="s">
        <v>560</v>
      </c>
      <c r="Q48" s="18" t="s">
        <v>567</v>
      </c>
      <c r="R48" s="18" t="s">
        <v>568</v>
      </c>
      <c r="S48" s="18" t="s">
        <v>569</v>
      </c>
      <c r="T48" s="18" t="s">
        <v>94</v>
      </c>
      <c r="U48" s="18" t="s">
        <v>570</v>
      </c>
      <c r="V48" s="19">
        <v>7192815</v>
      </c>
      <c r="W48" s="18">
        <v>2171.67</v>
      </c>
      <c r="X48" s="18">
        <v>1971.67</v>
      </c>
      <c r="Y48" s="18" t="s">
        <v>565</v>
      </c>
      <c r="Z48" s="18" t="s">
        <v>97</v>
      </c>
      <c r="AA48" s="18" t="s">
        <v>566</v>
      </c>
      <c r="AC48" s="20"/>
      <c r="AR48" s="20">
        <v>44910</v>
      </c>
      <c r="AS48" s="18" t="s">
        <v>730</v>
      </c>
      <c r="AT48" s="18" t="s">
        <v>83</v>
      </c>
      <c r="AU48" s="18" t="s">
        <v>83</v>
      </c>
      <c r="BA48" s="18" t="s">
        <v>734</v>
      </c>
      <c r="BE48" s="20"/>
      <c r="BF48" s="20">
        <v>44907</v>
      </c>
      <c r="BG48" s="11">
        <f t="shared" si="0"/>
        <v>44927</v>
      </c>
      <c r="BH48" s="18" t="s">
        <v>333</v>
      </c>
      <c r="BI48" s="20"/>
      <c r="BJ48" s="21" t="s">
        <v>334</v>
      </c>
      <c r="BK48" s="20"/>
      <c r="BM48" s="20"/>
      <c r="BN48" s="20"/>
      <c r="BR48" s="28">
        <v>4010</v>
      </c>
      <c r="BS48" s="26" t="s">
        <v>833</v>
      </c>
      <c r="BT48" s="18" t="s">
        <v>473</v>
      </c>
      <c r="BU48" s="20">
        <v>44922</v>
      </c>
      <c r="BW48" s="22">
        <v>44922</v>
      </c>
      <c r="BX48" s="23" t="s">
        <v>109</v>
      </c>
      <c r="BZ48" s="21" t="s">
        <v>819</v>
      </c>
      <c r="CA48" s="20">
        <v>44923</v>
      </c>
      <c r="CB48" s="18" t="s">
        <v>864</v>
      </c>
    </row>
    <row r="49" spans="1:80" s="18" customFormat="1" x14ac:dyDescent="0.25">
      <c r="A49" s="18" t="s">
        <v>82</v>
      </c>
      <c r="B49" s="18" t="s">
        <v>83</v>
      </c>
      <c r="C49" s="18" t="s">
        <v>84</v>
      </c>
      <c r="D49" s="18" t="s">
        <v>28</v>
      </c>
      <c r="G49" s="46">
        <v>11674</v>
      </c>
      <c r="H49" s="18" t="s">
        <v>489</v>
      </c>
      <c r="N49" s="18" t="s">
        <v>112</v>
      </c>
      <c r="O49" s="18" t="s">
        <v>571</v>
      </c>
      <c r="P49" s="18" t="s">
        <v>572</v>
      </c>
      <c r="Q49" s="18" t="s">
        <v>573</v>
      </c>
      <c r="R49" s="18" t="s">
        <v>574</v>
      </c>
      <c r="S49" s="18" t="s">
        <v>575</v>
      </c>
      <c r="T49" s="18" t="s">
        <v>94</v>
      </c>
      <c r="U49" s="18" t="s">
        <v>576</v>
      </c>
      <c r="V49" s="19">
        <v>4560795</v>
      </c>
      <c r="W49" s="18">
        <v>3890.25</v>
      </c>
      <c r="X49" s="18">
        <v>3540.25</v>
      </c>
      <c r="Y49" s="18" t="s">
        <v>577</v>
      </c>
      <c r="Z49" s="18" t="s">
        <v>97</v>
      </c>
      <c r="AA49" s="18" t="s">
        <v>98</v>
      </c>
      <c r="AC49" s="20">
        <v>44680</v>
      </c>
      <c r="AR49" s="20">
        <v>44909</v>
      </c>
      <c r="AS49" s="18" t="s">
        <v>731</v>
      </c>
      <c r="AT49" s="18" t="s">
        <v>83</v>
      </c>
      <c r="AU49" s="18" t="s">
        <v>83</v>
      </c>
      <c r="BA49" s="18" t="s">
        <v>735</v>
      </c>
      <c r="BE49" s="20"/>
      <c r="BF49" s="20">
        <v>44908</v>
      </c>
      <c r="BG49" s="11">
        <f t="shared" si="0"/>
        <v>44928</v>
      </c>
      <c r="BH49" s="18" t="s">
        <v>333</v>
      </c>
      <c r="BI49" s="20"/>
      <c r="BJ49" s="21" t="s">
        <v>334</v>
      </c>
      <c r="BK49" s="20"/>
      <c r="BM49" s="20"/>
      <c r="BN49" s="20"/>
      <c r="BR49" s="28">
        <v>4010</v>
      </c>
      <c r="BS49" s="26" t="s">
        <v>834</v>
      </c>
      <c r="BT49" s="18" t="s">
        <v>473</v>
      </c>
      <c r="BU49" s="20">
        <v>44922</v>
      </c>
      <c r="BW49" s="22">
        <v>44922</v>
      </c>
      <c r="BX49" s="23" t="s">
        <v>109</v>
      </c>
      <c r="BZ49" s="21" t="s">
        <v>819</v>
      </c>
      <c r="CA49" s="20">
        <v>44923</v>
      </c>
      <c r="CB49" s="18" t="s">
        <v>864</v>
      </c>
    </row>
    <row r="50" spans="1:80" s="18" customFormat="1" x14ac:dyDescent="0.25">
      <c r="A50" s="18" t="s">
        <v>82</v>
      </c>
      <c r="B50" s="18" t="s">
        <v>83</v>
      </c>
      <c r="C50" s="18" t="s">
        <v>84</v>
      </c>
      <c r="D50" s="18" t="s">
        <v>28</v>
      </c>
      <c r="G50" s="46">
        <v>16834</v>
      </c>
      <c r="H50" s="18" t="s">
        <v>490</v>
      </c>
      <c r="N50" s="18" t="s">
        <v>112</v>
      </c>
      <c r="O50" s="18" t="s">
        <v>119</v>
      </c>
      <c r="P50" s="18" t="s">
        <v>120</v>
      </c>
      <c r="Q50" s="18" t="s">
        <v>578</v>
      </c>
      <c r="R50" s="18" t="s">
        <v>579</v>
      </c>
      <c r="S50" s="18" t="s">
        <v>580</v>
      </c>
      <c r="T50" s="18" t="s">
        <v>94</v>
      </c>
      <c r="U50" s="18" t="s">
        <v>581</v>
      </c>
      <c r="V50" s="19">
        <v>7155270</v>
      </c>
      <c r="W50" s="18">
        <v>3779.36</v>
      </c>
      <c r="X50" s="18">
        <v>3429.36</v>
      </c>
      <c r="Y50" s="18" t="s">
        <v>269</v>
      </c>
      <c r="Z50" s="18" t="s">
        <v>97</v>
      </c>
      <c r="AA50" s="18" t="s">
        <v>260</v>
      </c>
      <c r="AC50" s="20">
        <v>44895</v>
      </c>
      <c r="AR50" s="20">
        <v>44911</v>
      </c>
      <c r="AS50" s="18" t="s">
        <v>732</v>
      </c>
      <c r="AT50" s="18" t="s">
        <v>83</v>
      </c>
      <c r="AU50" s="18" t="s">
        <v>83</v>
      </c>
      <c r="AZ50" s="18" t="s">
        <v>736</v>
      </c>
      <c r="BA50" s="18" t="s">
        <v>737</v>
      </c>
      <c r="BE50" s="20"/>
      <c r="BF50" s="20">
        <v>44908</v>
      </c>
      <c r="BG50" s="11">
        <f t="shared" si="0"/>
        <v>44928</v>
      </c>
      <c r="BH50" s="18" t="s">
        <v>333</v>
      </c>
      <c r="BI50" s="20"/>
      <c r="BJ50" s="21" t="s">
        <v>334</v>
      </c>
      <c r="BK50" s="20"/>
      <c r="BM50" s="20"/>
      <c r="BN50" s="20"/>
      <c r="BR50" s="28">
        <v>4010</v>
      </c>
      <c r="BS50" s="26" t="s">
        <v>835</v>
      </c>
      <c r="BT50" s="18" t="s">
        <v>473</v>
      </c>
      <c r="BU50" s="20">
        <v>44922</v>
      </c>
      <c r="BW50" s="22">
        <v>44922</v>
      </c>
      <c r="BX50" s="23" t="s">
        <v>109</v>
      </c>
      <c r="BZ50" s="21" t="s">
        <v>819</v>
      </c>
      <c r="CA50" s="20">
        <v>44923</v>
      </c>
      <c r="CB50" s="18" t="s">
        <v>864</v>
      </c>
    </row>
    <row r="51" spans="1:80" s="18" customFormat="1" x14ac:dyDescent="0.25">
      <c r="A51" s="18" t="s">
        <v>82</v>
      </c>
      <c r="B51" s="18" t="s">
        <v>83</v>
      </c>
      <c r="C51" s="18" t="s">
        <v>84</v>
      </c>
      <c r="D51" s="18" t="s">
        <v>28</v>
      </c>
      <c r="G51" s="46">
        <v>16837</v>
      </c>
      <c r="H51" s="18" t="s">
        <v>491</v>
      </c>
      <c r="N51" s="18" t="s">
        <v>112</v>
      </c>
      <c r="O51" s="18" t="s">
        <v>119</v>
      </c>
      <c r="P51" s="18" t="s">
        <v>120</v>
      </c>
      <c r="Q51" s="18" t="s">
        <v>582</v>
      </c>
      <c r="R51" s="18" t="s">
        <v>583</v>
      </c>
      <c r="S51" s="18" t="s">
        <v>584</v>
      </c>
      <c r="T51" s="18" t="s">
        <v>94</v>
      </c>
      <c r="U51" s="18" t="s">
        <v>585</v>
      </c>
      <c r="V51" s="19">
        <v>7155273</v>
      </c>
      <c r="W51" s="18">
        <v>562.66</v>
      </c>
      <c r="X51" s="18">
        <v>4101.3</v>
      </c>
      <c r="Y51" s="18" t="s">
        <v>269</v>
      </c>
      <c r="Z51" s="18" t="s">
        <v>97</v>
      </c>
      <c r="AA51" s="18" t="s">
        <v>260</v>
      </c>
      <c r="AC51" s="20">
        <v>44895</v>
      </c>
      <c r="AR51" s="20">
        <v>44911</v>
      </c>
      <c r="AS51" s="18" t="s">
        <v>738</v>
      </c>
      <c r="AT51" s="18" t="s">
        <v>83</v>
      </c>
      <c r="AU51" s="18" t="s">
        <v>83</v>
      </c>
      <c r="AZ51" s="18" t="s">
        <v>762</v>
      </c>
      <c r="BA51" s="18" t="s">
        <v>763</v>
      </c>
      <c r="BE51" s="20"/>
      <c r="BF51" s="20">
        <v>44909</v>
      </c>
      <c r="BG51" s="11">
        <f t="shared" si="0"/>
        <v>44929</v>
      </c>
      <c r="BH51" s="18" t="s">
        <v>333</v>
      </c>
      <c r="BI51" s="20"/>
      <c r="BJ51" s="21" t="s">
        <v>334</v>
      </c>
      <c r="BK51" s="20"/>
      <c r="BM51" s="20"/>
      <c r="BN51" s="20"/>
      <c r="BR51" s="28">
        <v>4010</v>
      </c>
      <c r="BS51" s="26" t="s">
        <v>836</v>
      </c>
      <c r="BT51" s="18" t="s">
        <v>473</v>
      </c>
      <c r="BU51" s="20">
        <v>44922</v>
      </c>
      <c r="BW51" s="22">
        <v>44922</v>
      </c>
      <c r="BX51" s="23" t="s">
        <v>109</v>
      </c>
      <c r="BZ51" s="21" t="s">
        <v>819</v>
      </c>
      <c r="CA51" s="20">
        <v>44923</v>
      </c>
      <c r="CB51" s="18" t="s">
        <v>864</v>
      </c>
    </row>
    <row r="52" spans="1:80" s="18" customFormat="1" x14ac:dyDescent="0.25">
      <c r="A52" s="18" t="s">
        <v>82</v>
      </c>
      <c r="B52" s="18" t="s">
        <v>83</v>
      </c>
      <c r="C52" s="18" t="s">
        <v>84</v>
      </c>
      <c r="D52" s="18" t="s">
        <v>28</v>
      </c>
      <c r="G52" s="46">
        <v>16838</v>
      </c>
      <c r="H52" s="18" t="s">
        <v>492</v>
      </c>
      <c r="N52" s="18" t="s">
        <v>112</v>
      </c>
      <c r="O52" s="18" t="s">
        <v>119</v>
      </c>
      <c r="P52" s="18" t="s">
        <v>120</v>
      </c>
      <c r="Q52" s="18" t="s">
        <v>586</v>
      </c>
      <c r="R52" s="18" t="s">
        <v>587</v>
      </c>
      <c r="S52" s="18" t="s">
        <v>588</v>
      </c>
      <c r="T52" s="18" t="s">
        <v>94</v>
      </c>
      <c r="U52" s="18" t="s">
        <v>589</v>
      </c>
      <c r="V52" s="19">
        <v>7155274</v>
      </c>
      <c r="W52" s="18">
        <v>1134.51</v>
      </c>
      <c r="X52" s="18">
        <v>1034.51</v>
      </c>
      <c r="Y52" s="18" t="s">
        <v>269</v>
      </c>
      <c r="Z52" s="18" t="s">
        <v>97</v>
      </c>
      <c r="AA52" s="18" t="s">
        <v>260</v>
      </c>
      <c r="AC52" s="20">
        <v>44893</v>
      </c>
      <c r="AR52" s="20">
        <v>44911</v>
      </c>
      <c r="AS52" s="18" t="s">
        <v>739</v>
      </c>
      <c r="AT52" s="18" t="s">
        <v>83</v>
      </c>
      <c r="AU52" s="18" t="s">
        <v>83</v>
      </c>
      <c r="AZ52" s="18" t="s">
        <v>764</v>
      </c>
      <c r="BA52" s="18" t="s">
        <v>765</v>
      </c>
      <c r="BE52" s="20"/>
      <c r="BF52" s="20">
        <v>44909</v>
      </c>
      <c r="BG52" s="11">
        <f t="shared" si="0"/>
        <v>44929</v>
      </c>
      <c r="BH52" s="18" t="s">
        <v>333</v>
      </c>
      <c r="BI52" s="20"/>
      <c r="BJ52" s="21" t="s">
        <v>334</v>
      </c>
      <c r="BK52" s="20"/>
      <c r="BM52" s="20"/>
      <c r="BN52" s="20"/>
      <c r="BR52" s="28">
        <v>4010</v>
      </c>
      <c r="BS52" s="26" t="s">
        <v>837</v>
      </c>
      <c r="BT52" s="18" t="s">
        <v>473</v>
      </c>
      <c r="BU52" s="20">
        <v>44922</v>
      </c>
      <c r="BW52" s="22">
        <v>44922</v>
      </c>
      <c r="BX52" s="23" t="s">
        <v>109</v>
      </c>
      <c r="BZ52" s="21" t="s">
        <v>819</v>
      </c>
      <c r="CA52" s="20">
        <v>44923</v>
      </c>
      <c r="CB52" s="18" t="s">
        <v>864</v>
      </c>
    </row>
    <row r="53" spans="1:80" s="18" customFormat="1" x14ac:dyDescent="0.25">
      <c r="A53" s="18" t="s">
        <v>82</v>
      </c>
      <c r="B53" s="18" t="s">
        <v>83</v>
      </c>
      <c r="C53" s="18" t="s">
        <v>84</v>
      </c>
      <c r="D53" s="18" t="s">
        <v>28</v>
      </c>
      <c r="G53" s="46">
        <v>16840</v>
      </c>
      <c r="H53" s="18" t="s">
        <v>493</v>
      </c>
      <c r="N53" s="18" t="s">
        <v>112</v>
      </c>
      <c r="O53" s="18" t="s">
        <v>119</v>
      </c>
      <c r="P53" s="18" t="s">
        <v>120</v>
      </c>
      <c r="Q53" s="18" t="s">
        <v>590</v>
      </c>
      <c r="R53" s="18" t="s">
        <v>591</v>
      </c>
      <c r="S53" s="18" t="s">
        <v>592</v>
      </c>
      <c r="T53" s="18" t="s">
        <v>94</v>
      </c>
      <c r="U53" s="18" t="s">
        <v>593</v>
      </c>
      <c r="V53" s="19">
        <v>7155276</v>
      </c>
      <c r="W53" s="18">
        <v>1384</v>
      </c>
      <c r="X53" s="18">
        <v>1284</v>
      </c>
      <c r="Y53" s="18" t="s">
        <v>269</v>
      </c>
      <c r="Z53" s="18" t="s">
        <v>97</v>
      </c>
      <c r="AA53" s="18" t="s">
        <v>260</v>
      </c>
      <c r="AC53" s="20">
        <v>44893</v>
      </c>
      <c r="AR53" s="20">
        <v>44911</v>
      </c>
      <c r="AS53" s="18" t="s">
        <v>740</v>
      </c>
      <c r="AT53" s="18" t="s">
        <v>83</v>
      </c>
      <c r="AU53" s="18" t="s">
        <v>83</v>
      </c>
      <c r="AZ53" s="18" t="s">
        <v>766</v>
      </c>
      <c r="BA53" s="18" t="s">
        <v>767</v>
      </c>
      <c r="BE53" s="20"/>
      <c r="BF53" s="20">
        <v>44909</v>
      </c>
      <c r="BG53" s="11">
        <f t="shared" si="0"/>
        <v>44929</v>
      </c>
      <c r="BH53" s="18" t="s">
        <v>333</v>
      </c>
      <c r="BI53" s="20"/>
      <c r="BJ53" s="21" t="s">
        <v>334</v>
      </c>
      <c r="BK53" s="20"/>
      <c r="BM53" s="20"/>
      <c r="BN53" s="20"/>
      <c r="BR53" s="28">
        <v>4010</v>
      </c>
      <c r="BS53" s="26" t="s">
        <v>838</v>
      </c>
      <c r="BT53" s="18" t="s">
        <v>473</v>
      </c>
      <c r="BU53" s="20">
        <v>44922</v>
      </c>
      <c r="BW53" s="22">
        <v>44922</v>
      </c>
      <c r="BX53" s="23" t="s">
        <v>109</v>
      </c>
      <c r="BZ53" s="21" t="s">
        <v>819</v>
      </c>
      <c r="CA53" s="20">
        <v>44923</v>
      </c>
      <c r="CB53" s="18" t="s">
        <v>864</v>
      </c>
    </row>
    <row r="54" spans="1:80" s="18" customFormat="1" x14ac:dyDescent="0.25">
      <c r="A54" s="18" t="s">
        <v>82</v>
      </c>
      <c r="B54" s="18" t="s">
        <v>83</v>
      </c>
      <c r="C54" s="18" t="s">
        <v>84</v>
      </c>
      <c r="D54" s="18" t="s">
        <v>28</v>
      </c>
      <c r="G54" s="46">
        <v>16844</v>
      </c>
      <c r="H54" s="18" t="s">
        <v>494</v>
      </c>
      <c r="N54" s="18" t="s">
        <v>112</v>
      </c>
      <c r="O54" s="18" t="s">
        <v>119</v>
      </c>
      <c r="P54" s="18" t="s">
        <v>120</v>
      </c>
      <c r="Q54" s="18" t="s">
        <v>594</v>
      </c>
      <c r="R54" s="18" t="s">
        <v>595</v>
      </c>
      <c r="S54" s="18" t="s">
        <v>596</v>
      </c>
      <c r="T54" s="18" t="s">
        <v>94</v>
      </c>
      <c r="U54" s="18" t="s">
        <v>83</v>
      </c>
      <c r="V54" s="19">
        <v>7155280</v>
      </c>
      <c r="W54" s="18">
        <v>1580.49</v>
      </c>
      <c r="X54" s="18">
        <v>1430.49</v>
      </c>
      <c r="Y54" s="18" t="s">
        <v>269</v>
      </c>
      <c r="Z54" s="18" t="s">
        <v>97</v>
      </c>
      <c r="AA54" s="18" t="s">
        <v>260</v>
      </c>
      <c r="AC54" s="20">
        <v>44895</v>
      </c>
      <c r="AR54" s="20">
        <v>44911</v>
      </c>
      <c r="AS54" s="18" t="s">
        <v>741</v>
      </c>
      <c r="AT54" s="18" t="s">
        <v>83</v>
      </c>
      <c r="AU54" s="18" t="s">
        <v>83</v>
      </c>
      <c r="AZ54" s="18" t="s">
        <v>768</v>
      </c>
      <c r="BA54" s="18" t="s">
        <v>769</v>
      </c>
      <c r="BE54" s="20"/>
      <c r="BF54" s="20">
        <v>44909</v>
      </c>
      <c r="BG54" s="11">
        <f t="shared" si="0"/>
        <v>44929</v>
      </c>
      <c r="BH54" s="18" t="s">
        <v>333</v>
      </c>
      <c r="BI54" s="20"/>
      <c r="BJ54" s="21" t="s">
        <v>334</v>
      </c>
      <c r="BK54" s="20"/>
      <c r="BM54" s="20"/>
      <c r="BN54" s="20"/>
      <c r="BR54" s="28">
        <v>4010</v>
      </c>
      <c r="BS54" s="26" t="s">
        <v>839</v>
      </c>
      <c r="BT54" s="18" t="s">
        <v>473</v>
      </c>
      <c r="BU54" s="20">
        <v>44922</v>
      </c>
      <c r="BW54" s="22">
        <v>44922</v>
      </c>
      <c r="BX54" s="23" t="s">
        <v>109</v>
      </c>
      <c r="BZ54" s="21" t="s">
        <v>819</v>
      </c>
      <c r="CA54" s="20">
        <v>44923</v>
      </c>
      <c r="CB54" s="18" t="s">
        <v>864</v>
      </c>
    </row>
    <row r="55" spans="1:80" s="18" customFormat="1" x14ac:dyDescent="0.25">
      <c r="A55" s="18" t="s">
        <v>82</v>
      </c>
      <c r="B55" s="18" t="s">
        <v>83</v>
      </c>
      <c r="C55" s="18" t="s">
        <v>84</v>
      </c>
      <c r="D55" s="18" t="s">
        <v>28</v>
      </c>
      <c r="G55" s="46">
        <v>16871</v>
      </c>
      <c r="H55" s="18" t="s">
        <v>495</v>
      </c>
      <c r="N55" s="18" t="s">
        <v>201</v>
      </c>
      <c r="O55" s="18" t="s">
        <v>119</v>
      </c>
      <c r="P55" s="18" t="s">
        <v>120</v>
      </c>
      <c r="Q55" s="18" t="s">
        <v>597</v>
      </c>
      <c r="R55" s="18" t="s">
        <v>598</v>
      </c>
      <c r="S55" s="18" t="s">
        <v>599</v>
      </c>
      <c r="T55" s="18" t="s">
        <v>94</v>
      </c>
      <c r="U55" s="18" t="s">
        <v>600</v>
      </c>
      <c r="V55" s="19">
        <v>7155307</v>
      </c>
      <c r="W55" s="18">
        <v>1480.22</v>
      </c>
      <c r="X55" s="18">
        <v>1380.22</v>
      </c>
      <c r="Y55" s="18" t="s">
        <v>269</v>
      </c>
      <c r="Z55" s="18" t="s">
        <v>97</v>
      </c>
      <c r="AA55" s="18" t="s">
        <v>260</v>
      </c>
      <c r="AC55" s="20">
        <v>44894</v>
      </c>
      <c r="AR55" s="20">
        <v>44911</v>
      </c>
      <c r="AS55" s="18" t="s">
        <v>742</v>
      </c>
      <c r="AT55" s="18" t="s">
        <v>83</v>
      </c>
      <c r="AU55" s="18" t="s">
        <v>83</v>
      </c>
      <c r="AZ55" s="18" t="s">
        <v>770</v>
      </c>
      <c r="BA55" s="18" t="s">
        <v>771</v>
      </c>
      <c r="BE55" s="20"/>
      <c r="BF55" s="20">
        <v>44909</v>
      </c>
      <c r="BG55" s="11">
        <f t="shared" si="0"/>
        <v>44929</v>
      </c>
      <c r="BH55" s="18" t="s">
        <v>333</v>
      </c>
      <c r="BI55" s="20"/>
      <c r="BJ55" s="21" t="s">
        <v>334</v>
      </c>
      <c r="BK55" s="20"/>
      <c r="BM55" s="20"/>
      <c r="BN55" s="20"/>
      <c r="BR55" s="28">
        <v>4010</v>
      </c>
      <c r="BS55" s="26" t="s">
        <v>840</v>
      </c>
      <c r="BT55" s="18" t="s">
        <v>473</v>
      </c>
      <c r="BU55" s="20">
        <v>44922</v>
      </c>
      <c r="BW55" s="22">
        <v>44922</v>
      </c>
      <c r="BX55" s="23" t="s">
        <v>109</v>
      </c>
      <c r="BZ55" s="21" t="s">
        <v>819</v>
      </c>
      <c r="CA55" s="20">
        <v>44924</v>
      </c>
      <c r="CB55" s="18" t="s">
        <v>864</v>
      </c>
    </row>
    <row r="56" spans="1:80" s="18" customFormat="1" x14ac:dyDescent="0.25">
      <c r="A56" s="18" t="s">
        <v>82</v>
      </c>
      <c r="B56" s="18" t="s">
        <v>83</v>
      </c>
      <c r="C56" s="18" t="s">
        <v>84</v>
      </c>
      <c r="D56" s="18" t="s">
        <v>28</v>
      </c>
      <c r="G56" s="46">
        <v>17012</v>
      </c>
      <c r="H56" s="18" t="s">
        <v>496</v>
      </c>
      <c r="N56" s="18" t="s">
        <v>206</v>
      </c>
      <c r="O56" s="18" t="s">
        <v>178</v>
      </c>
      <c r="P56" s="18" t="s">
        <v>179</v>
      </c>
      <c r="Q56" s="18" t="s">
        <v>601</v>
      </c>
      <c r="R56" s="18" t="s">
        <v>602</v>
      </c>
      <c r="S56" s="18" t="s">
        <v>603</v>
      </c>
      <c r="T56" s="18" t="s">
        <v>94</v>
      </c>
      <c r="U56" s="18" t="s">
        <v>604</v>
      </c>
      <c r="V56" s="19">
        <v>7161544</v>
      </c>
      <c r="W56" s="18">
        <v>1882.69</v>
      </c>
      <c r="X56" s="18">
        <v>1772.69</v>
      </c>
      <c r="Y56" s="18" t="s">
        <v>605</v>
      </c>
      <c r="Z56" s="18" t="s">
        <v>97</v>
      </c>
      <c r="AA56" s="18" t="s">
        <v>260</v>
      </c>
      <c r="AC56" s="20">
        <v>44895</v>
      </c>
      <c r="AR56" s="20">
        <v>44911</v>
      </c>
      <c r="AS56" s="18" t="s">
        <v>743</v>
      </c>
      <c r="AT56" s="18" t="s">
        <v>83</v>
      </c>
      <c r="AU56" s="18" t="s">
        <v>83</v>
      </c>
      <c r="AZ56" s="18" t="s">
        <v>772</v>
      </c>
      <c r="BA56" s="18" t="s">
        <v>773</v>
      </c>
      <c r="BE56" s="20"/>
      <c r="BF56" s="20">
        <v>44909</v>
      </c>
      <c r="BG56" s="11">
        <f t="shared" si="0"/>
        <v>44929</v>
      </c>
      <c r="BH56" s="18" t="s">
        <v>333</v>
      </c>
      <c r="BI56" s="20"/>
      <c r="BJ56" s="21" t="s">
        <v>334</v>
      </c>
      <c r="BK56" s="20"/>
      <c r="BM56" s="20"/>
      <c r="BN56" s="20"/>
      <c r="BR56" s="28">
        <v>4010</v>
      </c>
      <c r="BS56" s="26" t="s">
        <v>841</v>
      </c>
      <c r="BT56" s="18" t="s">
        <v>473</v>
      </c>
      <c r="BU56" s="20">
        <v>44922</v>
      </c>
      <c r="BW56" s="22">
        <v>44922</v>
      </c>
      <c r="BX56" s="23" t="s">
        <v>109</v>
      </c>
      <c r="BZ56" s="21" t="s">
        <v>819</v>
      </c>
      <c r="CA56" s="20">
        <v>44924</v>
      </c>
      <c r="CB56" s="18" t="s">
        <v>864</v>
      </c>
    </row>
    <row r="57" spans="1:80" s="18" customFormat="1" x14ac:dyDescent="0.25">
      <c r="A57" s="18" t="s">
        <v>82</v>
      </c>
      <c r="B57" s="18" t="s">
        <v>83</v>
      </c>
      <c r="C57" s="18" t="s">
        <v>84</v>
      </c>
      <c r="D57" s="18" t="s">
        <v>28</v>
      </c>
      <c r="G57" s="46">
        <v>17079</v>
      </c>
      <c r="H57" s="18" t="s">
        <v>497</v>
      </c>
      <c r="N57" s="18" t="s">
        <v>112</v>
      </c>
      <c r="O57" s="18" t="s">
        <v>178</v>
      </c>
      <c r="P57" s="18" t="s">
        <v>560</v>
      </c>
      <c r="Q57" s="18" t="s">
        <v>606</v>
      </c>
      <c r="R57" s="18" t="s">
        <v>607</v>
      </c>
      <c r="S57" s="18" t="s">
        <v>608</v>
      </c>
      <c r="T57" s="18" t="s">
        <v>94</v>
      </c>
      <c r="U57" s="18" t="s">
        <v>609</v>
      </c>
      <c r="V57" s="19">
        <v>7192798</v>
      </c>
      <c r="W57" s="18">
        <v>1481.14</v>
      </c>
      <c r="X57" s="18">
        <v>1331.14</v>
      </c>
      <c r="Y57" s="18" t="s">
        <v>294</v>
      </c>
      <c r="Z57" s="18" t="s">
        <v>295</v>
      </c>
      <c r="AA57" s="18" t="s">
        <v>296</v>
      </c>
      <c r="AC57" s="20">
        <v>44895</v>
      </c>
      <c r="AR57" s="20">
        <v>44910</v>
      </c>
      <c r="AS57" s="18" t="s">
        <v>744</v>
      </c>
      <c r="AT57" s="18" t="s">
        <v>83</v>
      </c>
      <c r="AU57" s="18" t="s">
        <v>83</v>
      </c>
      <c r="AZ57" s="18" t="s">
        <v>774</v>
      </c>
      <c r="BA57" s="18" t="s">
        <v>775</v>
      </c>
      <c r="BE57" s="20"/>
      <c r="BF57" s="20">
        <v>44910</v>
      </c>
      <c r="BG57" s="11">
        <f t="shared" si="0"/>
        <v>44930</v>
      </c>
      <c r="BH57" s="18" t="s">
        <v>333</v>
      </c>
      <c r="BI57" s="20"/>
      <c r="BJ57" s="21" t="s">
        <v>334</v>
      </c>
      <c r="BK57" s="20"/>
      <c r="BM57" s="20"/>
      <c r="BN57" s="20"/>
      <c r="BR57" s="28">
        <v>4010</v>
      </c>
      <c r="BS57" s="26" t="s">
        <v>842</v>
      </c>
      <c r="BT57" s="18" t="s">
        <v>473</v>
      </c>
      <c r="BU57" s="20">
        <v>44922</v>
      </c>
      <c r="BW57" s="22">
        <v>44922</v>
      </c>
      <c r="BX57" s="23" t="s">
        <v>109</v>
      </c>
      <c r="BZ57" s="21" t="s">
        <v>819</v>
      </c>
      <c r="CA57" s="20">
        <v>44923</v>
      </c>
      <c r="CB57" s="18" t="s">
        <v>864</v>
      </c>
    </row>
    <row r="58" spans="1:80" s="18" customFormat="1" x14ac:dyDescent="0.25">
      <c r="A58" s="18" t="s">
        <v>82</v>
      </c>
      <c r="B58" s="18" t="s">
        <v>83</v>
      </c>
      <c r="C58" s="18" t="s">
        <v>84</v>
      </c>
      <c r="D58" s="18" t="s">
        <v>28</v>
      </c>
      <c r="G58" s="46">
        <v>17098</v>
      </c>
      <c r="H58" s="18" t="s">
        <v>498</v>
      </c>
      <c r="N58" s="18" t="s">
        <v>112</v>
      </c>
      <c r="O58" s="18" t="s">
        <v>178</v>
      </c>
      <c r="P58" s="18" t="s">
        <v>560</v>
      </c>
      <c r="Q58" s="18" t="s">
        <v>610</v>
      </c>
      <c r="R58" s="18" t="s">
        <v>611</v>
      </c>
      <c r="S58" s="18" t="s">
        <v>612</v>
      </c>
      <c r="T58" s="18" t="s">
        <v>94</v>
      </c>
      <c r="U58" s="18" t="s">
        <v>613</v>
      </c>
      <c r="V58" s="19">
        <v>7192817</v>
      </c>
      <c r="W58" s="18">
        <v>1034.68</v>
      </c>
      <c r="X58" s="18">
        <v>3738.75</v>
      </c>
      <c r="Y58" s="18" t="s">
        <v>294</v>
      </c>
      <c r="Z58" s="18" t="s">
        <v>295</v>
      </c>
      <c r="AA58" s="18" t="s">
        <v>296</v>
      </c>
      <c r="AC58" s="20">
        <v>44895</v>
      </c>
      <c r="AR58" s="20">
        <v>44910</v>
      </c>
      <c r="AS58" s="18" t="s">
        <v>745</v>
      </c>
      <c r="AT58" s="18" t="s">
        <v>83</v>
      </c>
      <c r="AU58" s="18" t="s">
        <v>83</v>
      </c>
      <c r="AZ58" s="18" t="s">
        <v>776</v>
      </c>
      <c r="BA58" s="18" t="s">
        <v>777</v>
      </c>
      <c r="BE58" s="20"/>
      <c r="BF58" s="20">
        <v>44910</v>
      </c>
      <c r="BG58" s="11">
        <f t="shared" si="0"/>
        <v>44930</v>
      </c>
      <c r="BH58" s="18" t="s">
        <v>333</v>
      </c>
      <c r="BI58" s="20"/>
      <c r="BJ58" s="21" t="s">
        <v>334</v>
      </c>
      <c r="BK58" s="20"/>
      <c r="BM58" s="20"/>
      <c r="BN58" s="20"/>
      <c r="BR58" s="28">
        <v>4010</v>
      </c>
      <c r="BS58" s="26" t="s">
        <v>843</v>
      </c>
      <c r="BT58" s="18" t="s">
        <v>473</v>
      </c>
      <c r="BU58" s="20">
        <v>44922</v>
      </c>
      <c r="BW58" s="22">
        <v>44922</v>
      </c>
      <c r="BX58" s="23" t="s">
        <v>109</v>
      </c>
      <c r="BZ58" s="21" t="s">
        <v>819</v>
      </c>
      <c r="CA58" s="20">
        <v>44924</v>
      </c>
      <c r="CB58" s="18" t="s">
        <v>864</v>
      </c>
    </row>
    <row r="59" spans="1:80" s="18" customFormat="1" x14ac:dyDescent="0.25">
      <c r="A59" s="18" t="s">
        <v>82</v>
      </c>
      <c r="B59" s="18" t="s">
        <v>83</v>
      </c>
      <c r="C59" s="18" t="s">
        <v>84</v>
      </c>
      <c r="D59" s="18" t="s">
        <v>28</v>
      </c>
      <c r="G59" s="46">
        <v>17100</v>
      </c>
      <c r="H59" s="18" t="s">
        <v>499</v>
      </c>
      <c r="N59" s="18" t="s">
        <v>112</v>
      </c>
      <c r="O59" s="18" t="s">
        <v>178</v>
      </c>
      <c r="P59" s="18" t="s">
        <v>560</v>
      </c>
      <c r="Q59" s="18" t="s">
        <v>614</v>
      </c>
      <c r="R59" s="18" t="s">
        <v>615</v>
      </c>
      <c r="S59" s="18" t="s">
        <v>616</v>
      </c>
      <c r="T59" s="18" t="s">
        <v>94</v>
      </c>
      <c r="U59" s="18" t="s">
        <v>617</v>
      </c>
      <c r="V59" s="19">
        <v>7192819</v>
      </c>
      <c r="W59" s="18">
        <v>2197.11</v>
      </c>
      <c r="X59" s="18">
        <v>1997.11</v>
      </c>
      <c r="Y59" s="18" t="s">
        <v>294</v>
      </c>
      <c r="Z59" s="18" t="s">
        <v>295</v>
      </c>
      <c r="AA59" s="18" t="s">
        <v>296</v>
      </c>
      <c r="AC59" s="20">
        <v>44895</v>
      </c>
      <c r="AR59" s="20">
        <v>44910</v>
      </c>
      <c r="AS59" s="18" t="s">
        <v>746</v>
      </c>
      <c r="AT59" s="18" t="s">
        <v>83</v>
      </c>
      <c r="AU59" s="18" t="s">
        <v>83</v>
      </c>
      <c r="AZ59" s="18" t="s">
        <v>778</v>
      </c>
      <c r="BA59" s="18" t="s">
        <v>779</v>
      </c>
      <c r="BE59" s="20"/>
      <c r="BF59" s="20">
        <v>44910</v>
      </c>
      <c r="BG59" s="11">
        <f t="shared" si="0"/>
        <v>44930</v>
      </c>
      <c r="BH59" s="18" t="s">
        <v>333</v>
      </c>
      <c r="BI59" s="20"/>
      <c r="BJ59" s="21" t="s">
        <v>334</v>
      </c>
      <c r="BK59" s="20"/>
      <c r="BM59" s="20"/>
      <c r="BN59" s="20"/>
      <c r="BR59" s="28">
        <v>4010</v>
      </c>
      <c r="BS59" s="26" t="s">
        <v>844</v>
      </c>
      <c r="BT59" s="18" t="s">
        <v>473</v>
      </c>
      <c r="BU59" s="20">
        <v>44922</v>
      </c>
      <c r="BW59" s="22">
        <v>44922</v>
      </c>
      <c r="BX59" s="23" t="s">
        <v>109</v>
      </c>
      <c r="BZ59" s="21" t="s">
        <v>819</v>
      </c>
      <c r="CA59" s="20">
        <v>44923</v>
      </c>
      <c r="CB59" s="18" t="s">
        <v>864</v>
      </c>
    </row>
    <row r="60" spans="1:80" s="18" customFormat="1" x14ac:dyDescent="0.25">
      <c r="A60" s="18" t="s">
        <v>82</v>
      </c>
      <c r="B60" s="18" t="s">
        <v>83</v>
      </c>
      <c r="C60" s="18" t="s">
        <v>84</v>
      </c>
      <c r="D60" s="18" t="s">
        <v>28</v>
      </c>
      <c r="G60" s="46">
        <v>17101</v>
      </c>
      <c r="H60" s="18" t="s">
        <v>500</v>
      </c>
      <c r="N60" s="18" t="s">
        <v>112</v>
      </c>
      <c r="O60" s="18" t="s">
        <v>178</v>
      </c>
      <c r="P60" s="18" t="s">
        <v>560</v>
      </c>
      <c r="Q60" s="18" t="s">
        <v>618</v>
      </c>
      <c r="R60" s="18" t="s">
        <v>619</v>
      </c>
      <c r="S60" s="18" t="s">
        <v>620</v>
      </c>
      <c r="T60" s="18" t="s">
        <v>94</v>
      </c>
      <c r="U60" s="18" t="s">
        <v>621</v>
      </c>
      <c r="V60" s="19">
        <v>7192820</v>
      </c>
      <c r="W60" s="18">
        <v>2012.98</v>
      </c>
      <c r="X60" s="18">
        <v>1812.98</v>
      </c>
      <c r="Y60" s="18" t="s">
        <v>294</v>
      </c>
      <c r="Z60" s="18" t="s">
        <v>295</v>
      </c>
      <c r="AA60" s="18" t="s">
        <v>296</v>
      </c>
      <c r="AC60" s="20">
        <v>44895</v>
      </c>
      <c r="AR60" s="20">
        <v>44910</v>
      </c>
      <c r="AS60" s="18" t="s">
        <v>747</v>
      </c>
      <c r="AT60" s="18" t="s">
        <v>83</v>
      </c>
      <c r="AU60" s="18" t="s">
        <v>83</v>
      </c>
      <c r="AZ60" s="18" t="s">
        <v>780</v>
      </c>
      <c r="BA60" s="18" t="s">
        <v>781</v>
      </c>
      <c r="BE60" s="20"/>
      <c r="BF60" s="20">
        <v>44910</v>
      </c>
      <c r="BG60" s="11">
        <f t="shared" si="0"/>
        <v>44930</v>
      </c>
      <c r="BH60" s="18" t="s">
        <v>333</v>
      </c>
      <c r="BI60" s="20"/>
      <c r="BJ60" s="21" t="s">
        <v>334</v>
      </c>
      <c r="BK60" s="20"/>
      <c r="BM60" s="20"/>
      <c r="BN60" s="20"/>
      <c r="BR60" s="28">
        <v>4010</v>
      </c>
      <c r="BS60" s="26" t="s">
        <v>845</v>
      </c>
      <c r="BT60" s="18" t="s">
        <v>473</v>
      </c>
      <c r="BU60" s="20">
        <v>44922</v>
      </c>
      <c r="BW60" s="22">
        <v>44922</v>
      </c>
      <c r="BX60" s="23" t="s">
        <v>109</v>
      </c>
      <c r="BZ60" s="21" t="s">
        <v>819</v>
      </c>
      <c r="CA60" s="20">
        <v>44923</v>
      </c>
      <c r="CB60" s="18" t="s">
        <v>864</v>
      </c>
    </row>
    <row r="61" spans="1:80" s="18" customFormat="1" x14ac:dyDescent="0.25">
      <c r="A61" s="18" t="s">
        <v>82</v>
      </c>
      <c r="B61" s="18" t="s">
        <v>83</v>
      </c>
      <c r="C61" s="18" t="s">
        <v>84</v>
      </c>
      <c r="D61" s="18" t="s">
        <v>28</v>
      </c>
      <c r="G61" s="46">
        <v>17102</v>
      </c>
      <c r="H61" s="18" t="s">
        <v>501</v>
      </c>
      <c r="N61" s="18" t="s">
        <v>112</v>
      </c>
      <c r="O61" s="18" t="s">
        <v>178</v>
      </c>
      <c r="P61" s="18" t="s">
        <v>560</v>
      </c>
      <c r="Q61" s="18" t="s">
        <v>622</v>
      </c>
      <c r="R61" s="18" t="s">
        <v>623</v>
      </c>
      <c r="S61" s="18" t="s">
        <v>624</v>
      </c>
      <c r="T61" s="18" t="s">
        <v>94</v>
      </c>
      <c r="U61" s="18" t="s">
        <v>625</v>
      </c>
      <c r="V61" s="19">
        <v>7192821</v>
      </c>
      <c r="W61" s="18">
        <v>2842.9</v>
      </c>
      <c r="X61" s="18">
        <v>2592.9</v>
      </c>
      <c r="Y61" s="18" t="s">
        <v>294</v>
      </c>
      <c r="Z61" s="18" t="s">
        <v>295</v>
      </c>
      <c r="AA61" s="18" t="s">
        <v>296</v>
      </c>
      <c r="AC61" s="20">
        <v>44895</v>
      </c>
      <c r="AR61" s="20">
        <v>44910</v>
      </c>
      <c r="AS61" s="18" t="s">
        <v>748</v>
      </c>
      <c r="AT61" s="18" t="s">
        <v>83</v>
      </c>
      <c r="AU61" s="18" t="s">
        <v>83</v>
      </c>
      <c r="AZ61" s="18" t="s">
        <v>782</v>
      </c>
      <c r="BA61" s="18" t="s">
        <v>783</v>
      </c>
      <c r="BE61" s="20"/>
      <c r="BF61" s="20">
        <v>44910</v>
      </c>
      <c r="BG61" s="11">
        <f t="shared" si="0"/>
        <v>44930</v>
      </c>
      <c r="BH61" s="18" t="s">
        <v>333</v>
      </c>
      <c r="BI61" s="20"/>
      <c r="BJ61" s="21" t="s">
        <v>334</v>
      </c>
      <c r="BK61" s="20"/>
      <c r="BM61" s="20"/>
      <c r="BN61" s="20"/>
      <c r="BR61" s="28">
        <v>4010</v>
      </c>
      <c r="BS61" s="26" t="s">
        <v>846</v>
      </c>
      <c r="BT61" s="18" t="s">
        <v>473</v>
      </c>
      <c r="BU61" s="20">
        <v>44922</v>
      </c>
      <c r="BW61" s="22">
        <v>44922</v>
      </c>
      <c r="BX61" s="23" t="s">
        <v>109</v>
      </c>
      <c r="BZ61" s="21" t="s">
        <v>820</v>
      </c>
      <c r="CA61" s="20">
        <v>44924</v>
      </c>
      <c r="CB61" s="18" t="s">
        <v>864</v>
      </c>
    </row>
    <row r="62" spans="1:80" s="18" customFormat="1" x14ac:dyDescent="0.25">
      <c r="A62" s="18" t="s">
        <v>82</v>
      </c>
      <c r="B62" s="18" t="s">
        <v>83</v>
      </c>
      <c r="C62" s="18" t="s">
        <v>84</v>
      </c>
      <c r="D62" s="18" t="s">
        <v>28</v>
      </c>
      <c r="G62" s="46">
        <v>17103</v>
      </c>
      <c r="H62" s="18" t="s">
        <v>502</v>
      </c>
      <c r="N62" s="18" t="s">
        <v>112</v>
      </c>
      <c r="O62" s="18" t="s">
        <v>178</v>
      </c>
      <c r="P62" s="18" t="s">
        <v>560</v>
      </c>
      <c r="Q62" s="18" t="s">
        <v>626</v>
      </c>
      <c r="R62" s="18" t="s">
        <v>627</v>
      </c>
      <c r="S62" s="18" t="s">
        <v>628</v>
      </c>
      <c r="T62" s="18" t="s">
        <v>94</v>
      </c>
      <c r="U62" s="18" t="s">
        <v>629</v>
      </c>
      <c r="V62" s="19">
        <v>7192822</v>
      </c>
      <c r="W62" s="18">
        <v>3259.7</v>
      </c>
      <c r="X62" s="18">
        <v>2959.7</v>
      </c>
      <c r="Y62" s="18" t="s">
        <v>294</v>
      </c>
      <c r="Z62" s="18" t="s">
        <v>295</v>
      </c>
      <c r="AA62" s="18" t="s">
        <v>296</v>
      </c>
      <c r="AC62" s="20">
        <v>44895</v>
      </c>
      <c r="AR62" s="20">
        <v>44910</v>
      </c>
      <c r="AS62" s="18" t="s">
        <v>749</v>
      </c>
      <c r="AT62" s="18" t="s">
        <v>83</v>
      </c>
      <c r="AU62" s="18" t="s">
        <v>83</v>
      </c>
      <c r="AZ62" s="18" t="s">
        <v>784</v>
      </c>
      <c r="BA62" s="18" t="s">
        <v>785</v>
      </c>
      <c r="BE62" s="20"/>
      <c r="BF62" s="20">
        <v>44910</v>
      </c>
      <c r="BG62" s="11">
        <f t="shared" si="0"/>
        <v>44930</v>
      </c>
      <c r="BH62" s="18" t="s">
        <v>333</v>
      </c>
      <c r="BI62" s="20"/>
      <c r="BJ62" s="21" t="s">
        <v>334</v>
      </c>
      <c r="BK62" s="20"/>
      <c r="BM62" s="20"/>
      <c r="BN62" s="20"/>
      <c r="BR62" s="28">
        <v>4010</v>
      </c>
      <c r="BS62" s="26" t="s">
        <v>847</v>
      </c>
      <c r="BT62" s="18" t="s">
        <v>473</v>
      </c>
      <c r="BU62" s="20">
        <v>44922</v>
      </c>
      <c r="BW62" s="22">
        <v>44922</v>
      </c>
      <c r="BX62" s="23" t="s">
        <v>109</v>
      </c>
      <c r="BZ62" s="21" t="s">
        <v>820</v>
      </c>
      <c r="CA62" s="20">
        <v>44923</v>
      </c>
      <c r="CB62" s="18" t="s">
        <v>864</v>
      </c>
    </row>
    <row r="63" spans="1:80" s="18" customFormat="1" x14ac:dyDescent="0.25">
      <c r="A63" s="18" t="s">
        <v>82</v>
      </c>
      <c r="B63" s="18" t="s">
        <v>83</v>
      </c>
      <c r="C63" s="18" t="s">
        <v>84</v>
      </c>
      <c r="D63" s="18" t="s">
        <v>28</v>
      </c>
      <c r="G63" s="46">
        <v>17105</v>
      </c>
      <c r="H63" s="18" t="s">
        <v>503</v>
      </c>
      <c r="N63" s="18" t="s">
        <v>112</v>
      </c>
      <c r="O63" s="18" t="s">
        <v>178</v>
      </c>
      <c r="P63" s="18" t="s">
        <v>560</v>
      </c>
      <c r="Q63" s="18" t="s">
        <v>630</v>
      </c>
      <c r="R63" s="18" t="s">
        <v>631</v>
      </c>
      <c r="S63" s="18" t="s">
        <v>632</v>
      </c>
      <c r="T63" s="18" t="s">
        <v>94</v>
      </c>
      <c r="U63" s="18" t="s">
        <v>83</v>
      </c>
      <c r="V63" s="19">
        <v>7192824</v>
      </c>
      <c r="W63" s="18">
        <v>1570.34</v>
      </c>
      <c r="X63" s="18">
        <v>1420.34</v>
      </c>
      <c r="Y63" s="18" t="s">
        <v>294</v>
      </c>
      <c r="Z63" s="18" t="s">
        <v>295</v>
      </c>
      <c r="AA63" s="18" t="s">
        <v>296</v>
      </c>
      <c r="AC63" s="20">
        <v>44895</v>
      </c>
      <c r="AR63" s="20">
        <v>44910</v>
      </c>
      <c r="AS63" s="18" t="s">
        <v>750</v>
      </c>
      <c r="AT63" s="18" t="s">
        <v>83</v>
      </c>
      <c r="AU63" s="18" t="s">
        <v>83</v>
      </c>
      <c r="AZ63" s="18" t="s">
        <v>786</v>
      </c>
      <c r="BA63" s="18" t="s">
        <v>787</v>
      </c>
      <c r="BE63" s="20"/>
      <c r="BF63" s="20">
        <v>44910</v>
      </c>
      <c r="BG63" s="11">
        <f t="shared" si="0"/>
        <v>44930</v>
      </c>
      <c r="BH63" s="18" t="s">
        <v>333</v>
      </c>
      <c r="BI63" s="20"/>
      <c r="BJ63" s="21" t="s">
        <v>334</v>
      </c>
      <c r="BK63" s="20"/>
      <c r="BM63" s="20"/>
      <c r="BN63" s="20"/>
      <c r="BR63" s="28">
        <v>4010</v>
      </c>
      <c r="BS63" s="26" t="s">
        <v>848</v>
      </c>
      <c r="BT63" s="18" t="s">
        <v>473</v>
      </c>
      <c r="BU63" s="20">
        <v>44922</v>
      </c>
      <c r="BW63" s="22">
        <v>44922</v>
      </c>
      <c r="BX63" s="23" t="s">
        <v>109</v>
      </c>
      <c r="BZ63" s="21" t="s">
        <v>820</v>
      </c>
      <c r="CA63" s="20">
        <v>44923</v>
      </c>
      <c r="CB63" s="18" t="s">
        <v>864</v>
      </c>
    </row>
    <row r="64" spans="1:80" s="18" customFormat="1" x14ac:dyDescent="0.25">
      <c r="A64" s="18" t="s">
        <v>82</v>
      </c>
      <c r="B64" s="18" t="s">
        <v>83</v>
      </c>
      <c r="C64" s="18" t="s">
        <v>84</v>
      </c>
      <c r="D64" s="18" t="s">
        <v>28</v>
      </c>
      <c r="G64" s="46">
        <v>17106</v>
      </c>
      <c r="H64" s="18" t="s">
        <v>504</v>
      </c>
      <c r="N64" s="18" t="s">
        <v>112</v>
      </c>
      <c r="O64" s="18" t="s">
        <v>178</v>
      </c>
      <c r="P64" s="18" t="s">
        <v>560</v>
      </c>
      <c r="Q64" s="18" t="s">
        <v>633</v>
      </c>
      <c r="R64" s="18" t="s">
        <v>634</v>
      </c>
      <c r="S64" s="18" t="s">
        <v>635</v>
      </c>
      <c r="T64" s="18" t="s">
        <v>94</v>
      </c>
      <c r="U64" s="18" t="s">
        <v>636</v>
      </c>
      <c r="V64" s="19">
        <v>7192825</v>
      </c>
      <c r="W64" s="18">
        <v>4999.16</v>
      </c>
      <c r="X64" s="18">
        <v>4599.16</v>
      </c>
      <c r="Y64" s="18" t="s">
        <v>294</v>
      </c>
      <c r="Z64" s="18" t="s">
        <v>295</v>
      </c>
      <c r="AA64" s="18" t="s">
        <v>296</v>
      </c>
      <c r="AC64" s="20">
        <v>44895</v>
      </c>
      <c r="AR64" s="20">
        <v>44910</v>
      </c>
      <c r="AS64" s="18" t="s">
        <v>751</v>
      </c>
      <c r="AT64" s="18" t="s">
        <v>83</v>
      </c>
      <c r="AU64" s="18" t="s">
        <v>83</v>
      </c>
      <c r="AZ64" s="18" t="s">
        <v>788</v>
      </c>
      <c r="BA64" s="18" t="s">
        <v>789</v>
      </c>
      <c r="BE64" s="20"/>
      <c r="BF64" s="20">
        <v>44910</v>
      </c>
      <c r="BG64" s="11">
        <f t="shared" si="0"/>
        <v>44930</v>
      </c>
      <c r="BH64" s="18" t="s">
        <v>333</v>
      </c>
      <c r="BI64" s="20"/>
      <c r="BJ64" s="21" t="s">
        <v>334</v>
      </c>
      <c r="BK64" s="20"/>
      <c r="BM64" s="20"/>
      <c r="BN64" s="20"/>
      <c r="BR64" s="28">
        <v>4010</v>
      </c>
      <c r="BS64" s="26" t="s">
        <v>849</v>
      </c>
      <c r="BT64" s="18" t="s">
        <v>473</v>
      </c>
      <c r="BU64" s="20">
        <v>44922</v>
      </c>
      <c r="BW64" s="22">
        <v>44922</v>
      </c>
      <c r="BX64" s="23" t="s">
        <v>109</v>
      </c>
      <c r="BZ64" s="21" t="s">
        <v>820</v>
      </c>
      <c r="CA64" s="20">
        <v>44923</v>
      </c>
      <c r="CB64" s="18" t="s">
        <v>864</v>
      </c>
    </row>
    <row r="65" spans="1:80" s="18" customFormat="1" x14ac:dyDescent="0.25">
      <c r="A65" s="18" t="s">
        <v>82</v>
      </c>
      <c r="B65" s="18" t="s">
        <v>83</v>
      </c>
      <c r="C65" s="18" t="s">
        <v>84</v>
      </c>
      <c r="D65" s="18" t="s">
        <v>28</v>
      </c>
      <c r="G65" s="46">
        <v>16997</v>
      </c>
      <c r="H65" s="18" t="s">
        <v>505</v>
      </c>
      <c r="O65" s="18" t="s">
        <v>178</v>
      </c>
      <c r="P65" s="18" t="s">
        <v>179</v>
      </c>
      <c r="Q65" s="18" t="s">
        <v>637</v>
      </c>
      <c r="R65" s="18" t="s">
        <v>638</v>
      </c>
      <c r="S65" s="18" t="s">
        <v>639</v>
      </c>
      <c r="T65" s="18" t="s">
        <v>94</v>
      </c>
      <c r="U65" s="18" t="s">
        <v>640</v>
      </c>
      <c r="V65" s="19">
        <v>7161529</v>
      </c>
      <c r="W65" s="18">
        <v>3781.51</v>
      </c>
      <c r="X65" s="18">
        <v>3581.51</v>
      </c>
      <c r="Y65" s="18" t="s">
        <v>294</v>
      </c>
      <c r="Z65" s="18" t="s">
        <v>295</v>
      </c>
      <c r="AA65" s="18" t="s">
        <v>296</v>
      </c>
      <c r="AC65" s="20">
        <v>44895</v>
      </c>
      <c r="AR65" s="20">
        <v>44911</v>
      </c>
      <c r="AS65" s="18" t="s">
        <v>752</v>
      </c>
      <c r="AT65" s="18" t="s">
        <v>83</v>
      </c>
      <c r="AU65" s="18" t="s">
        <v>83</v>
      </c>
      <c r="AZ65" s="18" t="s">
        <v>790</v>
      </c>
      <c r="BA65" s="18" t="s">
        <v>791</v>
      </c>
      <c r="BE65" s="20"/>
      <c r="BF65" s="20">
        <v>44911</v>
      </c>
      <c r="BG65" s="11">
        <f t="shared" si="0"/>
        <v>44931</v>
      </c>
      <c r="BH65" s="18" t="s">
        <v>333</v>
      </c>
      <c r="BI65" s="20"/>
      <c r="BJ65" s="21" t="s">
        <v>334</v>
      </c>
      <c r="BK65" s="20"/>
      <c r="BM65" s="20"/>
      <c r="BN65" s="20"/>
      <c r="BR65" s="28">
        <v>4010</v>
      </c>
      <c r="BS65" s="26" t="s">
        <v>850</v>
      </c>
      <c r="BT65" s="18" t="s">
        <v>473</v>
      </c>
      <c r="BU65" s="20">
        <v>44922</v>
      </c>
      <c r="BW65" s="22">
        <v>44922</v>
      </c>
      <c r="BX65" s="23" t="s">
        <v>109</v>
      </c>
      <c r="BZ65" s="21" t="s">
        <v>820</v>
      </c>
      <c r="CA65" s="20">
        <v>44924</v>
      </c>
      <c r="CB65" s="18" t="s">
        <v>864</v>
      </c>
    </row>
    <row r="66" spans="1:80" s="18" customFormat="1" x14ac:dyDescent="0.25">
      <c r="A66" s="18" t="s">
        <v>82</v>
      </c>
      <c r="B66" s="18" t="s">
        <v>83</v>
      </c>
      <c r="C66" s="18" t="s">
        <v>84</v>
      </c>
      <c r="D66" s="18" t="s">
        <v>28</v>
      </c>
      <c r="G66" s="46">
        <v>17088</v>
      </c>
      <c r="H66" s="18" t="s">
        <v>506</v>
      </c>
      <c r="N66" s="18" t="s">
        <v>112</v>
      </c>
      <c r="O66" s="18" t="s">
        <v>178</v>
      </c>
      <c r="P66" s="18" t="s">
        <v>560</v>
      </c>
      <c r="Q66" s="18" t="s">
        <v>641</v>
      </c>
      <c r="R66" s="18" t="s">
        <v>642</v>
      </c>
      <c r="S66" s="18" t="s">
        <v>643</v>
      </c>
      <c r="T66" s="18" t="s">
        <v>94</v>
      </c>
      <c r="U66" s="18" t="s">
        <v>644</v>
      </c>
      <c r="V66" s="19">
        <v>7192807</v>
      </c>
      <c r="W66" s="18">
        <v>1025.77</v>
      </c>
      <c r="X66" s="18">
        <v>925.77</v>
      </c>
      <c r="Y66" s="18" t="s">
        <v>294</v>
      </c>
      <c r="Z66" s="18" t="s">
        <v>295</v>
      </c>
      <c r="AA66" s="18" t="s">
        <v>296</v>
      </c>
      <c r="AC66" s="20">
        <v>44895</v>
      </c>
      <c r="AR66" s="20">
        <v>44911</v>
      </c>
      <c r="AS66" s="18" t="s">
        <v>753</v>
      </c>
      <c r="AT66" s="18" t="s">
        <v>83</v>
      </c>
      <c r="AU66" s="18" t="s">
        <v>83</v>
      </c>
      <c r="AZ66" s="18" t="s">
        <v>792</v>
      </c>
      <c r="BA66" s="18" t="s">
        <v>793</v>
      </c>
      <c r="BE66" s="20"/>
      <c r="BF66" s="20">
        <v>44911</v>
      </c>
      <c r="BG66" s="11">
        <f t="shared" si="0"/>
        <v>44931</v>
      </c>
      <c r="BH66" s="18" t="s">
        <v>333</v>
      </c>
      <c r="BI66" s="20"/>
      <c r="BJ66" s="21" t="s">
        <v>334</v>
      </c>
      <c r="BK66" s="20"/>
      <c r="BM66" s="20"/>
      <c r="BN66" s="20"/>
      <c r="BR66" s="28">
        <v>4010</v>
      </c>
      <c r="BS66" s="26" t="s">
        <v>851</v>
      </c>
      <c r="BT66" s="18" t="s">
        <v>473</v>
      </c>
      <c r="BU66" s="20">
        <v>44922</v>
      </c>
      <c r="BW66" s="22">
        <v>44922</v>
      </c>
      <c r="BX66" s="23" t="s">
        <v>109</v>
      </c>
      <c r="BZ66" s="21" t="s">
        <v>820</v>
      </c>
      <c r="CA66" s="20">
        <v>44923</v>
      </c>
      <c r="CB66" s="18" t="s">
        <v>864</v>
      </c>
    </row>
    <row r="67" spans="1:80" s="18" customFormat="1" x14ac:dyDescent="0.25">
      <c r="A67" s="18" t="s">
        <v>82</v>
      </c>
      <c r="B67" s="18" t="s">
        <v>83</v>
      </c>
      <c r="C67" s="18" t="s">
        <v>84</v>
      </c>
      <c r="D67" s="18" t="s">
        <v>28</v>
      </c>
      <c r="G67" s="46">
        <v>17093</v>
      </c>
      <c r="H67" s="18" t="s">
        <v>507</v>
      </c>
      <c r="N67" s="18" t="s">
        <v>112</v>
      </c>
      <c r="O67" s="18" t="s">
        <v>178</v>
      </c>
      <c r="P67" s="18" t="s">
        <v>560</v>
      </c>
      <c r="Q67" s="18" t="s">
        <v>645</v>
      </c>
      <c r="R67" s="18" t="s">
        <v>646</v>
      </c>
      <c r="S67" s="18" t="s">
        <v>647</v>
      </c>
      <c r="T67" s="18" t="s">
        <v>94</v>
      </c>
      <c r="U67" s="18" t="s">
        <v>648</v>
      </c>
      <c r="V67" s="19">
        <v>7192812</v>
      </c>
      <c r="W67" s="18">
        <v>2109.31</v>
      </c>
      <c r="X67" s="18">
        <v>1909.31</v>
      </c>
      <c r="Y67" s="18" t="s">
        <v>294</v>
      </c>
      <c r="Z67" s="18" t="s">
        <v>295</v>
      </c>
      <c r="AA67" s="18" t="s">
        <v>296</v>
      </c>
      <c r="AC67" s="20">
        <v>44895</v>
      </c>
      <c r="AR67" s="20">
        <v>44911</v>
      </c>
      <c r="AS67" s="18" t="s">
        <v>754</v>
      </c>
      <c r="AT67" s="18" t="s">
        <v>83</v>
      </c>
      <c r="AU67" s="18" t="s">
        <v>83</v>
      </c>
      <c r="AZ67" s="18" t="s">
        <v>794</v>
      </c>
      <c r="BA67" s="18" t="s">
        <v>795</v>
      </c>
      <c r="BE67" s="20"/>
      <c r="BF67" s="20">
        <v>44911</v>
      </c>
      <c r="BG67" s="11">
        <f t="shared" si="0"/>
        <v>44931</v>
      </c>
      <c r="BH67" s="18" t="s">
        <v>333</v>
      </c>
      <c r="BI67" s="20"/>
      <c r="BJ67" s="21" t="s">
        <v>334</v>
      </c>
      <c r="BK67" s="20"/>
      <c r="BM67" s="20"/>
      <c r="BN67" s="20"/>
      <c r="BR67" s="28">
        <v>4010</v>
      </c>
      <c r="BS67" s="26" t="s">
        <v>852</v>
      </c>
      <c r="BT67" s="18" t="s">
        <v>473</v>
      </c>
      <c r="BU67" s="20">
        <v>44922</v>
      </c>
      <c r="BW67" s="22">
        <v>44922</v>
      </c>
      <c r="BX67" s="23" t="s">
        <v>109</v>
      </c>
      <c r="BZ67" s="21" t="s">
        <v>820</v>
      </c>
      <c r="CA67" s="20">
        <v>44923</v>
      </c>
      <c r="CB67" s="18" t="s">
        <v>864</v>
      </c>
    </row>
    <row r="68" spans="1:80" s="18" customFormat="1" x14ac:dyDescent="0.25">
      <c r="A68" s="18" t="s">
        <v>82</v>
      </c>
      <c r="B68" s="18" t="s">
        <v>83</v>
      </c>
      <c r="C68" s="18" t="s">
        <v>84</v>
      </c>
      <c r="D68" s="18" t="s">
        <v>28</v>
      </c>
      <c r="G68" s="46">
        <v>17114</v>
      </c>
      <c r="H68" s="18" t="s">
        <v>508</v>
      </c>
      <c r="N68" s="18" t="s">
        <v>129</v>
      </c>
      <c r="O68" s="18" t="s">
        <v>649</v>
      </c>
      <c r="P68" s="18" t="s">
        <v>650</v>
      </c>
      <c r="Q68" s="18" t="s">
        <v>651</v>
      </c>
      <c r="R68" s="18" t="s">
        <v>652</v>
      </c>
      <c r="S68" s="18" t="s">
        <v>653</v>
      </c>
      <c r="T68" s="18" t="s">
        <v>94</v>
      </c>
      <c r="U68" s="18" t="s">
        <v>654</v>
      </c>
      <c r="V68" s="19">
        <v>7237273</v>
      </c>
      <c r="W68" s="18">
        <v>2672.81</v>
      </c>
      <c r="X68" s="18">
        <v>2422.81</v>
      </c>
      <c r="Y68" s="18" t="s">
        <v>655</v>
      </c>
      <c r="Z68" s="18" t="s">
        <v>295</v>
      </c>
      <c r="AA68" s="18" t="s">
        <v>296</v>
      </c>
      <c r="AC68" s="20">
        <v>44907</v>
      </c>
      <c r="AR68" s="20">
        <v>44914</v>
      </c>
      <c r="AT68" s="18" t="s">
        <v>83</v>
      </c>
      <c r="AU68" s="18" t="s">
        <v>83</v>
      </c>
      <c r="AZ68" s="18" t="s">
        <v>796</v>
      </c>
      <c r="BA68" s="18" t="s">
        <v>797</v>
      </c>
      <c r="BE68" s="20"/>
      <c r="BF68" s="20">
        <v>44911</v>
      </c>
      <c r="BG68" s="11">
        <f t="shared" ref="BG68:BG78" si="1">BF68+20</f>
        <v>44931</v>
      </c>
      <c r="BH68" s="18" t="s">
        <v>333</v>
      </c>
      <c r="BI68" s="20"/>
      <c r="BJ68" s="21" t="s">
        <v>334</v>
      </c>
      <c r="BK68" s="20"/>
      <c r="BM68" s="20"/>
      <c r="BN68" s="20"/>
      <c r="BR68" s="28">
        <v>4010</v>
      </c>
      <c r="BS68" s="26" t="s">
        <v>853</v>
      </c>
      <c r="BT68" s="18" t="s">
        <v>473</v>
      </c>
      <c r="BU68" s="20">
        <v>44922</v>
      </c>
      <c r="BW68" s="22">
        <v>44922</v>
      </c>
      <c r="BX68" s="23" t="s">
        <v>109</v>
      </c>
      <c r="BZ68" s="21" t="s">
        <v>820</v>
      </c>
      <c r="CA68" s="20">
        <v>44924</v>
      </c>
      <c r="CB68" s="18" t="s">
        <v>864</v>
      </c>
    </row>
    <row r="69" spans="1:80" s="18" customFormat="1" x14ac:dyDescent="0.25">
      <c r="A69" s="18" t="s">
        <v>82</v>
      </c>
      <c r="B69" s="18" t="s">
        <v>83</v>
      </c>
      <c r="C69" s="18" t="s">
        <v>84</v>
      </c>
      <c r="D69" s="18" t="s">
        <v>28</v>
      </c>
      <c r="G69" s="46">
        <v>17121</v>
      </c>
      <c r="H69" s="18" t="s">
        <v>509</v>
      </c>
      <c r="N69" s="18" t="s">
        <v>129</v>
      </c>
      <c r="O69" s="18" t="s">
        <v>649</v>
      </c>
      <c r="P69" s="18" t="s">
        <v>650</v>
      </c>
      <c r="Q69" s="18" t="s">
        <v>656</v>
      </c>
      <c r="R69" s="18" t="s">
        <v>657</v>
      </c>
      <c r="S69" s="18" t="s">
        <v>658</v>
      </c>
      <c r="T69" s="18" t="s">
        <v>94</v>
      </c>
      <c r="U69" s="18" t="s">
        <v>659</v>
      </c>
      <c r="V69" s="19">
        <v>7237280</v>
      </c>
      <c r="W69" s="18">
        <v>1628.4</v>
      </c>
      <c r="X69" s="18">
        <v>1478.4</v>
      </c>
      <c r="Y69" s="18" t="s">
        <v>655</v>
      </c>
      <c r="Z69" s="18" t="s">
        <v>295</v>
      </c>
      <c r="AA69" s="18" t="s">
        <v>296</v>
      </c>
      <c r="AC69" s="20">
        <v>44907</v>
      </c>
      <c r="AR69" s="20">
        <v>44914</v>
      </c>
      <c r="AT69" s="18" t="s">
        <v>83</v>
      </c>
      <c r="AU69" s="18" t="s">
        <v>83</v>
      </c>
      <c r="AZ69" s="18" t="s">
        <v>798</v>
      </c>
      <c r="BA69" s="18" t="s">
        <v>799</v>
      </c>
      <c r="BE69" s="20"/>
      <c r="BF69" s="20">
        <v>44911</v>
      </c>
      <c r="BG69" s="11">
        <f t="shared" si="1"/>
        <v>44931</v>
      </c>
      <c r="BH69" s="18" t="s">
        <v>333</v>
      </c>
      <c r="BI69" s="20"/>
      <c r="BJ69" s="21" t="s">
        <v>334</v>
      </c>
      <c r="BK69" s="20"/>
      <c r="BM69" s="20"/>
      <c r="BN69" s="20"/>
      <c r="BR69" s="28">
        <v>4010</v>
      </c>
      <c r="BS69" s="26" t="s">
        <v>854</v>
      </c>
      <c r="BT69" s="18" t="s">
        <v>473</v>
      </c>
      <c r="BU69" s="20">
        <v>44922</v>
      </c>
      <c r="BW69" s="22">
        <v>44922</v>
      </c>
      <c r="BX69" s="23" t="s">
        <v>109</v>
      </c>
      <c r="BZ69" s="21" t="s">
        <v>820</v>
      </c>
      <c r="CA69" s="20">
        <v>44923</v>
      </c>
      <c r="CB69" s="18" t="s">
        <v>864</v>
      </c>
    </row>
    <row r="70" spans="1:80" s="18" customFormat="1" x14ac:dyDescent="0.25">
      <c r="A70" s="18" t="s">
        <v>82</v>
      </c>
      <c r="B70" s="18" t="s">
        <v>83</v>
      </c>
      <c r="C70" s="18" t="s">
        <v>84</v>
      </c>
      <c r="D70" s="18" t="s">
        <v>28</v>
      </c>
      <c r="G70" s="46">
        <v>17131</v>
      </c>
      <c r="H70" s="18" t="s">
        <v>510</v>
      </c>
      <c r="N70" s="18" t="s">
        <v>129</v>
      </c>
      <c r="O70" s="18" t="s">
        <v>649</v>
      </c>
      <c r="P70" s="18" t="s">
        <v>650</v>
      </c>
      <c r="Q70" s="18" t="s">
        <v>660</v>
      </c>
      <c r="R70" s="18" t="s">
        <v>661</v>
      </c>
      <c r="S70" s="18" t="s">
        <v>662</v>
      </c>
      <c r="T70" s="18" t="s">
        <v>94</v>
      </c>
      <c r="U70" s="18" t="s">
        <v>663</v>
      </c>
      <c r="V70" s="19">
        <v>7237290</v>
      </c>
      <c r="W70" s="18">
        <v>1367.08</v>
      </c>
      <c r="X70" s="18">
        <v>1217.08</v>
      </c>
      <c r="Y70" s="18" t="s">
        <v>294</v>
      </c>
      <c r="Z70" s="18" t="s">
        <v>295</v>
      </c>
      <c r="AA70" s="18" t="s">
        <v>296</v>
      </c>
      <c r="AC70" s="20">
        <v>44908</v>
      </c>
      <c r="AR70" s="20">
        <v>44911</v>
      </c>
      <c r="AS70" s="18" t="s">
        <v>755</v>
      </c>
      <c r="AT70" s="18" t="s">
        <v>83</v>
      </c>
      <c r="AU70" s="18" t="s">
        <v>83</v>
      </c>
      <c r="AZ70" s="18" t="s">
        <v>800</v>
      </c>
      <c r="BA70" s="18" t="s">
        <v>801</v>
      </c>
      <c r="BE70" s="20"/>
      <c r="BF70" s="20">
        <v>44911</v>
      </c>
      <c r="BG70" s="11">
        <f t="shared" si="1"/>
        <v>44931</v>
      </c>
      <c r="BH70" s="18" t="s">
        <v>333</v>
      </c>
      <c r="BI70" s="20"/>
      <c r="BJ70" s="21" t="s">
        <v>334</v>
      </c>
      <c r="BK70" s="20"/>
      <c r="BM70" s="20"/>
      <c r="BN70" s="20"/>
      <c r="BR70" s="28">
        <v>4010</v>
      </c>
      <c r="BS70" s="26" t="s">
        <v>855</v>
      </c>
      <c r="BT70" s="18" t="s">
        <v>473</v>
      </c>
      <c r="BU70" s="20">
        <v>44922</v>
      </c>
      <c r="BW70" s="22">
        <v>44922</v>
      </c>
      <c r="BX70" s="23" t="s">
        <v>109</v>
      </c>
      <c r="BZ70" s="21" t="s">
        <v>820</v>
      </c>
      <c r="CA70" s="20">
        <v>44924</v>
      </c>
      <c r="CB70" s="18" t="s">
        <v>864</v>
      </c>
    </row>
    <row r="71" spans="1:80" s="18" customFormat="1" x14ac:dyDescent="0.25">
      <c r="A71" s="18" t="s">
        <v>82</v>
      </c>
      <c r="B71" s="18" t="s">
        <v>83</v>
      </c>
      <c r="C71" s="18" t="s">
        <v>84</v>
      </c>
      <c r="D71" s="18" t="s">
        <v>28</v>
      </c>
      <c r="G71" s="46">
        <v>17142</v>
      </c>
      <c r="H71" s="18" t="s">
        <v>511</v>
      </c>
      <c r="N71" s="18" t="s">
        <v>129</v>
      </c>
      <c r="O71" s="18" t="s">
        <v>649</v>
      </c>
      <c r="P71" s="18" t="s">
        <v>650</v>
      </c>
      <c r="Q71" s="18" t="s">
        <v>664</v>
      </c>
      <c r="R71" s="18" t="s">
        <v>665</v>
      </c>
      <c r="S71" s="18" t="s">
        <v>666</v>
      </c>
      <c r="T71" s="18" t="s">
        <v>94</v>
      </c>
      <c r="U71" s="18" t="s">
        <v>83</v>
      </c>
      <c r="V71" s="19">
        <v>7237301</v>
      </c>
      <c r="W71" s="18">
        <v>1125.43</v>
      </c>
      <c r="X71" s="18">
        <v>1025.43</v>
      </c>
      <c r="Y71" s="18" t="s">
        <v>294</v>
      </c>
      <c r="Z71" s="18" t="s">
        <v>295</v>
      </c>
      <c r="AA71" s="18" t="s">
        <v>296</v>
      </c>
      <c r="AC71" s="20">
        <v>44908</v>
      </c>
      <c r="AR71" s="20">
        <v>44911</v>
      </c>
      <c r="AS71" s="18" t="s">
        <v>756</v>
      </c>
      <c r="AT71" s="18" t="s">
        <v>83</v>
      </c>
      <c r="AU71" s="18" t="s">
        <v>83</v>
      </c>
      <c r="AZ71" s="18" t="s">
        <v>802</v>
      </c>
      <c r="BA71" s="18" t="s">
        <v>803</v>
      </c>
      <c r="BE71" s="20"/>
      <c r="BF71" s="20">
        <v>44911</v>
      </c>
      <c r="BG71" s="11">
        <f t="shared" si="1"/>
        <v>44931</v>
      </c>
      <c r="BH71" s="18" t="s">
        <v>333</v>
      </c>
      <c r="BI71" s="20"/>
      <c r="BJ71" s="21" t="s">
        <v>334</v>
      </c>
      <c r="BK71" s="20"/>
      <c r="BM71" s="20"/>
      <c r="BN71" s="20"/>
      <c r="BR71" s="28">
        <v>4010</v>
      </c>
      <c r="BS71" s="26" t="s">
        <v>856</v>
      </c>
      <c r="BT71" s="18" t="s">
        <v>473</v>
      </c>
      <c r="BU71" s="20">
        <v>44922</v>
      </c>
      <c r="BW71" s="22">
        <v>44922</v>
      </c>
      <c r="BX71" s="23" t="s">
        <v>109</v>
      </c>
      <c r="BZ71" s="21" t="s">
        <v>820</v>
      </c>
      <c r="CA71" s="20">
        <v>44923</v>
      </c>
      <c r="CB71" s="18" t="s">
        <v>864</v>
      </c>
    </row>
    <row r="72" spans="1:80" s="18" customFormat="1" x14ac:dyDescent="0.25">
      <c r="A72" s="18" t="s">
        <v>82</v>
      </c>
      <c r="B72" s="18" t="s">
        <v>83</v>
      </c>
      <c r="C72" s="18" t="s">
        <v>84</v>
      </c>
      <c r="D72" s="18" t="s">
        <v>28</v>
      </c>
      <c r="G72" s="46">
        <v>17144</v>
      </c>
      <c r="H72" s="18" t="s">
        <v>512</v>
      </c>
      <c r="N72" s="18" t="s">
        <v>129</v>
      </c>
      <c r="O72" s="18" t="s">
        <v>649</v>
      </c>
      <c r="P72" s="18" t="s">
        <v>650</v>
      </c>
      <c r="Q72" s="18" t="s">
        <v>667</v>
      </c>
      <c r="R72" s="18" t="s">
        <v>668</v>
      </c>
      <c r="S72" s="18" t="s">
        <v>669</v>
      </c>
      <c r="T72" s="18" t="s">
        <v>94</v>
      </c>
      <c r="U72" s="18" t="s">
        <v>670</v>
      </c>
      <c r="V72" s="19">
        <v>7237303</v>
      </c>
      <c r="W72" s="18">
        <v>1218.42</v>
      </c>
      <c r="X72" s="18">
        <v>1118.42</v>
      </c>
      <c r="Y72" s="18" t="s">
        <v>294</v>
      </c>
      <c r="Z72" s="18" t="s">
        <v>295</v>
      </c>
      <c r="AA72" s="18" t="s">
        <v>296</v>
      </c>
      <c r="AC72" s="20">
        <v>44910</v>
      </c>
      <c r="AR72" s="20">
        <v>44911</v>
      </c>
      <c r="AS72" s="18" t="s">
        <v>757</v>
      </c>
      <c r="AT72" s="18" t="s">
        <v>83</v>
      </c>
      <c r="AU72" s="18" t="s">
        <v>83</v>
      </c>
      <c r="AZ72" s="18" t="s">
        <v>804</v>
      </c>
      <c r="BA72" s="18" t="s">
        <v>805</v>
      </c>
      <c r="BE72" s="20"/>
      <c r="BF72" s="20">
        <v>44911</v>
      </c>
      <c r="BG72" s="11">
        <f t="shared" si="1"/>
        <v>44931</v>
      </c>
      <c r="BH72" s="18" t="s">
        <v>333</v>
      </c>
      <c r="BI72" s="20"/>
      <c r="BJ72" s="21" t="s">
        <v>334</v>
      </c>
      <c r="BK72" s="20"/>
      <c r="BM72" s="20"/>
      <c r="BN72" s="20"/>
      <c r="BR72" s="28">
        <v>4010</v>
      </c>
      <c r="BS72" s="26" t="s">
        <v>857</v>
      </c>
      <c r="BT72" s="18" t="s">
        <v>473</v>
      </c>
      <c r="BU72" s="20">
        <v>44922</v>
      </c>
      <c r="BW72" s="22">
        <v>44922</v>
      </c>
      <c r="BX72" s="23" t="s">
        <v>109</v>
      </c>
      <c r="BZ72" s="21" t="s">
        <v>820</v>
      </c>
      <c r="CA72" s="20">
        <v>44923</v>
      </c>
      <c r="CB72" s="18" t="s">
        <v>864</v>
      </c>
    </row>
    <row r="73" spans="1:80" s="18" customFormat="1" x14ac:dyDescent="0.25">
      <c r="A73" s="18" t="s">
        <v>82</v>
      </c>
      <c r="B73" s="18" t="s">
        <v>83</v>
      </c>
      <c r="C73" s="18" t="s">
        <v>84</v>
      </c>
      <c r="D73" s="18" t="s">
        <v>28</v>
      </c>
      <c r="G73" s="46">
        <v>17145</v>
      </c>
      <c r="H73" s="18" t="s">
        <v>513</v>
      </c>
      <c r="N73" s="18" t="s">
        <v>129</v>
      </c>
      <c r="O73" s="18" t="s">
        <v>649</v>
      </c>
      <c r="P73" s="18" t="s">
        <v>650</v>
      </c>
      <c r="Q73" s="18" t="s">
        <v>671</v>
      </c>
      <c r="R73" s="18" t="s">
        <v>672</v>
      </c>
      <c r="S73" s="18" t="s">
        <v>673</v>
      </c>
      <c r="T73" s="18" t="s">
        <v>94</v>
      </c>
      <c r="U73" s="18" t="s">
        <v>674</v>
      </c>
      <c r="V73" s="19">
        <v>7237304</v>
      </c>
      <c r="W73" s="18">
        <v>4903</v>
      </c>
      <c r="X73" s="18">
        <v>4903</v>
      </c>
      <c r="Y73" s="18" t="s">
        <v>655</v>
      </c>
      <c r="Z73" s="18" t="s">
        <v>295</v>
      </c>
      <c r="AA73" s="18" t="s">
        <v>296</v>
      </c>
      <c r="AC73" s="20">
        <v>44910</v>
      </c>
      <c r="AR73" s="20">
        <v>44914</v>
      </c>
      <c r="AT73" s="18" t="s">
        <v>83</v>
      </c>
      <c r="AU73" s="18" t="s">
        <v>83</v>
      </c>
      <c r="AZ73" s="18" t="s">
        <v>806</v>
      </c>
      <c r="BA73" s="18" t="s">
        <v>807</v>
      </c>
      <c r="BE73" s="20"/>
      <c r="BF73" s="20">
        <v>44911</v>
      </c>
      <c r="BG73" s="11">
        <f t="shared" si="1"/>
        <v>44931</v>
      </c>
      <c r="BH73" s="18" t="s">
        <v>333</v>
      </c>
      <c r="BI73" s="20"/>
      <c r="BJ73" s="21" t="s">
        <v>334</v>
      </c>
      <c r="BK73" s="20"/>
      <c r="BM73" s="20"/>
      <c r="BN73" s="20"/>
      <c r="BR73" s="28">
        <v>4010</v>
      </c>
      <c r="BS73" s="26" t="s">
        <v>858</v>
      </c>
      <c r="BT73" s="18" t="s">
        <v>473</v>
      </c>
      <c r="BU73" s="20">
        <v>44922</v>
      </c>
      <c r="BW73" s="22">
        <v>44922</v>
      </c>
      <c r="BX73" s="23" t="s">
        <v>109</v>
      </c>
      <c r="BZ73" s="21" t="s">
        <v>820</v>
      </c>
      <c r="CA73" s="20">
        <v>44923</v>
      </c>
      <c r="CB73" s="18" t="s">
        <v>864</v>
      </c>
    </row>
    <row r="74" spans="1:80" s="18" customFormat="1" x14ac:dyDescent="0.25">
      <c r="A74" s="18" t="s">
        <v>82</v>
      </c>
      <c r="B74" s="18" t="s">
        <v>83</v>
      </c>
      <c r="C74" s="18" t="s">
        <v>84</v>
      </c>
      <c r="D74" s="18" t="s">
        <v>28</v>
      </c>
      <c r="G74" s="46">
        <v>17177</v>
      </c>
      <c r="H74" s="18" t="s">
        <v>514</v>
      </c>
      <c r="N74" s="18" t="s">
        <v>201</v>
      </c>
      <c r="O74" s="18" t="s">
        <v>649</v>
      </c>
      <c r="P74" s="18" t="s">
        <v>650</v>
      </c>
      <c r="Q74" s="18" t="s">
        <v>675</v>
      </c>
      <c r="R74" s="18" t="s">
        <v>676</v>
      </c>
      <c r="S74" s="18" t="s">
        <v>677</v>
      </c>
      <c r="T74" s="18" t="s">
        <v>94</v>
      </c>
      <c r="U74" s="18" t="s">
        <v>678</v>
      </c>
      <c r="V74" s="19">
        <v>7237336</v>
      </c>
      <c r="W74" s="18">
        <v>3707.98</v>
      </c>
      <c r="X74" s="18">
        <v>3407.98</v>
      </c>
      <c r="Y74" s="18" t="s">
        <v>655</v>
      </c>
      <c r="Z74" s="18" t="s">
        <v>295</v>
      </c>
      <c r="AA74" s="18" t="s">
        <v>296</v>
      </c>
      <c r="AC74" s="20">
        <v>44908</v>
      </c>
      <c r="AR74" s="20">
        <v>44914</v>
      </c>
      <c r="AT74" s="18" t="s">
        <v>83</v>
      </c>
      <c r="AU74" s="18" t="s">
        <v>83</v>
      </c>
      <c r="AZ74" s="18" t="s">
        <v>808</v>
      </c>
      <c r="BA74" s="18" t="s">
        <v>809</v>
      </c>
      <c r="BE74" s="20"/>
      <c r="BF74" s="20">
        <v>44911</v>
      </c>
      <c r="BG74" s="11">
        <f t="shared" si="1"/>
        <v>44931</v>
      </c>
      <c r="BH74" s="18" t="s">
        <v>333</v>
      </c>
      <c r="BI74" s="20"/>
      <c r="BJ74" s="21" t="s">
        <v>334</v>
      </c>
      <c r="BK74" s="20"/>
      <c r="BM74" s="20"/>
      <c r="BN74" s="20"/>
      <c r="BR74" s="28">
        <v>4010</v>
      </c>
      <c r="BS74" s="26" t="s">
        <v>859</v>
      </c>
      <c r="BT74" s="18" t="s">
        <v>473</v>
      </c>
      <c r="BU74" s="20">
        <v>44922</v>
      </c>
      <c r="BW74" s="22">
        <v>44922</v>
      </c>
      <c r="BX74" s="23" t="s">
        <v>109</v>
      </c>
      <c r="BZ74" s="21" t="s">
        <v>820</v>
      </c>
      <c r="CA74" s="20">
        <v>44924</v>
      </c>
      <c r="CB74" s="18" t="s">
        <v>864</v>
      </c>
    </row>
    <row r="75" spans="1:80" s="18" customFormat="1" x14ac:dyDescent="0.25">
      <c r="A75" s="18" t="s">
        <v>82</v>
      </c>
      <c r="B75" s="18" t="s">
        <v>83</v>
      </c>
      <c r="C75" s="18" t="s">
        <v>84</v>
      </c>
      <c r="D75" s="18" t="s">
        <v>28</v>
      </c>
      <c r="G75" s="46">
        <v>17186</v>
      </c>
      <c r="H75" s="18" t="s">
        <v>515</v>
      </c>
      <c r="N75" s="18" t="s">
        <v>201</v>
      </c>
      <c r="O75" s="18" t="s">
        <v>649</v>
      </c>
      <c r="P75" s="18" t="s">
        <v>650</v>
      </c>
      <c r="Q75" s="18" t="s">
        <v>679</v>
      </c>
      <c r="R75" s="18" t="s">
        <v>680</v>
      </c>
      <c r="S75" s="18" t="s">
        <v>681</v>
      </c>
      <c r="T75" s="18" t="s">
        <v>94</v>
      </c>
      <c r="U75" s="18" t="s">
        <v>682</v>
      </c>
      <c r="V75" s="19">
        <v>7237345</v>
      </c>
      <c r="W75" s="18">
        <v>3301.98</v>
      </c>
      <c r="X75" s="18">
        <v>3001.98</v>
      </c>
      <c r="Y75" s="18" t="s">
        <v>311</v>
      </c>
      <c r="Z75" s="18" t="s">
        <v>295</v>
      </c>
      <c r="AA75" s="18" t="s">
        <v>296</v>
      </c>
      <c r="AC75" s="20">
        <v>44910</v>
      </c>
      <c r="AR75" s="20">
        <v>44911</v>
      </c>
      <c r="AS75" s="18" t="s">
        <v>758</v>
      </c>
      <c r="AT75" s="18" t="s">
        <v>83</v>
      </c>
      <c r="AU75" s="18" t="s">
        <v>83</v>
      </c>
      <c r="AZ75" s="18" t="s">
        <v>810</v>
      </c>
      <c r="BA75" s="18" t="s">
        <v>811</v>
      </c>
      <c r="BE75" s="20"/>
      <c r="BF75" s="20">
        <v>44911</v>
      </c>
      <c r="BG75" s="11">
        <f t="shared" si="1"/>
        <v>44931</v>
      </c>
      <c r="BH75" s="18" t="s">
        <v>333</v>
      </c>
      <c r="BI75" s="20"/>
      <c r="BJ75" s="21" t="s">
        <v>334</v>
      </c>
      <c r="BK75" s="20"/>
      <c r="BM75" s="20"/>
      <c r="BN75" s="20"/>
      <c r="BR75" s="28">
        <v>4010</v>
      </c>
      <c r="BS75" s="26" t="s">
        <v>860</v>
      </c>
      <c r="BT75" s="18" t="s">
        <v>473</v>
      </c>
      <c r="BU75" s="20">
        <v>44922</v>
      </c>
      <c r="BW75" s="22">
        <v>44922</v>
      </c>
      <c r="BX75" s="23" t="s">
        <v>109</v>
      </c>
      <c r="BZ75" s="21" t="s">
        <v>820</v>
      </c>
      <c r="CA75" s="20">
        <v>44924</v>
      </c>
      <c r="CB75" s="18" t="s">
        <v>864</v>
      </c>
    </row>
    <row r="76" spans="1:80" s="18" customFormat="1" x14ac:dyDescent="0.25">
      <c r="A76" s="18" t="s">
        <v>82</v>
      </c>
      <c r="B76" s="18" t="s">
        <v>474</v>
      </c>
      <c r="C76" s="18" t="s">
        <v>84</v>
      </c>
      <c r="D76" s="18" t="s">
        <v>28</v>
      </c>
      <c r="G76" s="46">
        <v>17187</v>
      </c>
      <c r="H76" s="18" t="s">
        <v>516</v>
      </c>
      <c r="N76" s="18" t="s">
        <v>201</v>
      </c>
      <c r="O76" s="18" t="s">
        <v>649</v>
      </c>
      <c r="P76" s="18" t="s">
        <v>650</v>
      </c>
      <c r="Q76" s="18" t="s">
        <v>683</v>
      </c>
      <c r="R76" s="18" t="s">
        <v>684</v>
      </c>
      <c r="S76" s="18" t="s">
        <v>685</v>
      </c>
      <c r="T76" s="18" t="s">
        <v>94</v>
      </c>
      <c r="U76" s="18" t="s">
        <v>686</v>
      </c>
      <c r="V76" s="19">
        <v>7237346</v>
      </c>
      <c r="W76" s="18">
        <v>4117.09</v>
      </c>
      <c r="X76" s="18">
        <v>3817.09</v>
      </c>
      <c r="Y76" s="18" t="s">
        <v>294</v>
      </c>
      <c r="Z76" s="18" t="s">
        <v>295</v>
      </c>
      <c r="AA76" s="18" t="s">
        <v>296</v>
      </c>
      <c r="AC76" s="20">
        <v>44910</v>
      </c>
      <c r="AR76" s="20">
        <v>44911</v>
      </c>
      <c r="AS76" s="18" t="s">
        <v>759</v>
      </c>
      <c r="AT76" s="18" t="s">
        <v>83</v>
      </c>
      <c r="AU76" s="18" t="s">
        <v>83</v>
      </c>
      <c r="AZ76" s="18" t="s">
        <v>812</v>
      </c>
      <c r="BA76" s="18" t="s">
        <v>813</v>
      </c>
      <c r="BE76" s="20"/>
      <c r="BF76" s="20">
        <v>44911</v>
      </c>
      <c r="BG76" s="11">
        <f t="shared" si="1"/>
        <v>44931</v>
      </c>
      <c r="BH76" s="18" t="s">
        <v>333</v>
      </c>
      <c r="BI76" s="20"/>
      <c r="BJ76" s="21" t="s">
        <v>334</v>
      </c>
      <c r="BK76" s="20"/>
      <c r="BM76" s="20"/>
      <c r="BN76" s="20"/>
      <c r="BR76" s="28">
        <v>4010</v>
      </c>
      <c r="BS76" s="26" t="s">
        <v>861</v>
      </c>
      <c r="BT76" s="18" t="s">
        <v>473</v>
      </c>
      <c r="BU76" s="20">
        <v>44922</v>
      </c>
      <c r="BW76" s="22">
        <v>44922</v>
      </c>
      <c r="BX76" s="23" t="s">
        <v>109</v>
      </c>
      <c r="BZ76" s="21" t="s">
        <v>821</v>
      </c>
      <c r="CA76" s="20">
        <v>44924</v>
      </c>
      <c r="CB76" s="18" t="s">
        <v>864</v>
      </c>
    </row>
    <row r="77" spans="1:80" s="18" customFormat="1" x14ac:dyDescent="0.25">
      <c r="A77" s="18" t="s">
        <v>82</v>
      </c>
      <c r="B77" s="18" t="s">
        <v>83</v>
      </c>
      <c r="C77" s="18" t="s">
        <v>84</v>
      </c>
      <c r="D77" s="18" t="s">
        <v>28</v>
      </c>
      <c r="G77" s="46">
        <v>17191</v>
      </c>
      <c r="H77" s="18" t="s">
        <v>517</v>
      </c>
      <c r="N77" s="18" t="s">
        <v>201</v>
      </c>
      <c r="O77" s="18" t="s">
        <v>649</v>
      </c>
      <c r="P77" s="18" t="s">
        <v>650</v>
      </c>
      <c r="Q77" s="18" t="s">
        <v>687</v>
      </c>
      <c r="R77" s="18" t="s">
        <v>688</v>
      </c>
      <c r="S77" s="18" t="s">
        <v>689</v>
      </c>
      <c r="T77" s="18" t="s">
        <v>94</v>
      </c>
      <c r="U77" s="18" t="s">
        <v>690</v>
      </c>
      <c r="V77" s="19">
        <v>7237350</v>
      </c>
      <c r="W77" s="18">
        <v>3155.45</v>
      </c>
      <c r="X77" s="18">
        <v>2955.45</v>
      </c>
      <c r="Y77" s="18" t="s">
        <v>311</v>
      </c>
      <c r="Z77" s="18" t="s">
        <v>295</v>
      </c>
      <c r="AA77" s="18" t="s">
        <v>296</v>
      </c>
      <c r="AC77" s="20">
        <v>44910</v>
      </c>
      <c r="AR77" s="20">
        <v>44911</v>
      </c>
      <c r="AS77" s="18" t="s">
        <v>760</v>
      </c>
      <c r="AT77" s="18" t="s">
        <v>83</v>
      </c>
      <c r="AU77" s="18" t="s">
        <v>83</v>
      </c>
      <c r="AZ77" s="18" t="s">
        <v>814</v>
      </c>
      <c r="BA77" s="18" t="s">
        <v>815</v>
      </c>
      <c r="BE77" s="20"/>
      <c r="BF77" s="20">
        <v>44911</v>
      </c>
      <c r="BG77" s="11">
        <f t="shared" si="1"/>
        <v>44931</v>
      </c>
      <c r="BH77" s="18" t="s">
        <v>333</v>
      </c>
      <c r="BI77" s="20"/>
      <c r="BJ77" s="21" t="s">
        <v>334</v>
      </c>
      <c r="BK77" s="20"/>
      <c r="BM77" s="20"/>
      <c r="BN77" s="20"/>
      <c r="BR77" s="28">
        <v>4010</v>
      </c>
      <c r="BS77" s="26" t="s">
        <v>862</v>
      </c>
      <c r="BT77" s="18" t="s">
        <v>473</v>
      </c>
      <c r="BU77" s="20">
        <v>44922</v>
      </c>
      <c r="BW77" s="22">
        <v>44922</v>
      </c>
      <c r="BX77" s="23" t="s">
        <v>109</v>
      </c>
      <c r="BZ77" s="21" t="s">
        <v>821</v>
      </c>
      <c r="CA77" s="20">
        <v>44924</v>
      </c>
      <c r="CB77" s="18" t="s">
        <v>864</v>
      </c>
    </row>
    <row r="78" spans="1:80" s="18" customFormat="1" x14ac:dyDescent="0.25">
      <c r="A78" s="18" t="s">
        <v>82</v>
      </c>
      <c r="B78" s="18" t="s">
        <v>83</v>
      </c>
      <c r="C78" s="18" t="s">
        <v>84</v>
      </c>
      <c r="D78" s="18" t="s">
        <v>28</v>
      </c>
      <c r="G78" s="46">
        <v>17192</v>
      </c>
      <c r="H78" s="18" t="s">
        <v>518</v>
      </c>
      <c r="N78" s="18" t="s">
        <v>201</v>
      </c>
      <c r="O78" s="18" t="s">
        <v>649</v>
      </c>
      <c r="P78" s="18" t="s">
        <v>650</v>
      </c>
      <c r="Q78" s="18" t="s">
        <v>691</v>
      </c>
      <c r="R78" s="18" t="s">
        <v>692</v>
      </c>
      <c r="S78" s="18" t="s">
        <v>693</v>
      </c>
      <c r="T78" s="18" t="s">
        <v>94</v>
      </c>
      <c r="U78" s="18" t="s">
        <v>694</v>
      </c>
      <c r="V78" s="19">
        <v>7237351</v>
      </c>
      <c r="W78" s="18">
        <v>4948.8999999999996</v>
      </c>
      <c r="X78" s="18">
        <v>4648.8999999999996</v>
      </c>
      <c r="Y78" s="18" t="s">
        <v>294</v>
      </c>
      <c r="Z78" s="18" t="s">
        <v>295</v>
      </c>
      <c r="AA78" s="18" t="s">
        <v>296</v>
      </c>
      <c r="AC78" s="20">
        <v>44910</v>
      </c>
      <c r="AR78" s="20">
        <v>44911</v>
      </c>
      <c r="AS78" s="18" t="s">
        <v>761</v>
      </c>
      <c r="AT78" s="18" t="s">
        <v>83</v>
      </c>
      <c r="AU78" s="18" t="s">
        <v>83</v>
      </c>
      <c r="AZ78" s="18" t="s">
        <v>816</v>
      </c>
      <c r="BA78" s="18" t="s">
        <v>817</v>
      </c>
      <c r="BE78" s="20"/>
      <c r="BF78" s="20">
        <v>44911</v>
      </c>
      <c r="BG78" s="11">
        <f t="shared" si="1"/>
        <v>44931</v>
      </c>
      <c r="BH78" s="18" t="s">
        <v>333</v>
      </c>
      <c r="BI78" s="20"/>
      <c r="BJ78" s="21" t="s">
        <v>334</v>
      </c>
      <c r="BK78" s="20"/>
      <c r="BM78" s="20"/>
      <c r="BN78" s="20"/>
      <c r="BR78" s="28">
        <v>4010</v>
      </c>
      <c r="BS78" s="26" t="s">
        <v>863</v>
      </c>
      <c r="BT78" s="18" t="s">
        <v>473</v>
      </c>
      <c r="BU78" s="20">
        <v>44922</v>
      </c>
      <c r="BW78" s="22">
        <v>44922</v>
      </c>
      <c r="BX78" s="23" t="s">
        <v>109</v>
      </c>
      <c r="BZ78" s="21" t="s">
        <v>821</v>
      </c>
      <c r="CA78" s="20">
        <v>44924</v>
      </c>
      <c r="CB78" s="18" t="s">
        <v>864</v>
      </c>
    </row>
    <row r="79" spans="1:80" s="37" customFormat="1" hidden="1" x14ac:dyDescent="0.25">
      <c r="A79" s="37" t="s">
        <v>82</v>
      </c>
      <c r="B79" s="37" t="s">
        <v>83</v>
      </c>
      <c r="C79" s="37" t="s">
        <v>84</v>
      </c>
      <c r="D79" s="37" t="s">
        <v>28</v>
      </c>
      <c r="F79" s="37" t="s">
        <v>83</v>
      </c>
      <c r="G79" s="46" t="s">
        <v>865</v>
      </c>
      <c r="H79" s="37" t="s">
        <v>866</v>
      </c>
      <c r="I79" s="37" t="s">
        <v>867</v>
      </c>
      <c r="J79" s="37">
        <v>44869</v>
      </c>
      <c r="K79" s="37">
        <v>44889</v>
      </c>
      <c r="L79" s="37" t="s">
        <v>868</v>
      </c>
      <c r="N79" s="37" t="s">
        <v>112</v>
      </c>
      <c r="O79" s="37" t="s">
        <v>119</v>
      </c>
      <c r="P79" s="37" t="s">
        <v>120</v>
      </c>
      <c r="Q79" s="37" t="s">
        <v>869</v>
      </c>
      <c r="R79" s="37" t="s">
        <v>870</v>
      </c>
      <c r="S79" s="37" t="s">
        <v>871</v>
      </c>
      <c r="T79" s="37" t="s">
        <v>94</v>
      </c>
      <c r="U79" s="37" t="s">
        <v>872</v>
      </c>
      <c r="V79" s="38">
        <v>7155266</v>
      </c>
      <c r="W79" s="37">
        <v>1604.54</v>
      </c>
      <c r="X79" s="37">
        <v>885.51</v>
      </c>
      <c r="Y79" s="37" t="s">
        <v>269</v>
      </c>
      <c r="Z79" s="37" t="s">
        <v>97</v>
      </c>
      <c r="AA79" s="37" t="s">
        <v>260</v>
      </c>
      <c r="AC79" s="39"/>
      <c r="AR79" s="39">
        <v>44914</v>
      </c>
      <c r="AS79" s="37" t="s">
        <v>1405</v>
      </c>
      <c r="AT79" s="37" t="s">
        <v>101</v>
      </c>
      <c r="AU79" s="37" t="s">
        <v>1406</v>
      </c>
      <c r="AZ79" s="37" t="s">
        <v>1523</v>
      </c>
      <c r="BA79" s="37" t="s">
        <v>1524</v>
      </c>
      <c r="BE79" s="39"/>
      <c r="BF79" s="39">
        <v>44910</v>
      </c>
      <c r="BG79" s="39">
        <f t="shared" ref="BG79:BG110" si="2">BF79+20</f>
        <v>44930</v>
      </c>
      <c r="BH79" s="39" t="s">
        <v>333</v>
      </c>
      <c r="BI79" s="39"/>
      <c r="BK79" s="39"/>
      <c r="BM79" s="39"/>
      <c r="BN79" s="39"/>
      <c r="BR79" s="37">
        <v>2020</v>
      </c>
      <c r="BS79" s="38" t="s">
        <v>1678</v>
      </c>
      <c r="BT79" s="37" t="s">
        <v>1759</v>
      </c>
      <c r="BW79" s="40"/>
      <c r="BX79" s="40"/>
    </row>
    <row r="80" spans="1:80" s="37" customFormat="1" hidden="1" x14ac:dyDescent="0.25">
      <c r="A80" s="37" t="s">
        <v>82</v>
      </c>
      <c r="B80" s="37" t="s">
        <v>83</v>
      </c>
      <c r="C80" s="37" t="s">
        <v>84</v>
      </c>
      <c r="D80" s="37" t="s">
        <v>28</v>
      </c>
      <c r="F80" s="37" t="s">
        <v>83</v>
      </c>
      <c r="G80" s="46" t="s">
        <v>873</v>
      </c>
      <c r="H80" s="37" t="s">
        <v>874</v>
      </c>
      <c r="I80" s="37" t="s">
        <v>875</v>
      </c>
      <c r="J80" s="37">
        <v>44869</v>
      </c>
      <c r="K80" s="37">
        <v>44889</v>
      </c>
      <c r="N80" s="37" t="s">
        <v>112</v>
      </c>
      <c r="O80" s="37" t="s">
        <v>119</v>
      </c>
      <c r="P80" s="37" t="s">
        <v>120</v>
      </c>
      <c r="Q80" s="37" t="s">
        <v>876</v>
      </c>
      <c r="R80" s="37" t="s">
        <v>877</v>
      </c>
      <c r="S80" s="37" t="s">
        <v>878</v>
      </c>
      <c r="T80" s="37" t="s">
        <v>94</v>
      </c>
      <c r="U80" s="37" t="s">
        <v>879</v>
      </c>
      <c r="V80" s="38">
        <v>7155269</v>
      </c>
      <c r="W80" s="37">
        <v>960.43</v>
      </c>
      <c r="X80" s="37">
        <v>880.43</v>
      </c>
      <c r="Y80" s="37" t="s">
        <v>269</v>
      </c>
      <c r="Z80" s="37" t="s">
        <v>97</v>
      </c>
      <c r="AA80" s="37" t="s">
        <v>260</v>
      </c>
      <c r="AC80" s="39"/>
      <c r="AR80" s="39">
        <v>44914</v>
      </c>
      <c r="AS80" s="37" t="s">
        <v>1407</v>
      </c>
      <c r="AT80" s="37" t="s">
        <v>101</v>
      </c>
      <c r="AU80" s="37" t="s">
        <v>1408</v>
      </c>
      <c r="AZ80" s="37" t="s">
        <v>1525</v>
      </c>
      <c r="BA80" s="37" t="s">
        <v>1526</v>
      </c>
      <c r="BE80" s="39"/>
      <c r="BF80" s="39">
        <v>44910</v>
      </c>
      <c r="BG80" s="39">
        <f t="shared" si="2"/>
        <v>44930</v>
      </c>
      <c r="BH80" s="39" t="s">
        <v>333</v>
      </c>
      <c r="BI80" s="39"/>
      <c r="BK80" s="39"/>
      <c r="BM80" s="39"/>
      <c r="BN80" s="39"/>
      <c r="BR80" s="37">
        <v>2020</v>
      </c>
      <c r="BS80" s="38" t="s">
        <v>1679</v>
      </c>
      <c r="BT80" s="37" t="s">
        <v>1759</v>
      </c>
      <c r="BW80" s="40"/>
      <c r="BX80" s="40"/>
    </row>
    <row r="81" spans="1:76" s="37" customFormat="1" hidden="1" x14ac:dyDescent="0.25">
      <c r="A81" s="37" t="s">
        <v>82</v>
      </c>
      <c r="B81" s="37" t="s">
        <v>83</v>
      </c>
      <c r="C81" s="37" t="s">
        <v>84</v>
      </c>
      <c r="D81" s="37" t="s">
        <v>28</v>
      </c>
      <c r="F81" s="37" t="s">
        <v>83</v>
      </c>
      <c r="G81" s="46" t="s">
        <v>880</v>
      </c>
      <c r="H81" s="37" t="s">
        <v>881</v>
      </c>
      <c r="I81" s="37" t="s">
        <v>882</v>
      </c>
      <c r="J81" s="37">
        <v>44869</v>
      </c>
      <c r="K81" s="37">
        <v>44889</v>
      </c>
      <c r="N81" s="37" t="s">
        <v>112</v>
      </c>
      <c r="O81" s="37" t="s">
        <v>119</v>
      </c>
      <c r="P81" s="37" t="s">
        <v>120</v>
      </c>
      <c r="Q81" s="37" t="s">
        <v>883</v>
      </c>
      <c r="R81" s="37" t="s">
        <v>884</v>
      </c>
      <c r="S81" s="37" t="s">
        <v>885</v>
      </c>
      <c r="T81" s="37" t="s">
        <v>94</v>
      </c>
      <c r="U81" s="37" t="s">
        <v>83</v>
      </c>
      <c r="V81" s="38">
        <v>7155271</v>
      </c>
      <c r="W81" s="37">
        <v>2448.9699999999998</v>
      </c>
      <c r="X81" s="37">
        <v>2248.9699999999998</v>
      </c>
      <c r="Y81" s="37" t="s">
        <v>269</v>
      </c>
      <c r="Z81" s="37" t="s">
        <v>97</v>
      </c>
      <c r="AA81" s="37" t="s">
        <v>260</v>
      </c>
      <c r="AC81" s="39"/>
      <c r="AR81" s="39">
        <v>44914</v>
      </c>
      <c r="AS81" s="37" t="s">
        <v>1409</v>
      </c>
      <c r="AT81" s="37" t="s">
        <v>696</v>
      </c>
      <c r="AU81" s="37" t="s">
        <v>83</v>
      </c>
      <c r="AZ81" s="37" t="s">
        <v>1527</v>
      </c>
      <c r="BA81" s="37" t="s">
        <v>1528</v>
      </c>
      <c r="BE81" s="39"/>
      <c r="BF81" s="39">
        <v>44910</v>
      </c>
      <c r="BG81" s="39">
        <f t="shared" si="2"/>
        <v>44930</v>
      </c>
      <c r="BH81" s="39" t="s">
        <v>333</v>
      </c>
      <c r="BI81" s="39"/>
      <c r="BK81" s="39"/>
      <c r="BM81" s="39"/>
      <c r="BN81" s="39"/>
      <c r="BR81" s="37">
        <v>2020</v>
      </c>
      <c r="BS81" s="38" t="s">
        <v>1680</v>
      </c>
      <c r="BT81" s="37" t="s">
        <v>1759</v>
      </c>
      <c r="BW81" s="40"/>
      <c r="BX81" s="40"/>
    </row>
    <row r="82" spans="1:76" s="37" customFormat="1" hidden="1" x14ac:dyDescent="0.25">
      <c r="A82" s="37" t="s">
        <v>82</v>
      </c>
      <c r="B82" s="37" t="s">
        <v>83</v>
      </c>
      <c r="C82" s="37" t="s">
        <v>84</v>
      </c>
      <c r="D82" s="37" t="s">
        <v>28</v>
      </c>
      <c r="F82" s="37" t="s">
        <v>83</v>
      </c>
      <c r="G82" s="46" t="s">
        <v>886</v>
      </c>
      <c r="H82" s="37" t="s">
        <v>887</v>
      </c>
      <c r="I82" s="37" t="s">
        <v>888</v>
      </c>
      <c r="J82" s="37">
        <v>44869</v>
      </c>
      <c r="K82" s="37">
        <v>44889</v>
      </c>
      <c r="N82" s="37" t="s">
        <v>112</v>
      </c>
      <c r="O82" s="37" t="s">
        <v>119</v>
      </c>
      <c r="P82" s="37" t="s">
        <v>120</v>
      </c>
      <c r="Q82" s="37" t="s">
        <v>889</v>
      </c>
      <c r="R82" s="37" t="s">
        <v>890</v>
      </c>
      <c r="S82" s="37" t="s">
        <v>891</v>
      </c>
      <c r="T82" s="37" t="s">
        <v>94</v>
      </c>
      <c r="U82" s="37" t="s">
        <v>892</v>
      </c>
      <c r="V82" s="38">
        <v>7155272</v>
      </c>
      <c r="W82" s="37">
        <v>3231.07</v>
      </c>
      <c r="X82" s="37">
        <v>2931.07</v>
      </c>
      <c r="Y82" s="37" t="s">
        <v>269</v>
      </c>
      <c r="Z82" s="37" t="s">
        <v>97</v>
      </c>
      <c r="AA82" s="37" t="s">
        <v>260</v>
      </c>
      <c r="AC82" s="39"/>
      <c r="AR82" s="39">
        <v>44914</v>
      </c>
      <c r="AS82" s="37" t="s">
        <v>1410</v>
      </c>
      <c r="AT82" s="37" t="s">
        <v>83</v>
      </c>
      <c r="AU82" s="37" t="s">
        <v>83</v>
      </c>
      <c r="AZ82" s="37" t="s">
        <v>1529</v>
      </c>
      <c r="BA82" s="37" t="s">
        <v>1530</v>
      </c>
      <c r="BE82" s="39"/>
      <c r="BF82" s="39">
        <v>44910</v>
      </c>
      <c r="BG82" s="39">
        <f t="shared" si="2"/>
        <v>44930</v>
      </c>
      <c r="BH82" s="39" t="s">
        <v>333</v>
      </c>
      <c r="BI82" s="39"/>
      <c r="BK82" s="39"/>
      <c r="BM82" s="39"/>
      <c r="BN82" s="39"/>
      <c r="BR82" s="37">
        <v>2020</v>
      </c>
      <c r="BS82" s="38" t="s">
        <v>1681</v>
      </c>
      <c r="BT82" s="37" t="s">
        <v>1759</v>
      </c>
      <c r="BW82" s="40"/>
      <c r="BX82" s="40"/>
    </row>
    <row r="83" spans="1:76" s="37" customFormat="1" hidden="1" x14ac:dyDescent="0.25">
      <c r="A83" s="37" t="s">
        <v>82</v>
      </c>
      <c r="B83" s="37" t="s">
        <v>83</v>
      </c>
      <c r="C83" s="37" t="s">
        <v>84</v>
      </c>
      <c r="D83" s="37" t="s">
        <v>28</v>
      </c>
      <c r="F83" s="37" t="s">
        <v>83</v>
      </c>
      <c r="G83" s="46" t="s">
        <v>893</v>
      </c>
      <c r="H83" s="37" t="s">
        <v>894</v>
      </c>
      <c r="I83" s="37" t="s">
        <v>895</v>
      </c>
      <c r="J83" s="37">
        <v>44869</v>
      </c>
      <c r="K83" s="37">
        <v>44893</v>
      </c>
      <c r="N83" s="37" t="s">
        <v>112</v>
      </c>
      <c r="O83" s="37" t="s">
        <v>119</v>
      </c>
      <c r="P83" s="37" t="s">
        <v>120</v>
      </c>
      <c r="Q83" s="37" t="s">
        <v>896</v>
      </c>
      <c r="R83" s="37" t="s">
        <v>897</v>
      </c>
      <c r="S83" s="37" t="s">
        <v>898</v>
      </c>
      <c r="T83" s="37" t="s">
        <v>94</v>
      </c>
      <c r="U83" s="37" t="s">
        <v>899</v>
      </c>
      <c r="V83" s="38">
        <v>7155275</v>
      </c>
      <c r="W83" s="37">
        <v>1033.21</v>
      </c>
      <c r="X83" s="37">
        <v>2488.58</v>
      </c>
      <c r="Y83" s="37" t="s">
        <v>269</v>
      </c>
      <c r="Z83" s="37" t="s">
        <v>97</v>
      </c>
      <c r="AA83" s="37" t="s">
        <v>260</v>
      </c>
      <c r="AC83" s="39"/>
      <c r="AR83" s="39">
        <v>44914</v>
      </c>
      <c r="AS83" s="37" t="s">
        <v>1411</v>
      </c>
      <c r="AT83" s="37" t="s">
        <v>83</v>
      </c>
      <c r="AU83" s="37" t="s">
        <v>83</v>
      </c>
      <c r="AZ83" s="37" t="s">
        <v>1531</v>
      </c>
      <c r="BA83" s="37" t="s">
        <v>1532</v>
      </c>
      <c r="BE83" s="39"/>
      <c r="BF83" s="39">
        <v>44910</v>
      </c>
      <c r="BG83" s="39">
        <f t="shared" si="2"/>
        <v>44930</v>
      </c>
      <c r="BH83" s="39" t="s">
        <v>333</v>
      </c>
      <c r="BI83" s="39"/>
      <c r="BK83" s="39"/>
      <c r="BM83" s="39"/>
      <c r="BN83" s="39"/>
      <c r="BR83" s="37">
        <v>2020</v>
      </c>
      <c r="BS83" s="38" t="s">
        <v>1682</v>
      </c>
      <c r="BT83" s="37" t="s">
        <v>1759</v>
      </c>
      <c r="BW83" s="40"/>
      <c r="BX83" s="40"/>
    </row>
    <row r="84" spans="1:76" s="37" customFormat="1" hidden="1" x14ac:dyDescent="0.25">
      <c r="A84" s="37" t="s">
        <v>82</v>
      </c>
      <c r="B84" s="37" t="s">
        <v>83</v>
      </c>
      <c r="C84" s="37" t="s">
        <v>84</v>
      </c>
      <c r="D84" s="37" t="s">
        <v>28</v>
      </c>
      <c r="F84" s="37" t="s">
        <v>83</v>
      </c>
      <c r="G84" s="46" t="s">
        <v>900</v>
      </c>
      <c r="H84" s="37" t="s">
        <v>901</v>
      </c>
      <c r="I84" s="37" t="s">
        <v>902</v>
      </c>
      <c r="J84" s="37">
        <v>44869</v>
      </c>
      <c r="K84" s="37">
        <v>44893</v>
      </c>
      <c r="N84" s="37" t="s">
        <v>112</v>
      </c>
      <c r="O84" s="37" t="s">
        <v>119</v>
      </c>
      <c r="P84" s="37" t="s">
        <v>120</v>
      </c>
      <c r="Q84" s="37" t="s">
        <v>903</v>
      </c>
      <c r="R84" s="37" t="s">
        <v>904</v>
      </c>
      <c r="S84" s="37" t="s">
        <v>905</v>
      </c>
      <c r="T84" s="37" t="s">
        <v>94</v>
      </c>
      <c r="U84" s="37" t="s">
        <v>906</v>
      </c>
      <c r="V84" s="38">
        <v>7155277</v>
      </c>
      <c r="W84" s="37">
        <v>1827.14</v>
      </c>
      <c r="X84" s="37">
        <v>1677.14</v>
      </c>
      <c r="Y84" s="37" t="s">
        <v>269</v>
      </c>
      <c r="Z84" s="37" t="s">
        <v>97</v>
      </c>
      <c r="AA84" s="37" t="s">
        <v>260</v>
      </c>
      <c r="AC84" s="39"/>
      <c r="AR84" s="39">
        <v>44914</v>
      </c>
      <c r="AS84" s="37" t="s">
        <v>1412</v>
      </c>
      <c r="AT84" s="37" t="s">
        <v>83</v>
      </c>
      <c r="AU84" s="37" t="s">
        <v>83</v>
      </c>
      <c r="AZ84" s="37" t="s">
        <v>1533</v>
      </c>
      <c r="BA84" s="37" t="s">
        <v>1534</v>
      </c>
      <c r="BE84" s="39"/>
      <c r="BF84" s="39">
        <v>44910</v>
      </c>
      <c r="BG84" s="39">
        <f t="shared" si="2"/>
        <v>44930</v>
      </c>
      <c r="BH84" s="39" t="s">
        <v>333</v>
      </c>
      <c r="BI84" s="39"/>
      <c r="BK84" s="39"/>
      <c r="BM84" s="39"/>
      <c r="BN84" s="39"/>
      <c r="BR84" s="37">
        <v>2020</v>
      </c>
      <c r="BS84" s="38" t="s">
        <v>1683</v>
      </c>
      <c r="BT84" s="37" t="s">
        <v>1759</v>
      </c>
      <c r="BW84" s="40"/>
      <c r="BX84" s="40"/>
    </row>
    <row r="85" spans="1:76" s="37" customFormat="1" hidden="1" x14ac:dyDescent="0.25">
      <c r="A85" s="37" t="s">
        <v>82</v>
      </c>
      <c r="B85" s="37" t="s">
        <v>83</v>
      </c>
      <c r="C85" s="37" t="s">
        <v>84</v>
      </c>
      <c r="D85" s="37" t="s">
        <v>28</v>
      </c>
      <c r="F85" s="37" t="s">
        <v>83</v>
      </c>
      <c r="G85" s="46" t="s">
        <v>907</v>
      </c>
      <c r="H85" s="37" t="s">
        <v>908</v>
      </c>
      <c r="I85" s="37" t="s">
        <v>909</v>
      </c>
      <c r="J85" s="37">
        <v>44869</v>
      </c>
      <c r="K85" s="37">
        <v>44893</v>
      </c>
      <c r="N85" s="37" t="s">
        <v>112</v>
      </c>
      <c r="O85" s="37" t="s">
        <v>119</v>
      </c>
      <c r="P85" s="37" t="s">
        <v>120</v>
      </c>
      <c r="Q85" s="37" t="s">
        <v>910</v>
      </c>
      <c r="R85" s="37" t="s">
        <v>911</v>
      </c>
      <c r="S85" s="37" t="s">
        <v>912</v>
      </c>
      <c r="T85" s="37" t="s">
        <v>94</v>
      </c>
      <c r="U85" s="37" t="s">
        <v>83</v>
      </c>
      <c r="V85" s="38">
        <v>7155278</v>
      </c>
      <c r="W85" s="37">
        <v>1847.98</v>
      </c>
      <c r="X85" s="37">
        <v>1697.98</v>
      </c>
      <c r="Y85" s="37" t="s">
        <v>269</v>
      </c>
      <c r="Z85" s="37" t="s">
        <v>97</v>
      </c>
      <c r="AA85" s="37" t="s">
        <v>260</v>
      </c>
      <c r="AC85" s="39"/>
      <c r="AR85" s="39">
        <v>44914</v>
      </c>
      <c r="AS85" s="37" t="s">
        <v>1413</v>
      </c>
      <c r="AT85" s="37" t="s">
        <v>83</v>
      </c>
      <c r="AU85" s="37" t="s">
        <v>83</v>
      </c>
      <c r="AZ85" s="37" t="s">
        <v>1535</v>
      </c>
      <c r="BA85" s="37" t="s">
        <v>1536</v>
      </c>
      <c r="BE85" s="39"/>
      <c r="BF85" s="39">
        <v>44910</v>
      </c>
      <c r="BG85" s="39">
        <f t="shared" si="2"/>
        <v>44930</v>
      </c>
      <c r="BH85" s="39" t="s">
        <v>333</v>
      </c>
      <c r="BI85" s="39"/>
      <c r="BK85" s="39"/>
      <c r="BM85" s="39"/>
      <c r="BN85" s="39"/>
      <c r="BR85" s="37">
        <v>2020</v>
      </c>
      <c r="BS85" s="38" t="s">
        <v>1684</v>
      </c>
      <c r="BT85" s="37" t="s">
        <v>1759</v>
      </c>
      <c r="BW85" s="40"/>
      <c r="BX85" s="40"/>
    </row>
    <row r="86" spans="1:76" s="37" customFormat="1" hidden="1" x14ac:dyDescent="0.25">
      <c r="A86" s="37" t="s">
        <v>82</v>
      </c>
      <c r="B86" s="37" t="s">
        <v>83</v>
      </c>
      <c r="C86" s="37" t="s">
        <v>84</v>
      </c>
      <c r="D86" s="37" t="s">
        <v>28</v>
      </c>
      <c r="F86" s="37" t="s">
        <v>83</v>
      </c>
      <c r="G86" s="46" t="s">
        <v>913</v>
      </c>
      <c r="H86" s="37" t="s">
        <v>914</v>
      </c>
      <c r="I86" s="37" t="s">
        <v>915</v>
      </c>
      <c r="J86" s="37">
        <v>44869</v>
      </c>
      <c r="K86" s="37">
        <v>44893</v>
      </c>
      <c r="N86" s="37" t="s">
        <v>112</v>
      </c>
      <c r="O86" s="37" t="s">
        <v>119</v>
      </c>
      <c r="P86" s="37" t="s">
        <v>120</v>
      </c>
      <c r="Q86" s="37" t="s">
        <v>916</v>
      </c>
      <c r="R86" s="37" t="s">
        <v>917</v>
      </c>
      <c r="S86" s="37" t="s">
        <v>918</v>
      </c>
      <c r="T86" s="37" t="s">
        <v>94</v>
      </c>
      <c r="U86" s="37" t="s">
        <v>919</v>
      </c>
      <c r="V86" s="38">
        <v>7155279</v>
      </c>
      <c r="W86" s="37">
        <v>1204.3800000000001</v>
      </c>
      <c r="X86" s="37">
        <v>1104.3800000000001</v>
      </c>
      <c r="Y86" s="37" t="s">
        <v>269</v>
      </c>
      <c r="Z86" s="37" t="s">
        <v>97</v>
      </c>
      <c r="AA86" s="37" t="s">
        <v>260</v>
      </c>
      <c r="AC86" s="39"/>
      <c r="AR86" s="39">
        <v>44914</v>
      </c>
      <c r="AS86" s="37" t="s">
        <v>1414</v>
      </c>
      <c r="AT86" s="37" t="s">
        <v>696</v>
      </c>
      <c r="AU86" s="37" t="s">
        <v>83</v>
      </c>
      <c r="AZ86" s="37" t="s">
        <v>1537</v>
      </c>
      <c r="BA86" s="37" t="s">
        <v>1538</v>
      </c>
      <c r="BE86" s="39"/>
      <c r="BF86" s="39">
        <v>44910</v>
      </c>
      <c r="BG86" s="39">
        <f t="shared" si="2"/>
        <v>44930</v>
      </c>
      <c r="BH86" s="39" t="s">
        <v>333</v>
      </c>
      <c r="BI86" s="39"/>
      <c r="BK86" s="39"/>
      <c r="BM86" s="39"/>
      <c r="BN86" s="39"/>
      <c r="BR86" s="37">
        <v>2020</v>
      </c>
      <c r="BS86" s="38" t="s">
        <v>1685</v>
      </c>
      <c r="BT86" s="37" t="s">
        <v>1759</v>
      </c>
      <c r="BW86" s="40"/>
      <c r="BX86" s="40"/>
    </row>
    <row r="87" spans="1:76" s="37" customFormat="1" hidden="1" x14ac:dyDescent="0.25">
      <c r="A87" s="37" t="s">
        <v>82</v>
      </c>
      <c r="B87" s="37" t="s">
        <v>83</v>
      </c>
      <c r="C87" s="37" t="s">
        <v>84</v>
      </c>
      <c r="D87" s="37" t="s">
        <v>28</v>
      </c>
      <c r="F87" s="37" t="s">
        <v>83</v>
      </c>
      <c r="G87" s="46" t="s">
        <v>920</v>
      </c>
      <c r="H87" s="37" t="s">
        <v>921</v>
      </c>
      <c r="I87" s="37" t="s">
        <v>922</v>
      </c>
      <c r="J87" s="37">
        <v>44869</v>
      </c>
      <c r="K87" s="37">
        <v>44893</v>
      </c>
      <c r="N87" s="37" t="s">
        <v>112</v>
      </c>
      <c r="O87" s="37" t="s">
        <v>119</v>
      </c>
      <c r="P87" s="37" t="s">
        <v>120</v>
      </c>
      <c r="Q87" s="37" t="s">
        <v>923</v>
      </c>
      <c r="R87" s="37" t="s">
        <v>924</v>
      </c>
      <c r="S87" s="37" t="s">
        <v>925</v>
      </c>
      <c r="T87" s="37" t="s">
        <v>94</v>
      </c>
      <c r="U87" s="37" t="s">
        <v>926</v>
      </c>
      <c r="V87" s="38">
        <v>7155281</v>
      </c>
      <c r="W87" s="37">
        <v>912.05</v>
      </c>
      <c r="X87" s="37">
        <v>832.05</v>
      </c>
      <c r="Y87" s="37" t="s">
        <v>269</v>
      </c>
      <c r="Z87" s="37" t="s">
        <v>97</v>
      </c>
      <c r="AA87" s="37" t="s">
        <v>260</v>
      </c>
      <c r="AC87" s="39"/>
      <c r="AR87" s="39">
        <v>44914</v>
      </c>
      <c r="AS87" s="37" t="s">
        <v>1415</v>
      </c>
      <c r="AT87" s="37" t="s">
        <v>696</v>
      </c>
      <c r="AU87" s="37" t="s">
        <v>83</v>
      </c>
      <c r="AZ87" s="37" t="s">
        <v>1539</v>
      </c>
      <c r="BA87" s="37" t="s">
        <v>1540</v>
      </c>
      <c r="BE87" s="39"/>
      <c r="BF87" s="39">
        <v>44910</v>
      </c>
      <c r="BG87" s="39">
        <f t="shared" si="2"/>
        <v>44930</v>
      </c>
      <c r="BH87" s="39" t="s">
        <v>333</v>
      </c>
      <c r="BI87" s="39"/>
      <c r="BK87" s="39"/>
      <c r="BM87" s="39"/>
      <c r="BN87" s="39"/>
      <c r="BR87" s="37">
        <v>2020</v>
      </c>
      <c r="BS87" s="38" t="s">
        <v>1686</v>
      </c>
      <c r="BT87" s="37" t="s">
        <v>1759</v>
      </c>
      <c r="BW87" s="40"/>
      <c r="BX87" s="40"/>
    </row>
    <row r="88" spans="1:76" s="37" customFormat="1" hidden="1" x14ac:dyDescent="0.25">
      <c r="A88" s="37" t="s">
        <v>82</v>
      </c>
      <c r="B88" s="37" t="s">
        <v>83</v>
      </c>
      <c r="C88" s="37" t="s">
        <v>84</v>
      </c>
      <c r="D88" s="37" t="s">
        <v>28</v>
      </c>
      <c r="F88" s="37" t="s">
        <v>83</v>
      </c>
      <c r="G88" s="46" t="s">
        <v>927</v>
      </c>
      <c r="H88" s="37" t="s">
        <v>928</v>
      </c>
      <c r="I88" s="37" t="s">
        <v>929</v>
      </c>
      <c r="J88" s="37">
        <v>44869</v>
      </c>
      <c r="K88" s="37">
        <v>44894</v>
      </c>
      <c r="N88" s="37" t="s">
        <v>112</v>
      </c>
      <c r="O88" s="37" t="s">
        <v>119</v>
      </c>
      <c r="P88" s="37" t="s">
        <v>120</v>
      </c>
      <c r="Q88" s="37" t="s">
        <v>930</v>
      </c>
      <c r="R88" s="37" t="s">
        <v>931</v>
      </c>
      <c r="S88" s="37" t="s">
        <v>932</v>
      </c>
      <c r="T88" s="37" t="s">
        <v>94</v>
      </c>
      <c r="U88" s="37" t="s">
        <v>933</v>
      </c>
      <c r="V88" s="38">
        <v>7155283</v>
      </c>
      <c r="W88" s="37">
        <v>4976.6499999999996</v>
      </c>
      <c r="X88" s="37">
        <v>4576.6499999999996</v>
      </c>
      <c r="Y88" s="37" t="s">
        <v>269</v>
      </c>
      <c r="Z88" s="37" t="s">
        <v>97</v>
      </c>
      <c r="AA88" s="37" t="s">
        <v>260</v>
      </c>
      <c r="AC88" s="39"/>
      <c r="AR88" s="39">
        <v>44914</v>
      </c>
      <c r="AS88" s="37" t="s">
        <v>1416</v>
      </c>
      <c r="AT88" s="37" t="s">
        <v>83</v>
      </c>
      <c r="AU88" s="37" t="s">
        <v>83</v>
      </c>
      <c r="AZ88" s="37" t="s">
        <v>1541</v>
      </c>
      <c r="BA88" s="37" t="s">
        <v>1542</v>
      </c>
      <c r="BE88" s="39"/>
      <c r="BF88" s="39">
        <v>44910</v>
      </c>
      <c r="BG88" s="39">
        <f t="shared" si="2"/>
        <v>44930</v>
      </c>
      <c r="BH88" s="39" t="s">
        <v>333</v>
      </c>
      <c r="BI88" s="39"/>
      <c r="BK88" s="39"/>
      <c r="BM88" s="39"/>
      <c r="BN88" s="39"/>
      <c r="BR88" s="37">
        <v>2020</v>
      </c>
      <c r="BS88" s="38" t="s">
        <v>1687</v>
      </c>
      <c r="BT88" s="37" t="s">
        <v>1759</v>
      </c>
      <c r="BW88" s="40"/>
      <c r="BX88" s="40"/>
    </row>
    <row r="89" spans="1:76" s="37" customFormat="1" hidden="1" x14ac:dyDescent="0.25">
      <c r="A89" s="37" t="s">
        <v>82</v>
      </c>
      <c r="B89" s="37" t="s">
        <v>83</v>
      </c>
      <c r="C89" s="37" t="s">
        <v>84</v>
      </c>
      <c r="D89" s="37" t="s">
        <v>28</v>
      </c>
      <c r="F89" s="37" t="s">
        <v>83</v>
      </c>
      <c r="G89" s="46" t="s">
        <v>934</v>
      </c>
      <c r="H89" s="37" t="s">
        <v>935</v>
      </c>
      <c r="I89" s="37" t="s">
        <v>936</v>
      </c>
      <c r="J89" s="37">
        <v>44869</v>
      </c>
      <c r="K89" s="37">
        <v>44894</v>
      </c>
      <c r="N89" s="37" t="s">
        <v>112</v>
      </c>
      <c r="O89" s="37" t="s">
        <v>119</v>
      </c>
      <c r="P89" s="37" t="s">
        <v>120</v>
      </c>
      <c r="Q89" s="37" t="s">
        <v>937</v>
      </c>
      <c r="R89" s="37" t="s">
        <v>938</v>
      </c>
      <c r="S89" s="37" t="s">
        <v>939</v>
      </c>
      <c r="T89" s="37" t="s">
        <v>94</v>
      </c>
      <c r="U89" s="37" t="s">
        <v>940</v>
      </c>
      <c r="V89" s="38">
        <v>7155285</v>
      </c>
      <c r="W89" s="37">
        <v>662.84</v>
      </c>
      <c r="X89" s="37">
        <v>602.84</v>
      </c>
      <c r="Y89" s="37" t="s">
        <v>269</v>
      </c>
      <c r="Z89" s="37" t="s">
        <v>97</v>
      </c>
      <c r="AA89" s="37" t="s">
        <v>260</v>
      </c>
      <c r="AC89" s="39"/>
      <c r="AR89" s="39">
        <v>44914</v>
      </c>
      <c r="AS89" s="37" t="s">
        <v>1417</v>
      </c>
      <c r="AT89" s="37" t="s">
        <v>83</v>
      </c>
      <c r="AU89" s="37" t="s">
        <v>83</v>
      </c>
      <c r="AZ89" s="37" t="s">
        <v>1543</v>
      </c>
      <c r="BA89" s="37" t="s">
        <v>1544</v>
      </c>
      <c r="BE89" s="39"/>
      <c r="BF89" s="39">
        <v>44910</v>
      </c>
      <c r="BG89" s="39">
        <f t="shared" si="2"/>
        <v>44930</v>
      </c>
      <c r="BH89" s="39" t="s">
        <v>333</v>
      </c>
      <c r="BI89" s="39"/>
      <c r="BK89" s="39"/>
      <c r="BM89" s="39"/>
      <c r="BN89" s="39"/>
      <c r="BR89" s="37">
        <v>2020</v>
      </c>
      <c r="BS89" s="38" t="s">
        <v>1688</v>
      </c>
      <c r="BT89" s="37" t="s">
        <v>1759</v>
      </c>
      <c r="BW89" s="40"/>
      <c r="BX89" s="40"/>
    </row>
    <row r="90" spans="1:76" s="37" customFormat="1" hidden="1" x14ac:dyDescent="0.25">
      <c r="A90" s="37" t="s">
        <v>82</v>
      </c>
      <c r="B90" s="37" t="s">
        <v>83</v>
      </c>
      <c r="C90" s="37" t="s">
        <v>84</v>
      </c>
      <c r="D90" s="37" t="s">
        <v>28</v>
      </c>
      <c r="F90" s="37" t="s">
        <v>83</v>
      </c>
      <c r="G90" s="46" t="s">
        <v>941</v>
      </c>
      <c r="H90" s="37" t="s">
        <v>942</v>
      </c>
      <c r="I90" s="37" t="s">
        <v>943</v>
      </c>
      <c r="J90" s="37">
        <v>44869</v>
      </c>
      <c r="K90" s="37">
        <v>44894</v>
      </c>
      <c r="N90" s="37" t="s">
        <v>112</v>
      </c>
      <c r="O90" s="37" t="s">
        <v>119</v>
      </c>
      <c r="P90" s="37" t="s">
        <v>120</v>
      </c>
      <c r="Q90" s="37" t="s">
        <v>944</v>
      </c>
      <c r="R90" s="37" t="s">
        <v>945</v>
      </c>
      <c r="S90" s="37" t="s">
        <v>946</v>
      </c>
      <c r="T90" s="37" t="s">
        <v>94</v>
      </c>
      <c r="U90" s="37" t="s">
        <v>947</v>
      </c>
      <c r="V90" s="38">
        <v>7155286</v>
      </c>
      <c r="W90" s="37">
        <v>782.85</v>
      </c>
      <c r="X90" s="37">
        <v>712.85</v>
      </c>
      <c r="Y90" s="37" t="s">
        <v>269</v>
      </c>
      <c r="Z90" s="37" t="s">
        <v>97</v>
      </c>
      <c r="AA90" s="37" t="s">
        <v>260</v>
      </c>
      <c r="AC90" s="39"/>
      <c r="AR90" s="39">
        <v>44917</v>
      </c>
      <c r="AS90" s="37" t="s">
        <v>1418</v>
      </c>
      <c r="AT90" s="37" t="s">
        <v>83</v>
      </c>
      <c r="AU90" s="37" t="s">
        <v>83</v>
      </c>
      <c r="AZ90" s="37" t="s">
        <v>1545</v>
      </c>
      <c r="BA90" s="37" t="s">
        <v>591</v>
      </c>
      <c r="BE90" s="39"/>
      <c r="BF90" s="39">
        <v>44911</v>
      </c>
      <c r="BG90" s="39">
        <f t="shared" si="2"/>
        <v>44931</v>
      </c>
      <c r="BH90" s="39" t="s">
        <v>333</v>
      </c>
      <c r="BI90" s="39"/>
      <c r="BK90" s="39"/>
      <c r="BM90" s="39"/>
      <c r="BN90" s="39"/>
      <c r="BR90" s="37">
        <v>2020</v>
      </c>
      <c r="BS90" s="38" t="s">
        <v>1689</v>
      </c>
      <c r="BT90" s="37" t="s">
        <v>1759</v>
      </c>
      <c r="BW90" s="40"/>
      <c r="BX90" s="40"/>
    </row>
    <row r="91" spans="1:76" s="37" customFormat="1" hidden="1" x14ac:dyDescent="0.25">
      <c r="A91" s="37" t="s">
        <v>82</v>
      </c>
      <c r="B91" s="37" t="s">
        <v>83</v>
      </c>
      <c r="C91" s="37" t="s">
        <v>84</v>
      </c>
      <c r="D91" s="37" t="s">
        <v>28</v>
      </c>
      <c r="F91" s="37" t="s">
        <v>83</v>
      </c>
      <c r="G91" s="46" t="s">
        <v>948</v>
      </c>
      <c r="H91" s="37" t="s">
        <v>949</v>
      </c>
      <c r="I91" s="37" t="s">
        <v>950</v>
      </c>
      <c r="J91" s="37">
        <v>44869</v>
      </c>
      <c r="K91" s="37">
        <v>44894</v>
      </c>
      <c r="N91" s="37" t="s">
        <v>112</v>
      </c>
      <c r="O91" s="37" t="s">
        <v>119</v>
      </c>
      <c r="P91" s="37" t="s">
        <v>120</v>
      </c>
      <c r="Q91" s="37" t="s">
        <v>951</v>
      </c>
      <c r="R91" s="37" t="s">
        <v>952</v>
      </c>
      <c r="S91" s="37" t="s">
        <v>953</v>
      </c>
      <c r="T91" s="37" t="s">
        <v>94</v>
      </c>
      <c r="U91" s="37" t="s">
        <v>954</v>
      </c>
      <c r="V91" s="38">
        <v>7155287</v>
      </c>
      <c r="W91" s="37">
        <v>868.53</v>
      </c>
      <c r="X91" s="37">
        <v>788.53</v>
      </c>
      <c r="Y91" s="37" t="s">
        <v>269</v>
      </c>
      <c r="Z91" s="37" t="s">
        <v>97</v>
      </c>
      <c r="AA91" s="37" t="s">
        <v>260</v>
      </c>
      <c r="AC91" s="39"/>
      <c r="AR91" s="39">
        <v>44917</v>
      </c>
      <c r="AS91" s="37" t="s">
        <v>1419</v>
      </c>
      <c r="AT91" s="37" t="s">
        <v>83</v>
      </c>
      <c r="AU91" s="37" t="s">
        <v>83</v>
      </c>
      <c r="AZ91" s="37" t="s">
        <v>1546</v>
      </c>
      <c r="BA91" s="37" t="s">
        <v>1547</v>
      </c>
      <c r="BE91" s="39"/>
      <c r="BF91" s="39">
        <v>44911</v>
      </c>
      <c r="BG91" s="39">
        <f t="shared" si="2"/>
        <v>44931</v>
      </c>
      <c r="BH91" s="39" t="s">
        <v>333</v>
      </c>
      <c r="BI91" s="39"/>
      <c r="BK91" s="39"/>
      <c r="BM91" s="39"/>
      <c r="BN91" s="39"/>
      <c r="BR91" s="37">
        <v>2020</v>
      </c>
      <c r="BS91" s="38" t="s">
        <v>1690</v>
      </c>
      <c r="BT91" s="37" t="s">
        <v>1759</v>
      </c>
      <c r="BW91" s="40"/>
      <c r="BX91" s="40"/>
    </row>
    <row r="92" spans="1:76" s="37" customFormat="1" hidden="1" x14ac:dyDescent="0.25">
      <c r="A92" s="37" t="s">
        <v>82</v>
      </c>
      <c r="B92" s="37" t="s">
        <v>83</v>
      </c>
      <c r="C92" s="37" t="s">
        <v>84</v>
      </c>
      <c r="D92" s="37" t="s">
        <v>28</v>
      </c>
      <c r="F92" s="37" t="s">
        <v>83</v>
      </c>
      <c r="G92" s="46" t="s">
        <v>955</v>
      </c>
      <c r="H92" s="37" t="s">
        <v>956</v>
      </c>
      <c r="I92" s="37" t="s">
        <v>957</v>
      </c>
      <c r="J92" s="37">
        <v>44869</v>
      </c>
      <c r="K92" s="37">
        <v>44894</v>
      </c>
      <c r="L92" s="37" t="s">
        <v>958</v>
      </c>
      <c r="N92" s="37" t="s">
        <v>112</v>
      </c>
      <c r="O92" s="37" t="s">
        <v>119</v>
      </c>
      <c r="P92" s="37" t="s">
        <v>120</v>
      </c>
      <c r="Q92" s="37" t="s">
        <v>959</v>
      </c>
      <c r="R92" s="37" t="s">
        <v>960</v>
      </c>
      <c r="S92" s="37" t="s">
        <v>961</v>
      </c>
      <c r="T92" s="37" t="s">
        <v>94</v>
      </c>
      <c r="U92" s="37" t="s">
        <v>962</v>
      </c>
      <c r="V92" s="38">
        <v>7155288</v>
      </c>
      <c r="W92" s="37">
        <v>2097.37</v>
      </c>
      <c r="X92" s="37">
        <v>1096.1300000000001</v>
      </c>
      <c r="Y92" s="37" t="s">
        <v>269</v>
      </c>
      <c r="Z92" s="37" t="s">
        <v>97</v>
      </c>
      <c r="AA92" s="37" t="s">
        <v>260</v>
      </c>
      <c r="AC92" s="39"/>
      <c r="AR92" s="39">
        <v>44917</v>
      </c>
      <c r="AS92" s="37" t="s">
        <v>1420</v>
      </c>
      <c r="AT92" s="37" t="s">
        <v>83</v>
      </c>
      <c r="AU92" s="37" t="s">
        <v>83</v>
      </c>
      <c r="AZ92" s="37" t="s">
        <v>1548</v>
      </c>
      <c r="BA92" s="37" t="s">
        <v>1549</v>
      </c>
      <c r="BE92" s="39"/>
      <c r="BF92" s="39">
        <v>44911</v>
      </c>
      <c r="BG92" s="39">
        <f t="shared" si="2"/>
        <v>44931</v>
      </c>
      <c r="BH92" s="39" t="s">
        <v>333</v>
      </c>
      <c r="BI92" s="39"/>
      <c r="BK92" s="39"/>
      <c r="BM92" s="39"/>
      <c r="BN92" s="39"/>
      <c r="BR92" s="37">
        <v>2020</v>
      </c>
      <c r="BS92" s="38" t="s">
        <v>1691</v>
      </c>
      <c r="BT92" s="37" t="s">
        <v>1759</v>
      </c>
      <c r="BW92" s="40"/>
      <c r="BX92" s="40"/>
    </row>
    <row r="93" spans="1:76" s="37" customFormat="1" hidden="1" x14ac:dyDescent="0.25">
      <c r="A93" s="37" t="s">
        <v>82</v>
      </c>
      <c r="B93" s="37" t="s">
        <v>83</v>
      </c>
      <c r="C93" s="37" t="s">
        <v>84</v>
      </c>
      <c r="D93" s="37" t="s">
        <v>28</v>
      </c>
      <c r="F93" s="37" t="s">
        <v>83</v>
      </c>
      <c r="G93" s="46" t="s">
        <v>963</v>
      </c>
      <c r="H93" s="37" t="s">
        <v>964</v>
      </c>
      <c r="I93" s="37" t="s">
        <v>965</v>
      </c>
      <c r="J93" s="37">
        <v>44869</v>
      </c>
      <c r="K93" s="37">
        <v>44894</v>
      </c>
      <c r="N93" s="37" t="s">
        <v>184</v>
      </c>
      <c r="O93" s="37" t="s">
        <v>119</v>
      </c>
      <c r="P93" s="37" t="s">
        <v>120</v>
      </c>
      <c r="Q93" s="37" t="s">
        <v>966</v>
      </c>
      <c r="R93" s="37" t="s">
        <v>967</v>
      </c>
      <c r="S93" s="37" t="s">
        <v>968</v>
      </c>
      <c r="T93" s="37" t="s">
        <v>94</v>
      </c>
      <c r="U93" s="37" t="s">
        <v>969</v>
      </c>
      <c r="V93" s="38">
        <v>7155290</v>
      </c>
      <c r="W93" s="37">
        <v>1454.54</v>
      </c>
      <c r="X93" s="37">
        <v>1354.54</v>
      </c>
      <c r="Y93" s="37" t="s">
        <v>269</v>
      </c>
      <c r="Z93" s="37" t="s">
        <v>97</v>
      </c>
      <c r="AA93" s="37" t="s">
        <v>260</v>
      </c>
      <c r="AC93" s="39"/>
      <c r="AR93" s="39">
        <v>44917</v>
      </c>
      <c r="AS93" s="37" t="s">
        <v>1421</v>
      </c>
      <c r="AT93" s="37" t="s">
        <v>83</v>
      </c>
      <c r="AU93" s="37" t="s">
        <v>83</v>
      </c>
      <c r="AZ93" s="37" t="s">
        <v>1550</v>
      </c>
      <c r="BA93" s="37" t="s">
        <v>1551</v>
      </c>
      <c r="BE93" s="39"/>
      <c r="BF93" s="39">
        <v>44911</v>
      </c>
      <c r="BG93" s="39">
        <f t="shared" si="2"/>
        <v>44931</v>
      </c>
      <c r="BH93" s="39" t="s">
        <v>333</v>
      </c>
      <c r="BI93" s="39"/>
      <c r="BK93" s="39"/>
      <c r="BM93" s="39"/>
      <c r="BN93" s="39"/>
      <c r="BR93" s="37">
        <v>2020</v>
      </c>
      <c r="BS93" s="38" t="s">
        <v>1692</v>
      </c>
      <c r="BT93" s="37" t="s">
        <v>1759</v>
      </c>
      <c r="BW93" s="40"/>
      <c r="BX93" s="40"/>
    </row>
    <row r="94" spans="1:76" s="37" customFormat="1" hidden="1" x14ac:dyDescent="0.25">
      <c r="A94" s="37" t="s">
        <v>82</v>
      </c>
      <c r="B94" s="37" t="s">
        <v>83</v>
      </c>
      <c r="C94" s="37" t="s">
        <v>84</v>
      </c>
      <c r="D94" s="37" t="s">
        <v>28</v>
      </c>
      <c r="F94" s="37" t="s">
        <v>83</v>
      </c>
      <c r="G94" s="46" t="s">
        <v>970</v>
      </c>
      <c r="H94" s="37" t="s">
        <v>971</v>
      </c>
      <c r="I94" s="37" t="s">
        <v>972</v>
      </c>
      <c r="J94" s="37">
        <v>44869</v>
      </c>
      <c r="K94" s="37">
        <v>44895</v>
      </c>
      <c r="N94" s="37" t="s">
        <v>201</v>
      </c>
      <c r="O94" s="37" t="s">
        <v>119</v>
      </c>
      <c r="P94" s="37" t="s">
        <v>120</v>
      </c>
      <c r="Q94" s="37" t="s">
        <v>973</v>
      </c>
      <c r="R94" s="37" t="s">
        <v>974</v>
      </c>
      <c r="S94" s="37" t="s">
        <v>975</v>
      </c>
      <c r="T94" s="37" t="s">
        <v>94</v>
      </c>
      <c r="U94" s="37" t="s">
        <v>976</v>
      </c>
      <c r="V94" s="38">
        <v>7155293</v>
      </c>
      <c r="W94" s="37">
        <v>987.19</v>
      </c>
      <c r="X94" s="37">
        <v>887.19</v>
      </c>
      <c r="Y94" s="37" t="s">
        <v>269</v>
      </c>
      <c r="Z94" s="37" t="s">
        <v>97</v>
      </c>
      <c r="AA94" s="37" t="s">
        <v>260</v>
      </c>
      <c r="AC94" s="39"/>
      <c r="AR94" s="39">
        <v>44917</v>
      </c>
      <c r="AS94" s="37" t="s">
        <v>1422</v>
      </c>
      <c r="AT94" s="37" t="s">
        <v>83</v>
      </c>
      <c r="AU94" s="37" t="s">
        <v>83</v>
      </c>
      <c r="AZ94" s="37" t="s">
        <v>1552</v>
      </c>
      <c r="BA94" s="37" t="s">
        <v>1553</v>
      </c>
      <c r="BE94" s="39"/>
      <c r="BF94" s="39">
        <v>44911</v>
      </c>
      <c r="BG94" s="39">
        <f t="shared" si="2"/>
        <v>44931</v>
      </c>
      <c r="BH94" s="39" t="s">
        <v>333</v>
      </c>
      <c r="BI94" s="39"/>
      <c r="BK94" s="39"/>
      <c r="BM94" s="39"/>
      <c r="BN94" s="39"/>
      <c r="BR94" s="37">
        <v>2020</v>
      </c>
      <c r="BS94" s="38" t="s">
        <v>1693</v>
      </c>
      <c r="BT94" s="37" t="s">
        <v>1759</v>
      </c>
      <c r="BW94" s="40"/>
      <c r="BX94" s="40"/>
    </row>
    <row r="95" spans="1:76" s="37" customFormat="1" hidden="1" x14ac:dyDescent="0.25">
      <c r="A95" s="37" t="s">
        <v>82</v>
      </c>
      <c r="B95" s="37" t="s">
        <v>83</v>
      </c>
      <c r="C95" s="37" t="s">
        <v>84</v>
      </c>
      <c r="D95" s="37" t="s">
        <v>28</v>
      </c>
      <c r="F95" s="37" t="s">
        <v>83</v>
      </c>
      <c r="G95" s="46" t="s">
        <v>977</v>
      </c>
      <c r="H95" s="37" t="s">
        <v>978</v>
      </c>
      <c r="I95" s="37" t="s">
        <v>979</v>
      </c>
      <c r="J95" s="37">
        <v>44869</v>
      </c>
      <c r="K95" s="37">
        <v>44889</v>
      </c>
      <c r="L95" s="37" t="s">
        <v>83</v>
      </c>
      <c r="N95" s="37" t="s">
        <v>129</v>
      </c>
      <c r="O95" s="37" t="s">
        <v>119</v>
      </c>
      <c r="P95" s="37" t="s">
        <v>120</v>
      </c>
      <c r="Q95" s="37" t="s">
        <v>980</v>
      </c>
      <c r="R95" s="37" t="s">
        <v>981</v>
      </c>
      <c r="S95" s="37" t="s">
        <v>982</v>
      </c>
      <c r="T95" s="37" t="s">
        <v>94</v>
      </c>
      <c r="U95" s="37" t="s">
        <v>983</v>
      </c>
      <c r="V95" s="38">
        <v>7155299</v>
      </c>
      <c r="W95" s="37">
        <v>1663.47</v>
      </c>
      <c r="X95" s="37">
        <v>1463.47</v>
      </c>
      <c r="Y95" s="37" t="s">
        <v>269</v>
      </c>
      <c r="Z95" s="37" t="s">
        <v>97</v>
      </c>
      <c r="AA95" s="37" t="s">
        <v>260</v>
      </c>
      <c r="AC95" s="39"/>
      <c r="AR95" s="39">
        <v>44916</v>
      </c>
      <c r="AS95" s="37" t="s">
        <v>1423</v>
      </c>
      <c r="AT95" s="37" t="s">
        <v>83</v>
      </c>
      <c r="AU95" s="37" t="s">
        <v>83</v>
      </c>
      <c r="AZ95" s="37" t="s">
        <v>1554</v>
      </c>
      <c r="BA95" s="37" t="s">
        <v>1555</v>
      </c>
      <c r="BE95" s="39"/>
      <c r="BF95" s="39">
        <v>44907</v>
      </c>
      <c r="BG95" s="39">
        <f t="shared" si="2"/>
        <v>44927</v>
      </c>
      <c r="BH95" s="39" t="s">
        <v>333</v>
      </c>
      <c r="BI95" s="39"/>
      <c r="BK95" s="39"/>
      <c r="BM95" s="39"/>
      <c r="BN95" s="39"/>
      <c r="BR95" s="37">
        <v>2020</v>
      </c>
      <c r="BS95" s="38" t="s">
        <v>1694</v>
      </c>
      <c r="BT95" s="37" t="s">
        <v>1759</v>
      </c>
      <c r="BW95" s="40"/>
      <c r="BX95" s="40"/>
    </row>
    <row r="96" spans="1:76" s="37" customFormat="1" hidden="1" x14ac:dyDescent="0.25">
      <c r="A96" s="37" t="s">
        <v>82</v>
      </c>
      <c r="B96" s="37" t="s">
        <v>83</v>
      </c>
      <c r="C96" s="37" t="s">
        <v>84</v>
      </c>
      <c r="D96" s="37" t="s">
        <v>28</v>
      </c>
      <c r="F96" s="37" t="s">
        <v>83</v>
      </c>
      <c r="G96" s="46" t="s">
        <v>984</v>
      </c>
      <c r="H96" s="37" t="s">
        <v>985</v>
      </c>
      <c r="I96" s="37" t="s">
        <v>986</v>
      </c>
      <c r="J96" s="37">
        <v>44875</v>
      </c>
      <c r="K96" s="37">
        <v>44896</v>
      </c>
      <c r="N96" s="37" t="s">
        <v>112</v>
      </c>
      <c r="O96" s="37" t="s">
        <v>178</v>
      </c>
      <c r="P96" s="37" t="s">
        <v>179</v>
      </c>
      <c r="Q96" s="37" t="s">
        <v>987</v>
      </c>
      <c r="R96" s="37" t="s">
        <v>988</v>
      </c>
      <c r="S96" s="37" t="s">
        <v>989</v>
      </c>
      <c r="T96" s="37" t="s">
        <v>94</v>
      </c>
      <c r="U96" s="37" t="s">
        <v>990</v>
      </c>
      <c r="V96" s="38">
        <v>7161494</v>
      </c>
      <c r="W96" s="37">
        <v>3291.15</v>
      </c>
      <c r="X96" s="37">
        <v>2991.15</v>
      </c>
      <c r="Y96" s="37" t="s">
        <v>294</v>
      </c>
      <c r="Z96" s="37" t="s">
        <v>295</v>
      </c>
      <c r="AA96" s="37" t="s">
        <v>296</v>
      </c>
      <c r="AC96" s="39"/>
      <c r="AR96" s="39">
        <v>44915</v>
      </c>
      <c r="AS96" s="37" t="s">
        <v>1424</v>
      </c>
      <c r="AT96" s="37" t="s">
        <v>696</v>
      </c>
      <c r="AU96" s="37" t="s">
        <v>83</v>
      </c>
      <c r="AZ96" s="37" t="s">
        <v>1556</v>
      </c>
      <c r="BA96" s="37" t="s">
        <v>1557</v>
      </c>
      <c r="BE96" s="39"/>
      <c r="BF96" s="39">
        <v>44915</v>
      </c>
      <c r="BG96" s="39">
        <f t="shared" si="2"/>
        <v>44935</v>
      </c>
      <c r="BH96" s="39" t="s">
        <v>333</v>
      </c>
      <c r="BI96" s="39"/>
      <c r="BK96" s="39"/>
      <c r="BM96" s="39"/>
      <c r="BN96" s="39"/>
      <c r="BR96" s="37">
        <v>2020</v>
      </c>
      <c r="BS96" s="38" t="s">
        <v>1695</v>
      </c>
      <c r="BT96" s="37" t="s">
        <v>1759</v>
      </c>
      <c r="BW96" s="40"/>
      <c r="BX96" s="40"/>
    </row>
    <row r="97" spans="1:76" s="37" customFormat="1" hidden="1" x14ac:dyDescent="0.25">
      <c r="A97" s="37" t="s">
        <v>82</v>
      </c>
      <c r="B97" s="37" t="s">
        <v>83</v>
      </c>
      <c r="C97" s="37" t="s">
        <v>84</v>
      </c>
      <c r="D97" s="37" t="s">
        <v>28</v>
      </c>
      <c r="F97" s="37" t="s">
        <v>83</v>
      </c>
      <c r="G97" s="46" t="s">
        <v>991</v>
      </c>
      <c r="H97" s="37" t="s">
        <v>992</v>
      </c>
      <c r="I97" s="37" t="s">
        <v>993</v>
      </c>
      <c r="J97" s="37">
        <v>44875</v>
      </c>
      <c r="K97" s="37">
        <v>44896</v>
      </c>
      <c r="N97" s="37" t="s">
        <v>112</v>
      </c>
      <c r="O97" s="37" t="s">
        <v>178</v>
      </c>
      <c r="P97" s="37" t="s">
        <v>179</v>
      </c>
      <c r="Q97" s="37" t="s">
        <v>994</v>
      </c>
      <c r="R97" s="37" t="s">
        <v>995</v>
      </c>
      <c r="S97" s="37" t="s">
        <v>996</v>
      </c>
      <c r="T97" s="37" t="s">
        <v>94</v>
      </c>
      <c r="U97" s="37" t="s">
        <v>997</v>
      </c>
      <c r="V97" s="38">
        <v>7161495</v>
      </c>
      <c r="W97" s="37">
        <v>1789.55</v>
      </c>
      <c r="X97" s="37">
        <v>1639.55</v>
      </c>
      <c r="Y97" s="37" t="s">
        <v>294</v>
      </c>
      <c r="Z97" s="37" t="s">
        <v>295</v>
      </c>
      <c r="AA97" s="37" t="s">
        <v>296</v>
      </c>
      <c r="AC97" s="39"/>
      <c r="AR97" s="39">
        <v>44916</v>
      </c>
      <c r="AS97" s="37" t="s">
        <v>1425</v>
      </c>
      <c r="AT97" s="37" t="s">
        <v>1426</v>
      </c>
      <c r="AU97" s="37" t="s">
        <v>1427</v>
      </c>
      <c r="AZ97" s="37" t="s">
        <v>1558</v>
      </c>
      <c r="BA97" s="37" t="s">
        <v>1559</v>
      </c>
      <c r="BE97" s="39"/>
      <c r="BF97" s="39">
        <v>44916</v>
      </c>
      <c r="BG97" s="39">
        <f t="shared" si="2"/>
        <v>44936</v>
      </c>
      <c r="BH97" s="39" t="s">
        <v>333</v>
      </c>
      <c r="BI97" s="39"/>
      <c r="BK97" s="39"/>
      <c r="BM97" s="39"/>
      <c r="BN97" s="39"/>
      <c r="BR97" s="37">
        <v>2020</v>
      </c>
      <c r="BS97" s="38" t="s">
        <v>1696</v>
      </c>
      <c r="BT97" s="37" t="s">
        <v>1759</v>
      </c>
      <c r="BW97" s="40"/>
      <c r="BX97" s="40"/>
    </row>
    <row r="98" spans="1:76" s="37" customFormat="1" hidden="1" x14ac:dyDescent="0.25">
      <c r="A98" s="37" t="s">
        <v>82</v>
      </c>
      <c r="B98" s="37" t="s">
        <v>83</v>
      </c>
      <c r="C98" s="37" t="s">
        <v>84</v>
      </c>
      <c r="D98" s="37" t="s">
        <v>28</v>
      </c>
      <c r="F98" s="37" t="s">
        <v>83</v>
      </c>
      <c r="G98" s="46" t="s">
        <v>998</v>
      </c>
      <c r="H98" s="37" t="s">
        <v>999</v>
      </c>
      <c r="I98" s="37" t="s">
        <v>1000</v>
      </c>
      <c r="J98" s="37">
        <v>44875</v>
      </c>
      <c r="K98" s="37">
        <v>44896</v>
      </c>
      <c r="N98" s="37" t="s">
        <v>112</v>
      </c>
      <c r="O98" s="37" t="s">
        <v>178</v>
      </c>
      <c r="P98" s="37" t="s">
        <v>179</v>
      </c>
      <c r="Q98" s="37" t="s">
        <v>1001</v>
      </c>
      <c r="R98" s="37" t="s">
        <v>1002</v>
      </c>
      <c r="S98" s="37" t="s">
        <v>1003</v>
      </c>
      <c r="T98" s="37" t="s">
        <v>94</v>
      </c>
      <c r="U98" s="37" t="s">
        <v>1004</v>
      </c>
      <c r="V98" s="38">
        <v>7161497</v>
      </c>
      <c r="W98" s="37">
        <v>4205.74</v>
      </c>
      <c r="X98" s="37">
        <v>3805.74</v>
      </c>
      <c r="Y98" s="37" t="s">
        <v>294</v>
      </c>
      <c r="Z98" s="37" t="s">
        <v>295</v>
      </c>
      <c r="AA98" s="37" t="s">
        <v>296</v>
      </c>
      <c r="AC98" s="39"/>
      <c r="AR98" s="39">
        <v>44916</v>
      </c>
      <c r="AS98" s="37" t="s">
        <v>1428</v>
      </c>
      <c r="AT98" s="37" t="s">
        <v>1429</v>
      </c>
      <c r="AU98" s="37" t="s">
        <v>83</v>
      </c>
      <c r="AZ98" s="37" t="s">
        <v>1560</v>
      </c>
      <c r="BA98" s="37" t="s">
        <v>1561</v>
      </c>
      <c r="BE98" s="39"/>
      <c r="BF98" s="39">
        <v>44916</v>
      </c>
      <c r="BG98" s="39">
        <f t="shared" si="2"/>
        <v>44936</v>
      </c>
      <c r="BH98" s="39" t="s">
        <v>333</v>
      </c>
      <c r="BI98" s="39"/>
      <c r="BK98" s="39"/>
      <c r="BM98" s="39"/>
      <c r="BN98" s="39"/>
      <c r="BR98" s="37">
        <v>2020</v>
      </c>
      <c r="BS98" s="38" t="s">
        <v>1697</v>
      </c>
      <c r="BT98" s="37" t="s">
        <v>1759</v>
      </c>
      <c r="BW98" s="40"/>
      <c r="BX98" s="40"/>
    </row>
    <row r="99" spans="1:76" s="37" customFormat="1" hidden="1" x14ac:dyDescent="0.25">
      <c r="A99" s="37" t="s">
        <v>82</v>
      </c>
      <c r="B99" s="37" t="s">
        <v>83</v>
      </c>
      <c r="C99" s="37" t="s">
        <v>84</v>
      </c>
      <c r="D99" s="37" t="s">
        <v>28</v>
      </c>
      <c r="F99" s="37" t="s">
        <v>83</v>
      </c>
      <c r="G99" s="46" t="s">
        <v>1005</v>
      </c>
      <c r="H99" s="37" t="s">
        <v>1006</v>
      </c>
      <c r="I99" s="37" t="s">
        <v>1007</v>
      </c>
      <c r="J99" s="37">
        <v>44875</v>
      </c>
      <c r="K99" s="37">
        <v>44896</v>
      </c>
      <c r="N99" s="37" t="s">
        <v>112</v>
      </c>
      <c r="O99" s="37" t="s">
        <v>178</v>
      </c>
      <c r="P99" s="37" t="s">
        <v>179</v>
      </c>
      <c r="Q99" s="37" t="s">
        <v>1008</v>
      </c>
      <c r="R99" s="37" t="s">
        <v>1009</v>
      </c>
      <c r="S99" s="37" t="s">
        <v>1010</v>
      </c>
      <c r="T99" s="37" t="s">
        <v>94</v>
      </c>
      <c r="U99" s="37" t="s">
        <v>1011</v>
      </c>
      <c r="V99" s="38">
        <v>7161498</v>
      </c>
      <c r="W99" s="37">
        <v>3352.98</v>
      </c>
      <c r="X99" s="37">
        <v>4070.63</v>
      </c>
      <c r="Y99" s="37" t="s">
        <v>294</v>
      </c>
      <c r="Z99" s="37" t="s">
        <v>295</v>
      </c>
      <c r="AA99" s="37" t="s">
        <v>296</v>
      </c>
      <c r="AC99" s="39"/>
      <c r="AR99" s="39">
        <v>44916</v>
      </c>
      <c r="AS99" s="37" t="s">
        <v>1430</v>
      </c>
      <c r="AT99" s="37" t="s">
        <v>1426</v>
      </c>
      <c r="AU99" s="37" t="s">
        <v>1431</v>
      </c>
      <c r="AZ99" s="37" t="s">
        <v>1562</v>
      </c>
      <c r="BA99" s="37" t="s">
        <v>1563</v>
      </c>
      <c r="BE99" s="39"/>
      <c r="BF99" s="39">
        <v>44916</v>
      </c>
      <c r="BG99" s="39">
        <f t="shared" si="2"/>
        <v>44936</v>
      </c>
      <c r="BH99" s="39" t="s">
        <v>333</v>
      </c>
      <c r="BI99" s="39"/>
      <c r="BK99" s="39"/>
      <c r="BM99" s="39"/>
      <c r="BN99" s="39"/>
      <c r="BR99" s="37">
        <v>2020</v>
      </c>
      <c r="BS99" s="38" t="s">
        <v>1698</v>
      </c>
      <c r="BT99" s="37" t="s">
        <v>1759</v>
      </c>
      <c r="BW99" s="40"/>
      <c r="BX99" s="40"/>
    </row>
    <row r="100" spans="1:76" s="37" customFormat="1" hidden="1" x14ac:dyDescent="0.25">
      <c r="A100" s="37" t="s">
        <v>82</v>
      </c>
      <c r="B100" s="37" t="s">
        <v>83</v>
      </c>
      <c r="C100" s="37" t="s">
        <v>84</v>
      </c>
      <c r="D100" s="37" t="s">
        <v>28</v>
      </c>
      <c r="F100" s="37" t="s">
        <v>83</v>
      </c>
      <c r="G100" s="46" t="s">
        <v>1012</v>
      </c>
      <c r="H100" s="37" t="s">
        <v>1013</v>
      </c>
      <c r="I100" s="37" t="s">
        <v>1014</v>
      </c>
      <c r="J100" s="37">
        <v>44875</v>
      </c>
      <c r="K100" s="37">
        <v>44896</v>
      </c>
      <c r="N100" s="37" t="s">
        <v>112</v>
      </c>
      <c r="O100" s="37" t="s">
        <v>178</v>
      </c>
      <c r="P100" s="37" t="s">
        <v>179</v>
      </c>
      <c r="Q100" s="37" t="s">
        <v>1015</v>
      </c>
      <c r="R100" s="37" t="s">
        <v>1016</v>
      </c>
      <c r="S100" s="37" t="s">
        <v>1017</v>
      </c>
      <c r="T100" s="37" t="s">
        <v>94</v>
      </c>
      <c r="U100" s="37" t="s">
        <v>1018</v>
      </c>
      <c r="V100" s="38">
        <v>7161499</v>
      </c>
      <c r="W100" s="37">
        <v>870.27</v>
      </c>
      <c r="X100" s="37">
        <v>790.27</v>
      </c>
      <c r="Y100" s="37" t="s">
        <v>294</v>
      </c>
      <c r="Z100" s="37" t="s">
        <v>295</v>
      </c>
      <c r="AA100" s="37" t="s">
        <v>296</v>
      </c>
      <c r="AC100" s="39"/>
      <c r="AR100" s="39">
        <v>44917</v>
      </c>
      <c r="AS100" s="37" t="s">
        <v>1432</v>
      </c>
      <c r="AT100" s="37" t="s">
        <v>83</v>
      </c>
      <c r="AU100" s="37" t="s">
        <v>83</v>
      </c>
      <c r="AZ100" s="37" t="s">
        <v>1564</v>
      </c>
      <c r="BA100" s="37" t="s">
        <v>1565</v>
      </c>
      <c r="BE100" s="39"/>
      <c r="BF100" s="39">
        <v>44917</v>
      </c>
      <c r="BG100" s="39">
        <f t="shared" si="2"/>
        <v>44937</v>
      </c>
      <c r="BH100" s="39" t="s">
        <v>333</v>
      </c>
      <c r="BI100" s="39"/>
      <c r="BK100" s="39"/>
      <c r="BM100" s="39"/>
      <c r="BN100" s="39"/>
      <c r="BR100" s="37">
        <v>2020</v>
      </c>
      <c r="BS100" s="38" t="s">
        <v>1699</v>
      </c>
      <c r="BT100" s="37" t="s">
        <v>1759</v>
      </c>
      <c r="BW100" s="40"/>
      <c r="BX100" s="40"/>
    </row>
    <row r="101" spans="1:76" s="37" customFormat="1" hidden="1" x14ac:dyDescent="0.25">
      <c r="A101" s="37" t="s">
        <v>82</v>
      </c>
      <c r="B101" s="37" t="s">
        <v>83</v>
      </c>
      <c r="C101" s="37" t="s">
        <v>84</v>
      </c>
      <c r="D101" s="37" t="s">
        <v>28</v>
      </c>
      <c r="F101" s="37" t="s">
        <v>83</v>
      </c>
      <c r="G101" s="46" t="s">
        <v>1019</v>
      </c>
      <c r="H101" s="37" t="s">
        <v>1020</v>
      </c>
      <c r="I101" s="37" t="s">
        <v>1021</v>
      </c>
      <c r="J101" s="37">
        <v>44875</v>
      </c>
      <c r="K101" s="37">
        <v>44896</v>
      </c>
      <c r="N101" s="37" t="s">
        <v>112</v>
      </c>
      <c r="O101" s="37" t="s">
        <v>178</v>
      </c>
      <c r="P101" s="37" t="s">
        <v>179</v>
      </c>
      <c r="Q101" s="37" t="s">
        <v>1022</v>
      </c>
      <c r="R101" s="37" t="s">
        <v>1023</v>
      </c>
      <c r="S101" s="37" t="s">
        <v>1024</v>
      </c>
      <c r="T101" s="37" t="s">
        <v>94</v>
      </c>
      <c r="U101" s="37" t="s">
        <v>83</v>
      </c>
      <c r="V101" s="38">
        <v>7161500</v>
      </c>
      <c r="W101" s="37">
        <v>3240.79</v>
      </c>
      <c r="X101" s="37">
        <v>2940.79</v>
      </c>
      <c r="Y101" s="37" t="s">
        <v>294</v>
      </c>
      <c r="Z101" s="37" t="s">
        <v>295</v>
      </c>
      <c r="AA101" s="37" t="s">
        <v>296</v>
      </c>
      <c r="AC101" s="39"/>
      <c r="AR101" s="39"/>
      <c r="AT101" s="37" t="s">
        <v>83</v>
      </c>
      <c r="AU101" s="37" t="s">
        <v>83</v>
      </c>
      <c r="AZ101" s="37" t="s">
        <v>1566</v>
      </c>
      <c r="BA101" s="37" t="s">
        <v>1567</v>
      </c>
      <c r="BE101" s="39"/>
      <c r="BF101" s="39">
        <v>44917</v>
      </c>
      <c r="BG101" s="39">
        <f t="shared" si="2"/>
        <v>44937</v>
      </c>
      <c r="BH101" s="39" t="s">
        <v>333</v>
      </c>
      <c r="BI101" s="39"/>
      <c r="BK101" s="39"/>
      <c r="BM101" s="39"/>
      <c r="BN101" s="39"/>
      <c r="BR101" s="37">
        <v>2020</v>
      </c>
      <c r="BS101" s="38" t="s">
        <v>1700</v>
      </c>
      <c r="BT101" s="37" t="s">
        <v>1759</v>
      </c>
      <c r="BW101" s="40"/>
      <c r="BX101" s="40"/>
    </row>
    <row r="102" spans="1:76" s="37" customFormat="1" hidden="1" x14ac:dyDescent="0.25">
      <c r="A102" s="37" t="s">
        <v>82</v>
      </c>
      <c r="B102" s="37" t="s">
        <v>83</v>
      </c>
      <c r="C102" s="37" t="s">
        <v>84</v>
      </c>
      <c r="D102" s="37" t="s">
        <v>28</v>
      </c>
      <c r="F102" s="37" t="s">
        <v>83</v>
      </c>
      <c r="G102" s="46" t="s">
        <v>1025</v>
      </c>
      <c r="H102" s="37" t="s">
        <v>1026</v>
      </c>
      <c r="I102" s="37" t="s">
        <v>1027</v>
      </c>
      <c r="J102" s="37">
        <v>44875</v>
      </c>
      <c r="K102" s="37">
        <v>44896</v>
      </c>
      <c r="N102" s="37" t="s">
        <v>112</v>
      </c>
      <c r="O102" s="37" t="s">
        <v>178</v>
      </c>
      <c r="P102" s="37" t="s">
        <v>179</v>
      </c>
      <c r="Q102" s="37" t="s">
        <v>1028</v>
      </c>
      <c r="R102" s="37" t="s">
        <v>1029</v>
      </c>
      <c r="S102" s="37" t="s">
        <v>1030</v>
      </c>
      <c r="T102" s="37" t="s">
        <v>94</v>
      </c>
      <c r="U102" s="37" t="s">
        <v>83</v>
      </c>
      <c r="V102" s="38">
        <v>7161501</v>
      </c>
      <c r="W102" s="37">
        <v>3418.93</v>
      </c>
      <c r="X102" s="37">
        <v>3118.93</v>
      </c>
      <c r="Y102" s="37" t="s">
        <v>294</v>
      </c>
      <c r="Z102" s="37" t="s">
        <v>295</v>
      </c>
      <c r="AA102" s="37" t="s">
        <v>296</v>
      </c>
      <c r="AC102" s="39"/>
      <c r="AR102" s="39">
        <v>44917</v>
      </c>
      <c r="AS102" s="37" t="s">
        <v>1433</v>
      </c>
      <c r="AT102" s="37" t="s">
        <v>83</v>
      </c>
      <c r="AU102" s="37" t="s">
        <v>83</v>
      </c>
      <c r="AZ102" s="37" t="s">
        <v>1568</v>
      </c>
      <c r="BA102" s="37" t="s">
        <v>1569</v>
      </c>
      <c r="BE102" s="39"/>
      <c r="BF102" s="39">
        <v>44917</v>
      </c>
      <c r="BG102" s="39">
        <f t="shared" si="2"/>
        <v>44937</v>
      </c>
      <c r="BH102" s="39" t="s">
        <v>333</v>
      </c>
      <c r="BI102" s="39"/>
      <c r="BK102" s="39"/>
      <c r="BM102" s="39"/>
      <c r="BN102" s="39"/>
      <c r="BR102" s="37">
        <v>2020</v>
      </c>
      <c r="BS102" s="38" t="s">
        <v>1701</v>
      </c>
      <c r="BT102" s="37" t="s">
        <v>1759</v>
      </c>
      <c r="BW102" s="40"/>
      <c r="BX102" s="40"/>
    </row>
    <row r="103" spans="1:76" s="37" customFormat="1" hidden="1" x14ac:dyDescent="0.25">
      <c r="A103" s="37" t="s">
        <v>82</v>
      </c>
      <c r="B103" s="37" t="s">
        <v>83</v>
      </c>
      <c r="C103" s="37" t="s">
        <v>84</v>
      </c>
      <c r="D103" s="37" t="s">
        <v>28</v>
      </c>
      <c r="F103" s="37" t="s">
        <v>83</v>
      </c>
      <c r="G103" s="46" t="s">
        <v>1031</v>
      </c>
      <c r="H103" s="37" t="s">
        <v>1032</v>
      </c>
      <c r="I103" s="37" t="s">
        <v>1033</v>
      </c>
      <c r="J103" s="37">
        <v>44875</v>
      </c>
      <c r="K103" s="37">
        <v>44896</v>
      </c>
      <c r="N103" s="37" t="s">
        <v>112</v>
      </c>
      <c r="O103" s="37" t="s">
        <v>178</v>
      </c>
      <c r="P103" s="37" t="s">
        <v>179</v>
      </c>
      <c r="Q103" s="37" t="s">
        <v>1034</v>
      </c>
      <c r="R103" s="37" t="s">
        <v>1035</v>
      </c>
      <c r="S103" s="37" t="s">
        <v>1036</v>
      </c>
      <c r="T103" s="37" t="s">
        <v>94</v>
      </c>
      <c r="U103" s="37" t="s">
        <v>1037</v>
      </c>
      <c r="V103" s="38">
        <v>7161502</v>
      </c>
      <c r="W103" s="37">
        <v>2023.36</v>
      </c>
      <c r="X103" s="37">
        <v>1823.36</v>
      </c>
      <c r="Y103" s="37" t="s">
        <v>294</v>
      </c>
      <c r="Z103" s="37" t="s">
        <v>295</v>
      </c>
      <c r="AA103" s="37" t="s">
        <v>296</v>
      </c>
      <c r="AC103" s="39"/>
      <c r="AR103" s="39">
        <v>44917</v>
      </c>
      <c r="AS103" s="37" t="s">
        <v>1434</v>
      </c>
      <c r="AT103" s="37" t="s">
        <v>83</v>
      </c>
      <c r="AU103" s="37" t="s">
        <v>83</v>
      </c>
      <c r="AZ103" s="37" t="s">
        <v>1570</v>
      </c>
      <c r="BA103" s="37" t="s">
        <v>1571</v>
      </c>
      <c r="BE103" s="39"/>
      <c r="BF103" s="39">
        <v>44917</v>
      </c>
      <c r="BG103" s="39">
        <f t="shared" si="2"/>
        <v>44937</v>
      </c>
      <c r="BH103" s="39" t="s">
        <v>333</v>
      </c>
      <c r="BI103" s="39"/>
      <c r="BK103" s="39"/>
      <c r="BM103" s="39"/>
      <c r="BN103" s="39"/>
      <c r="BR103" s="37">
        <v>2020</v>
      </c>
      <c r="BS103" s="38" t="s">
        <v>1702</v>
      </c>
      <c r="BT103" s="37" t="s">
        <v>1759</v>
      </c>
      <c r="BW103" s="40"/>
      <c r="BX103" s="40"/>
    </row>
    <row r="104" spans="1:76" s="37" customFormat="1" hidden="1" x14ac:dyDescent="0.25">
      <c r="A104" s="37" t="s">
        <v>82</v>
      </c>
      <c r="B104" s="37" t="s">
        <v>83</v>
      </c>
      <c r="C104" s="37" t="s">
        <v>84</v>
      </c>
      <c r="D104" s="37" t="s">
        <v>28</v>
      </c>
      <c r="F104" s="37" t="s">
        <v>83</v>
      </c>
      <c r="G104" s="46" t="s">
        <v>1038</v>
      </c>
      <c r="H104" s="37" t="s">
        <v>1039</v>
      </c>
      <c r="I104" s="37" t="s">
        <v>1040</v>
      </c>
      <c r="J104" s="37">
        <v>44875</v>
      </c>
      <c r="K104" s="37">
        <v>44895</v>
      </c>
      <c r="N104" s="37" t="s">
        <v>201</v>
      </c>
      <c r="O104" s="37" t="s">
        <v>178</v>
      </c>
      <c r="P104" s="37" t="s">
        <v>179</v>
      </c>
      <c r="Q104" s="37" t="s">
        <v>1041</v>
      </c>
      <c r="R104" s="37" t="s">
        <v>1042</v>
      </c>
      <c r="S104" s="37" t="s">
        <v>1043</v>
      </c>
      <c r="T104" s="37" t="s">
        <v>94</v>
      </c>
      <c r="U104" s="37" t="s">
        <v>1044</v>
      </c>
      <c r="V104" s="38">
        <v>7161511</v>
      </c>
      <c r="W104" s="37">
        <v>1297.5</v>
      </c>
      <c r="X104" s="37">
        <v>1197.5</v>
      </c>
      <c r="Y104" s="37" t="s">
        <v>1045</v>
      </c>
      <c r="Z104" s="37" t="s">
        <v>295</v>
      </c>
      <c r="AA104" s="37" t="s">
        <v>296</v>
      </c>
      <c r="AC104" s="39"/>
      <c r="AR104" s="39">
        <v>44914</v>
      </c>
      <c r="AS104" s="37" t="s">
        <v>1435</v>
      </c>
      <c r="AT104" s="37" t="s">
        <v>696</v>
      </c>
      <c r="AU104" s="37" t="s">
        <v>83</v>
      </c>
      <c r="AZ104" s="37" t="s">
        <v>1572</v>
      </c>
      <c r="BA104" s="37" t="s">
        <v>1573</v>
      </c>
      <c r="BE104" s="39"/>
      <c r="BF104" s="39">
        <v>44914</v>
      </c>
      <c r="BG104" s="39">
        <f t="shared" si="2"/>
        <v>44934</v>
      </c>
      <c r="BH104" s="39" t="s">
        <v>333</v>
      </c>
      <c r="BI104" s="39"/>
      <c r="BK104" s="39"/>
      <c r="BM104" s="39"/>
      <c r="BN104" s="39"/>
      <c r="BR104" s="37">
        <v>2020</v>
      </c>
      <c r="BS104" s="38" t="s">
        <v>1703</v>
      </c>
      <c r="BT104" s="37" t="s">
        <v>1759</v>
      </c>
      <c r="BW104" s="40"/>
      <c r="BX104" s="40"/>
    </row>
    <row r="105" spans="1:76" s="37" customFormat="1" hidden="1" x14ac:dyDescent="0.25">
      <c r="A105" s="37" t="s">
        <v>82</v>
      </c>
      <c r="B105" s="37" t="s">
        <v>83</v>
      </c>
      <c r="C105" s="37" t="s">
        <v>84</v>
      </c>
      <c r="D105" s="37" t="s">
        <v>28</v>
      </c>
      <c r="F105" s="37" t="s">
        <v>83</v>
      </c>
      <c r="G105" s="46" t="s">
        <v>1046</v>
      </c>
      <c r="H105" s="37" t="s">
        <v>1047</v>
      </c>
      <c r="I105" s="37" t="s">
        <v>1048</v>
      </c>
      <c r="J105" s="37">
        <v>44875</v>
      </c>
      <c r="K105" s="37">
        <v>44896</v>
      </c>
      <c r="L105" s="37" t="s">
        <v>83</v>
      </c>
      <c r="O105" s="37" t="s">
        <v>178</v>
      </c>
      <c r="P105" s="37" t="s">
        <v>179</v>
      </c>
      <c r="Q105" s="37" t="s">
        <v>1049</v>
      </c>
      <c r="R105" s="37" t="s">
        <v>1050</v>
      </c>
      <c r="S105" s="37" t="s">
        <v>1051</v>
      </c>
      <c r="T105" s="37" t="s">
        <v>94</v>
      </c>
      <c r="U105" s="37" t="s">
        <v>1052</v>
      </c>
      <c r="V105" s="38">
        <v>7161525</v>
      </c>
      <c r="W105" s="37">
        <v>3689.05</v>
      </c>
      <c r="X105" s="37">
        <v>3489.05</v>
      </c>
      <c r="Y105" s="37" t="s">
        <v>1053</v>
      </c>
      <c r="Z105" s="37" t="s">
        <v>295</v>
      </c>
      <c r="AA105" s="37" t="s">
        <v>296</v>
      </c>
      <c r="AC105" s="39"/>
      <c r="AR105" s="39">
        <v>44914</v>
      </c>
      <c r="AS105" s="37" t="s">
        <v>1436</v>
      </c>
      <c r="AT105" s="37" t="s">
        <v>101</v>
      </c>
      <c r="AU105" s="37" t="s">
        <v>1437</v>
      </c>
      <c r="AZ105" s="37" t="s">
        <v>1574</v>
      </c>
      <c r="BA105" s="37" t="s">
        <v>1575</v>
      </c>
      <c r="BE105" s="39"/>
      <c r="BF105" s="39">
        <v>44911</v>
      </c>
      <c r="BG105" s="39">
        <f t="shared" si="2"/>
        <v>44931</v>
      </c>
      <c r="BH105" s="39" t="s">
        <v>333</v>
      </c>
      <c r="BI105" s="39"/>
      <c r="BK105" s="39"/>
      <c r="BM105" s="39"/>
      <c r="BN105" s="39"/>
      <c r="BR105" s="37">
        <v>2020</v>
      </c>
      <c r="BS105" s="38" t="s">
        <v>1704</v>
      </c>
      <c r="BT105" s="37" t="s">
        <v>1759</v>
      </c>
      <c r="BW105" s="40"/>
      <c r="BX105" s="40"/>
    </row>
    <row r="106" spans="1:76" s="37" customFormat="1" hidden="1" x14ac:dyDescent="0.25">
      <c r="A106" s="37" t="s">
        <v>82</v>
      </c>
      <c r="B106" s="37" t="s">
        <v>83</v>
      </c>
      <c r="C106" s="37" t="s">
        <v>84</v>
      </c>
      <c r="D106" s="37" t="s">
        <v>28</v>
      </c>
      <c r="F106" s="37" t="s">
        <v>83</v>
      </c>
      <c r="G106" s="46" t="s">
        <v>507</v>
      </c>
      <c r="H106" s="37" t="s">
        <v>1054</v>
      </c>
      <c r="I106" s="37" t="s">
        <v>1055</v>
      </c>
      <c r="J106" s="37">
        <v>44883</v>
      </c>
      <c r="K106" s="37">
        <v>44907</v>
      </c>
      <c r="L106" s="37" t="s">
        <v>83</v>
      </c>
      <c r="N106" s="37" t="s">
        <v>201</v>
      </c>
      <c r="O106" s="37" t="s">
        <v>212</v>
      </c>
      <c r="P106" s="37" t="s">
        <v>213</v>
      </c>
      <c r="Q106" s="37" t="s">
        <v>1056</v>
      </c>
      <c r="R106" s="37" t="s">
        <v>1057</v>
      </c>
      <c r="S106" s="37" t="s">
        <v>1058</v>
      </c>
      <c r="T106" s="37" t="s">
        <v>94</v>
      </c>
      <c r="U106" s="37" t="s">
        <v>1059</v>
      </c>
      <c r="V106" s="38">
        <v>7191254</v>
      </c>
      <c r="W106" s="37">
        <v>1200.05</v>
      </c>
      <c r="X106" s="37">
        <v>1100.05</v>
      </c>
      <c r="Y106" s="37" t="s">
        <v>655</v>
      </c>
      <c r="Z106" s="37" t="s">
        <v>295</v>
      </c>
      <c r="AA106" s="37" t="s">
        <v>296</v>
      </c>
      <c r="AC106" s="39"/>
      <c r="AR106" s="39">
        <v>44914</v>
      </c>
      <c r="AS106" s="37" t="s">
        <v>1438</v>
      </c>
      <c r="AT106" s="37" t="s">
        <v>101</v>
      </c>
      <c r="AU106" s="37" t="s">
        <v>1439</v>
      </c>
      <c r="AZ106" s="37" t="s">
        <v>1576</v>
      </c>
      <c r="BA106" s="37" t="s">
        <v>1577</v>
      </c>
      <c r="BE106" s="39"/>
      <c r="BF106" s="39">
        <v>44914</v>
      </c>
      <c r="BG106" s="39">
        <f t="shared" si="2"/>
        <v>44934</v>
      </c>
      <c r="BH106" s="39" t="s">
        <v>333</v>
      </c>
      <c r="BI106" s="39"/>
      <c r="BK106" s="39"/>
      <c r="BM106" s="39"/>
      <c r="BN106" s="39"/>
      <c r="BR106" s="37">
        <v>2020</v>
      </c>
      <c r="BS106" s="38" t="s">
        <v>1705</v>
      </c>
      <c r="BT106" s="37" t="s">
        <v>1759</v>
      </c>
      <c r="BW106" s="40"/>
      <c r="BX106" s="40"/>
    </row>
    <row r="107" spans="1:76" s="37" customFormat="1" hidden="1" x14ac:dyDescent="0.25">
      <c r="A107" s="37" t="s">
        <v>82</v>
      </c>
      <c r="B107" s="37" t="s">
        <v>83</v>
      </c>
      <c r="C107" s="37" t="s">
        <v>84</v>
      </c>
      <c r="D107" s="37" t="s">
        <v>28</v>
      </c>
      <c r="F107" s="37" t="s">
        <v>83</v>
      </c>
      <c r="G107" s="46" t="s">
        <v>487</v>
      </c>
      <c r="H107" s="37" t="s">
        <v>1060</v>
      </c>
      <c r="I107" s="37" t="s">
        <v>1061</v>
      </c>
      <c r="J107" s="37">
        <v>44883</v>
      </c>
      <c r="K107" s="37">
        <v>44911</v>
      </c>
      <c r="L107" s="37" t="s">
        <v>83</v>
      </c>
      <c r="N107" s="37" t="s">
        <v>201</v>
      </c>
      <c r="O107" s="37" t="s">
        <v>212</v>
      </c>
      <c r="P107" s="37" t="s">
        <v>213</v>
      </c>
      <c r="Q107" s="37" t="s">
        <v>1062</v>
      </c>
      <c r="R107" s="37" t="s">
        <v>1063</v>
      </c>
      <c r="S107" s="37" t="s">
        <v>1064</v>
      </c>
      <c r="T107" s="37" t="s">
        <v>94</v>
      </c>
      <c r="U107" s="37" t="s">
        <v>1065</v>
      </c>
      <c r="V107" s="38">
        <v>7191256</v>
      </c>
      <c r="W107" s="37">
        <v>1096.6600000000001</v>
      </c>
      <c r="X107" s="37">
        <v>996.66</v>
      </c>
      <c r="Y107" s="37" t="s">
        <v>311</v>
      </c>
      <c r="Z107" s="37" t="s">
        <v>295</v>
      </c>
      <c r="AA107" s="37" t="s">
        <v>296</v>
      </c>
      <c r="AC107" s="39"/>
      <c r="AR107" s="39">
        <v>44914</v>
      </c>
      <c r="AS107" s="37" t="s">
        <v>1440</v>
      </c>
      <c r="AT107" s="37" t="s">
        <v>101</v>
      </c>
      <c r="AU107" s="37" t="s">
        <v>1441</v>
      </c>
      <c r="AZ107" s="37" t="s">
        <v>1578</v>
      </c>
      <c r="BA107" s="37" t="s">
        <v>1579</v>
      </c>
      <c r="BE107" s="39"/>
      <c r="BF107" s="39">
        <v>44914</v>
      </c>
      <c r="BG107" s="39">
        <f t="shared" si="2"/>
        <v>44934</v>
      </c>
      <c r="BH107" s="39" t="s">
        <v>333</v>
      </c>
      <c r="BI107" s="39"/>
      <c r="BK107" s="39"/>
      <c r="BM107" s="39"/>
      <c r="BN107" s="39"/>
      <c r="BR107" s="37">
        <v>2020</v>
      </c>
      <c r="BS107" s="38" t="s">
        <v>1706</v>
      </c>
      <c r="BT107" s="37" t="s">
        <v>1759</v>
      </c>
      <c r="BW107" s="40"/>
      <c r="BX107" s="40"/>
    </row>
    <row r="108" spans="1:76" s="37" customFormat="1" hidden="1" x14ac:dyDescent="0.25">
      <c r="A108" s="37" t="s">
        <v>82</v>
      </c>
      <c r="B108" s="37" t="s">
        <v>83</v>
      </c>
      <c r="C108" s="37" t="s">
        <v>84</v>
      </c>
      <c r="D108" s="37" t="s">
        <v>28</v>
      </c>
      <c r="F108" s="37" t="s">
        <v>83</v>
      </c>
      <c r="G108" s="46" t="s">
        <v>488</v>
      </c>
      <c r="H108" s="37" t="s">
        <v>1066</v>
      </c>
      <c r="I108" s="37" t="s">
        <v>1067</v>
      </c>
      <c r="J108" s="37">
        <v>44883</v>
      </c>
      <c r="K108" s="37">
        <v>44908</v>
      </c>
      <c r="L108" s="37" t="s">
        <v>83</v>
      </c>
      <c r="N108" s="37" t="s">
        <v>201</v>
      </c>
      <c r="O108" s="37" t="s">
        <v>212</v>
      </c>
      <c r="P108" s="37" t="s">
        <v>213</v>
      </c>
      <c r="Q108" s="37" t="s">
        <v>1068</v>
      </c>
      <c r="R108" s="37" t="s">
        <v>1069</v>
      </c>
      <c r="S108" s="37" t="s">
        <v>1070</v>
      </c>
      <c r="T108" s="37" t="s">
        <v>94</v>
      </c>
      <c r="U108" s="37" t="s">
        <v>1071</v>
      </c>
      <c r="V108" s="38">
        <v>7191257</v>
      </c>
      <c r="W108" s="37">
        <v>1071.6400000000001</v>
      </c>
      <c r="X108" s="37">
        <v>971.64</v>
      </c>
      <c r="Y108" s="37" t="s">
        <v>294</v>
      </c>
      <c r="Z108" s="37" t="s">
        <v>295</v>
      </c>
      <c r="AA108" s="37" t="s">
        <v>296</v>
      </c>
      <c r="AC108" s="39"/>
      <c r="AR108" s="39">
        <v>44914</v>
      </c>
      <c r="AS108" s="37" t="s">
        <v>1442</v>
      </c>
      <c r="AT108" s="37" t="s">
        <v>83</v>
      </c>
      <c r="AU108" s="37" t="s">
        <v>83</v>
      </c>
      <c r="AZ108" s="37" t="s">
        <v>1580</v>
      </c>
      <c r="BA108" s="37" t="s">
        <v>1581</v>
      </c>
      <c r="BE108" s="39"/>
      <c r="BF108" s="39">
        <v>44914</v>
      </c>
      <c r="BG108" s="39">
        <f t="shared" si="2"/>
        <v>44934</v>
      </c>
      <c r="BH108" s="39" t="s">
        <v>333</v>
      </c>
      <c r="BI108" s="39"/>
      <c r="BK108" s="39"/>
      <c r="BM108" s="39"/>
      <c r="BN108" s="39"/>
      <c r="BR108" s="37">
        <v>2020</v>
      </c>
      <c r="BS108" s="38" t="s">
        <v>1707</v>
      </c>
      <c r="BT108" s="37" t="s">
        <v>1759</v>
      </c>
      <c r="BW108" s="40"/>
      <c r="BX108" s="40"/>
    </row>
    <row r="109" spans="1:76" s="37" customFormat="1" hidden="1" x14ac:dyDescent="0.25">
      <c r="A109" s="37" t="s">
        <v>82</v>
      </c>
      <c r="B109" s="37" t="s">
        <v>83</v>
      </c>
      <c r="C109" s="37" t="s">
        <v>84</v>
      </c>
      <c r="D109" s="37" t="s">
        <v>28</v>
      </c>
      <c r="F109" s="37" t="s">
        <v>83</v>
      </c>
      <c r="G109" s="46" t="s">
        <v>1072</v>
      </c>
      <c r="H109" s="37" t="s">
        <v>984</v>
      </c>
      <c r="I109" s="37" t="s">
        <v>1073</v>
      </c>
      <c r="J109" s="37">
        <v>44883</v>
      </c>
      <c r="K109" s="37">
        <v>44911</v>
      </c>
      <c r="L109" s="37" t="s">
        <v>83</v>
      </c>
      <c r="N109" s="37" t="s">
        <v>201</v>
      </c>
      <c r="O109" s="37" t="s">
        <v>212</v>
      </c>
      <c r="P109" s="37" t="s">
        <v>213</v>
      </c>
      <c r="Q109" s="37" t="s">
        <v>1074</v>
      </c>
      <c r="R109" s="37" t="s">
        <v>1075</v>
      </c>
      <c r="S109" s="37" t="s">
        <v>1076</v>
      </c>
      <c r="T109" s="37" t="s">
        <v>94</v>
      </c>
      <c r="U109" s="37" t="s">
        <v>1077</v>
      </c>
      <c r="V109" s="38">
        <v>7191258</v>
      </c>
      <c r="W109" s="37">
        <v>3184.18</v>
      </c>
      <c r="X109" s="37">
        <v>2984.18</v>
      </c>
      <c r="Y109" s="37" t="s">
        <v>311</v>
      </c>
      <c r="Z109" s="37" t="s">
        <v>295</v>
      </c>
      <c r="AA109" s="37" t="s">
        <v>296</v>
      </c>
      <c r="AC109" s="39"/>
      <c r="AR109" s="39">
        <v>44914</v>
      </c>
      <c r="AS109" s="37" t="s">
        <v>1443</v>
      </c>
      <c r="AT109" s="37" t="s">
        <v>101</v>
      </c>
      <c r="AU109" s="37" t="s">
        <v>1444</v>
      </c>
      <c r="AZ109" s="37" t="s">
        <v>1582</v>
      </c>
      <c r="BA109" s="37" t="s">
        <v>1583</v>
      </c>
      <c r="BE109" s="39"/>
      <c r="BF109" s="39">
        <v>44914</v>
      </c>
      <c r="BG109" s="39">
        <f t="shared" si="2"/>
        <v>44934</v>
      </c>
      <c r="BH109" s="39" t="s">
        <v>333</v>
      </c>
      <c r="BI109" s="39"/>
      <c r="BK109" s="39"/>
      <c r="BM109" s="39"/>
      <c r="BN109" s="39"/>
      <c r="BR109" s="37">
        <v>2020</v>
      </c>
      <c r="BS109" s="38" t="s">
        <v>1708</v>
      </c>
      <c r="BT109" s="37" t="s">
        <v>1759</v>
      </c>
      <c r="BW109" s="40"/>
      <c r="BX109" s="40"/>
    </row>
    <row r="110" spans="1:76" s="37" customFormat="1" hidden="1" x14ac:dyDescent="0.25">
      <c r="A110" s="37" t="s">
        <v>82</v>
      </c>
      <c r="B110" s="37" t="s">
        <v>83</v>
      </c>
      <c r="C110" s="37" t="s">
        <v>84</v>
      </c>
      <c r="D110" s="37" t="s">
        <v>28</v>
      </c>
      <c r="F110" s="37" t="s">
        <v>83</v>
      </c>
      <c r="G110" s="46" t="s">
        <v>503</v>
      </c>
      <c r="H110" s="37" t="s">
        <v>1031</v>
      </c>
      <c r="I110" s="37" t="s">
        <v>1078</v>
      </c>
      <c r="J110" s="37">
        <v>44883</v>
      </c>
      <c r="K110" s="37">
        <v>44893</v>
      </c>
      <c r="L110" s="37" t="s">
        <v>83</v>
      </c>
      <c r="N110" s="37" t="s">
        <v>211</v>
      </c>
      <c r="O110" s="37" t="s">
        <v>212</v>
      </c>
      <c r="P110" s="37" t="s">
        <v>213</v>
      </c>
      <c r="Q110" s="37" t="s">
        <v>1079</v>
      </c>
      <c r="R110" s="37" t="s">
        <v>1080</v>
      </c>
      <c r="S110" s="37" t="s">
        <v>1081</v>
      </c>
      <c r="T110" s="37" t="s">
        <v>94</v>
      </c>
      <c r="U110" s="37" t="s">
        <v>1082</v>
      </c>
      <c r="V110" s="38">
        <v>7191266</v>
      </c>
      <c r="W110" s="37">
        <v>3124.51</v>
      </c>
      <c r="X110" s="37">
        <v>2824.51</v>
      </c>
      <c r="Y110" s="37" t="s">
        <v>1053</v>
      </c>
      <c r="Z110" s="37" t="s">
        <v>295</v>
      </c>
      <c r="AA110" s="37" t="s">
        <v>296</v>
      </c>
      <c r="AC110" s="39"/>
      <c r="AR110" s="39">
        <v>44914</v>
      </c>
      <c r="AS110" s="37" t="s">
        <v>1445</v>
      </c>
      <c r="AT110" s="37" t="s">
        <v>101</v>
      </c>
      <c r="AU110" s="37" t="s">
        <v>1446</v>
      </c>
      <c r="AZ110" s="37" t="s">
        <v>1584</v>
      </c>
      <c r="BA110" s="37" t="s">
        <v>1585</v>
      </c>
      <c r="BE110" s="39"/>
      <c r="BF110" s="39">
        <v>44911</v>
      </c>
      <c r="BG110" s="39">
        <f t="shared" si="2"/>
        <v>44931</v>
      </c>
      <c r="BH110" s="39" t="s">
        <v>333</v>
      </c>
      <c r="BI110" s="39"/>
      <c r="BK110" s="39"/>
      <c r="BM110" s="39"/>
      <c r="BN110" s="39"/>
      <c r="BR110" s="37">
        <v>2020</v>
      </c>
      <c r="BS110" s="38" t="s">
        <v>1709</v>
      </c>
      <c r="BT110" s="37" t="s">
        <v>1759</v>
      </c>
      <c r="BW110" s="40"/>
      <c r="BX110" s="40"/>
    </row>
    <row r="111" spans="1:76" s="37" customFormat="1" hidden="1" x14ac:dyDescent="0.25">
      <c r="A111" s="37" t="s">
        <v>82</v>
      </c>
      <c r="B111" s="37" t="s">
        <v>83</v>
      </c>
      <c r="C111" s="37" t="s">
        <v>84</v>
      </c>
      <c r="D111" s="37" t="s">
        <v>28</v>
      </c>
      <c r="F111" s="37" t="s">
        <v>83</v>
      </c>
      <c r="G111" s="46" t="s">
        <v>1083</v>
      </c>
      <c r="H111" s="37" t="s">
        <v>1046</v>
      </c>
      <c r="I111" s="37" t="s">
        <v>1084</v>
      </c>
      <c r="J111" s="37">
        <v>44883</v>
      </c>
      <c r="K111" s="37">
        <v>44893</v>
      </c>
      <c r="L111" s="37" t="s">
        <v>83</v>
      </c>
      <c r="N111" s="37" t="s">
        <v>223</v>
      </c>
      <c r="O111" s="37" t="s">
        <v>212</v>
      </c>
      <c r="P111" s="37" t="s">
        <v>213</v>
      </c>
      <c r="Q111" s="37" t="s">
        <v>1085</v>
      </c>
      <c r="R111" s="37" t="s">
        <v>1086</v>
      </c>
      <c r="S111" s="37" t="s">
        <v>1087</v>
      </c>
      <c r="T111" s="37" t="s">
        <v>94</v>
      </c>
      <c r="U111" s="37" t="s">
        <v>1088</v>
      </c>
      <c r="V111" s="38">
        <v>7191289</v>
      </c>
      <c r="W111" s="37">
        <v>1921.93</v>
      </c>
      <c r="X111" s="37">
        <v>1721.93</v>
      </c>
      <c r="Y111" s="37" t="s">
        <v>1053</v>
      </c>
      <c r="Z111" s="37" t="s">
        <v>295</v>
      </c>
      <c r="AA111" s="37" t="s">
        <v>296</v>
      </c>
      <c r="AC111" s="39"/>
      <c r="AR111" s="39">
        <v>44914</v>
      </c>
      <c r="AS111" s="37" t="s">
        <v>1447</v>
      </c>
      <c r="AT111" s="37" t="s">
        <v>1429</v>
      </c>
      <c r="AU111" s="37" t="s">
        <v>83</v>
      </c>
      <c r="AZ111" s="37" t="s">
        <v>1586</v>
      </c>
      <c r="BA111" s="37" t="s">
        <v>1587</v>
      </c>
      <c r="BE111" s="39"/>
      <c r="BF111" s="39">
        <v>44911</v>
      </c>
      <c r="BG111" s="39">
        <f t="shared" ref="BG111:BG142" si="3">BF111+20</f>
        <v>44931</v>
      </c>
      <c r="BH111" s="39" t="s">
        <v>333</v>
      </c>
      <c r="BI111" s="39"/>
      <c r="BK111" s="39"/>
      <c r="BM111" s="39"/>
      <c r="BN111" s="39"/>
      <c r="BR111" s="37">
        <v>2020</v>
      </c>
      <c r="BS111" s="38" t="s">
        <v>1710</v>
      </c>
      <c r="BT111" s="37" t="s">
        <v>1759</v>
      </c>
      <c r="BW111" s="40"/>
      <c r="BX111" s="40"/>
    </row>
    <row r="112" spans="1:76" s="37" customFormat="1" hidden="1" x14ac:dyDescent="0.25">
      <c r="A112" s="37" t="s">
        <v>82</v>
      </c>
      <c r="B112" s="37" t="s">
        <v>83</v>
      </c>
      <c r="C112" s="37" t="s">
        <v>84</v>
      </c>
      <c r="D112" s="37" t="s">
        <v>28</v>
      </c>
      <c r="F112" s="37" t="s">
        <v>83</v>
      </c>
      <c r="G112" s="46" t="s">
        <v>1089</v>
      </c>
      <c r="H112" s="37" t="s">
        <v>1090</v>
      </c>
      <c r="I112" s="37" t="s">
        <v>1091</v>
      </c>
      <c r="J112" s="37">
        <v>44883</v>
      </c>
      <c r="K112" s="37">
        <v>44894</v>
      </c>
      <c r="L112" s="37" t="s">
        <v>83</v>
      </c>
      <c r="N112" s="37" t="s">
        <v>223</v>
      </c>
      <c r="O112" s="37" t="s">
        <v>212</v>
      </c>
      <c r="P112" s="37" t="s">
        <v>213</v>
      </c>
      <c r="Q112" s="37" t="s">
        <v>1092</v>
      </c>
      <c r="R112" s="37" t="s">
        <v>1093</v>
      </c>
      <c r="S112" s="37" t="s">
        <v>1094</v>
      </c>
      <c r="T112" s="37" t="s">
        <v>94</v>
      </c>
      <c r="U112" s="37" t="s">
        <v>1095</v>
      </c>
      <c r="V112" s="38">
        <v>7191299</v>
      </c>
      <c r="W112" s="37">
        <v>2705.31</v>
      </c>
      <c r="X112" s="37">
        <v>2405.31</v>
      </c>
      <c r="Y112" s="37" t="s">
        <v>1053</v>
      </c>
      <c r="Z112" s="37" t="s">
        <v>295</v>
      </c>
      <c r="AA112" s="37" t="s">
        <v>296</v>
      </c>
      <c r="AC112" s="39"/>
      <c r="AR112" s="39">
        <v>44914</v>
      </c>
      <c r="AS112" s="37" t="s">
        <v>1448</v>
      </c>
      <c r="AT112" s="37" t="s">
        <v>101</v>
      </c>
      <c r="AU112" s="37" t="s">
        <v>1449</v>
      </c>
      <c r="AZ112" s="37" t="s">
        <v>1588</v>
      </c>
      <c r="BA112" s="37" t="s">
        <v>1589</v>
      </c>
      <c r="BE112" s="39"/>
      <c r="BF112" s="39">
        <v>44914</v>
      </c>
      <c r="BG112" s="39">
        <f t="shared" si="3"/>
        <v>44934</v>
      </c>
      <c r="BH112" s="39" t="s">
        <v>333</v>
      </c>
      <c r="BI112" s="39"/>
      <c r="BK112" s="39"/>
      <c r="BM112" s="39"/>
      <c r="BN112" s="39"/>
      <c r="BR112" s="37">
        <v>2020</v>
      </c>
      <c r="BS112" s="38" t="s">
        <v>1711</v>
      </c>
      <c r="BT112" s="37" t="s">
        <v>1759</v>
      </c>
      <c r="BW112" s="40"/>
      <c r="BX112" s="40"/>
    </row>
    <row r="113" spans="1:76" s="37" customFormat="1" hidden="1" x14ac:dyDescent="0.25">
      <c r="A113" s="37" t="s">
        <v>82</v>
      </c>
      <c r="B113" s="37" t="s">
        <v>83</v>
      </c>
      <c r="C113" s="37" t="s">
        <v>84</v>
      </c>
      <c r="D113" s="37" t="s">
        <v>28</v>
      </c>
      <c r="F113" s="37" t="s">
        <v>83</v>
      </c>
      <c r="G113" s="46" t="s">
        <v>1096</v>
      </c>
      <c r="H113" s="37" t="s">
        <v>1097</v>
      </c>
      <c r="I113" s="37" t="s">
        <v>1098</v>
      </c>
      <c r="J113" s="37">
        <v>44887</v>
      </c>
      <c r="K113" s="37">
        <v>44897</v>
      </c>
      <c r="N113" s="37" t="s">
        <v>112</v>
      </c>
      <c r="O113" s="37" t="s">
        <v>178</v>
      </c>
      <c r="P113" s="37" t="s">
        <v>560</v>
      </c>
      <c r="Q113" s="37" t="s">
        <v>1099</v>
      </c>
      <c r="R113" s="37" t="s">
        <v>1100</v>
      </c>
      <c r="S113" s="37" t="s">
        <v>1101</v>
      </c>
      <c r="T113" s="37" t="s">
        <v>94</v>
      </c>
      <c r="U113" s="37" t="s">
        <v>1102</v>
      </c>
      <c r="V113" s="38">
        <v>7192799</v>
      </c>
      <c r="W113" s="37">
        <v>2077.42</v>
      </c>
      <c r="X113" s="37">
        <v>1877.42</v>
      </c>
      <c r="Y113" s="37" t="s">
        <v>294</v>
      </c>
      <c r="Z113" s="37" t="s">
        <v>295</v>
      </c>
      <c r="AA113" s="37" t="s">
        <v>296</v>
      </c>
      <c r="AC113" s="39"/>
      <c r="AR113" s="39">
        <v>44915</v>
      </c>
      <c r="AS113" s="37" t="s">
        <v>1450</v>
      </c>
      <c r="AT113" s="37" t="s">
        <v>1451</v>
      </c>
      <c r="AU113" s="37" t="s">
        <v>1452</v>
      </c>
      <c r="AZ113" s="37" t="s">
        <v>1590</v>
      </c>
      <c r="BA113" s="37" t="s">
        <v>1591</v>
      </c>
      <c r="BE113" s="39"/>
      <c r="BF113" s="39">
        <v>44915</v>
      </c>
      <c r="BG113" s="39">
        <f t="shared" si="3"/>
        <v>44935</v>
      </c>
      <c r="BH113" s="39" t="s">
        <v>333</v>
      </c>
      <c r="BI113" s="39"/>
      <c r="BK113" s="39"/>
      <c r="BM113" s="39"/>
      <c r="BN113" s="39"/>
      <c r="BR113" s="37">
        <v>2020</v>
      </c>
      <c r="BS113" s="38" t="s">
        <v>1712</v>
      </c>
      <c r="BT113" s="37" t="s">
        <v>1759</v>
      </c>
      <c r="BW113" s="40"/>
      <c r="BX113" s="40"/>
    </row>
    <row r="114" spans="1:76" s="37" customFormat="1" hidden="1" x14ac:dyDescent="0.25">
      <c r="A114" s="37" t="s">
        <v>82</v>
      </c>
      <c r="B114" s="37" t="s">
        <v>83</v>
      </c>
      <c r="C114" s="37" t="s">
        <v>84</v>
      </c>
      <c r="D114" s="37" t="s">
        <v>28</v>
      </c>
      <c r="F114" s="37" t="s">
        <v>83</v>
      </c>
      <c r="G114" s="46" t="s">
        <v>1103</v>
      </c>
      <c r="H114" s="37" t="s">
        <v>1104</v>
      </c>
      <c r="I114" s="37" t="s">
        <v>1105</v>
      </c>
      <c r="J114" s="37">
        <v>44887</v>
      </c>
      <c r="K114" s="37">
        <v>44897</v>
      </c>
      <c r="N114" s="37" t="s">
        <v>112</v>
      </c>
      <c r="O114" s="37" t="s">
        <v>178</v>
      </c>
      <c r="P114" s="37" t="s">
        <v>560</v>
      </c>
      <c r="Q114" s="37" t="s">
        <v>1106</v>
      </c>
      <c r="R114" s="37" t="s">
        <v>1107</v>
      </c>
      <c r="S114" s="37" t="s">
        <v>1108</v>
      </c>
      <c r="T114" s="37" t="s">
        <v>94</v>
      </c>
      <c r="U114" s="37" t="s">
        <v>1109</v>
      </c>
      <c r="V114" s="38">
        <v>7192801</v>
      </c>
      <c r="W114" s="37">
        <v>2130.13</v>
      </c>
      <c r="X114" s="37">
        <v>1930.13</v>
      </c>
      <c r="Y114" s="37" t="s">
        <v>294</v>
      </c>
      <c r="Z114" s="37" t="s">
        <v>295</v>
      </c>
      <c r="AA114" s="37" t="s">
        <v>296</v>
      </c>
      <c r="AC114" s="39"/>
      <c r="AR114" s="39">
        <v>44915</v>
      </c>
      <c r="AS114" s="37" t="s">
        <v>1453</v>
      </c>
      <c r="AT114" s="37" t="s">
        <v>1451</v>
      </c>
      <c r="AU114" s="37" t="s">
        <v>1454</v>
      </c>
      <c r="AZ114" s="37" t="s">
        <v>1592</v>
      </c>
      <c r="BA114" s="37" t="s">
        <v>1593</v>
      </c>
      <c r="BE114" s="39"/>
      <c r="BF114" s="39">
        <v>44915</v>
      </c>
      <c r="BG114" s="39">
        <f t="shared" si="3"/>
        <v>44935</v>
      </c>
      <c r="BH114" s="39" t="s">
        <v>333</v>
      </c>
      <c r="BI114" s="39"/>
      <c r="BK114" s="39"/>
      <c r="BM114" s="39"/>
      <c r="BN114" s="39"/>
      <c r="BR114" s="37">
        <v>2020</v>
      </c>
      <c r="BS114" s="38" t="s">
        <v>1713</v>
      </c>
      <c r="BT114" s="37" t="s">
        <v>1759</v>
      </c>
      <c r="BW114" s="40"/>
      <c r="BX114" s="40"/>
    </row>
    <row r="115" spans="1:76" s="37" customFormat="1" hidden="1" x14ac:dyDescent="0.25">
      <c r="A115" s="37" t="s">
        <v>82</v>
      </c>
      <c r="B115" s="37" t="s">
        <v>83</v>
      </c>
      <c r="C115" s="37" t="s">
        <v>84</v>
      </c>
      <c r="D115" s="37" t="s">
        <v>28</v>
      </c>
      <c r="F115" s="37" t="s">
        <v>83</v>
      </c>
      <c r="G115" s="46" t="s">
        <v>1110</v>
      </c>
      <c r="H115" s="37" t="s">
        <v>1111</v>
      </c>
      <c r="I115" s="37" t="s">
        <v>1112</v>
      </c>
      <c r="J115" s="37">
        <v>44887</v>
      </c>
      <c r="K115" s="37">
        <v>44897</v>
      </c>
      <c r="N115" s="37" t="s">
        <v>112</v>
      </c>
      <c r="O115" s="37" t="s">
        <v>178</v>
      </c>
      <c r="P115" s="37" t="s">
        <v>560</v>
      </c>
      <c r="Q115" s="37" t="s">
        <v>1113</v>
      </c>
      <c r="R115" s="37" t="s">
        <v>1114</v>
      </c>
      <c r="S115" s="37" t="s">
        <v>1115</v>
      </c>
      <c r="T115" s="37" t="s">
        <v>94</v>
      </c>
      <c r="U115" s="37" t="s">
        <v>1116</v>
      </c>
      <c r="V115" s="38">
        <v>7192802</v>
      </c>
      <c r="W115" s="37">
        <v>726.28</v>
      </c>
      <c r="X115" s="37">
        <v>666.28</v>
      </c>
      <c r="Y115" s="37" t="s">
        <v>294</v>
      </c>
      <c r="Z115" s="37" t="s">
        <v>295</v>
      </c>
      <c r="AA115" s="37" t="s">
        <v>296</v>
      </c>
      <c r="AC115" s="39"/>
      <c r="AR115" s="39">
        <v>44915</v>
      </c>
      <c r="AS115" s="37" t="s">
        <v>1455</v>
      </c>
      <c r="AT115" s="37" t="s">
        <v>1451</v>
      </c>
      <c r="AU115" s="37" t="s">
        <v>1456</v>
      </c>
      <c r="AZ115" s="37" t="s">
        <v>1594</v>
      </c>
      <c r="BA115" s="37" t="s">
        <v>1595</v>
      </c>
      <c r="BE115" s="39"/>
      <c r="BF115" s="39">
        <v>44915</v>
      </c>
      <c r="BG115" s="39">
        <f t="shared" si="3"/>
        <v>44935</v>
      </c>
      <c r="BH115" s="39" t="s">
        <v>333</v>
      </c>
      <c r="BI115" s="39"/>
      <c r="BK115" s="39"/>
      <c r="BM115" s="39"/>
      <c r="BN115" s="39"/>
      <c r="BR115" s="37">
        <v>2020</v>
      </c>
      <c r="BS115" s="38" t="s">
        <v>1714</v>
      </c>
      <c r="BT115" s="37" t="s">
        <v>1759</v>
      </c>
      <c r="BW115" s="40"/>
      <c r="BX115" s="40"/>
    </row>
    <row r="116" spans="1:76" s="37" customFormat="1" hidden="1" x14ac:dyDescent="0.25">
      <c r="A116" s="37" t="s">
        <v>82</v>
      </c>
      <c r="B116" s="37" t="s">
        <v>83</v>
      </c>
      <c r="C116" s="37" t="s">
        <v>84</v>
      </c>
      <c r="D116" s="37" t="s">
        <v>28</v>
      </c>
      <c r="F116" s="37" t="s">
        <v>83</v>
      </c>
      <c r="G116" s="46" t="s">
        <v>1117</v>
      </c>
      <c r="H116" s="37" t="s">
        <v>1118</v>
      </c>
      <c r="I116" s="37" t="s">
        <v>1119</v>
      </c>
      <c r="J116" s="37">
        <v>44887</v>
      </c>
      <c r="K116" s="37">
        <v>44897</v>
      </c>
      <c r="N116" s="37" t="s">
        <v>112</v>
      </c>
      <c r="O116" s="37" t="s">
        <v>178</v>
      </c>
      <c r="P116" s="37" t="s">
        <v>560</v>
      </c>
      <c r="Q116" s="37" t="s">
        <v>1120</v>
      </c>
      <c r="R116" s="37" t="s">
        <v>1121</v>
      </c>
      <c r="S116" s="37" t="s">
        <v>1122</v>
      </c>
      <c r="T116" s="37" t="s">
        <v>94</v>
      </c>
      <c r="U116" s="37" t="s">
        <v>1123</v>
      </c>
      <c r="V116" s="38">
        <v>7192803</v>
      </c>
      <c r="W116" s="37">
        <v>3816.5</v>
      </c>
      <c r="X116" s="37">
        <v>3466.5</v>
      </c>
      <c r="Y116" s="37" t="s">
        <v>294</v>
      </c>
      <c r="Z116" s="37" t="s">
        <v>295</v>
      </c>
      <c r="AA116" s="37" t="s">
        <v>296</v>
      </c>
      <c r="AC116" s="39"/>
      <c r="AR116" s="39">
        <v>44915</v>
      </c>
      <c r="AS116" s="37" t="s">
        <v>1457</v>
      </c>
      <c r="AT116" s="37" t="s">
        <v>83</v>
      </c>
      <c r="AU116" s="37" t="s">
        <v>83</v>
      </c>
      <c r="AZ116" s="37" t="s">
        <v>1596</v>
      </c>
      <c r="BA116" s="37" t="s">
        <v>1597</v>
      </c>
      <c r="BE116" s="39"/>
      <c r="BF116" s="39">
        <v>44915</v>
      </c>
      <c r="BG116" s="39">
        <f t="shared" si="3"/>
        <v>44935</v>
      </c>
      <c r="BH116" s="39" t="s">
        <v>333</v>
      </c>
      <c r="BI116" s="39"/>
      <c r="BK116" s="39"/>
      <c r="BM116" s="39"/>
      <c r="BN116" s="39"/>
      <c r="BR116" s="37">
        <v>2020</v>
      </c>
      <c r="BS116" s="38" t="s">
        <v>1715</v>
      </c>
      <c r="BT116" s="37" t="s">
        <v>1759</v>
      </c>
      <c r="BW116" s="40"/>
      <c r="BX116" s="40"/>
    </row>
    <row r="117" spans="1:76" s="37" customFormat="1" hidden="1" x14ac:dyDescent="0.25">
      <c r="A117" s="37" t="s">
        <v>82</v>
      </c>
      <c r="B117" s="37" t="s">
        <v>474</v>
      </c>
      <c r="C117" s="37" t="s">
        <v>84</v>
      </c>
      <c r="D117" s="37" t="s">
        <v>28</v>
      </c>
      <c r="F117" s="37" t="s">
        <v>83</v>
      </c>
      <c r="G117" s="46" t="s">
        <v>1124</v>
      </c>
      <c r="H117" s="37" t="s">
        <v>1125</v>
      </c>
      <c r="I117" s="37" t="s">
        <v>1126</v>
      </c>
      <c r="J117" s="37">
        <v>44887</v>
      </c>
      <c r="K117" s="37">
        <v>44897</v>
      </c>
      <c r="N117" s="37" t="s">
        <v>112</v>
      </c>
      <c r="O117" s="37" t="s">
        <v>178</v>
      </c>
      <c r="P117" s="37" t="s">
        <v>560</v>
      </c>
      <c r="Q117" s="37" t="s">
        <v>1127</v>
      </c>
      <c r="R117" s="37" t="s">
        <v>1128</v>
      </c>
      <c r="S117" s="37" t="s">
        <v>1129</v>
      </c>
      <c r="T117" s="37" t="s">
        <v>94</v>
      </c>
      <c r="U117" s="37" t="s">
        <v>1130</v>
      </c>
      <c r="V117" s="38">
        <v>7192804</v>
      </c>
      <c r="W117" s="37">
        <v>450.28</v>
      </c>
      <c r="X117" s="37">
        <v>820.55</v>
      </c>
      <c r="Y117" s="37" t="s">
        <v>294</v>
      </c>
      <c r="Z117" s="37" t="s">
        <v>295</v>
      </c>
      <c r="AA117" s="37" t="s">
        <v>296</v>
      </c>
      <c r="AC117" s="39"/>
      <c r="AR117" s="39">
        <v>44916</v>
      </c>
      <c r="AS117" s="37" t="s">
        <v>1458</v>
      </c>
      <c r="AT117" s="37" t="s">
        <v>83</v>
      </c>
      <c r="AU117" s="37" t="s">
        <v>83</v>
      </c>
      <c r="AZ117" s="37" t="s">
        <v>1598</v>
      </c>
      <c r="BA117" s="37" t="s">
        <v>1599</v>
      </c>
      <c r="BE117" s="39"/>
      <c r="BF117" s="39">
        <v>44916</v>
      </c>
      <c r="BG117" s="39">
        <f t="shared" si="3"/>
        <v>44936</v>
      </c>
      <c r="BH117" s="39" t="s">
        <v>333</v>
      </c>
      <c r="BI117" s="39"/>
      <c r="BK117" s="39"/>
      <c r="BM117" s="39"/>
      <c r="BN117" s="39"/>
      <c r="BR117" s="37">
        <v>2020</v>
      </c>
      <c r="BS117" s="38" t="s">
        <v>1716</v>
      </c>
      <c r="BT117" s="37" t="s">
        <v>1759</v>
      </c>
      <c r="BW117" s="40"/>
      <c r="BX117" s="40"/>
    </row>
    <row r="118" spans="1:76" s="37" customFormat="1" hidden="1" x14ac:dyDescent="0.25">
      <c r="A118" s="37" t="s">
        <v>82</v>
      </c>
      <c r="B118" s="37" t="s">
        <v>83</v>
      </c>
      <c r="C118" s="37" t="s">
        <v>84</v>
      </c>
      <c r="D118" s="37" t="s">
        <v>28</v>
      </c>
      <c r="F118" s="37" t="s">
        <v>83</v>
      </c>
      <c r="G118" s="46" t="s">
        <v>1131</v>
      </c>
      <c r="H118" s="37" t="s">
        <v>1132</v>
      </c>
      <c r="I118" s="37" t="s">
        <v>1133</v>
      </c>
      <c r="J118" s="37">
        <v>44887</v>
      </c>
      <c r="K118" s="37">
        <v>44897</v>
      </c>
      <c r="N118" s="37" t="s">
        <v>112</v>
      </c>
      <c r="O118" s="37" t="s">
        <v>178</v>
      </c>
      <c r="P118" s="37" t="s">
        <v>560</v>
      </c>
      <c r="Q118" s="37" t="s">
        <v>1134</v>
      </c>
      <c r="R118" s="37" t="s">
        <v>1135</v>
      </c>
      <c r="S118" s="37" t="s">
        <v>1136</v>
      </c>
      <c r="T118" s="37" t="s">
        <v>94</v>
      </c>
      <c r="U118" s="37" t="s">
        <v>1137</v>
      </c>
      <c r="V118" s="38">
        <v>7192805</v>
      </c>
      <c r="W118" s="37">
        <v>4169.5200000000004</v>
      </c>
      <c r="X118" s="37">
        <v>3769.52</v>
      </c>
      <c r="Y118" s="37" t="s">
        <v>294</v>
      </c>
      <c r="Z118" s="37" t="s">
        <v>295</v>
      </c>
      <c r="AA118" s="37" t="s">
        <v>296</v>
      </c>
      <c r="AC118" s="39"/>
      <c r="AR118" s="39">
        <v>44915</v>
      </c>
      <c r="AS118" s="37" t="s">
        <v>1459</v>
      </c>
      <c r="AT118" s="37" t="s">
        <v>1451</v>
      </c>
      <c r="AU118" s="37" t="s">
        <v>1460</v>
      </c>
      <c r="AZ118" s="37" t="s">
        <v>1600</v>
      </c>
      <c r="BA118" s="37" t="s">
        <v>1601</v>
      </c>
      <c r="BE118" s="39"/>
      <c r="BF118" s="39">
        <v>44915</v>
      </c>
      <c r="BG118" s="39">
        <f t="shared" si="3"/>
        <v>44935</v>
      </c>
      <c r="BH118" s="39" t="s">
        <v>333</v>
      </c>
      <c r="BI118" s="39"/>
      <c r="BK118" s="39"/>
      <c r="BM118" s="39"/>
      <c r="BN118" s="39"/>
      <c r="BR118" s="37">
        <v>2020</v>
      </c>
      <c r="BS118" s="38" t="s">
        <v>1717</v>
      </c>
      <c r="BT118" s="37" t="s">
        <v>1759</v>
      </c>
      <c r="BW118" s="40"/>
      <c r="BX118" s="40"/>
    </row>
    <row r="119" spans="1:76" s="37" customFormat="1" hidden="1" x14ac:dyDescent="0.25">
      <c r="A119" s="37" t="s">
        <v>82</v>
      </c>
      <c r="B119" s="37" t="s">
        <v>83</v>
      </c>
      <c r="C119" s="37" t="s">
        <v>84</v>
      </c>
      <c r="D119" s="37" t="s">
        <v>28</v>
      </c>
      <c r="F119" s="37" t="s">
        <v>83</v>
      </c>
      <c r="G119" s="46" t="s">
        <v>1138</v>
      </c>
      <c r="H119" s="37" t="s">
        <v>1139</v>
      </c>
      <c r="I119" s="37" t="s">
        <v>1140</v>
      </c>
      <c r="J119" s="37">
        <v>44887</v>
      </c>
      <c r="K119" s="37">
        <v>44897</v>
      </c>
      <c r="N119" s="37" t="s">
        <v>112</v>
      </c>
      <c r="O119" s="37" t="s">
        <v>178</v>
      </c>
      <c r="P119" s="37" t="s">
        <v>560</v>
      </c>
      <c r="Q119" s="37" t="s">
        <v>1141</v>
      </c>
      <c r="R119" s="37" t="s">
        <v>1142</v>
      </c>
      <c r="S119" s="37" t="s">
        <v>1143</v>
      </c>
      <c r="T119" s="37" t="s">
        <v>94</v>
      </c>
      <c r="U119" s="37" t="s">
        <v>1144</v>
      </c>
      <c r="V119" s="38">
        <v>7192806</v>
      </c>
      <c r="W119" s="37">
        <v>1271.06</v>
      </c>
      <c r="X119" s="37">
        <v>1171.06</v>
      </c>
      <c r="Y119" s="37" t="s">
        <v>294</v>
      </c>
      <c r="Z119" s="37" t="s">
        <v>295</v>
      </c>
      <c r="AA119" s="37" t="s">
        <v>296</v>
      </c>
      <c r="AC119" s="39"/>
      <c r="AR119" s="39">
        <v>44915</v>
      </c>
      <c r="AS119" s="37" t="s">
        <v>1461</v>
      </c>
      <c r="AT119" s="37" t="s">
        <v>83</v>
      </c>
      <c r="AU119" s="37" t="s">
        <v>83</v>
      </c>
      <c r="AZ119" s="37" t="s">
        <v>1602</v>
      </c>
      <c r="BA119" s="37" t="s">
        <v>1603</v>
      </c>
      <c r="BE119" s="39"/>
      <c r="BF119" s="39">
        <v>44915</v>
      </c>
      <c r="BG119" s="39">
        <f t="shared" si="3"/>
        <v>44935</v>
      </c>
      <c r="BH119" s="39" t="s">
        <v>333</v>
      </c>
      <c r="BI119" s="39"/>
      <c r="BK119" s="39"/>
      <c r="BM119" s="39"/>
      <c r="BN119" s="39"/>
      <c r="BR119" s="37" t="s">
        <v>818</v>
      </c>
      <c r="BS119" s="38" t="s">
        <v>1718</v>
      </c>
      <c r="BW119" s="40"/>
      <c r="BX119" s="40"/>
    </row>
    <row r="120" spans="1:76" s="37" customFormat="1" hidden="1" x14ac:dyDescent="0.25">
      <c r="A120" s="37" t="s">
        <v>82</v>
      </c>
      <c r="B120" s="37" t="s">
        <v>83</v>
      </c>
      <c r="C120" s="37" t="s">
        <v>84</v>
      </c>
      <c r="D120" s="37" t="s">
        <v>28</v>
      </c>
      <c r="F120" s="37" t="s">
        <v>83</v>
      </c>
      <c r="G120" s="46" t="s">
        <v>1145</v>
      </c>
      <c r="H120" s="37" t="s">
        <v>1146</v>
      </c>
      <c r="I120" s="37" t="s">
        <v>1147</v>
      </c>
      <c r="J120" s="37">
        <v>44887</v>
      </c>
      <c r="K120" s="37">
        <v>44897</v>
      </c>
      <c r="N120" s="37" t="s">
        <v>112</v>
      </c>
      <c r="O120" s="37" t="s">
        <v>178</v>
      </c>
      <c r="P120" s="37" t="s">
        <v>560</v>
      </c>
      <c r="Q120" s="37" t="s">
        <v>1148</v>
      </c>
      <c r="R120" s="37" t="s">
        <v>1149</v>
      </c>
      <c r="S120" s="37" t="s">
        <v>1150</v>
      </c>
      <c r="T120" s="37" t="s">
        <v>94</v>
      </c>
      <c r="U120" s="37" t="s">
        <v>1151</v>
      </c>
      <c r="V120" s="38">
        <v>7192810</v>
      </c>
      <c r="W120" s="37">
        <v>2460.17</v>
      </c>
      <c r="X120" s="37">
        <v>2260.17</v>
      </c>
      <c r="Y120" s="37" t="s">
        <v>294</v>
      </c>
      <c r="Z120" s="37" t="s">
        <v>295</v>
      </c>
      <c r="AA120" s="37" t="s">
        <v>296</v>
      </c>
      <c r="AC120" s="39"/>
      <c r="AR120" s="39">
        <v>44915</v>
      </c>
      <c r="AS120" s="37" t="s">
        <v>1462</v>
      </c>
      <c r="AT120" s="37" t="s">
        <v>1451</v>
      </c>
      <c r="AU120" s="37" t="s">
        <v>1463</v>
      </c>
      <c r="AZ120" s="37" t="s">
        <v>1604</v>
      </c>
      <c r="BA120" s="37" t="s">
        <v>1605</v>
      </c>
      <c r="BE120" s="39"/>
      <c r="BF120" s="39">
        <v>44915</v>
      </c>
      <c r="BG120" s="39">
        <f t="shared" si="3"/>
        <v>44935</v>
      </c>
      <c r="BH120" s="39" t="s">
        <v>333</v>
      </c>
      <c r="BI120" s="39"/>
      <c r="BK120" s="39"/>
      <c r="BM120" s="39"/>
      <c r="BN120" s="39"/>
      <c r="BR120" s="37" t="s">
        <v>818</v>
      </c>
      <c r="BS120" s="38" t="s">
        <v>1719</v>
      </c>
      <c r="BW120" s="40"/>
      <c r="BX120" s="40"/>
    </row>
    <row r="121" spans="1:76" s="37" customFormat="1" hidden="1" x14ac:dyDescent="0.25">
      <c r="A121" s="37" t="s">
        <v>82</v>
      </c>
      <c r="B121" s="37" t="s">
        <v>83</v>
      </c>
      <c r="C121" s="37" t="s">
        <v>84</v>
      </c>
      <c r="D121" s="37" t="s">
        <v>28</v>
      </c>
      <c r="F121" s="37" t="s">
        <v>83</v>
      </c>
      <c r="G121" s="46" t="s">
        <v>1152</v>
      </c>
      <c r="H121" s="37" t="s">
        <v>1153</v>
      </c>
      <c r="I121" s="37" t="s">
        <v>1154</v>
      </c>
      <c r="J121" s="37">
        <v>44887</v>
      </c>
      <c r="K121" s="37">
        <v>44897</v>
      </c>
      <c r="N121" s="37" t="s">
        <v>112</v>
      </c>
      <c r="O121" s="37" t="s">
        <v>178</v>
      </c>
      <c r="P121" s="37" t="s">
        <v>560</v>
      </c>
      <c r="Q121" s="37" t="s">
        <v>1155</v>
      </c>
      <c r="R121" s="37" t="s">
        <v>1156</v>
      </c>
      <c r="S121" s="37" t="s">
        <v>1157</v>
      </c>
      <c r="T121" s="37" t="s">
        <v>94</v>
      </c>
      <c r="U121" s="37" t="s">
        <v>1158</v>
      </c>
      <c r="V121" s="38">
        <v>7192811</v>
      </c>
      <c r="W121" s="37">
        <v>2428.1999999999998</v>
      </c>
      <c r="X121" s="37">
        <v>6684.61</v>
      </c>
      <c r="Y121" s="37" t="s">
        <v>294</v>
      </c>
      <c r="Z121" s="37" t="s">
        <v>295</v>
      </c>
      <c r="AA121" s="37" t="s">
        <v>296</v>
      </c>
      <c r="AC121" s="39"/>
      <c r="AR121" s="39">
        <v>44915</v>
      </c>
      <c r="AS121" s="37" t="s">
        <v>1464</v>
      </c>
      <c r="AT121" s="37" t="s">
        <v>1451</v>
      </c>
      <c r="AU121" s="37" t="s">
        <v>1465</v>
      </c>
      <c r="AZ121" s="37" t="s">
        <v>1606</v>
      </c>
      <c r="BA121" s="37" t="s">
        <v>1607</v>
      </c>
      <c r="BE121" s="39"/>
      <c r="BF121" s="39">
        <v>44915</v>
      </c>
      <c r="BG121" s="39">
        <f t="shared" si="3"/>
        <v>44935</v>
      </c>
      <c r="BH121" s="39" t="s">
        <v>333</v>
      </c>
      <c r="BI121" s="39"/>
      <c r="BK121" s="39"/>
      <c r="BM121" s="39"/>
      <c r="BN121" s="39"/>
      <c r="BR121" s="37" t="s">
        <v>818</v>
      </c>
      <c r="BS121" s="38" t="s">
        <v>1720</v>
      </c>
      <c r="BW121" s="40"/>
      <c r="BX121" s="40"/>
    </row>
    <row r="122" spans="1:76" s="37" customFormat="1" hidden="1" x14ac:dyDescent="0.25">
      <c r="A122" s="37" t="s">
        <v>82</v>
      </c>
      <c r="B122" s="37" t="s">
        <v>83</v>
      </c>
      <c r="C122" s="37" t="s">
        <v>84</v>
      </c>
      <c r="D122" s="37" t="s">
        <v>28</v>
      </c>
      <c r="F122" s="37" t="s">
        <v>83</v>
      </c>
      <c r="G122" s="46" t="s">
        <v>1159</v>
      </c>
      <c r="H122" s="37" t="s">
        <v>1072</v>
      </c>
      <c r="I122" s="37" t="s">
        <v>1160</v>
      </c>
      <c r="J122" s="37">
        <v>44887</v>
      </c>
      <c r="K122" s="37">
        <v>44900</v>
      </c>
      <c r="N122" s="37" t="s">
        <v>112</v>
      </c>
      <c r="O122" s="37" t="s">
        <v>178</v>
      </c>
      <c r="P122" s="37" t="s">
        <v>560</v>
      </c>
      <c r="Q122" s="37" t="s">
        <v>1161</v>
      </c>
      <c r="R122" s="37" t="s">
        <v>1162</v>
      </c>
      <c r="S122" s="37" t="s">
        <v>1163</v>
      </c>
      <c r="T122" s="37" t="s">
        <v>94</v>
      </c>
      <c r="U122" s="37" t="s">
        <v>1164</v>
      </c>
      <c r="V122" s="38">
        <v>7192816</v>
      </c>
      <c r="W122" s="37">
        <v>3955.29</v>
      </c>
      <c r="X122" s="37">
        <v>3605.29</v>
      </c>
      <c r="Y122" s="37" t="s">
        <v>294</v>
      </c>
      <c r="Z122" s="37" t="s">
        <v>295</v>
      </c>
      <c r="AA122" s="37" t="s">
        <v>296</v>
      </c>
      <c r="AC122" s="39"/>
      <c r="AR122" s="39">
        <v>44915</v>
      </c>
      <c r="AS122" s="37" t="s">
        <v>1466</v>
      </c>
      <c r="AT122" s="37" t="s">
        <v>1451</v>
      </c>
      <c r="AU122" s="37" t="s">
        <v>1467</v>
      </c>
      <c r="AZ122" s="37" t="s">
        <v>1608</v>
      </c>
      <c r="BA122" s="37" t="s">
        <v>1609</v>
      </c>
      <c r="BE122" s="39"/>
      <c r="BF122" s="39">
        <v>44915</v>
      </c>
      <c r="BG122" s="39">
        <f t="shared" si="3"/>
        <v>44935</v>
      </c>
      <c r="BH122" s="39" t="s">
        <v>333</v>
      </c>
      <c r="BI122" s="39"/>
      <c r="BK122" s="39"/>
      <c r="BM122" s="39"/>
      <c r="BN122" s="39"/>
      <c r="BR122" s="37" t="s">
        <v>818</v>
      </c>
      <c r="BS122" s="38" t="s">
        <v>1721</v>
      </c>
      <c r="BW122" s="40"/>
      <c r="BX122" s="40"/>
    </row>
    <row r="123" spans="1:76" s="37" customFormat="1" hidden="1" x14ac:dyDescent="0.25">
      <c r="A123" s="37" t="s">
        <v>82</v>
      </c>
      <c r="B123" s="37" t="s">
        <v>83</v>
      </c>
      <c r="C123" s="37" t="s">
        <v>84</v>
      </c>
      <c r="D123" s="37" t="s">
        <v>28</v>
      </c>
      <c r="F123" s="37" t="s">
        <v>83</v>
      </c>
      <c r="G123" s="46" t="s">
        <v>1165</v>
      </c>
      <c r="H123" s="37" t="s">
        <v>1166</v>
      </c>
      <c r="I123" s="37" t="s">
        <v>1167</v>
      </c>
      <c r="J123" s="37">
        <v>44893</v>
      </c>
      <c r="K123" s="37">
        <v>44904</v>
      </c>
      <c r="N123" s="37" t="s">
        <v>129</v>
      </c>
      <c r="O123" s="37" t="s">
        <v>649</v>
      </c>
      <c r="P123" s="37" t="s">
        <v>650</v>
      </c>
      <c r="Q123" s="37" t="s">
        <v>1168</v>
      </c>
      <c r="R123" s="37" t="s">
        <v>1169</v>
      </c>
      <c r="S123" s="37" t="s">
        <v>1170</v>
      </c>
      <c r="T123" s="37" t="s">
        <v>94</v>
      </c>
      <c r="U123" s="37" t="s">
        <v>1171</v>
      </c>
      <c r="V123" s="38">
        <v>7237269</v>
      </c>
      <c r="W123" s="37">
        <v>4746.3100000000004</v>
      </c>
      <c r="X123" s="37">
        <v>4054.53</v>
      </c>
      <c r="Y123" s="37" t="s">
        <v>1172</v>
      </c>
      <c r="Z123" s="37" t="s">
        <v>295</v>
      </c>
      <c r="AA123" s="37" t="s">
        <v>296</v>
      </c>
      <c r="AC123" s="39"/>
      <c r="AR123" s="39">
        <v>44914</v>
      </c>
      <c r="AS123" s="37" t="s">
        <v>1468</v>
      </c>
      <c r="AT123" s="37" t="s">
        <v>83</v>
      </c>
      <c r="AU123" s="37" t="s">
        <v>83</v>
      </c>
      <c r="AZ123" s="37" t="s">
        <v>1610</v>
      </c>
      <c r="BA123" s="37" t="s">
        <v>1611</v>
      </c>
      <c r="BE123" s="39"/>
      <c r="BF123" s="39">
        <v>44914</v>
      </c>
      <c r="BG123" s="39">
        <f t="shared" si="3"/>
        <v>44934</v>
      </c>
      <c r="BH123" s="39" t="s">
        <v>333</v>
      </c>
      <c r="BI123" s="39"/>
      <c r="BK123" s="39"/>
      <c r="BM123" s="39"/>
      <c r="BN123" s="39"/>
      <c r="BR123" s="37" t="s">
        <v>818</v>
      </c>
      <c r="BS123" s="38" t="s">
        <v>1722</v>
      </c>
      <c r="BW123" s="40"/>
      <c r="BX123" s="40"/>
    </row>
    <row r="124" spans="1:76" s="37" customFormat="1" hidden="1" x14ac:dyDescent="0.25">
      <c r="A124" s="37" t="s">
        <v>82</v>
      </c>
      <c r="B124" s="37" t="s">
        <v>83</v>
      </c>
      <c r="C124" s="37" t="s">
        <v>84</v>
      </c>
      <c r="D124" s="37" t="s">
        <v>28</v>
      </c>
      <c r="F124" s="37" t="s">
        <v>83</v>
      </c>
      <c r="G124" s="46" t="s">
        <v>1173</v>
      </c>
      <c r="H124" s="37" t="s">
        <v>1174</v>
      </c>
      <c r="I124" s="37" t="s">
        <v>1175</v>
      </c>
      <c r="J124" s="37">
        <v>44893</v>
      </c>
      <c r="K124" s="37">
        <v>44904</v>
      </c>
      <c r="N124" s="37" t="s">
        <v>129</v>
      </c>
      <c r="O124" s="37" t="s">
        <v>649</v>
      </c>
      <c r="P124" s="37" t="s">
        <v>650</v>
      </c>
      <c r="Q124" s="37" t="s">
        <v>1176</v>
      </c>
      <c r="R124" s="37" t="s">
        <v>1177</v>
      </c>
      <c r="S124" s="37" t="s">
        <v>1178</v>
      </c>
      <c r="T124" s="37" t="s">
        <v>94</v>
      </c>
      <c r="U124" s="37" t="s">
        <v>1179</v>
      </c>
      <c r="V124" s="38">
        <v>7237271</v>
      </c>
      <c r="W124" s="37">
        <v>1048.9000000000001</v>
      </c>
      <c r="X124" s="37">
        <v>1048.9000000000001</v>
      </c>
      <c r="Y124" s="37" t="s">
        <v>1172</v>
      </c>
      <c r="Z124" s="37" t="s">
        <v>295</v>
      </c>
      <c r="AA124" s="37" t="s">
        <v>296</v>
      </c>
      <c r="AC124" s="39"/>
      <c r="AR124" s="39">
        <v>44914</v>
      </c>
      <c r="AS124" s="37" t="s">
        <v>1469</v>
      </c>
      <c r="AT124" s="37" t="s">
        <v>101</v>
      </c>
      <c r="AU124" s="37" t="s">
        <v>1470</v>
      </c>
      <c r="AZ124" s="37" t="s">
        <v>1612</v>
      </c>
      <c r="BA124" s="37" t="s">
        <v>1613</v>
      </c>
      <c r="BE124" s="39"/>
      <c r="BF124" s="39">
        <v>44914</v>
      </c>
      <c r="BG124" s="39">
        <f t="shared" si="3"/>
        <v>44934</v>
      </c>
      <c r="BH124" s="39" t="s">
        <v>333</v>
      </c>
      <c r="BI124" s="39"/>
      <c r="BK124" s="39"/>
      <c r="BM124" s="39"/>
      <c r="BN124" s="39"/>
      <c r="BR124" s="37" t="s">
        <v>818</v>
      </c>
      <c r="BS124" s="38" t="s">
        <v>1723</v>
      </c>
      <c r="BW124" s="40"/>
      <c r="BX124" s="40"/>
    </row>
    <row r="125" spans="1:76" s="37" customFormat="1" hidden="1" x14ac:dyDescent="0.25">
      <c r="A125" s="37" t="s">
        <v>82</v>
      </c>
      <c r="B125" s="37" t="s">
        <v>83</v>
      </c>
      <c r="C125" s="37" t="s">
        <v>84</v>
      </c>
      <c r="D125" s="37" t="s">
        <v>28</v>
      </c>
      <c r="F125" s="37" t="s">
        <v>83</v>
      </c>
      <c r="G125" s="46" t="s">
        <v>1180</v>
      </c>
      <c r="H125" s="37" t="s">
        <v>1181</v>
      </c>
      <c r="I125" s="37" t="s">
        <v>1182</v>
      </c>
      <c r="J125" s="37">
        <v>44893</v>
      </c>
      <c r="K125" s="37">
        <v>44907</v>
      </c>
      <c r="L125" s="37" t="s">
        <v>83</v>
      </c>
      <c r="N125" s="37" t="s">
        <v>129</v>
      </c>
      <c r="O125" s="37" t="s">
        <v>649</v>
      </c>
      <c r="P125" s="37" t="s">
        <v>650</v>
      </c>
      <c r="Q125" s="37" t="s">
        <v>1183</v>
      </c>
      <c r="R125" s="37" t="s">
        <v>1184</v>
      </c>
      <c r="S125" s="37" t="s">
        <v>1185</v>
      </c>
      <c r="T125" s="37" t="s">
        <v>94</v>
      </c>
      <c r="U125" s="37" t="s">
        <v>1186</v>
      </c>
      <c r="V125" s="38">
        <v>7237275</v>
      </c>
      <c r="W125" s="37">
        <v>2559.79</v>
      </c>
      <c r="X125" s="37">
        <v>2309.79</v>
      </c>
      <c r="Y125" s="37" t="s">
        <v>294</v>
      </c>
      <c r="Z125" s="37" t="s">
        <v>295</v>
      </c>
      <c r="AA125" s="37" t="s">
        <v>296</v>
      </c>
      <c r="AC125" s="39"/>
      <c r="AR125" s="39">
        <v>44915</v>
      </c>
      <c r="AS125" s="37" t="s">
        <v>1471</v>
      </c>
      <c r="AT125" s="37" t="s">
        <v>1429</v>
      </c>
      <c r="AU125" s="37" t="s">
        <v>83</v>
      </c>
      <c r="AZ125" s="37" t="s">
        <v>1614</v>
      </c>
      <c r="BA125" s="37" t="s">
        <v>1615</v>
      </c>
      <c r="BE125" s="39"/>
      <c r="BF125" s="39">
        <v>44915</v>
      </c>
      <c r="BG125" s="39">
        <f t="shared" si="3"/>
        <v>44935</v>
      </c>
      <c r="BH125" s="39" t="s">
        <v>333</v>
      </c>
      <c r="BI125" s="39"/>
      <c r="BK125" s="39"/>
      <c r="BM125" s="39"/>
      <c r="BN125" s="39"/>
      <c r="BR125" s="37" t="s">
        <v>818</v>
      </c>
      <c r="BS125" s="38" t="s">
        <v>1724</v>
      </c>
      <c r="BW125" s="40"/>
      <c r="BX125" s="40"/>
    </row>
    <row r="126" spans="1:76" s="37" customFormat="1" hidden="1" x14ac:dyDescent="0.25">
      <c r="A126" s="37" t="s">
        <v>82</v>
      </c>
      <c r="B126" s="37" t="s">
        <v>83</v>
      </c>
      <c r="C126" s="37" t="s">
        <v>84</v>
      </c>
      <c r="D126" s="37" t="s">
        <v>28</v>
      </c>
      <c r="F126" s="37" t="s">
        <v>83</v>
      </c>
      <c r="G126" s="46" t="s">
        <v>515</v>
      </c>
      <c r="H126" s="37" t="s">
        <v>1187</v>
      </c>
      <c r="I126" s="37" t="s">
        <v>1188</v>
      </c>
      <c r="J126" s="37">
        <v>44893</v>
      </c>
      <c r="K126" s="37">
        <v>44907</v>
      </c>
      <c r="L126" s="37" t="s">
        <v>83</v>
      </c>
      <c r="N126" s="37" t="s">
        <v>129</v>
      </c>
      <c r="O126" s="37" t="s">
        <v>649</v>
      </c>
      <c r="P126" s="37" t="s">
        <v>650</v>
      </c>
      <c r="Q126" s="37" t="s">
        <v>1189</v>
      </c>
      <c r="R126" s="37" t="s">
        <v>1190</v>
      </c>
      <c r="S126" s="37" t="s">
        <v>1191</v>
      </c>
      <c r="T126" s="37" t="s">
        <v>94</v>
      </c>
      <c r="U126" s="37" t="s">
        <v>1192</v>
      </c>
      <c r="V126" s="38">
        <v>7237276</v>
      </c>
      <c r="W126" s="37">
        <v>2472.46</v>
      </c>
      <c r="X126" s="37">
        <v>2222.46</v>
      </c>
      <c r="Y126" s="37" t="s">
        <v>294</v>
      </c>
      <c r="Z126" s="37" t="s">
        <v>295</v>
      </c>
      <c r="AA126" s="37" t="s">
        <v>296</v>
      </c>
      <c r="AC126" s="39"/>
      <c r="AR126" s="39">
        <v>44915</v>
      </c>
      <c r="AS126" s="37" t="s">
        <v>1472</v>
      </c>
      <c r="AT126" s="37" t="s">
        <v>1451</v>
      </c>
      <c r="AU126" s="37" t="s">
        <v>1473</v>
      </c>
      <c r="AZ126" s="37" t="s">
        <v>1616</v>
      </c>
      <c r="BA126" s="37" t="s">
        <v>1617</v>
      </c>
      <c r="BE126" s="39"/>
      <c r="BF126" s="39">
        <v>44915</v>
      </c>
      <c r="BG126" s="39">
        <f t="shared" si="3"/>
        <v>44935</v>
      </c>
      <c r="BH126" s="39" t="s">
        <v>333</v>
      </c>
      <c r="BI126" s="39"/>
      <c r="BK126" s="39"/>
      <c r="BM126" s="39"/>
      <c r="BN126" s="39"/>
      <c r="BR126" s="37" t="s">
        <v>818</v>
      </c>
      <c r="BS126" s="38" t="s">
        <v>1725</v>
      </c>
      <c r="BW126" s="40"/>
      <c r="BX126" s="40"/>
    </row>
    <row r="127" spans="1:76" s="37" customFormat="1" hidden="1" x14ac:dyDescent="0.25">
      <c r="A127" s="37" t="s">
        <v>82</v>
      </c>
      <c r="B127" s="37" t="s">
        <v>83</v>
      </c>
      <c r="C127" s="37" t="s">
        <v>84</v>
      </c>
      <c r="D127" s="37" t="s">
        <v>28</v>
      </c>
      <c r="F127" s="37" t="s">
        <v>83</v>
      </c>
      <c r="G127" s="46" t="s">
        <v>1193</v>
      </c>
      <c r="H127" s="37" t="s">
        <v>1194</v>
      </c>
      <c r="I127" s="37" t="s">
        <v>1195</v>
      </c>
      <c r="J127" s="37">
        <v>44893</v>
      </c>
      <c r="K127" s="37">
        <v>44907</v>
      </c>
      <c r="L127" s="37" t="s">
        <v>83</v>
      </c>
      <c r="N127" s="37" t="s">
        <v>129</v>
      </c>
      <c r="O127" s="37" t="s">
        <v>649</v>
      </c>
      <c r="P127" s="37" t="s">
        <v>650</v>
      </c>
      <c r="Q127" s="37" t="s">
        <v>1196</v>
      </c>
      <c r="R127" s="37" t="s">
        <v>1197</v>
      </c>
      <c r="S127" s="37" t="s">
        <v>1198</v>
      </c>
      <c r="T127" s="37" t="s">
        <v>94</v>
      </c>
      <c r="U127" s="37" t="s">
        <v>1199</v>
      </c>
      <c r="V127" s="38">
        <v>7237278</v>
      </c>
      <c r="W127" s="37">
        <v>1401.94</v>
      </c>
      <c r="X127" s="37">
        <v>1251.94</v>
      </c>
      <c r="Y127" s="37" t="s">
        <v>655</v>
      </c>
      <c r="Z127" s="37" t="s">
        <v>295</v>
      </c>
      <c r="AA127" s="37" t="s">
        <v>296</v>
      </c>
      <c r="AC127" s="39"/>
      <c r="AR127" s="39">
        <v>44916</v>
      </c>
      <c r="AS127" s="37" t="s">
        <v>1474</v>
      </c>
      <c r="AT127" s="37" t="s">
        <v>83</v>
      </c>
      <c r="AU127" s="37" t="s">
        <v>83</v>
      </c>
      <c r="AZ127" s="37" t="s">
        <v>1618</v>
      </c>
      <c r="BA127" s="37" t="s">
        <v>458</v>
      </c>
      <c r="BE127" s="39"/>
      <c r="BF127" s="39">
        <v>44916</v>
      </c>
      <c r="BG127" s="39">
        <f t="shared" si="3"/>
        <v>44936</v>
      </c>
      <c r="BH127" s="39" t="s">
        <v>333</v>
      </c>
      <c r="BI127" s="39"/>
      <c r="BK127" s="39"/>
      <c r="BM127" s="39"/>
      <c r="BN127" s="39"/>
      <c r="BR127" s="37" t="s">
        <v>818</v>
      </c>
      <c r="BS127" s="38" t="s">
        <v>1726</v>
      </c>
      <c r="BW127" s="40"/>
      <c r="BX127" s="40"/>
    </row>
    <row r="128" spans="1:76" s="37" customFormat="1" hidden="1" x14ac:dyDescent="0.25">
      <c r="A128" s="37" t="s">
        <v>82</v>
      </c>
      <c r="B128" s="37" t="s">
        <v>83</v>
      </c>
      <c r="C128" s="37" t="s">
        <v>84</v>
      </c>
      <c r="D128" s="37" t="s">
        <v>28</v>
      </c>
      <c r="F128" s="37" t="s">
        <v>83</v>
      </c>
      <c r="G128" s="46" t="s">
        <v>517</v>
      </c>
      <c r="H128" s="37" t="s">
        <v>1200</v>
      </c>
      <c r="I128" s="37" t="s">
        <v>1201</v>
      </c>
      <c r="J128" s="37">
        <v>44893</v>
      </c>
      <c r="K128" s="37">
        <v>44907</v>
      </c>
      <c r="L128" s="37" t="s">
        <v>83</v>
      </c>
      <c r="N128" s="37" t="s">
        <v>129</v>
      </c>
      <c r="O128" s="37" t="s">
        <v>649</v>
      </c>
      <c r="P128" s="37" t="s">
        <v>650</v>
      </c>
      <c r="Q128" s="37" t="s">
        <v>1202</v>
      </c>
      <c r="R128" s="37" t="s">
        <v>1203</v>
      </c>
      <c r="S128" s="37" t="s">
        <v>1204</v>
      </c>
      <c r="T128" s="37" t="s">
        <v>94</v>
      </c>
      <c r="U128" s="37" t="s">
        <v>1205</v>
      </c>
      <c r="V128" s="38">
        <v>7237281</v>
      </c>
      <c r="W128" s="37">
        <v>1657.84</v>
      </c>
      <c r="X128" s="37">
        <v>1507.84</v>
      </c>
      <c r="Y128" s="37" t="s">
        <v>655</v>
      </c>
      <c r="Z128" s="37" t="s">
        <v>295</v>
      </c>
      <c r="AA128" s="37" t="s">
        <v>296</v>
      </c>
      <c r="AC128" s="39"/>
      <c r="AR128" s="39">
        <v>44914</v>
      </c>
      <c r="AS128" s="37" t="s">
        <v>1475</v>
      </c>
      <c r="AT128" s="37" t="s">
        <v>101</v>
      </c>
      <c r="AU128" s="37" t="s">
        <v>1476</v>
      </c>
      <c r="AZ128" s="37" t="s">
        <v>1619</v>
      </c>
      <c r="BA128" s="37" t="s">
        <v>1620</v>
      </c>
      <c r="BE128" s="39"/>
      <c r="BF128" s="39">
        <v>44914</v>
      </c>
      <c r="BG128" s="39">
        <f t="shared" si="3"/>
        <v>44934</v>
      </c>
      <c r="BH128" s="39" t="s">
        <v>333</v>
      </c>
      <c r="BI128" s="39"/>
      <c r="BK128" s="39"/>
      <c r="BM128" s="39"/>
      <c r="BN128" s="39"/>
      <c r="BR128" s="37" t="s">
        <v>818</v>
      </c>
      <c r="BS128" s="38" t="s">
        <v>1727</v>
      </c>
      <c r="BW128" s="40"/>
      <c r="BX128" s="40"/>
    </row>
    <row r="129" spans="1:76" s="37" customFormat="1" hidden="1" x14ac:dyDescent="0.25">
      <c r="A129" s="37" t="s">
        <v>82</v>
      </c>
      <c r="B129" s="37" t="s">
        <v>83</v>
      </c>
      <c r="C129" s="37" t="s">
        <v>84</v>
      </c>
      <c r="D129" s="37" t="s">
        <v>28</v>
      </c>
      <c r="F129" s="37" t="s">
        <v>83</v>
      </c>
      <c r="G129" s="46" t="s">
        <v>1206</v>
      </c>
      <c r="H129" s="37" t="s">
        <v>1207</v>
      </c>
      <c r="I129" s="37" t="s">
        <v>1208</v>
      </c>
      <c r="J129" s="37">
        <v>44893</v>
      </c>
      <c r="K129" s="37">
        <v>44908</v>
      </c>
      <c r="L129" s="37" t="s">
        <v>83</v>
      </c>
      <c r="N129" s="37" t="s">
        <v>129</v>
      </c>
      <c r="O129" s="37" t="s">
        <v>649</v>
      </c>
      <c r="P129" s="37" t="s">
        <v>650</v>
      </c>
      <c r="Q129" s="37" t="s">
        <v>1209</v>
      </c>
      <c r="R129" s="37" t="s">
        <v>1210</v>
      </c>
      <c r="S129" s="37" t="s">
        <v>1211</v>
      </c>
      <c r="T129" s="37" t="s">
        <v>94</v>
      </c>
      <c r="U129" s="37" t="s">
        <v>1212</v>
      </c>
      <c r="V129" s="38">
        <v>7237292</v>
      </c>
      <c r="W129" s="37">
        <v>1504.31</v>
      </c>
      <c r="X129" s="37">
        <v>1354.31</v>
      </c>
      <c r="Y129" s="37" t="s">
        <v>1053</v>
      </c>
      <c r="Z129" s="37" t="s">
        <v>295</v>
      </c>
      <c r="AA129" s="37" t="s">
        <v>296</v>
      </c>
      <c r="AC129" s="39"/>
      <c r="AR129" s="39">
        <v>44914</v>
      </c>
      <c r="AS129" s="37" t="s">
        <v>1477</v>
      </c>
      <c r="AT129" s="37" t="s">
        <v>101</v>
      </c>
      <c r="AU129" s="37" t="s">
        <v>1478</v>
      </c>
      <c r="AZ129" s="37" t="s">
        <v>1621</v>
      </c>
      <c r="BA129" s="37" t="s">
        <v>1622</v>
      </c>
      <c r="BE129" s="39"/>
      <c r="BF129" s="39">
        <v>44911</v>
      </c>
      <c r="BG129" s="39">
        <f t="shared" si="3"/>
        <v>44931</v>
      </c>
      <c r="BH129" s="39" t="s">
        <v>333</v>
      </c>
      <c r="BI129" s="39"/>
      <c r="BK129" s="39"/>
      <c r="BM129" s="39"/>
      <c r="BN129" s="39"/>
      <c r="BR129" s="37" t="s">
        <v>818</v>
      </c>
      <c r="BS129" s="38" t="s">
        <v>1728</v>
      </c>
      <c r="BW129" s="40"/>
      <c r="BX129" s="40"/>
    </row>
    <row r="130" spans="1:76" s="37" customFormat="1" hidden="1" x14ac:dyDescent="0.25">
      <c r="A130" s="37" t="s">
        <v>82</v>
      </c>
      <c r="B130" s="37" t="s">
        <v>83</v>
      </c>
      <c r="C130" s="37" t="s">
        <v>84</v>
      </c>
      <c r="D130" s="37" t="s">
        <v>28</v>
      </c>
      <c r="F130" s="37" t="s">
        <v>83</v>
      </c>
      <c r="G130" s="46" t="s">
        <v>1213</v>
      </c>
      <c r="H130" s="37" t="s">
        <v>1214</v>
      </c>
      <c r="I130" s="37" t="s">
        <v>1215</v>
      </c>
      <c r="J130" s="37">
        <v>44893</v>
      </c>
      <c r="K130" s="37">
        <v>44908</v>
      </c>
      <c r="L130" s="37" t="s">
        <v>83</v>
      </c>
      <c r="N130" s="37" t="s">
        <v>129</v>
      </c>
      <c r="O130" s="37" t="s">
        <v>649</v>
      </c>
      <c r="P130" s="37" t="s">
        <v>650</v>
      </c>
      <c r="Q130" s="37" t="s">
        <v>1216</v>
      </c>
      <c r="R130" s="37" t="s">
        <v>1217</v>
      </c>
      <c r="S130" s="37" t="s">
        <v>1218</v>
      </c>
      <c r="T130" s="37" t="s">
        <v>94</v>
      </c>
      <c r="U130" s="37" t="s">
        <v>1219</v>
      </c>
      <c r="V130" s="38">
        <v>7237294</v>
      </c>
      <c r="W130" s="37">
        <v>4924.9799999999996</v>
      </c>
      <c r="X130" s="37">
        <v>4924.9799999999996</v>
      </c>
      <c r="Y130" s="37" t="s">
        <v>294</v>
      </c>
      <c r="Z130" s="37" t="s">
        <v>295</v>
      </c>
      <c r="AA130" s="37" t="s">
        <v>296</v>
      </c>
      <c r="AC130" s="39"/>
      <c r="AR130" s="39">
        <v>44914</v>
      </c>
      <c r="AS130" s="37" t="s">
        <v>1479</v>
      </c>
      <c r="AT130" s="37" t="s">
        <v>1426</v>
      </c>
      <c r="AU130" s="37" t="s">
        <v>1480</v>
      </c>
      <c r="AZ130" s="37" t="s">
        <v>1623</v>
      </c>
      <c r="BA130" s="37" t="s">
        <v>1624</v>
      </c>
      <c r="BE130" s="39"/>
      <c r="BF130" s="39">
        <v>44914</v>
      </c>
      <c r="BG130" s="39">
        <f t="shared" si="3"/>
        <v>44934</v>
      </c>
      <c r="BH130" s="39" t="s">
        <v>333</v>
      </c>
      <c r="BI130" s="39"/>
      <c r="BK130" s="39"/>
      <c r="BM130" s="39"/>
      <c r="BN130" s="39"/>
      <c r="BR130" s="37" t="s">
        <v>818</v>
      </c>
      <c r="BS130" s="38" t="s">
        <v>1729</v>
      </c>
      <c r="BW130" s="40"/>
      <c r="BX130" s="40"/>
    </row>
    <row r="131" spans="1:76" s="37" customFormat="1" hidden="1" x14ac:dyDescent="0.25">
      <c r="A131" s="37" t="s">
        <v>82</v>
      </c>
      <c r="B131" s="37" t="s">
        <v>83</v>
      </c>
      <c r="C131" s="37" t="s">
        <v>84</v>
      </c>
      <c r="D131" s="37" t="s">
        <v>28</v>
      </c>
      <c r="F131" s="37" t="s">
        <v>83</v>
      </c>
      <c r="G131" s="46" t="s">
        <v>1220</v>
      </c>
      <c r="H131" s="37" t="s">
        <v>1089</v>
      </c>
      <c r="I131" s="37" t="s">
        <v>1221</v>
      </c>
      <c r="J131" s="37">
        <v>44893</v>
      </c>
      <c r="K131" s="37">
        <v>44908</v>
      </c>
      <c r="L131" s="37" t="s">
        <v>83</v>
      </c>
      <c r="N131" s="37" t="s">
        <v>129</v>
      </c>
      <c r="O131" s="37" t="s">
        <v>649</v>
      </c>
      <c r="P131" s="37" t="s">
        <v>650</v>
      </c>
      <c r="Q131" s="37" t="s">
        <v>1222</v>
      </c>
      <c r="R131" s="37" t="s">
        <v>1223</v>
      </c>
      <c r="S131" s="37" t="s">
        <v>1224</v>
      </c>
      <c r="T131" s="37" t="s">
        <v>94</v>
      </c>
      <c r="U131" s="37" t="s">
        <v>83</v>
      </c>
      <c r="V131" s="38">
        <v>7237297</v>
      </c>
      <c r="W131" s="37">
        <v>4288.29</v>
      </c>
      <c r="X131" s="37">
        <v>3888.29</v>
      </c>
      <c r="Y131" s="37" t="s">
        <v>294</v>
      </c>
      <c r="Z131" s="37" t="s">
        <v>295</v>
      </c>
      <c r="AA131" s="37" t="s">
        <v>296</v>
      </c>
      <c r="AC131" s="39"/>
      <c r="AR131" s="39">
        <v>44915</v>
      </c>
      <c r="AS131" s="37" t="s">
        <v>1481</v>
      </c>
      <c r="AT131" s="37" t="s">
        <v>1451</v>
      </c>
      <c r="AU131" s="37" t="s">
        <v>1482</v>
      </c>
      <c r="AZ131" s="37" t="s">
        <v>1625</v>
      </c>
      <c r="BA131" s="37" t="s">
        <v>1626</v>
      </c>
      <c r="BE131" s="39"/>
      <c r="BF131" s="39">
        <v>44915</v>
      </c>
      <c r="BG131" s="39">
        <f t="shared" si="3"/>
        <v>44935</v>
      </c>
      <c r="BH131" s="39" t="s">
        <v>333</v>
      </c>
      <c r="BI131" s="39"/>
      <c r="BK131" s="39"/>
      <c r="BM131" s="39"/>
      <c r="BN131" s="39"/>
      <c r="BR131" s="37" t="s">
        <v>818</v>
      </c>
      <c r="BS131" s="38" t="s">
        <v>1730</v>
      </c>
      <c r="BW131" s="40"/>
      <c r="BX131" s="40"/>
    </row>
    <row r="132" spans="1:76" s="37" customFormat="1" hidden="1" x14ac:dyDescent="0.25">
      <c r="A132" s="37" t="s">
        <v>82</v>
      </c>
      <c r="B132" s="37" t="s">
        <v>83</v>
      </c>
      <c r="C132" s="37" t="s">
        <v>84</v>
      </c>
      <c r="D132" s="37" t="s">
        <v>28</v>
      </c>
      <c r="F132" s="37" t="s">
        <v>83</v>
      </c>
      <c r="G132" s="46" t="s">
        <v>1225</v>
      </c>
      <c r="H132" s="37" t="s">
        <v>1226</v>
      </c>
      <c r="I132" s="37" t="s">
        <v>1227</v>
      </c>
      <c r="J132" s="37">
        <v>44893</v>
      </c>
      <c r="K132" s="37">
        <v>44908</v>
      </c>
      <c r="L132" s="37" t="s">
        <v>83</v>
      </c>
      <c r="N132" s="37" t="s">
        <v>129</v>
      </c>
      <c r="O132" s="37" t="s">
        <v>649</v>
      </c>
      <c r="P132" s="37" t="s">
        <v>650</v>
      </c>
      <c r="Q132" s="37" t="s">
        <v>1228</v>
      </c>
      <c r="R132" s="37" t="s">
        <v>1229</v>
      </c>
      <c r="S132" s="37" t="s">
        <v>1230</v>
      </c>
      <c r="T132" s="37" t="s">
        <v>94</v>
      </c>
      <c r="U132" s="37" t="s">
        <v>1231</v>
      </c>
      <c r="V132" s="38">
        <v>7237300</v>
      </c>
      <c r="W132" s="37">
        <v>1120.03</v>
      </c>
      <c r="X132" s="37">
        <v>1020.03</v>
      </c>
      <c r="Y132" s="37" t="s">
        <v>1172</v>
      </c>
      <c r="Z132" s="37" t="s">
        <v>295</v>
      </c>
      <c r="AA132" s="37" t="s">
        <v>296</v>
      </c>
      <c r="AC132" s="39"/>
      <c r="AR132" s="39">
        <v>44914</v>
      </c>
      <c r="AS132" s="37" t="s">
        <v>1483</v>
      </c>
      <c r="AT132" s="37" t="s">
        <v>101</v>
      </c>
      <c r="AU132" s="37" t="s">
        <v>1484</v>
      </c>
      <c r="AZ132" s="37" t="s">
        <v>1627</v>
      </c>
      <c r="BA132" s="37" t="s">
        <v>1628</v>
      </c>
      <c r="BE132" s="39"/>
      <c r="BF132" s="39">
        <v>44914</v>
      </c>
      <c r="BG132" s="39">
        <f t="shared" si="3"/>
        <v>44934</v>
      </c>
      <c r="BH132" s="39" t="s">
        <v>333</v>
      </c>
      <c r="BI132" s="39"/>
      <c r="BK132" s="39"/>
      <c r="BM132" s="39"/>
      <c r="BN132" s="39"/>
      <c r="BR132" s="37" t="s">
        <v>818</v>
      </c>
      <c r="BS132" s="38" t="s">
        <v>1731</v>
      </c>
      <c r="BW132" s="40"/>
      <c r="BX132" s="40"/>
    </row>
    <row r="133" spans="1:76" s="37" customFormat="1" hidden="1" x14ac:dyDescent="0.25">
      <c r="A133" s="37" t="s">
        <v>82</v>
      </c>
      <c r="B133" s="37" t="s">
        <v>83</v>
      </c>
      <c r="C133" s="37" t="s">
        <v>84</v>
      </c>
      <c r="D133" s="37" t="s">
        <v>28</v>
      </c>
      <c r="F133" s="37" t="s">
        <v>83</v>
      </c>
      <c r="G133" s="46" t="s">
        <v>1232</v>
      </c>
      <c r="H133" s="37" t="s">
        <v>1233</v>
      </c>
      <c r="I133" s="37" t="s">
        <v>1234</v>
      </c>
      <c r="J133" s="37">
        <v>44893</v>
      </c>
      <c r="K133" s="37">
        <v>44910</v>
      </c>
      <c r="L133" s="37" t="s">
        <v>83</v>
      </c>
      <c r="N133" s="37" t="s">
        <v>129</v>
      </c>
      <c r="O133" s="37" t="s">
        <v>649</v>
      </c>
      <c r="P133" s="37" t="s">
        <v>650</v>
      </c>
      <c r="Q133" s="37" t="s">
        <v>1235</v>
      </c>
      <c r="R133" s="37" t="s">
        <v>1236</v>
      </c>
      <c r="S133" s="37" t="s">
        <v>1237</v>
      </c>
      <c r="T133" s="37" t="s">
        <v>94</v>
      </c>
      <c r="U133" s="37" t="s">
        <v>1238</v>
      </c>
      <c r="V133" s="38">
        <v>7237305</v>
      </c>
      <c r="W133" s="37">
        <v>4637.5200000000004</v>
      </c>
      <c r="X133" s="37">
        <v>4187.5200000000004</v>
      </c>
      <c r="Y133" s="37" t="s">
        <v>655</v>
      </c>
      <c r="Z133" s="37" t="s">
        <v>295</v>
      </c>
      <c r="AA133" s="37" t="s">
        <v>296</v>
      </c>
      <c r="AC133" s="39"/>
      <c r="AR133" s="39">
        <v>44916</v>
      </c>
      <c r="AS133" s="37" t="s">
        <v>1485</v>
      </c>
      <c r="AT133" s="37" t="s">
        <v>1426</v>
      </c>
      <c r="AU133" s="37" t="s">
        <v>1486</v>
      </c>
      <c r="AZ133" s="37" t="s">
        <v>1629</v>
      </c>
      <c r="BA133" s="37" t="s">
        <v>471</v>
      </c>
      <c r="BE133" s="39"/>
      <c r="BF133" s="39">
        <v>44916</v>
      </c>
      <c r="BG133" s="39">
        <f t="shared" si="3"/>
        <v>44936</v>
      </c>
      <c r="BH133" s="39" t="s">
        <v>333</v>
      </c>
      <c r="BI133" s="39"/>
      <c r="BK133" s="39"/>
      <c r="BM133" s="39"/>
      <c r="BN133" s="39"/>
      <c r="BR133" s="37" t="s">
        <v>818</v>
      </c>
      <c r="BS133" s="38" t="s">
        <v>1732</v>
      </c>
      <c r="BW133" s="40"/>
      <c r="BX133" s="40"/>
    </row>
    <row r="134" spans="1:76" s="37" customFormat="1" hidden="1" x14ac:dyDescent="0.25">
      <c r="A134" s="37" t="s">
        <v>82</v>
      </c>
      <c r="B134" s="37" t="s">
        <v>83</v>
      </c>
      <c r="C134" s="37" t="s">
        <v>84</v>
      </c>
      <c r="D134" s="37" t="s">
        <v>28</v>
      </c>
      <c r="F134" s="37" t="s">
        <v>83</v>
      </c>
      <c r="G134" s="46" t="s">
        <v>1239</v>
      </c>
      <c r="H134" s="37" t="s">
        <v>1240</v>
      </c>
      <c r="I134" s="37" t="s">
        <v>1241</v>
      </c>
      <c r="J134" s="37">
        <v>44893</v>
      </c>
      <c r="K134" s="37">
        <v>44910</v>
      </c>
      <c r="L134" s="37" t="s">
        <v>83</v>
      </c>
      <c r="N134" s="37" t="s">
        <v>129</v>
      </c>
      <c r="O134" s="37" t="s">
        <v>649</v>
      </c>
      <c r="P134" s="37" t="s">
        <v>650</v>
      </c>
      <c r="Q134" s="37" t="s">
        <v>1242</v>
      </c>
      <c r="R134" s="37" t="s">
        <v>1243</v>
      </c>
      <c r="S134" s="37" t="s">
        <v>1244</v>
      </c>
      <c r="T134" s="37" t="s">
        <v>94</v>
      </c>
      <c r="U134" s="37" t="s">
        <v>1245</v>
      </c>
      <c r="V134" s="38">
        <v>7237307</v>
      </c>
      <c r="W134" s="37">
        <v>4479.13</v>
      </c>
      <c r="X134" s="37">
        <v>4079.13</v>
      </c>
      <c r="Y134" s="37" t="s">
        <v>655</v>
      </c>
      <c r="Z134" s="37" t="s">
        <v>295</v>
      </c>
      <c r="AA134" s="37" t="s">
        <v>296</v>
      </c>
      <c r="AC134" s="39"/>
      <c r="AR134" s="39">
        <v>44916</v>
      </c>
      <c r="AS134" s="37" t="s">
        <v>1487</v>
      </c>
      <c r="AT134" s="37" t="s">
        <v>1426</v>
      </c>
      <c r="AU134" s="37" t="s">
        <v>1488</v>
      </c>
      <c r="AZ134" s="37" t="s">
        <v>1630</v>
      </c>
      <c r="BA134" s="37" t="s">
        <v>434</v>
      </c>
      <c r="BE134" s="39"/>
      <c r="BF134" s="39">
        <v>44916</v>
      </c>
      <c r="BG134" s="39">
        <f t="shared" si="3"/>
        <v>44936</v>
      </c>
      <c r="BH134" s="39" t="s">
        <v>333</v>
      </c>
      <c r="BI134" s="39"/>
      <c r="BK134" s="39"/>
      <c r="BM134" s="39"/>
      <c r="BN134" s="39"/>
      <c r="BR134" s="37" t="s">
        <v>818</v>
      </c>
      <c r="BS134" s="38" t="s">
        <v>1733</v>
      </c>
      <c r="BW134" s="40"/>
      <c r="BX134" s="40"/>
    </row>
    <row r="135" spans="1:76" s="37" customFormat="1" hidden="1" x14ac:dyDescent="0.25">
      <c r="A135" s="37" t="s">
        <v>82</v>
      </c>
      <c r="B135" s="37" t="s">
        <v>83</v>
      </c>
      <c r="C135" s="37" t="s">
        <v>84</v>
      </c>
      <c r="D135" s="37" t="s">
        <v>28</v>
      </c>
      <c r="F135" s="37" t="s">
        <v>83</v>
      </c>
      <c r="G135" s="46" t="s">
        <v>1246</v>
      </c>
      <c r="H135" s="37" t="s">
        <v>1096</v>
      </c>
      <c r="I135" s="37" t="s">
        <v>1247</v>
      </c>
      <c r="J135" s="37">
        <v>44893</v>
      </c>
      <c r="K135" s="37">
        <v>44910</v>
      </c>
      <c r="L135" s="37" t="s">
        <v>83</v>
      </c>
      <c r="N135" s="37" t="s">
        <v>129</v>
      </c>
      <c r="O135" s="37" t="s">
        <v>649</v>
      </c>
      <c r="P135" s="37" t="s">
        <v>650</v>
      </c>
      <c r="Q135" s="37" t="s">
        <v>1248</v>
      </c>
      <c r="R135" s="37" t="s">
        <v>1249</v>
      </c>
      <c r="S135" s="37" t="s">
        <v>1250</v>
      </c>
      <c r="T135" s="37" t="s">
        <v>94</v>
      </c>
      <c r="U135" s="37" t="s">
        <v>1251</v>
      </c>
      <c r="V135" s="38">
        <v>7237308</v>
      </c>
      <c r="W135" s="37">
        <v>3769.09</v>
      </c>
      <c r="X135" s="37">
        <v>3419.03</v>
      </c>
      <c r="Y135" s="37" t="s">
        <v>1053</v>
      </c>
      <c r="Z135" s="37" t="s">
        <v>295</v>
      </c>
      <c r="AA135" s="37" t="s">
        <v>296</v>
      </c>
      <c r="AC135" s="39"/>
      <c r="AR135" s="39">
        <v>44914</v>
      </c>
      <c r="AS135" s="37" t="s">
        <v>1489</v>
      </c>
      <c r="AT135" s="37" t="s">
        <v>101</v>
      </c>
      <c r="AU135" s="37" t="s">
        <v>1490</v>
      </c>
      <c r="AZ135" s="37" t="s">
        <v>1631</v>
      </c>
      <c r="BA135" s="37" t="s">
        <v>1632</v>
      </c>
      <c r="BE135" s="39"/>
      <c r="BF135" s="39">
        <v>44911</v>
      </c>
      <c r="BG135" s="39">
        <f t="shared" si="3"/>
        <v>44931</v>
      </c>
      <c r="BH135" s="39" t="s">
        <v>333</v>
      </c>
      <c r="BI135" s="39"/>
      <c r="BK135" s="39"/>
      <c r="BM135" s="39"/>
      <c r="BN135" s="39"/>
      <c r="BR135" s="37" t="s">
        <v>818</v>
      </c>
      <c r="BS135" s="38" t="s">
        <v>1734</v>
      </c>
      <c r="BW135" s="40"/>
      <c r="BX135" s="40"/>
    </row>
    <row r="136" spans="1:76" s="37" customFormat="1" hidden="1" x14ac:dyDescent="0.25">
      <c r="A136" s="37" t="s">
        <v>82</v>
      </c>
      <c r="B136" s="37" t="s">
        <v>83</v>
      </c>
      <c r="C136" s="37" t="s">
        <v>84</v>
      </c>
      <c r="D136" s="37" t="s">
        <v>28</v>
      </c>
      <c r="F136" s="37" t="s">
        <v>83</v>
      </c>
      <c r="G136" s="46" t="s">
        <v>1252</v>
      </c>
      <c r="H136" s="37" t="s">
        <v>1253</v>
      </c>
      <c r="I136" s="37" t="s">
        <v>1254</v>
      </c>
      <c r="J136" s="37">
        <v>44893</v>
      </c>
      <c r="K136" s="37">
        <v>44910</v>
      </c>
      <c r="L136" s="37" t="s">
        <v>83</v>
      </c>
      <c r="N136" s="37" t="s">
        <v>129</v>
      </c>
      <c r="O136" s="37" t="s">
        <v>649</v>
      </c>
      <c r="P136" s="37" t="s">
        <v>650</v>
      </c>
      <c r="Q136" s="37" t="s">
        <v>1255</v>
      </c>
      <c r="R136" s="37" t="s">
        <v>1256</v>
      </c>
      <c r="S136" s="37" t="s">
        <v>1257</v>
      </c>
      <c r="T136" s="37" t="s">
        <v>94</v>
      </c>
      <c r="U136" s="37" t="s">
        <v>1258</v>
      </c>
      <c r="V136" s="38">
        <v>7237309</v>
      </c>
      <c r="W136" s="37">
        <v>2124.1799999999998</v>
      </c>
      <c r="X136" s="37">
        <v>1924.18</v>
      </c>
      <c r="Y136" s="37" t="s">
        <v>1259</v>
      </c>
      <c r="Z136" s="37" t="s">
        <v>295</v>
      </c>
      <c r="AA136" s="37" t="s">
        <v>296</v>
      </c>
      <c r="AC136" s="39"/>
      <c r="AR136" s="39">
        <v>44917</v>
      </c>
      <c r="AS136" s="37" t="s">
        <v>1491</v>
      </c>
      <c r="AT136" s="37" t="s">
        <v>83</v>
      </c>
      <c r="AU136" s="37" t="s">
        <v>83</v>
      </c>
      <c r="AZ136" s="37" t="s">
        <v>1633</v>
      </c>
      <c r="BA136" s="37" t="s">
        <v>1634</v>
      </c>
      <c r="BE136" s="39"/>
      <c r="BF136" s="39">
        <v>44917</v>
      </c>
      <c r="BG136" s="39">
        <f t="shared" si="3"/>
        <v>44937</v>
      </c>
      <c r="BH136" s="39" t="s">
        <v>333</v>
      </c>
      <c r="BI136" s="39"/>
      <c r="BK136" s="39"/>
      <c r="BM136" s="39"/>
      <c r="BN136" s="39"/>
      <c r="BR136" s="37" t="s">
        <v>818</v>
      </c>
      <c r="BS136" s="38" t="s">
        <v>1735</v>
      </c>
      <c r="BW136" s="40"/>
      <c r="BX136" s="40"/>
    </row>
    <row r="137" spans="1:76" s="37" customFormat="1" hidden="1" x14ac:dyDescent="0.25">
      <c r="A137" s="37" t="s">
        <v>82</v>
      </c>
      <c r="B137" s="37" t="s">
        <v>83</v>
      </c>
      <c r="C137" s="37" t="s">
        <v>84</v>
      </c>
      <c r="D137" s="37" t="s">
        <v>28</v>
      </c>
      <c r="F137" s="37" t="s">
        <v>83</v>
      </c>
      <c r="G137" s="46" t="s">
        <v>1260</v>
      </c>
      <c r="H137" s="37" t="s">
        <v>1103</v>
      </c>
      <c r="I137" s="37" t="s">
        <v>1261</v>
      </c>
      <c r="J137" s="37">
        <v>44893</v>
      </c>
      <c r="K137" s="37">
        <v>44910</v>
      </c>
      <c r="L137" s="37" t="s">
        <v>83</v>
      </c>
      <c r="N137" s="37" t="s">
        <v>129</v>
      </c>
      <c r="O137" s="37" t="s">
        <v>649</v>
      </c>
      <c r="P137" s="37" t="s">
        <v>650</v>
      </c>
      <c r="Q137" s="37" t="s">
        <v>1262</v>
      </c>
      <c r="R137" s="37" t="s">
        <v>1263</v>
      </c>
      <c r="S137" s="37" t="s">
        <v>1264</v>
      </c>
      <c r="T137" s="37" t="s">
        <v>94</v>
      </c>
      <c r="U137" s="37" t="s">
        <v>1265</v>
      </c>
      <c r="V137" s="38">
        <v>7237310</v>
      </c>
      <c r="W137" s="37">
        <v>2111.02</v>
      </c>
      <c r="X137" s="37">
        <v>1911.02</v>
      </c>
      <c r="Y137" s="37" t="s">
        <v>1172</v>
      </c>
      <c r="Z137" s="37" t="s">
        <v>295</v>
      </c>
      <c r="AA137" s="37" t="s">
        <v>296</v>
      </c>
      <c r="AC137" s="39"/>
      <c r="AR137" s="39">
        <v>44914</v>
      </c>
      <c r="AS137" s="37" t="s">
        <v>1492</v>
      </c>
      <c r="AT137" s="37" t="s">
        <v>696</v>
      </c>
      <c r="AU137" s="37" t="s">
        <v>83</v>
      </c>
      <c r="AZ137" s="37" t="s">
        <v>1635</v>
      </c>
      <c r="BA137" s="37" t="s">
        <v>1636</v>
      </c>
      <c r="BE137" s="39"/>
      <c r="BF137" s="39">
        <v>44914</v>
      </c>
      <c r="BG137" s="39">
        <f t="shared" si="3"/>
        <v>44934</v>
      </c>
      <c r="BH137" s="39" t="s">
        <v>333</v>
      </c>
      <c r="BI137" s="39"/>
      <c r="BK137" s="39"/>
      <c r="BM137" s="39"/>
      <c r="BN137" s="39"/>
      <c r="BR137" s="37" t="s">
        <v>818</v>
      </c>
      <c r="BS137" s="38" t="s">
        <v>1736</v>
      </c>
      <c r="BW137" s="40"/>
      <c r="BX137" s="40"/>
    </row>
    <row r="138" spans="1:76" s="37" customFormat="1" hidden="1" x14ac:dyDescent="0.25">
      <c r="A138" s="37" t="s">
        <v>82</v>
      </c>
      <c r="B138" s="37" t="s">
        <v>83</v>
      </c>
      <c r="C138" s="37" t="s">
        <v>84</v>
      </c>
      <c r="D138" s="37" t="s">
        <v>28</v>
      </c>
      <c r="F138" s="37" t="s">
        <v>83</v>
      </c>
      <c r="G138" s="46" t="s">
        <v>1266</v>
      </c>
      <c r="H138" s="37" t="s">
        <v>1138</v>
      </c>
      <c r="I138" s="37" t="s">
        <v>1267</v>
      </c>
      <c r="J138" s="37">
        <v>44893</v>
      </c>
      <c r="K138" s="37">
        <v>44914</v>
      </c>
      <c r="L138" s="37" t="s">
        <v>83</v>
      </c>
      <c r="N138" s="37" t="s">
        <v>129</v>
      </c>
      <c r="O138" s="37" t="s">
        <v>649</v>
      </c>
      <c r="P138" s="37" t="s">
        <v>650</v>
      </c>
      <c r="Q138" s="37" t="s">
        <v>1268</v>
      </c>
      <c r="R138" s="37" t="s">
        <v>1269</v>
      </c>
      <c r="S138" s="37" t="s">
        <v>1270</v>
      </c>
      <c r="T138" s="37" t="s">
        <v>94</v>
      </c>
      <c r="U138" s="37" t="s">
        <v>1271</v>
      </c>
      <c r="V138" s="38">
        <v>7237315</v>
      </c>
      <c r="W138" s="37">
        <v>1187.17</v>
      </c>
      <c r="X138" s="37">
        <v>1087.17</v>
      </c>
      <c r="Y138" s="37" t="s">
        <v>1172</v>
      </c>
      <c r="Z138" s="37" t="s">
        <v>295</v>
      </c>
      <c r="AA138" s="37" t="s">
        <v>296</v>
      </c>
      <c r="AC138" s="39"/>
      <c r="AR138" s="39">
        <v>44915</v>
      </c>
      <c r="AS138" s="37" t="s">
        <v>1493</v>
      </c>
      <c r="AT138" s="37" t="s">
        <v>696</v>
      </c>
      <c r="AU138" s="37" t="s">
        <v>83</v>
      </c>
      <c r="AZ138" s="37" t="s">
        <v>1637</v>
      </c>
      <c r="BA138" s="37" t="s">
        <v>1638</v>
      </c>
      <c r="BE138" s="39"/>
      <c r="BF138" s="39">
        <v>44915</v>
      </c>
      <c r="BG138" s="39">
        <f t="shared" si="3"/>
        <v>44935</v>
      </c>
      <c r="BH138" s="39" t="s">
        <v>333</v>
      </c>
      <c r="BI138" s="39"/>
      <c r="BK138" s="39"/>
      <c r="BM138" s="39"/>
      <c r="BN138" s="39"/>
      <c r="BR138" s="37" t="s">
        <v>818</v>
      </c>
      <c r="BS138" s="38" t="s">
        <v>1737</v>
      </c>
      <c r="BW138" s="40"/>
      <c r="BX138" s="40"/>
    </row>
    <row r="139" spans="1:76" s="37" customFormat="1" hidden="1" x14ac:dyDescent="0.25">
      <c r="A139" s="37" t="s">
        <v>82</v>
      </c>
      <c r="B139" s="37" t="s">
        <v>83</v>
      </c>
      <c r="C139" s="37" t="s">
        <v>84</v>
      </c>
      <c r="D139" s="37" t="s">
        <v>28</v>
      </c>
      <c r="F139" s="37" t="s">
        <v>83</v>
      </c>
      <c r="G139" s="46" t="s">
        <v>1272</v>
      </c>
      <c r="H139" s="37" t="s">
        <v>1273</v>
      </c>
      <c r="I139" s="37" t="s">
        <v>1274</v>
      </c>
      <c r="J139" s="37">
        <v>44893</v>
      </c>
      <c r="K139" s="37">
        <v>44907</v>
      </c>
      <c r="L139" s="37" t="s">
        <v>83</v>
      </c>
      <c r="N139" s="37" t="s">
        <v>201</v>
      </c>
      <c r="O139" s="37" t="s">
        <v>649</v>
      </c>
      <c r="P139" s="37" t="s">
        <v>650</v>
      </c>
      <c r="Q139" s="37" t="s">
        <v>1275</v>
      </c>
      <c r="R139" s="37" t="s">
        <v>1276</v>
      </c>
      <c r="S139" s="37" t="s">
        <v>1277</v>
      </c>
      <c r="T139" s="37" t="s">
        <v>94</v>
      </c>
      <c r="U139" s="37" t="s">
        <v>83</v>
      </c>
      <c r="V139" s="38">
        <v>7237321</v>
      </c>
      <c r="W139" s="37">
        <v>3878.81</v>
      </c>
      <c r="X139" s="37">
        <v>3578.81</v>
      </c>
      <c r="Y139" s="37" t="s">
        <v>294</v>
      </c>
      <c r="Z139" s="37" t="s">
        <v>295</v>
      </c>
      <c r="AA139" s="37" t="s">
        <v>296</v>
      </c>
      <c r="AC139" s="39"/>
      <c r="AR139" s="39">
        <v>44916</v>
      </c>
      <c r="AS139" s="37" t="s">
        <v>1494</v>
      </c>
      <c r="AT139" s="37" t="s">
        <v>1426</v>
      </c>
      <c r="AU139" s="37" t="s">
        <v>1495</v>
      </c>
      <c r="AZ139" s="37" t="s">
        <v>1639</v>
      </c>
      <c r="BA139" s="37" t="s">
        <v>1640</v>
      </c>
      <c r="BE139" s="39"/>
      <c r="BF139" s="39">
        <v>44916</v>
      </c>
      <c r="BG139" s="39">
        <f t="shared" si="3"/>
        <v>44936</v>
      </c>
      <c r="BH139" s="39" t="s">
        <v>333</v>
      </c>
      <c r="BI139" s="39"/>
      <c r="BK139" s="39"/>
      <c r="BM139" s="39"/>
      <c r="BN139" s="39"/>
      <c r="BR139" s="37" t="s">
        <v>818</v>
      </c>
      <c r="BS139" s="38" t="s">
        <v>1738</v>
      </c>
      <c r="BW139" s="40"/>
      <c r="BX139" s="40"/>
    </row>
    <row r="140" spans="1:76" s="37" customFormat="1" hidden="1" x14ac:dyDescent="0.25">
      <c r="A140" s="37" t="s">
        <v>82</v>
      </c>
      <c r="B140" s="37" t="s">
        <v>83</v>
      </c>
      <c r="C140" s="37" t="s">
        <v>84</v>
      </c>
      <c r="D140" s="37" t="s">
        <v>28</v>
      </c>
      <c r="F140" s="37" t="s">
        <v>83</v>
      </c>
      <c r="G140" s="46" t="s">
        <v>1278</v>
      </c>
      <c r="H140" s="37" t="s">
        <v>1279</v>
      </c>
      <c r="I140" s="37" t="s">
        <v>1280</v>
      </c>
      <c r="J140" s="37">
        <v>44893</v>
      </c>
      <c r="K140" s="37">
        <v>44907</v>
      </c>
      <c r="L140" s="37" t="s">
        <v>83</v>
      </c>
      <c r="N140" s="37" t="s">
        <v>201</v>
      </c>
      <c r="O140" s="37" t="s">
        <v>649</v>
      </c>
      <c r="P140" s="37" t="s">
        <v>650</v>
      </c>
      <c r="Q140" s="37" t="s">
        <v>1281</v>
      </c>
      <c r="R140" s="37" t="s">
        <v>1282</v>
      </c>
      <c r="S140" s="37" t="s">
        <v>1283</v>
      </c>
      <c r="T140" s="37" t="s">
        <v>94</v>
      </c>
      <c r="U140" s="37" t="s">
        <v>1284</v>
      </c>
      <c r="V140" s="38">
        <v>7237322</v>
      </c>
      <c r="W140" s="37">
        <v>3064.28</v>
      </c>
      <c r="X140" s="37">
        <v>2864.28</v>
      </c>
      <c r="Y140" s="37" t="s">
        <v>655</v>
      </c>
      <c r="Z140" s="37" t="s">
        <v>295</v>
      </c>
      <c r="AA140" s="37" t="s">
        <v>296</v>
      </c>
      <c r="AC140" s="39"/>
      <c r="AR140" s="39">
        <v>44914</v>
      </c>
      <c r="AS140" s="37" t="s">
        <v>1496</v>
      </c>
      <c r="AT140" s="37" t="s">
        <v>101</v>
      </c>
      <c r="AU140" s="37" t="s">
        <v>1497</v>
      </c>
      <c r="AZ140" s="37" t="s">
        <v>1641</v>
      </c>
      <c r="BA140" s="37" t="s">
        <v>1642</v>
      </c>
      <c r="BE140" s="39"/>
      <c r="BF140" s="39">
        <v>44914</v>
      </c>
      <c r="BG140" s="39">
        <f t="shared" si="3"/>
        <v>44934</v>
      </c>
      <c r="BH140" s="39" t="s">
        <v>333</v>
      </c>
      <c r="BI140" s="39"/>
      <c r="BK140" s="39"/>
      <c r="BM140" s="39"/>
      <c r="BN140" s="39"/>
      <c r="BR140" s="37" t="s">
        <v>818</v>
      </c>
      <c r="BS140" s="38" t="s">
        <v>1739</v>
      </c>
      <c r="BW140" s="40"/>
      <c r="BX140" s="40"/>
    </row>
    <row r="141" spans="1:76" s="37" customFormat="1" hidden="1" x14ac:dyDescent="0.25">
      <c r="A141" s="37" t="s">
        <v>82</v>
      </c>
      <c r="B141" s="37" t="s">
        <v>83</v>
      </c>
      <c r="C141" s="37" t="s">
        <v>84</v>
      </c>
      <c r="D141" s="37" t="s">
        <v>28</v>
      </c>
      <c r="F141" s="37" t="s">
        <v>83</v>
      </c>
      <c r="G141" s="46" t="s">
        <v>1285</v>
      </c>
      <c r="H141" s="37" t="s">
        <v>1286</v>
      </c>
      <c r="I141" s="37" t="s">
        <v>1287</v>
      </c>
      <c r="J141" s="37">
        <v>44893</v>
      </c>
      <c r="K141" s="37">
        <v>44907</v>
      </c>
      <c r="L141" s="37" t="s">
        <v>83</v>
      </c>
      <c r="N141" s="37" t="s">
        <v>201</v>
      </c>
      <c r="O141" s="37" t="s">
        <v>649</v>
      </c>
      <c r="P141" s="37" t="s">
        <v>650</v>
      </c>
      <c r="Q141" s="37" t="s">
        <v>1288</v>
      </c>
      <c r="R141" s="37" t="s">
        <v>1289</v>
      </c>
      <c r="S141" s="37" t="s">
        <v>1290</v>
      </c>
      <c r="T141" s="37" t="s">
        <v>94</v>
      </c>
      <c r="U141" s="37" t="s">
        <v>1291</v>
      </c>
      <c r="V141" s="38">
        <v>7237323</v>
      </c>
      <c r="W141" s="37">
        <v>3032.39</v>
      </c>
      <c r="X141" s="37">
        <v>2832.39</v>
      </c>
      <c r="Y141" s="37" t="s">
        <v>294</v>
      </c>
      <c r="Z141" s="37" t="s">
        <v>295</v>
      </c>
      <c r="AA141" s="37" t="s">
        <v>296</v>
      </c>
      <c r="AC141" s="39"/>
      <c r="AR141" s="39">
        <v>44915</v>
      </c>
      <c r="AS141" s="37" t="s">
        <v>1498</v>
      </c>
      <c r="AT141" s="37" t="s">
        <v>696</v>
      </c>
      <c r="AU141" s="37" t="s">
        <v>83</v>
      </c>
      <c r="AZ141" s="37" t="s">
        <v>1643</v>
      </c>
      <c r="BA141" s="37" t="s">
        <v>1644</v>
      </c>
      <c r="BE141" s="39"/>
      <c r="BF141" s="39">
        <v>44915</v>
      </c>
      <c r="BG141" s="39">
        <f t="shared" si="3"/>
        <v>44935</v>
      </c>
      <c r="BH141" s="39" t="s">
        <v>333</v>
      </c>
      <c r="BI141" s="39"/>
      <c r="BK141" s="39"/>
      <c r="BM141" s="39"/>
      <c r="BN141" s="39"/>
      <c r="BR141" s="37" t="s">
        <v>818</v>
      </c>
      <c r="BS141" s="38" t="s">
        <v>1740</v>
      </c>
      <c r="BW141" s="40"/>
      <c r="BX141" s="40"/>
    </row>
    <row r="142" spans="1:76" s="37" customFormat="1" hidden="1" x14ac:dyDescent="0.25">
      <c r="A142" s="37" t="s">
        <v>82</v>
      </c>
      <c r="B142" s="37" t="s">
        <v>83</v>
      </c>
      <c r="C142" s="37" t="s">
        <v>84</v>
      </c>
      <c r="D142" s="37" t="s">
        <v>28</v>
      </c>
      <c r="F142" s="37" t="s">
        <v>83</v>
      </c>
      <c r="G142" s="46" t="s">
        <v>1292</v>
      </c>
      <c r="H142" s="37" t="s">
        <v>1293</v>
      </c>
      <c r="I142" s="37" t="s">
        <v>1294</v>
      </c>
      <c r="J142" s="37">
        <v>44893</v>
      </c>
      <c r="K142" s="37">
        <v>44907</v>
      </c>
      <c r="L142" s="37" t="s">
        <v>83</v>
      </c>
      <c r="N142" s="37" t="s">
        <v>201</v>
      </c>
      <c r="O142" s="37" t="s">
        <v>649</v>
      </c>
      <c r="P142" s="37" t="s">
        <v>650</v>
      </c>
      <c r="Q142" s="37" t="s">
        <v>1295</v>
      </c>
      <c r="R142" s="37" t="s">
        <v>1296</v>
      </c>
      <c r="S142" s="37" t="s">
        <v>1297</v>
      </c>
      <c r="T142" s="37" t="s">
        <v>94</v>
      </c>
      <c r="U142" s="37" t="s">
        <v>1298</v>
      </c>
      <c r="V142" s="38">
        <v>7237329</v>
      </c>
      <c r="W142" s="37">
        <v>1540.34</v>
      </c>
      <c r="X142" s="37">
        <v>1440.34</v>
      </c>
      <c r="Y142" s="37" t="s">
        <v>294</v>
      </c>
      <c r="Z142" s="37" t="s">
        <v>295</v>
      </c>
      <c r="AA142" s="37" t="s">
        <v>296</v>
      </c>
      <c r="AC142" s="39"/>
      <c r="AR142" s="39">
        <v>44915</v>
      </c>
      <c r="AS142" s="37" t="s">
        <v>1499</v>
      </c>
      <c r="AT142" s="37" t="s">
        <v>1451</v>
      </c>
      <c r="AU142" s="37" t="s">
        <v>1500</v>
      </c>
      <c r="AZ142" s="37" t="s">
        <v>1645</v>
      </c>
      <c r="BA142" s="37" t="s">
        <v>1646</v>
      </c>
      <c r="BE142" s="39"/>
      <c r="BF142" s="39">
        <v>44915</v>
      </c>
      <c r="BG142" s="39">
        <f t="shared" si="3"/>
        <v>44935</v>
      </c>
      <c r="BH142" s="39" t="s">
        <v>333</v>
      </c>
      <c r="BI142" s="39"/>
      <c r="BK142" s="39"/>
      <c r="BM142" s="39"/>
      <c r="BN142" s="39"/>
      <c r="BR142" s="37" t="s">
        <v>818</v>
      </c>
      <c r="BS142" s="38" t="s">
        <v>1741</v>
      </c>
      <c r="BW142" s="40"/>
      <c r="BX142" s="40"/>
    </row>
    <row r="143" spans="1:76" s="37" customFormat="1" hidden="1" x14ac:dyDescent="0.25">
      <c r="A143" s="37" t="s">
        <v>82</v>
      </c>
      <c r="B143" s="37" t="s">
        <v>83</v>
      </c>
      <c r="C143" s="37" t="s">
        <v>84</v>
      </c>
      <c r="D143" s="37" t="s">
        <v>28</v>
      </c>
      <c r="F143" s="37" t="s">
        <v>83</v>
      </c>
      <c r="G143" s="46" t="s">
        <v>1299</v>
      </c>
      <c r="H143" s="37" t="s">
        <v>1300</v>
      </c>
      <c r="I143" s="37" t="s">
        <v>1301</v>
      </c>
      <c r="J143" s="37">
        <v>44893</v>
      </c>
      <c r="K143" s="37">
        <v>44907</v>
      </c>
      <c r="L143" s="37" t="s">
        <v>83</v>
      </c>
      <c r="N143" s="37" t="s">
        <v>201</v>
      </c>
      <c r="O143" s="37" t="s">
        <v>649</v>
      </c>
      <c r="P143" s="37" t="s">
        <v>650</v>
      </c>
      <c r="Q143" s="37" t="s">
        <v>1302</v>
      </c>
      <c r="R143" s="37" t="s">
        <v>1303</v>
      </c>
      <c r="S143" s="37" t="s">
        <v>1304</v>
      </c>
      <c r="T143" s="37" t="s">
        <v>94</v>
      </c>
      <c r="U143" s="37" t="s">
        <v>1305</v>
      </c>
      <c r="V143" s="38">
        <v>7237330</v>
      </c>
      <c r="W143" s="37">
        <v>1662.1</v>
      </c>
      <c r="X143" s="37">
        <v>1562.1</v>
      </c>
      <c r="Y143" s="37" t="s">
        <v>1172</v>
      </c>
      <c r="Z143" s="37" t="s">
        <v>295</v>
      </c>
      <c r="AA143" s="37" t="s">
        <v>296</v>
      </c>
      <c r="AC143" s="39"/>
      <c r="AR143" s="39">
        <v>44914</v>
      </c>
      <c r="AS143" s="37" t="s">
        <v>1501</v>
      </c>
      <c r="AT143" s="37" t="s">
        <v>1451</v>
      </c>
      <c r="AU143" s="37" t="s">
        <v>1502</v>
      </c>
      <c r="AZ143" s="37" t="s">
        <v>1647</v>
      </c>
      <c r="BA143" s="37" t="s">
        <v>1648</v>
      </c>
      <c r="BE143" s="39"/>
      <c r="BF143" s="39">
        <v>44914</v>
      </c>
      <c r="BG143" s="39">
        <f t="shared" ref="BG143:BG158" si="4">BF143+20</f>
        <v>44934</v>
      </c>
      <c r="BH143" s="39" t="s">
        <v>333</v>
      </c>
      <c r="BI143" s="39"/>
      <c r="BK143" s="39"/>
      <c r="BM143" s="39"/>
      <c r="BN143" s="39"/>
      <c r="BR143" s="37" t="s">
        <v>818</v>
      </c>
      <c r="BS143" s="38" t="s">
        <v>1742</v>
      </c>
      <c r="BW143" s="40"/>
      <c r="BX143" s="40"/>
    </row>
    <row r="144" spans="1:76" s="37" customFormat="1" hidden="1" x14ac:dyDescent="0.25">
      <c r="A144" s="37" t="s">
        <v>82</v>
      </c>
      <c r="B144" s="37" t="s">
        <v>83</v>
      </c>
      <c r="C144" s="37" t="s">
        <v>84</v>
      </c>
      <c r="D144" s="37" t="s">
        <v>28</v>
      </c>
      <c r="F144" s="37" t="s">
        <v>83</v>
      </c>
      <c r="G144" s="46" t="s">
        <v>1306</v>
      </c>
      <c r="H144" s="37" t="s">
        <v>1307</v>
      </c>
      <c r="I144" s="37" t="s">
        <v>1308</v>
      </c>
      <c r="J144" s="37">
        <v>44893</v>
      </c>
      <c r="K144" s="37">
        <v>44907</v>
      </c>
      <c r="L144" s="37" t="s">
        <v>83</v>
      </c>
      <c r="N144" s="37" t="s">
        <v>201</v>
      </c>
      <c r="O144" s="37" t="s">
        <v>649</v>
      </c>
      <c r="P144" s="37" t="s">
        <v>650</v>
      </c>
      <c r="Q144" s="37" t="s">
        <v>1309</v>
      </c>
      <c r="R144" s="37" t="s">
        <v>1310</v>
      </c>
      <c r="S144" s="37" t="s">
        <v>1311</v>
      </c>
      <c r="T144" s="37" t="s">
        <v>94</v>
      </c>
      <c r="U144" s="37" t="s">
        <v>1312</v>
      </c>
      <c r="V144" s="38">
        <v>7237331</v>
      </c>
      <c r="W144" s="37">
        <v>3636.98</v>
      </c>
      <c r="X144" s="37">
        <v>3336.98</v>
      </c>
      <c r="Y144" s="37" t="s">
        <v>1172</v>
      </c>
      <c r="Z144" s="37" t="s">
        <v>295</v>
      </c>
      <c r="AA144" s="37" t="s">
        <v>296</v>
      </c>
      <c r="AC144" s="39"/>
      <c r="AR144" s="39">
        <v>44914</v>
      </c>
      <c r="AS144" s="37" t="s">
        <v>1503</v>
      </c>
      <c r="AT144" s="37" t="s">
        <v>101</v>
      </c>
      <c r="AU144" s="37" t="s">
        <v>1504</v>
      </c>
      <c r="AZ144" s="37" t="s">
        <v>1649</v>
      </c>
      <c r="BA144" s="37" t="s">
        <v>1650</v>
      </c>
      <c r="BE144" s="39"/>
      <c r="BF144" s="39">
        <v>44914</v>
      </c>
      <c r="BG144" s="39">
        <f t="shared" si="4"/>
        <v>44934</v>
      </c>
      <c r="BH144" s="39" t="s">
        <v>333</v>
      </c>
      <c r="BI144" s="39"/>
      <c r="BK144" s="39"/>
      <c r="BM144" s="39"/>
      <c r="BN144" s="39"/>
      <c r="BR144" s="37" t="s">
        <v>818</v>
      </c>
      <c r="BS144" s="38" t="s">
        <v>1743</v>
      </c>
      <c r="BW144" s="40"/>
      <c r="BX144" s="40"/>
    </row>
    <row r="145" spans="1:76" s="37" customFormat="1" hidden="1" x14ac:dyDescent="0.25">
      <c r="A145" s="37" t="s">
        <v>82</v>
      </c>
      <c r="B145" s="37" t="s">
        <v>83</v>
      </c>
      <c r="C145" s="37" t="s">
        <v>84</v>
      </c>
      <c r="D145" s="37" t="s">
        <v>28</v>
      </c>
      <c r="F145" s="37" t="s">
        <v>83</v>
      </c>
      <c r="G145" s="46" t="s">
        <v>1313</v>
      </c>
      <c r="H145" s="37" t="s">
        <v>1314</v>
      </c>
      <c r="I145" s="37" t="s">
        <v>1315</v>
      </c>
      <c r="J145" s="37">
        <v>44893</v>
      </c>
      <c r="K145" s="37">
        <v>44910</v>
      </c>
      <c r="L145" s="37" t="s">
        <v>83</v>
      </c>
      <c r="N145" s="37" t="s">
        <v>201</v>
      </c>
      <c r="O145" s="37" t="s">
        <v>649</v>
      </c>
      <c r="P145" s="37" t="s">
        <v>650</v>
      </c>
      <c r="Q145" s="37" t="s">
        <v>1316</v>
      </c>
      <c r="R145" s="37" t="s">
        <v>1317</v>
      </c>
      <c r="S145" s="37" t="s">
        <v>1318</v>
      </c>
      <c r="T145" s="37" t="s">
        <v>94</v>
      </c>
      <c r="U145" s="37" t="s">
        <v>1319</v>
      </c>
      <c r="V145" s="38">
        <v>7237339</v>
      </c>
      <c r="W145" s="37">
        <v>4255.78</v>
      </c>
      <c r="X145" s="37">
        <v>3955.78</v>
      </c>
      <c r="Y145" s="37" t="s">
        <v>1172</v>
      </c>
      <c r="Z145" s="37" t="s">
        <v>295</v>
      </c>
      <c r="AA145" s="37" t="s">
        <v>296</v>
      </c>
      <c r="AC145" s="39"/>
      <c r="AR145" s="39">
        <v>44914</v>
      </c>
      <c r="AS145" s="37" t="s">
        <v>1505</v>
      </c>
      <c r="AT145" s="37" t="s">
        <v>1426</v>
      </c>
      <c r="AU145" s="37" t="s">
        <v>1506</v>
      </c>
      <c r="AZ145" s="37" t="s">
        <v>1651</v>
      </c>
      <c r="BA145" s="37" t="s">
        <v>1652</v>
      </c>
      <c r="BE145" s="39"/>
      <c r="BF145" s="39">
        <v>44914</v>
      </c>
      <c r="BG145" s="39">
        <f t="shared" si="4"/>
        <v>44934</v>
      </c>
      <c r="BH145" s="39" t="s">
        <v>333</v>
      </c>
      <c r="BI145" s="39"/>
      <c r="BK145" s="39"/>
      <c r="BM145" s="39"/>
      <c r="BN145" s="39"/>
      <c r="BR145" s="37" t="s">
        <v>818</v>
      </c>
      <c r="BS145" s="38" t="s">
        <v>1744</v>
      </c>
      <c r="BW145" s="40"/>
      <c r="BX145" s="40"/>
    </row>
    <row r="146" spans="1:76" s="37" customFormat="1" hidden="1" x14ac:dyDescent="0.25">
      <c r="A146" s="37" t="s">
        <v>82</v>
      </c>
      <c r="B146" s="37" t="s">
        <v>83</v>
      </c>
      <c r="C146" s="37" t="s">
        <v>84</v>
      </c>
      <c r="D146" s="37" t="s">
        <v>28</v>
      </c>
      <c r="F146" s="37" t="s">
        <v>83</v>
      </c>
      <c r="G146" s="46" t="s">
        <v>1320</v>
      </c>
      <c r="H146" s="37" t="s">
        <v>1321</v>
      </c>
      <c r="I146" s="37" t="s">
        <v>1322</v>
      </c>
      <c r="J146" s="37">
        <v>44893</v>
      </c>
      <c r="K146" s="37">
        <v>44911</v>
      </c>
      <c r="L146" s="37" t="s">
        <v>83</v>
      </c>
      <c r="N146" s="37" t="s">
        <v>201</v>
      </c>
      <c r="O146" s="37" t="s">
        <v>649</v>
      </c>
      <c r="P146" s="37" t="s">
        <v>650</v>
      </c>
      <c r="Q146" s="37" t="s">
        <v>1323</v>
      </c>
      <c r="R146" s="37" t="s">
        <v>1324</v>
      </c>
      <c r="S146" s="37" t="s">
        <v>1325</v>
      </c>
      <c r="T146" s="37" t="s">
        <v>94</v>
      </c>
      <c r="U146" s="37" t="s">
        <v>1326</v>
      </c>
      <c r="V146" s="38">
        <v>7237341</v>
      </c>
      <c r="W146" s="37">
        <v>3750.95</v>
      </c>
      <c r="X146" s="37">
        <v>3450.95</v>
      </c>
      <c r="Y146" s="37" t="s">
        <v>1172</v>
      </c>
      <c r="Z146" s="37" t="s">
        <v>295</v>
      </c>
      <c r="AA146" s="37" t="s">
        <v>296</v>
      </c>
      <c r="AC146" s="39"/>
      <c r="AR146" s="39">
        <v>44914</v>
      </c>
      <c r="AS146" s="37" t="s">
        <v>1507</v>
      </c>
      <c r="AT146" s="37" t="s">
        <v>83</v>
      </c>
      <c r="AU146" s="37" t="s">
        <v>83</v>
      </c>
      <c r="AZ146" s="37" t="s">
        <v>1653</v>
      </c>
      <c r="BA146" s="37" t="s">
        <v>1654</v>
      </c>
      <c r="BE146" s="39"/>
      <c r="BF146" s="39">
        <v>44914</v>
      </c>
      <c r="BG146" s="39">
        <f t="shared" si="4"/>
        <v>44934</v>
      </c>
      <c r="BH146" s="39" t="s">
        <v>333</v>
      </c>
      <c r="BI146" s="39"/>
      <c r="BK146" s="39"/>
      <c r="BM146" s="39"/>
      <c r="BN146" s="39"/>
      <c r="BR146" s="37" t="s">
        <v>818</v>
      </c>
      <c r="BS146" s="38" t="s">
        <v>1745</v>
      </c>
      <c r="BW146" s="40"/>
      <c r="BX146" s="40"/>
    </row>
    <row r="147" spans="1:76" s="37" customFormat="1" hidden="1" x14ac:dyDescent="0.25">
      <c r="A147" s="37" t="s">
        <v>82</v>
      </c>
      <c r="B147" s="37" t="s">
        <v>83</v>
      </c>
      <c r="C147" s="37" t="s">
        <v>84</v>
      </c>
      <c r="D147" s="37" t="s">
        <v>28</v>
      </c>
      <c r="F147" s="37" t="s">
        <v>83</v>
      </c>
      <c r="G147" s="46" t="s">
        <v>1327</v>
      </c>
      <c r="H147" s="37" t="s">
        <v>1328</v>
      </c>
      <c r="I147" s="37" t="s">
        <v>1329</v>
      </c>
      <c r="J147" s="37">
        <v>44893</v>
      </c>
      <c r="K147" s="37">
        <v>44909</v>
      </c>
      <c r="L147" s="37" t="s">
        <v>83</v>
      </c>
      <c r="N147" s="37" t="s">
        <v>201</v>
      </c>
      <c r="O147" s="37" t="s">
        <v>649</v>
      </c>
      <c r="P147" s="37" t="s">
        <v>650</v>
      </c>
      <c r="Q147" s="37" t="s">
        <v>1330</v>
      </c>
      <c r="R147" s="37" t="s">
        <v>163</v>
      </c>
      <c r="S147" s="37" t="s">
        <v>1331</v>
      </c>
      <c r="T147" s="37" t="s">
        <v>94</v>
      </c>
      <c r="U147" s="37" t="s">
        <v>83</v>
      </c>
      <c r="V147" s="38">
        <v>7237342</v>
      </c>
      <c r="W147" s="37">
        <v>3477.51</v>
      </c>
      <c r="X147" s="37">
        <v>3177.51</v>
      </c>
      <c r="Y147" s="37" t="s">
        <v>1172</v>
      </c>
      <c r="Z147" s="37" t="s">
        <v>295</v>
      </c>
      <c r="AA147" s="37" t="s">
        <v>296</v>
      </c>
      <c r="AC147" s="39"/>
      <c r="AR147" s="39">
        <v>44914</v>
      </c>
      <c r="AS147" s="37" t="s">
        <v>1508</v>
      </c>
      <c r="AT147" s="37" t="s">
        <v>696</v>
      </c>
      <c r="AU147" s="37" t="s">
        <v>83</v>
      </c>
      <c r="AZ147" s="37" t="s">
        <v>1655</v>
      </c>
      <c r="BA147" s="37" t="s">
        <v>1656</v>
      </c>
      <c r="BE147" s="39"/>
      <c r="BF147" s="39">
        <v>44914</v>
      </c>
      <c r="BG147" s="39">
        <f t="shared" si="4"/>
        <v>44934</v>
      </c>
      <c r="BH147" s="39" t="s">
        <v>333</v>
      </c>
      <c r="BI147" s="39"/>
      <c r="BK147" s="39"/>
      <c r="BM147" s="39"/>
      <c r="BN147" s="39"/>
      <c r="BR147" s="37" t="s">
        <v>818</v>
      </c>
      <c r="BS147" s="38" t="s">
        <v>1746</v>
      </c>
      <c r="BW147" s="40"/>
      <c r="BX147" s="40"/>
    </row>
    <row r="148" spans="1:76" s="37" customFormat="1" hidden="1" x14ac:dyDescent="0.25">
      <c r="A148" s="37" t="s">
        <v>82</v>
      </c>
      <c r="B148" s="37" t="s">
        <v>83</v>
      </c>
      <c r="C148" s="37" t="s">
        <v>84</v>
      </c>
      <c r="D148" s="37" t="s">
        <v>28</v>
      </c>
      <c r="F148" s="37" t="s">
        <v>83</v>
      </c>
      <c r="G148" s="46" t="s">
        <v>1332</v>
      </c>
      <c r="H148" s="37" t="s">
        <v>1180</v>
      </c>
      <c r="I148" s="37" t="s">
        <v>1333</v>
      </c>
      <c r="J148" s="37">
        <v>44893</v>
      </c>
      <c r="K148" s="37">
        <v>44908</v>
      </c>
      <c r="L148" s="37" t="s">
        <v>83</v>
      </c>
      <c r="N148" s="37" t="s">
        <v>201</v>
      </c>
      <c r="O148" s="37" t="s">
        <v>649</v>
      </c>
      <c r="P148" s="37" t="s">
        <v>650</v>
      </c>
      <c r="Q148" s="37" t="s">
        <v>1334</v>
      </c>
      <c r="R148" s="37" t="s">
        <v>1335</v>
      </c>
      <c r="S148" s="37" t="s">
        <v>1336</v>
      </c>
      <c r="T148" s="37" t="s">
        <v>94</v>
      </c>
      <c r="U148" s="37" t="s">
        <v>1337</v>
      </c>
      <c r="V148" s="38">
        <v>7237344</v>
      </c>
      <c r="W148" s="37">
        <v>3338.4</v>
      </c>
      <c r="X148" s="37">
        <v>3038.4</v>
      </c>
      <c r="Y148" s="37" t="s">
        <v>1259</v>
      </c>
      <c r="Z148" s="37" t="s">
        <v>295</v>
      </c>
      <c r="AA148" s="37" t="s">
        <v>296</v>
      </c>
      <c r="AC148" s="39"/>
      <c r="AR148" s="39">
        <v>44917</v>
      </c>
      <c r="AS148" s="37" t="s">
        <v>1509</v>
      </c>
      <c r="AT148" s="37" t="s">
        <v>83</v>
      </c>
      <c r="AU148" s="37" t="s">
        <v>83</v>
      </c>
      <c r="AZ148" s="37" t="s">
        <v>1657</v>
      </c>
      <c r="BA148" s="37" t="s">
        <v>1658</v>
      </c>
      <c r="BE148" s="39"/>
      <c r="BF148" s="39">
        <v>44917</v>
      </c>
      <c r="BG148" s="39">
        <f t="shared" si="4"/>
        <v>44937</v>
      </c>
      <c r="BH148" s="39" t="s">
        <v>333</v>
      </c>
      <c r="BI148" s="39"/>
      <c r="BK148" s="39"/>
      <c r="BM148" s="39"/>
      <c r="BN148" s="39"/>
      <c r="BR148" s="37" t="s">
        <v>818</v>
      </c>
      <c r="BS148" s="38" t="s">
        <v>1747</v>
      </c>
      <c r="BW148" s="40"/>
      <c r="BX148" s="40"/>
    </row>
    <row r="149" spans="1:76" s="37" customFormat="1" hidden="1" x14ac:dyDescent="0.25">
      <c r="A149" s="37" t="s">
        <v>82</v>
      </c>
      <c r="B149" s="37" t="s">
        <v>83</v>
      </c>
      <c r="C149" s="37" t="s">
        <v>84</v>
      </c>
      <c r="D149" s="37" t="s">
        <v>28</v>
      </c>
      <c r="F149" s="37" t="s">
        <v>83</v>
      </c>
      <c r="G149" s="46" t="s">
        <v>1338</v>
      </c>
      <c r="H149" s="37" t="s">
        <v>1193</v>
      </c>
      <c r="I149" s="37" t="s">
        <v>1339</v>
      </c>
      <c r="J149" s="37">
        <v>44893</v>
      </c>
      <c r="K149" s="37">
        <v>44910</v>
      </c>
      <c r="L149" s="37" t="s">
        <v>83</v>
      </c>
      <c r="N149" s="37" t="s">
        <v>201</v>
      </c>
      <c r="O149" s="37" t="s">
        <v>649</v>
      </c>
      <c r="P149" s="37" t="s">
        <v>650</v>
      </c>
      <c r="Q149" s="37" t="s">
        <v>1340</v>
      </c>
      <c r="R149" s="37" t="s">
        <v>1341</v>
      </c>
      <c r="S149" s="37" t="s">
        <v>1342</v>
      </c>
      <c r="T149" s="37" t="s">
        <v>94</v>
      </c>
      <c r="U149" s="37" t="s">
        <v>1343</v>
      </c>
      <c r="V149" s="38">
        <v>7237347</v>
      </c>
      <c r="W149" s="37">
        <v>2845.87</v>
      </c>
      <c r="X149" s="37">
        <v>2645.87</v>
      </c>
      <c r="Y149" s="37" t="s">
        <v>655</v>
      </c>
      <c r="Z149" s="37" t="s">
        <v>295</v>
      </c>
      <c r="AA149" s="37" t="s">
        <v>296</v>
      </c>
      <c r="AC149" s="39"/>
      <c r="AR149" s="39">
        <v>44916</v>
      </c>
      <c r="AS149" s="37" t="s">
        <v>1510</v>
      </c>
      <c r="AT149" s="37" t="s">
        <v>1426</v>
      </c>
      <c r="AU149" s="37" t="s">
        <v>1511</v>
      </c>
      <c r="AZ149" s="37" t="s">
        <v>1659</v>
      </c>
      <c r="BA149" s="37" t="s">
        <v>453</v>
      </c>
      <c r="BE149" s="39"/>
      <c r="BF149" s="39">
        <v>44916</v>
      </c>
      <c r="BG149" s="39">
        <f t="shared" si="4"/>
        <v>44936</v>
      </c>
      <c r="BH149" s="39" t="s">
        <v>333</v>
      </c>
      <c r="BI149" s="39"/>
      <c r="BK149" s="39"/>
      <c r="BM149" s="39"/>
      <c r="BN149" s="39"/>
      <c r="BR149" s="37" t="s">
        <v>818</v>
      </c>
      <c r="BS149" s="38" t="s">
        <v>1748</v>
      </c>
      <c r="BW149" s="40"/>
      <c r="BX149" s="40"/>
    </row>
    <row r="150" spans="1:76" s="37" customFormat="1" hidden="1" x14ac:dyDescent="0.25">
      <c r="A150" s="37" t="s">
        <v>82</v>
      </c>
      <c r="B150" s="37" t="s">
        <v>83</v>
      </c>
      <c r="C150" s="37" t="s">
        <v>84</v>
      </c>
      <c r="D150" s="37" t="s">
        <v>28</v>
      </c>
      <c r="F150" s="37" t="s">
        <v>83</v>
      </c>
      <c r="G150" s="46" t="s">
        <v>1344</v>
      </c>
      <c r="H150" s="37" t="s">
        <v>1345</v>
      </c>
      <c r="I150" s="37" t="s">
        <v>1346</v>
      </c>
      <c r="J150" s="37">
        <v>44893</v>
      </c>
      <c r="K150" s="37">
        <v>44910</v>
      </c>
      <c r="L150" s="37" t="s">
        <v>83</v>
      </c>
      <c r="N150" s="37" t="s">
        <v>201</v>
      </c>
      <c r="O150" s="37" t="s">
        <v>649</v>
      </c>
      <c r="P150" s="37" t="s">
        <v>650</v>
      </c>
      <c r="Q150" s="37" t="s">
        <v>1347</v>
      </c>
      <c r="R150" s="37" t="s">
        <v>1348</v>
      </c>
      <c r="S150" s="37" t="s">
        <v>1349</v>
      </c>
      <c r="T150" s="37" t="s">
        <v>94</v>
      </c>
      <c r="U150" s="37" t="s">
        <v>1350</v>
      </c>
      <c r="V150" s="38">
        <v>7237348</v>
      </c>
      <c r="W150" s="37">
        <v>3529.73</v>
      </c>
      <c r="X150" s="37">
        <v>3229.73</v>
      </c>
      <c r="Y150" s="37" t="s">
        <v>655</v>
      </c>
      <c r="Z150" s="37" t="s">
        <v>295</v>
      </c>
      <c r="AA150" s="37" t="s">
        <v>296</v>
      </c>
      <c r="AC150" s="39"/>
      <c r="AR150" s="39">
        <v>44916</v>
      </c>
      <c r="AS150" s="37" t="s">
        <v>1512</v>
      </c>
      <c r="AT150" s="37" t="s">
        <v>1429</v>
      </c>
      <c r="AU150" s="37" t="s">
        <v>83</v>
      </c>
      <c r="AZ150" s="37" t="s">
        <v>1660</v>
      </c>
      <c r="BA150" s="37" t="s">
        <v>444</v>
      </c>
      <c r="BE150" s="39"/>
      <c r="BF150" s="39">
        <v>44916</v>
      </c>
      <c r="BG150" s="39">
        <f t="shared" si="4"/>
        <v>44936</v>
      </c>
      <c r="BH150" s="39" t="s">
        <v>333</v>
      </c>
      <c r="BI150" s="39"/>
      <c r="BK150" s="39"/>
      <c r="BM150" s="39"/>
      <c r="BN150" s="39"/>
      <c r="BR150" s="37" t="s">
        <v>818</v>
      </c>
      <c r="BS150" s="38" t="s">
        <v>1749</v>
      </c>
      <c r="BW150" s="40"/>
      <c r="BX150" s="40"/>
    </row>
    <row r="151" spans="1:76" s="37" customFormat="1" hidden="1" x14ac:dyDescent="0.25">
      <c r="A151" s="37" t="s">
        <v>82</v>
      </c>
      <c r="B151" s="37" t="s">
        <v>83</v>
      </c>
      <c r="C151" s="37" t="s">
        <v>84</v>
      </c>
      <c r="D151" s="37" t="s">
        <v>28</v>
      </c>
      <c r="F151" s="37" t="s">
        <v>83</v>
      </c>
      <c r="G151" s="46" t="s">
        <v>1351</v>
      </c>
      <c r="H151" s="37" t="s">
        <v>1352</v>
      </c>
      <c r="I151" s="37" t="s">
        <v>1353</v>
      </c>
      <c r="J151" s="37">
        <v>44893</v>
      </c>
      <c r="K151" s="37">
        <v>44909</v>
      </c>
      <c r="L151" s="37" t="s">
        <v>83</v>
      </c>
      <c r="N151" s="37" t="s">
        <v>201</v>
      </c>
      <c r="O151" s="37" t="s">
        <v>649</v>
      </c>
      <c r="P151" s="37" t="s">
        <v>650</v>
      </c>
      <c r="Q151" s="37" t="s">
        <v>1354</v>
      </c>
      <c r="R151" s="37" t="s">
        <v>1355</v>
      </c>
      <c r="S151" s="37" t="s">
        <v>1356</v>
      </c>
      <c r="T151" s="37" t="s">
        <v>94</v>
      </c>
      <c r="U151" s="37" t="s">
        <v>1357</v>
      </c>
      <c r="V151" s="38">
        <v>7237349</v>
      </c>
      <c r="W151" s="37">
        <v>3169.76</v>
      </c>
      <c r="X151" s="37">
        <v>2969.76</v>
      </c>
      <c r="Y151" s="37" t="s">
        <v>1172</v>
      </c>
      <c r="Z151" s="37" t="s">
        <v>295</v>
      </c>
      <c r="AA151" s="37" t="s">
        <v>296</v>
      </c>
      <c r="AC151" s="39"/>
      <c r="AR151" s="39">
        <v>44914</v>
      </c>
      <c r="AS151" s="37" t="s">
        <v>1513</v>
      </c>
      <c r="AT151" s="37" t="s">
        <v>696</v>
      </c>
      <c r="AU151" s="37" t="s">
        <v>83</v>
      </c>
      <c r="AZ151" s="37" t="s">
        <v>1661</v>
      </c>
      <c r="BA151" s="37" t="s">
        <v>1662</v>
      </c>
      <c r="BE151" s="39"/>
      <c r="BF151" s="39">
        <v>44914</v>
      </c>
      <c r="BG151" s="39">
        <f t="shared" si="4"/>
        <v>44934</v>
      </c>
      <c r="BH151" s="39" t="s">
        <v>333</v>
      </c>
      <c r="BI151" s="39"/>
      <c r="BK151" s="39"/>
      <c r="BM151" s="39"/>
      <c r="BN151" s="39"/>
      <c r="BR151" s="37" t="s">
        <v>818</v>
      </c>
      <c r="BS151" s="38" t="s">
        <v>1750</v>
      </c>
      <c r="BW151" s="40"/>
      <c r="BX151" s="40"/>
    </row>
    <row r="152" spans="1:76" s="37" customFormat="1" hidden="1" x14ac:dyDescent="0.25">
      <c r="A152" s="37" t="s">
        <v>82</v>
      </c>
      <c r="B152" s="37" t="s">
        <v>83</v>
      </c>
      <c r="C152" s="37" t="s">
        <v>84</v>
      </c>
      <c r="D152" s="37" t="s">
        <v>28</v>
      </c>
      <c r="F152" s="37" t="s">
        <v>83</v>
      </c>
      <c r="G152" s="46" t="s">
        <v>1358</v>
      </c>
      <c r="H152" s="37" t="s">
        <v>1359</v>
      </c>
      <c r="I152" s="37" t="s">
        <v>1360</v>
      </c>
      <c r="J152" s="37">
        <v>44893</v>
      </c>
      <c r="K152" s="37">
        <v>44907</v>
      </c>
      <c r="L152" s="37" t="s">
        <v>83</v>
      </c>
      <c r="N152" s="37" t="s">
        <v>201</v>
      </c>
      <c r="O152" s="37" t="s">
        <v>649</v>
      </c>
      <c r="P152" s="37" t="s">
        <v>650</v>
      </c>
      <c r="Q152" s="37" t="s">
        <v>1361</v>
      </c>
      <c r="R152" s="37" t="s">
        <v>1362</v>
      </c>
      <c r="S152" s="37" t="s">
        <v>1363</v>
      </c>
      <c r="T152" s="37" t="s">
        <v>94</v>
      </c>
      <c r="U152" s="37" t="s">
        <v>1364</v>
      </c>
      <c r="V152" s="38">
        <v>7237352</v>
      </c>
      <c r="W152" s="37">
        <v>3097.86</v>
      </c>
      <c r="X152" s="37">
        <v>2897.86</v>
      </c>
      <c r="Y152" s="37" t="s">
        <v>1053</v>
      </c>
      <c r="Z152" s="37" t="s">
        <v>295</v>
      </c>
      <c r="AA152" s="37" t="s">
        <v>296</v>
      </c>
      <c r="AC152" s="39"/>
      <c r="AR152" s="39">
        <v>44914</v>
      </c>
      <c r="AS152" s="37" t="s">
        <v>1514</v>
      </c>
      <c r="AT152" s="37" t="s">
        <v>101</v>
      </c>
      <c r="AU152" s="37" t="s">
        <v>1515</v>
      </c>
      <c r="AZ152" s="37" t="s">
        <v>1663</v>
      </c>
      <c r="BA152" s="37" t="s">
        <v>1664</v>
      </c>
      <c r="BE152" s="39"/>
      <c r="BF152" s="39">
        <v>44911</v>
      </c>
      <c r="BG152" s="39">
        <f t="shared" si="4"/>
        <v>44931</v>
      </c>
      <c r="BH152" s="39" t="s">
        <v>333</v>
      </c>
      <c r="BI152" s="39"/>
      <c r="BK152" s="39"/>
      <c r="BM152" s="39"/>
      <c r="BN152" s="39"/>
      <c r="BR152" s="37" t="s">
        <v>818</v>
      </c>
      <c r="BS152" s="38" t="s">
        <v>1751</v>
      </c>
      <c r="BW152" s="40"/>
      <c r="BX152" s="40"/>
    </row>
    <row r="153" spans="1:76" s="37" customFormat="1" hidden="1" x14ac:dyDescent="0.25">
      <c r="A153" s="37" t="s">
        <v>82</v>
      </c>
      <c r="B153" s="37" t="s">
        <v>83</v>
      </c>
      <c r="C153" s="37" t="s">
        <v>84</v>
      </c>
      <c r="D153" s="37" t="s">
        <v>28</v>
      </c>
      <c r="F153" s="37" t="s">
        <v>83</v>
      </c>
      <c r="G153" s="46" t="s">
        <v>1365</v>
      </c>
      <c r="H153" s="37" t="s">
        <v>1366</v>
      </c>
      <c r="I153" s="37" t="s">
        <v>1367</v>
      </c>
      <c r="J153" s="37">
        <v>44893</v>
      </c>
      <c r="K153" s="37">
        <v>44908</v>
      </c>
      <c r="L153" s="37" t="s">
        <v>83</v>
      </c>
      <c r="N153" s="37" t="s">
        <v>201</v>
      </c>
      <c r="O153" s="37" t="s">
        <v>649</v>
      </c>
      <c r="P153" s="37" t="s">
        <v>650</v>
      </c>
      <c r="Q153" s="37" t="s">
        <v>1368</v>
      </c>
      <c r="R153" s="37" t="s">
        <v>1369</v>
      </c>
      <c r="S153" s="37" t="s">
        <v>1370</v>
      </c>
      <c r="T153" s="37" t="s">
        <v>94</v>
      </c>
      <c r="U153" s="37" t="s">
        <v>1371</v>
      </c>
      <c r="V153" s="38">
        <v>7237354</v>
      </c>
      <c r="W153" s="37">
        <v>1333.7</v>
      </c>
      <c r="X153" s="37">
        <v>1233.7</v>
      </c>
      <c r="Y153" s="37" t="s">
        <v>294</v>
      </c>
      <c r="Z153" s="37" t="s">
        <v>295</v>
      </c>
      <c r="AA153" s="37" t="s">
        <v>296</v>
      </c>
      <c r="AC153" s="39"/>
      <c r="AR153" s="39">
        <v>44914</v>
      </c>
      <c r="AS153" s="37" t="s">
        <v>1516</v>
      </c>
      <c r="AT153" s="37" t="s">
        <v>1429</v>
      </c>
      <c r="AU153" s="37" t="s">
        <v>83</v>
      </c>
      <c r="AZ153" s="37" t="s">
        <v>1665</v>
      </c>
      <c r="BA153" s="37" t="s">
        <v>1666</v>
      </c>
      <c r="BE153" s="39"/>
      <c r="BF153" s="39">
        <v>44914</v>
      </c>
      <c r="BG153" s="39">
        <f t="shared" si="4"/>
        <v>44934</v>
      </c>
      <c r="BH153" s="39" t="s">
        <v>333</v>
      </c>
      <c r="BI153" s="39"/>
      <c r="BK153" s="39"/>
      <c r="BM153" s="39"/>
      <c r="BN153" s="39"/>
      <c r="BR153" s="37" t="s">
        <v>818</v>
      </c>
      <c r="BS153" s="38" t="s">
        <v>1752</v>
      </c>
      <c r="BW153" s="40"/>
      <c r="BX153" s="40"/>
    </row>
    <row r="154" spans="1:76" s="37" customFormat="1" hidden="1" x14ac:dyDescent="0.25">
      <c r="A154" s="37" t="s">
        <v>82</v>
      </c>
      <c r="B154" s="37" t="s">
        <v>83</v>
      </c>
      <c r="C154" s="37" t="s">
        <v>84</v>
      </c>
      <c r="D154" s="37" t="s">
        <v>28</v>
      </c>
      <c r="F154" s="37" t="s">
        <v>83</v>
      </c>
      <c r="G154" s="46" t="s">
        <v>1372</v>
      </c>
      <c r="H154" s="37" t="s">
        <v>1373</v>
      </c>
      <c r="I154" s="37" t="s">
        <v>1374</v>
      </c>
      <c r="J154" s="37">
        <v>44893</v>
      </c>
      <c r="K154" s="37">
        <v>44908</v>
      </c>
      <c r="L154" s="37" t="s">
        <v>83</v>
      </c>
      <c r="N154" s="37" t="s">
        <v>201</v>
      </c>
      <c r="O154" s="37" t="s">
        <v>649</v>
      </c>
      <c r="P154" s="37" t="s">
        <v>650</v>
      </c>
      <c r="Q154" s="37" t="s">
        <v>1375</v>
      </c>
      <c r="R154" s="37" t="s">
        <v>1376</v>
      </c>
      <c r="S154" s="37" t="s">
        <v>1377</v>
      </c>
      <c r="T154" s="37" t="s">
        <v>94</v>
      </c>
      <c r="U154" s="37" t="s">
        <v>1378</v>
      </c>
      <c r="V154" s="38">
        <v>7237358</v>
      </c>
      <c r="W154" s="37">
        <v>2772.68</v>
      </c>
      <c r="X154" s="37">
        <v>2572.6799999999998</v>
      </c>
      <c r="Y154" s="37" t="s">
        <v>1172</v>
      </c>
      <c r="Z154" s="37" t="s">
        <v>295</v>
      </c>
      <c r="AA154" s="37" t="s">
        <v>296</v>
      </c>
      <c r="AC154" s="39"/>
      <c r="AR154" s="39">
        <v>44914</v>
      </c>
      <c r="AS154" s="37" t="s">
        <v>1517</v>
      </c>
      <c r="AT154" s="37" t="s">
        <v>83</v>
      </c>
      <c r="AU154" s="37" t="s">
        <v>83</v>
      </c>
      <c r="AZ154" s="37" t="s">
        <v>1667</v>
      </c>
      <c r="BA154" s="37" t="s">
        <v>1668</v>
      </c>
      <c r="BE154" s="39"/>
      <c r="BF154" s="39">
        <v>44914</v>
      </c>
      <c r="BG154" s="39">
        <f t="shared" si="4"/>
        <v>44934</v>
      </c>
      <c r="BH154" s="39" t="s">
        <v>333</v>
      </c>
      <c r="BI154" s="39"/>
      <c r="BK154" s="39"/>
      <c r="BM154" s="39"/>
      <c r="BN154" s="39"/>
      <c r="BR154" s="37" t="s">
        <v>818</v>
      </c>
      <c r="BS154" s="38" t="s">
        <v>1753</v>
      </c>
      <c r="BW154" s="40"/>
      <c r="BX154" s="40"/>
    </row>
    <row r="155" spans="1:76" s="37" customFormat="1" hidden="1" x14ac:dyDescent="0.25">
      <c r="A155" s="37" t="s">
        <v>82</v>
      </c>
      <c r="B155" s="37" t="s">
        <v>83</v>
      </c>
      <c r="C155" s="37" t="s">
        <v>84</v>
      </c>
      <c r="D155" s="37" t="s">
        <v>28</v>
      </c>
      <c r="F155" s="37" t="s">
        <v>83</v>
      </c>
      <c r="G155" s="46" t="s">
        <v>1379</v>
      </c>
      <c r="H155" s="37" t="s">
        <v>1220</v>
      </c>
      <c r="I155" s="37" t="s">
        <v>1380</v>
      </c>
      <c r="J155" s="37">
        <v>44893</v>
      </c>
      <c r="K155" s="37">
        <v>44911</v>
      </c>
      <c r="L155" s="37" t="s">
        <v>83</v>
      </c>
      <c r="N155" s="37" t="s">
        <v>201</v>
      </c>
      <c r="O155" s="37" t="s">
        <v>649</v>
      </c>
      <c r="P155" s="37" t="s">
        <v>650</v>
      </c>
      <c r="Q155" s="37" t="s">
        <v>1381</v>
      </c>
      <c r="R155" s="37" t="s">
        <v>1382</v>
      </c>
      <c r="S155" s="37" t="s">
        <v>1383</v>
      </c>
      <c r="T155" s="37" t="s">
        <v>94</v>
      </c>
      <c r="U155" s="37" t="s">
        <v>1384</v>
      </c>
      <c r="V155" s="38">
        <v>7237366</v>
      </c>
      <c r="W155" s="37">
        <v>3310.09</v>
      </c>
      <c r="X155" s="37">
        <v>3010.09</v>
      </c>
      <c r="Y155" s="37" t="s">
        <v>655</v>
      </c>
      <c r="Z155" s="37" t="s">
        <v>295</v>
      </c>
      <c r="AA155" s="37" t="s">
        <v>296</v>
      </c>
      <c r="AC155" s="39"/>
      <c r="AR155" s="39">
        <v>44916</v>
      </c>
      <c r="AS155" s="37" t="s">
        <v>1518</v>
      </c>
      <c r="AT155" s="37" t="s">
        <v>83</v>
      </c>
      <c r="AU155" s="37" t="s">
        <v>83</v>
      </c>
      <c r="AZ155" s="37" t="s">
        <v>1669</v>
      </c>
      <c r="BA155" s="37" t="s">
        <v>467</v>
      </c>
      <c r="BE155" s="39"/>
      <c r="BF155" s="39">
        <v>44916</v>
      </c>
      <c r="BG155" s="39">
        <f t="shared" si="4"/>
        <v>44936</v>
      </c>
      <c r="BH155" s="39" t="s">
        <v>333</v>
      </c>
      <c r="BI155" s="39"/>
      <c r="BK155" s="39"/>
      <c r="BM155" s="39"/>
      <c r="BN155" s="39"/>
      <c r="BR155" s="37" t="s">
        <v>818</v>
      </c>
      <c r="BS155" s="38" t="s">
        <v>1754</v>
      </c>
      <c r="BW155" s="40"/>
      <c r="BX155" s="40"/>
    </row>
    <row r="156" spans="1:76" s="37" customFormat="1" hidden="1" x14ac:dyDescent="0.25">
      <c r="A156" s="37" t="s">
        <v>82</v>
      </c>
      <c r="B156" s="37" t="s">
        <v>83</v>
      </c>
      <c r="C156" s="37" t="s">
        <v>84</v>
      </c>
      <c r="D156" s="37" t="s">
        <v>28</v>
      </c>
      <c r="F156" s="37" t="s">
        <v>83</v>
      </c>
      <c r="G156" s="46" t="s">
        <v>1385</v>
      </c>
      <c r="H156" s="37" t="s">
        <v>1386</v>
      </c>
      <c r="I156" s="37" t="s">
        <v>1387</v>
      </c>
      <c r="J156" s="37">
        <v>44893</v>
      </c>
      <c r="K156" s="37">
        <v>44907</v>
      </c>
      <c r="L156" s="37" t="s">
        <v>83</v>
      </c>
      <c r="N156" s="37" t="s">
        <v>201</v>
      </c>
      <c r="O156" s="37" t="s">
        <v>649</v>
      </c>
      <c r="P156" s="37" t="s">
        <v>650</v>
      </c>
      <c r="Q156" s="37" t="s">
        <v>1388</v>
      </c>
      <c r="R156" s="37" t="s">
        <v>1389</v>
      </c>
      <c r="S156" s="37" t="s">
        <v>1390</v>
      </c>
      <c r="T156" s="37" t="s">
        <v>94</v>
      </c>
      <c r="U156" s="37" t="s">
        <v>1391</v>
      </c>
      <c r="V156" s="38">
        <v>7237367</v>
      </c>
      <c r="W156" s="37">
        <v>1775.78</v>
      </c>
      <c r="X156" s="37">
        <v>1675.78</v>
      </c>
      <c r="Y156" s="37" t="s">
        <v>655</v>
      </c>
      <c r="Z156" s="37" t="s">
        <v>295</v>
      </c>
      <c r="AA156" s="37" t="s">
        <v>296</v>
      </c>
      <c r="AC156" s="39"/>
      <c r="AR156" s="39">
        <v>44914</v>
      </c>
      <c r="AS156" s="37" t="s">
        <v>1519</v>
      </c>
      <c r="AT156" s="37" t="s">
        <v>101</v>
      </c>
      <c r="AU156" s="37" t="s">
        <v>1520</v>
      </c>
      <c r="AZ156" s="37" t="s">
        <v>1670</v>
      </c>
      <c r="BA156" s="37" t="s">
        <v>1671</v>
      </c>
      <c r="BE156" s="39"/>
      <c r="BF156" s="39">
        <v>44914</v>
      </c>
      <c r="BG156" s="39">
        <f t="shared" si="4"/>
        <v>44934</v>
      </c>
      <c r="BH156" s="39" t="s">
        <v>333</v>
      </c>
      <c r="BI156" s="39"/>
      <c r="BK156" s="39"/>
      <c r="BM156" s="39"/>
      <c r="BN156" s="39"/>
      <c r="BR156" s="37" t="s">
        <v>818</v>
      </c>
      <c r="BS156" s="38" t="s">
        <v>1755</v>
      </c>
      <c r="BW156" s="40"/>
      <c r="BX156" s="40"/>
    </row>
    <row r="157" spans="1:76" s="37" customFormat="1" hidden="1" x14ac:dyDescent="0.25">
      <c r="A157" s="37" t="s">
        <v>82</v>
      </c>
      <c r="B157" s="37" t="s">
        <v>83</v>
      </c>
      <c r="C157" s="37" t="s">
        <v>84</v>
      </c>
      <c r="D157" s="37" t="s">
        <v>28</v>
      </c>
      <c r="F157" s="37" t="s">
        <v>83</v>
      </c>
      <c r="G157" s="46" t="s">
        <v>1392</v>
      </c>
      <c r="H157" s="37" t="s">
        <v>1393</v>
      </c>
      <c r="I157" s="37" t="s">
        <v>1394</v>
      </c>
      <c r="J157" s="37">
        <v>44893</v>
      </c>
      <c r="K157" s="37">
        <v>44908</v>
      </c>
      <c r="L157" s="37" t="s">
        <v>83</v>
      </c>
      <c r="N157" s="37" t="s">
        <v>201</v>
      </c>
      <c r="O157" s="37" t="s">
        <v>649</v>
      </c>
      <c r="P157" s="37" t="s">
        <v>650</v>
      </c>
      <c r="Q157" s="37" t="s">
        <v>1395</v>
      </c>
      <c r="R157" s="37" t="s">
        <v>1396</v>
      </c>
      <c r="S157" s="37" t="s">
        <v>1397</v>
      </c>
      <c r="T157" s="37" t="s">
        <v>94</v>
      </c>
      <c r="U157" s="37" t="s">
        <v>1398</v>
      </c>
      <c r="V157" s="38">
        <v>7237368</v>
      </c>
      <c r="W157" s="37">
        <v>4700.8100000000004</v>
      </c>
      <c r="X157" s="37">
        <v>4400.8100000000004</v>
      </c>
      <c r="Y157" s="37" t="s">
        <v>294</v>
      </c>
      <c r="Z157" s="37" t="s">
        <v>295</v>
      </c>
      <c r="AA157" s="37" t="s">
        <v>296</v>
      </c>
      <c r="AC157" s="39"/>
      <c r="AR157" s="39">
        <v>44915</v>
      </c>
      <c r="AS157" s="37" t="s">
        <v>1521</v>
      </c>
      <c r="AT157" s="37" t="s">
        <v>696</v>
      </c>
      <c r="AU157" s="37" t="s">
        <v>83</v>
      </c>
      <c r="AZ157" s="37" t="s">
        <v>1672</v>
      </c>
      <c r="BA157" s="37" t="s">
        <v>1673</v>
      </c>
      <c r="BE157" s="39"/>
      <c r="BF157" s="39">
        <v>44915</v>
      </c>
      <c r="BG157" s="39">
        <f t="shared" si="4"/>
        <v>44935</v>
      </c>
      <c r="BH157" s="39" t="s">
        <v>333</v>
      </c>
      <c r="BI157" s="39"/>
      <c r="BK157" s="39"/>
      <c r="BM157" s="39"/>
      <c r="BN157" s="39"/>
      <c r="BR157" s="37" t="s">
        <v>818</v>
      </c>
      <c r="BS157" s="38" t="s">
        <v>1756</v>
      </c>
      <c r="BW157" s="40"/>
      <c r="BX157" s="40"/>
    </row>
    <row r="158" spans="1:76" s="37" customFormat="1" hidden="1" x14ac:dyDescent="0.25">
      <c r="A158" s="37" t="s">
        <v>82</v>
      </c>
      <c r="B158" s="37" t="s">
        <v>83</v>
      </c>
      <c r="C158" s="37" t="s">
        <v>84</v>
      </c>
      <c r="D158" s="37" t="s">
        <v>28</v>
      </c>
      <c r="F158" s="37" t="s">
        <v>83</v>
      </c>
      <c r="G158" s="46" t="s">
        <v>1399</v>
      </c>
      <c r="H158" s="37" t="s">
        <v>1225</v>
      </c>
      <c r="I158" s="37" t="s">
        <v>1400</v>
      </c>
      <c r="J158" s="37">
        <v>44893</v>
      </c>
      <c r="K158" s="37">
        <v>44911</v>
      </c>
      <c r="L158" s="37" t="s">
        <v>83</v>
      </c>
      <c r="N158" s="37" t="s">
        <v>201</v>
      </c>
      <c r="O158" s="37" t="s">
        <v>649</v>
      </c>
      <c r="P158" s="37" t="s">
        <v>650</v>
      </c>
      <c r="Q158" s="37" t="s">
        <v>1401</v>
      </c>
      <c r="R158" s="37" t="s">
        <v>1402</v>
      </c>
      <c r="S158" s="37" t="s">
        <v>1403</v>
      </c>
      <c r="T158" s="37" t="s">
        <v>94</v>
      </c>
      <c r="U158" s="37" t="s">
        <v>1404</v>
      </c>
      <c r="V158" s="38">
        <v>7237369</v>
      </c>
      <c r="W158" s="37">
        <v>4439.7700000000004</v>
      </c>
      <c r="X158" s="37">
        <v>4039.77</v>
      </c>
      <c r="Y158" s="37" t="s">
        <v>1172</v>
      </c>
      <c r="Z158" s="37" t="s">
        <v>295</v>
      </c>
      <c r="AA158" s="37" t="s">
        <v>296</v>
      </c>
      <c r="AC158" s="39"/>
      <c r="AR158" s="39">
        <v>44914</v>
      </c>
      <c r="AS158" s="37" t="s">
        <v>1522</v>
      </c>
      <c r="AT158" s="37" t="s">
        <v>1429</v>
      </c>
      <c r="AU158" s="37" t="s">
        <v>83</v>
      </c>
      <c r="AZ158" s="37" t="s">
        <v>1674</v>
      </c>
      <c r="BA158" s="37" t="s">
        <v>1675</v>
      </c>
      <c r="BE158" s="39"/>
      <c r="BF158" s="39">
        <v>44914</v>
      </c>
      <c r="BG158" s="39">
        <f t="shared" si="4"/>
        <v>44934</v>
      </c>
      <c r="BH158" s="39" t="s">
        <v>333</v>
      </c>
      <c r="BI158" s="39"/>
      <c r="BK158" s="39"/>
      <c r="BM158" s="39"/>
      <c r="BN158" s="39"/>
      <c r="BR158" s="37" t="s">
        <v>818</v>
      </c>
      <c r="BS158" s="38" t="s">
        <v>1757</v>
      </c>
      <c r="BW158" s="40"/>
      <c r="BX158" s="40"/>
    </row>
  </sheetData>
  <autoFilter ref="A1:CF158" xr:uid="{3CD3E986-4FDB-4997-9C9E-2C0329683E1B}">
    <filterColumn colId="77">
      <filters>
        <filter val="ΛΑΖΑΡΙΔΗ"/>
        <filter val="ΤΡΙΧΑ"/>
        <filter val="ΧΩΝΟΥ"/>
      </filters>
    </filterColumn>
  </autoFilter>
  <sortState xmlns:xlrd2="http://schemas.microsoft.com/office/spreadsheetml/2017/richdata2" ref="A2:CE35">
    <sortCondition ref="V9:V35"/>
  </sortState>
  <customSheetViews>
    <customSheetView guid="{1FAEE8A7-3B3F-496D-8F19-99B09DA49385}" filter="1" showAutoFilter="1" hiddenColumns="1" topLeftCell="Q1">
      <pane ySplit="1" topLeftCell="A46" activePane="bottomLeft" state="frozen"/>
      <selection pane="bottomLeft" activeCell="BZ46" sqref="BZ46:BZ159"/>
      <pageMargins left="0.7" right="0.7" top="0.75" bottom="0.75" header="0.3" footer="0.3"/>
      <autoFilter ref="A1:CF158" xr:uid="{3CD3E986-4FDB-4997-9C9E-2C0329683E1B}">
        <filterColumn colId="77">
          <filters>
            <filter val="ΛΑΖΑΡΙΔΗ"/>
            <filter val="ΤΡΙΧΑ"/>
            <filter val="ΧΩΝΟΥ"/>
          </filters>
        </filterColumn>
      </autoFilter>
    </customSheetView>
    <customSheetView guid="{5C97F2CC-1B68-4756-B795-FF7232E2D9EB}" showAutoFilter="1" hiddenColumns="1" topLeftCell="S85">
      <selection activeCell="BU105" sqref="BU105"/>
      <pageMargins left="0.7" right="0.7" top="0.75" bottom="0.75" header="0.3" footer="0.3"/>
      <pageSetup paperSize="9" orientation="portrait" r:id="rId1"/>
      <autoFilter ref="A1:CF158" xr:uid="{36D99231-746C-4938-A1F3-34DBAA4BDB39}"/>
    </customSheetView>
    <customSheetView guid="{0E00C26C-64D0-4AF3-8D32-D382A2302216}" showAutoFilter="1" hiddenColumns="1" topLeftCell="BK1">
      <selection activeCell="CC23" sqref="CC23"/>
      <pageMargins left="0.7" right="0.7" top="0.75" bottom="0.75" header="0.3" footer="0.3"/>
      <pageSetup paperSize="9" orientation="portrait" r:id="rId2"/>
      <autoFilter ref="A1:CF78" xr:uid="{BA238608-28E0-47C7-9968-CC8D6609E72A}"/>
    </customSheetView>
  </customSheetViews>
  <conditionalFormatting sqref="V1:V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Κανιάρη Ιωάννα</dc:creator>
  <cp:lastModifiedBy>Μιχαηλίδη Κατερίνα</cp:lastModifiedBy>
  <dcterms:created xsi:type="dcterms:W3CDTF">2022-12-12T10:29:19Z</dcterms:created>
  <dcterms:modified xsi:type="dcterms:W3CDTF">2022-12-30T08:24:24Z</dcterms:modified>
</cp:coreProperties>
</file>