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Posidonie\Posidonie - Césure\"/>
    </mc:Choice>
  </mc:AlternateContent>
  <xr:revisionPtr revIDLastSave="0" documentId="13_ncr:1_{AEB4CB9D-F9AF-47E7-A03A-95C01C6BCEC2}" xr6:coauthVersionLast="47" xr6:coauthVersionMax="47" xr10:uidLastSave="{00000000-0000-0000-0000-000000000000}"/>
  <bookViews>
    <workbookView xWindow="-108" yWindow="-108" windowWidth="23256" windowHeight="12456" xr2:uid="{4172ECA7-5463-46B6-AC5C-BCF22AC764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7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H15" i="1"/>
  <c r="H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 s="1"/>
  <c r="B25" i="1"/>
  <c r="B5" i="1"/>
</calcChain>
</file>

<file path=xl/sharedStrings.xml><?xml version="1.0" encoding="utf-8"?>
<sst xmlns="http://schemas.openxmlformats.org/spreadsheetml/2006/main" count="16" uniqueCount="14">
  <si>
    <t>Exp1: Cornière Simple</t>
  </si>
  <si>
    <t>Delta Masse</t>
  </si>
  <si>
    <t>Arrosaoir 11L</t>
  </si>
  <si>
    <t>Arrosoir 3L</t>
  </si>
  <si>
    <t>Arrosoir Zinc</t>
  </si>
  <si>
    <t>Grosse Enclume</t>
  </si>
  <si>
    <t>Petite Enclume</t>
  </si>
  <si>
    <t>Z (mm)</t>
  </si>
  <si>
    <t>Cumulated Masse</t>
  </si>
  <si>
    <t>Cumulated</t>
  </si>
  <si>
    <t>DeltaZ</t>
  </si>
  <si>
    <t>Exp2: Double cornière</t>
  </si>
  <si>
    <t>Solope2/Slope1</t>
  </si>
  <si>
    <t>Distance:120cm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</si>
</sst>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Exp1: Cornière Simple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Feuil1!$D$5:$D$35</c:f>
              <c:numCache>
                <c:formatCode>General</c:formatCode>
                <c:ptCount val="3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39</c:v>
                </c:pt>
                <c:pt idx="13">
                  <c:v>41.5</c:v>
                </c:pt>
                <c:pt idx="14">
                  <c:v>44</c:v>
                </c:pt>
                <c:pt idx="15">
                  <c:v>47</c:v>
                </c:pt>
                <c:pt idx="16">
                  <c:v>49</c:v>
                </c:pt>
                <c:pt idx="17">
                  <c:v>51.5</c:v>
                </c:pt>
                <c:pt idx="18">
                  <c:v>54</c:v>
                </c:pt>
                <c:pt idx="19">
                  <c:v>56.5</c:v>
                </c:pt>
                <c:pt idx="20">
                  <c:v>57</c:v>
                </c:pt>
                <c:pt idx="21">
                  <c:v>62.5</c:v>
                </c:pt>
                <c:pt idx="22">
                  <c:v>65</c:v>
                </c:pt>
                <c:pt idx="23">
                  <c:v>67</c:v>
                </c:pt>
                <c:pt idx="24">
                  <c:v>71</c:v>
                </c:pt>
                <c:pt idx="25">
                  <c:v>73</c:v>
                </c:pt>
                <c:pt idx="26">
                  <c:v>75</c:v>
                </c:pt>
                <c:pt idx="27">
                  <c:v>78</c:v>
                </c:pt>
                <c:pt idx="28">
                  <c:v>79</c:v>
                </c:pt>
                <c:pt idx="29">
                  <c:v>84</c:v>
                </c:pt>
                <c:pt idx="30">
                  <c:v>86</c:v>
                </c:pt>
              </c:numCache>
            </c:numRef>
          </c:xVal>
          <c:yVal>
            <c:numRef>
              <c:f>Feuil1!$A$5:$A$35</c:f>
              <c:numCache>
                <c:formatCode>General</c:formatCode>
                <c:ptCount val="31"/>
                <c:pt idx="0">
                  <c:v>1.05</c:v>
                </c:pt>
                <c:pt idx="1">
                  <c:v>1.3</c:v>
                </c:pt>
                <c:pt idx="2">
                  <c:v>1.55</c:v>
                </c:pt>
                <c:pt idx="3">
                  <c:v>1.8</c:v>
                </c:pt>
                <c:pt idx="4">
                  <c:v>2.0499999999999998</c:v>
                </c:pt>
                <c:pt idx="5">
                  <c:v>2.2999999999999998</c:v>
                </c:pt>
                <c:pt idx="6">
                  <c:v>2.5499999999999998</c:v>
                </c:pt>
                <c:pt idx="7">
                  <c:v>2.8</c:v>
                </c:pt>
                <c:pt idx="8">
                  <c:v>3.05</c:v>
                </c:pt>
                <c:pt idx="9">
                  <c:v>3.3</c:v>
                </c:pt>
                <c:pt idx="10">
                  <c:v>3.55</c:v>
                </c:pt>
                <c:pt idx="11">
                  <c:v>3.8</c:v>
                </c:pt>
                <c:pt idx="12">
                  <c:v>4.05</c:v>
                </c:pt>
                <c:pt idx="13">
                  <c:v>4.3</c:v>
                </c:pt>
                <c:pt idx="14">
                  <c:v>4.55</c:v>
                </c:pt>
                <c:pt idx="15">
                  <c:v>4.8</c:v>
                </c:pt>
                <c:pt idx="16">
                  <c:v>5.05</c:v>
                </c:pt>
                <c:pt idx="17">
                  <c:v>5.3</c:v>
                </c:pt>
                <c:pt idx="18">
                  <c:v>5.55</c:v>
                </c:pt>
                <c:pt idx="19">
                  <c:v>5.8</c:v>
                </c:pt>
                <c:pt idx="20">
                  <c:v>6.03</c:v>
                </c:pt>
                <c:pt idx="21">
                  <c:v>6.28</c:v>
                </c:pt>
                <c:pt idx="22">
                  <c:v>6.53</c:v>
                </c:pt>
                <c:pt idx="23">
                  <c:v>6.78</c:v>
                </c:pt>
                <c:pt idx="24">
                  <c:v>7.03</c:v>
                </c:pt>
                <c:pt idx="25">
                  <c:v>7.28</c:v>
                </c:pt>
                <c:pt idx="26">
                  <c:v>7.53</c:v>
                </c:pt>
                <c:pt idx="27">
                  <c:v>7.78</c:v>
                </c:pt>
                <c:pt idx="28">
                  <c:v>8.0300000000000011</c:v>
                </c:pt>
                <c:pt idx="29">
                  <c:v>8.2800000000000011</c:v>
                </c:pt>
                <c:pt idx="30">
                  <c:v>8.5300000000000011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C-4091-857B-E3F8C0A51A2D}"/>
            </c:ext>
          </c:extLst>
        </c:ser>
        <c:ser>
          <c:idx val="1"/>
          <c:order val="1"/>
          <c:tx>
            <c:strRef>
              <c:f>Feuil1!$H$2</c:f>
              <c:strCache>
                <c:ptCount val="1"/>
                <c:pt idx="0">
                  <c:v>Exp2: Double cornière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Feuil1!$I$5:$I$19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  <c:pt idx="4">
                  <c:v>41</c:v>
                </c:pt>
                <c:pt idx="5">
                  <c:v>49</c:v>
                </c:pt>
                <c:pt idx="6">
                  <c:v>53</c:v>
                </c:pt>
                <c:pt idx="7">
                  <c:v>57</c:v>
                </c:pt>
                <c:pt idx="8">
                  <c:v>61</c:v>
                </c:pt>
                <c:pt idx="9">
                  <c:v>65</c:v>
                </c:pt>
                <c:pt idx="10">
                  <c:v>69</c:v>
                </c:pt>
                <c:pt idx="11">
                  <c:v>73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</c:numCache>
            </c:numRef>
          </c:xVal>
          <c:yVal>
            <c:numRef>
              <c:f>Feuil1!$J$5:$J$19</c:f>
              <c:numCache>
                <c:formatCode>General</c:formatCode>
                <c:ptCount val="15"/>
                <c:pt idx="0">
                  <c:v>0</c:v>
                </c:pt>
                <c:pt idx="1">
                  <c:v>6.67</c:v>
                </c:pt>
                <c:pt idx="2">
                  <c:v>7.202</c:v>
                </c:pt>
                <c:pt idx="3">
                  <c:v>9.202</c:v>
                </c:pt>
                <c:pt idx="4">
                  <c:v>11.202</c:v>
                </c:pt>
                <c:pt idx="5">
                  <c:v>13.202</c:v>
                </c:pt>
                <c:pt idx="6">
                  <c:v>14.202</c:v>
                </c:pt>
                <c:pt idx="7">
                  <c:v>15.202</c:v>
                </c:pt>
                <c:pt idx="8">
                  <c:v>16.201999999999998</c:v>
                </c:pt>
                <c:pt idx="9">
                  <c:v>17.201999999999998</c:v>
                </c:pt>
                <c:pt idx="10">
                  <c:v>18.251999999999999</c:v>
                </c:pt>
                <c:pt idx="11">
                  <c:v>19.251999999999999</c:v>
                </c:pt>
                <c:pt idx="12">
                  <c:v>20.251999999999999</c:v>
                </c:pt>
                <c:pt idx="13">
                  <c:v>21.251999999999999</c:v>
                </c:pt>
                <c:pt idx="14">
                  <c:v>22.251999999999999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C-4091-857B-E3F8C0A5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01920"/>
        <c:axId val="255713440"/>
      </c:scatterChart>
      <c:valAx>
        <c:axId val="2557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Elongation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713440"/>
        <c:crosses val="autoZero"/>
        <c:crossBetween val="midCat"/>
      </c:valAx>
      <c:valAx>
        <c:axId val="2557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7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19</xdr:row>
      <xdr:rowOff>179070</xdr:rowOff>
    </xdr:from>
    <xdr:to>
      <xdr:col>11</xdr:col>
      <xdr:colOff>15240</xdr:colOff>
      <xdr:row>34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346B8B-A5DB-F28B-B20C-C33C4714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C50A-944C-47A9-B54C-00F7FEB10FA5}">
  <dimension ref="A2:J38"/>
  <sheetViews>
    <sheetView tabSelected="1" workbookViewId="0">
      <selection activeCell="F18" sqref="F18"/>
    </sheetView>
  </sheetViews>
  <sheetFormatPr baseColWidth="10" defaultRowHeight="14.4" x14ac:dyDescent="0.3"/>
  <cols>
    <col min="2" max="2" width="19.77734375" customWidth="1"/>
    <col min="5" max="5" width="13.88671875" bestFit="1" customWidth="1"/>
  </cols>
  <sheetData>
    <row r="2" spans="1:10" x14ac:dyDescent="0.3">
      <c r="B2" t="s">
        <v>0</v>
      </c>
      <c r="C2" t="s">
        <v>13</v>
      </c>
      <c r="H2" t="s">
        <v>11</v>
      </c>
    </row>
    <row r="3" spans="1:10" x14ac:dyDescent="0.3">
      <c r="E3" t="s">
        <v>2</v>
      </c>
      <c r="F3">
        <v>0.53200000000000003</v>
      </c>
    </row>
    <row r="4" spans="1:10" x14ac:dyDescent="0.3">
      <c r="A4" t="s">
        <v>9</v>
      </c>
      <c r="B4" t="s">
        <v>1</v>
      </c>
      <c r="C4" t="s">
        <v>7</v>
      </c>
      <c r="D4" t="s">
        <v>10</v>
      </c>
      <c r="E4" t="s">
        <v>3</v>
      </c>
      <c r="F4">
        <v>0.23</v>
      </c>
      <c r="H4" t="s">
        <v>1</v>
      </c>
      <c r="I4" t="s">
        <v>10</v>
      </c>
      <c r="J4" t="s">
        <v>8</v>
      </c>
    </row>
    <row r="5" spans="1:10" x14ac:dyDescent="0.3">
      <c r="A5">
        <f>B5</f>
        <v>1.05</v>
      </c>
      <c r="B5">
        <f>F5</f>
        <v>1.05</v>
      </c>
      <c r="C5">
        <v>91</v>
      </c>
      <c r="D5">
        <f>99-C5</f>
        <v>8</v>
      </c>
      <c r="E5" t="s">
        <v>4</v>
      </c>
      <c r="F5">
        <v>1.05</v>
      </c>
      <c r="H5">
        <v>0</v>
      </c>
      <c r="I5">
        <v>0</v>
      </c>
      <c r="J5">
        <v>0</v>
      </c>
    </row>
    <row r="6" spans="1:10" x14ac:dyDescent="0.3">
      <c r="A6">
        <f>A5+B6</f>
        <v>1.3</v>
      </c>
      <c r="B6">
        <v>0.25</v>
      </c>
      <c r="C6">
        <v>89</v>
      </c>
      <c r="D6">
        <f t="shared" ref="D6:D35" si="0">99-C6</f>
        <v>10</v>
      </c>
      <c r="E6" t="s">
        <v>5</v>
      </c>
      <c r="F6">
        <v>4.5</v>
      </c>
      <c r="H6">
        <f>F6+F7</f>
        <v>6.67</v>
      </c>
      <c r="I6">
        <v>24</v>
      </c>
      <c r="J6">
        <f>J5+H6</f>
        <v>6.67</v>
      </c>
    </row>
    <row r="7" spans="1:10" x14ac:dyDescent="0.3">
      <c r="A7">
        <f t="shared" ref="A7:A35" si="1">A6+B7</f>
        <v>1.55</v>
      </c>
      <c r="B7">
        <v>0.25</v>
      </c>
      <c r="C7">
        <v>87</v>
      </c>
      <c r="D7">
        <f t="shared" si="0"/>
        <v>12</v>
      </c>
      <c r="E7" t="s">
        <v>6</v>
      </c>
      <c r="F7">
        <v>2.17</v>
      </c>
      <c r="H7">
        <f>F3</f>
        <v>0.53200000000000003</v>
      </c>
      <c r="I7">
        <v>27</v>
      </c>
      <c r="J7">
        <f t="shared" ref="J7:J19" si="2">J6+H7</f>
        <v>7.202</v>
      </c>
    </row>
    <row r="8" spans="1:10" x14ac:dyDescent="0.3">
      <c r="A8">
        <f t="shared" si="1"/>
        <v>1.8</v>
      </c>
      <c r="B8">
        <v>0.25</v>
      </c>
      <c r="C8">
        <v>81</v>
      </c>
      <c r="D8">
        <f t="shared" si="0"/>
        <v>18</v>
      </c>
      <c r="H8">
        <v>2</v>
      </c>
      <c r="I8">
        <v>34</v>
      </c>
      <c r="J8">
        <f t="shared" si="2"/>
        <v>9.202</v>
      </c>
    </row>
    <row r="9" spans="1:10" x14ac:dyDescent="0.3">
      <c r="A9">
        <f t="shared" si="1"/>
        <v>2.0499999999999998</v>
      </c>
      <c r="B9">
        <v>0.25</v>
      </c>
      <c r="C9">
        <v>79</v>
      </c>
      <c r="D9">
        <f t="shared" si="0"/>
        <v>20</v>
      </c>
      <c r="H9">
        <v>2</v>
      </c>
      <c r="I9">
        <v>41</v>
      </c>
      <c r="J9">
        <f t="shared" si="2"/>
        <v>11.202</v>
      </c>
    </row>
    <row r="10" spans="1:10" x14ac:dyDescent="0.3">
      <c r="A10">
        <f t="shared" si="1"/>
        <v>2.2999999999999998</v>
      </c>
      <c r="B10">
        <v>0.25</v>
      </c>
      <c r="C10">
        <v>77</v>
      </c>
      <c r="D10">
        <f t="shared" si="0"/>
        <v>22</v>
      </c>
      <c r="H10">
        <v>2</v>
      </c>
      <c r="I10">
        <v>49</v>
      </c>
      <c r="J10">
        <f t="shared" si="2"/>
        <v>13.202</v>
      </c>
    </row>
    <row r="11" spans="1:10" x14ac:dyDescent="0.3">
      <c r="A11">
        <f t="shared" si="1"/>
        <v>2.5499999999999998</v>
      </c>
      <c r="B11">
        <v>0.25</v>
      </c>
      <c r="C11">
        <v>75</v>
      </c>
      <c r="D11">
        <f t="shared" si="0"/>
        <v>24</v>
      </c>
      <c r="H11">
        <v>1</v>
      </c>
      <c r="I11">
        <v>53</v>
      </c>
      <c r="J11">
        <f t="shared" si="2"/>
        <v>14.202</v>
      </c>
    </row>
    <row r="12" spans="1:10" x14ac:dyDescent="0.3">
      <c r="A12">
        <f t="shared" si="1"/>
        <v>2.8</v>
      </c>
      <c r="B12">
        <v>0.25</v>
      </c>
      <c r="C12">
        <v>72</v>
      </c>
      <c r="D12">
        <f t="shared" si="0"/>
        <v>27</v>
      </c>
      <c r="H12">
        <v>1</v>
      </c>
      <c r="I12">
        <v>57</v>
      </c>
      <c r="J12">
        <f t="shared" si="2"/>
        <v>15.202</v>
      </c>
    </row>
    <row r="13" spans="1:10" x14ac:dyDescent="0.3">
      <c r="A13">
        <f t="shared" si="1"/>
        <v>3.05</v>
      </c>
      <c r="B13">
        <v>0.25</v>
      </c>
      <c r="C13">
        <v>69</v>
      </c>
      <c r="D13">
        <f t="shared" si="0"/>
        <v>30</v>
      </c>
      <c r="H13">
        <v>1</v>
      </c>
      <c r="I13">
        <v>61</v>
      </c>
      <c r="J13">
        <f t="shared" si="2"/>
        <v>16.201999999999998</v>
      </c>
    </row>
    <row r="14" spans="1:10" x14ac:dyDescent="0.3">
      <c r="A14">
        <f t="shared" si="1"/>
        <v>3.3</v>
      </c>
      <c r="B14">
        <v>0.25</v>
      </c>
      <c r="C14">
        <v>67</v>
      </c>
      <c r="D14">
        <f t="shared" si="0"/>
        <v>32</v>
      </c>
      <c r="H14">
        <v>1</v>
      </c>
      <c r="I14">
        <v>65</v>
      </c>
      <c r="J14">
        <f t="shared" si="2"/>
        <v>17.201999999999998</v>
      </c>
    </row>
    <row r="15" spans="1:10" x14ac:dyDescent="0.3">
      <c r="A15">
        <f t="shared" si="1"/>
        <v>3.55</v>
      </c>
      <c r="B15">
        <v>0.25</v>
      </c>
      <c r="C15">
        <v>65</v>
      </c>
      <c r="D15">
        <f t="shared" si="0"/>
        <v>34</v>
      </c>
      <c r="H15">
        <f>F5</f>
        <v>1.05</v>
      </c>
      <c r="I15">
        <v>69</v>
      </c>
      <c r="J15">
        <f t="shared" si="2"/>
        <v>18.251999999999999</v>
      </c>
    </row>
    <row r="16" spans="1:10" x14ac:dyDescent="0.3">
      <c r="A16">
        <f t="shared" si="1"/>
        <v>3.8</v>
      </c>
      <c r="B16">
        <v>0.25</v>
      </c>
      <c r="C16">
        <v>63</v>
      </c>
      <c r="D16">
        <f t="shared" si="0"/>
        <v>36</v>
      </c>
      <c r="H16">
        <v>1</v>
      </c>
      <c r="I16">
        <v>73</v>
      </c>
      <c r="J16">
        <f t="shared" si="2"/>
        <v>19.251999999999999</v>
      </c>
    </row>
    <row r="17" spans="1:10" x14ac:dyDescent="0.3">
      <c r="A17">
        <f t="shared" si="1"/>
        <v>4.05</v>
      </c>
      <c r="B17">
        <v>0.25</v>
      </c>
      <c r="C17">
        <v>60</v>
      </c>
      <c r="D17">
        <f t="shared" si="0"/>
        <v>39</v>
      </c>
      <c r="H17">
        <v>1</v>
      </c>
      <c r="I17">
        <v>77</v>
      </c>
      <c r="J17">
        <f t="shared" si="2"/>
        <v>20.251999999999999</v>
      </c>
    </row>
    <row r="18" spans="1:10" x14ac:dyDescent="0.3">
      <c r="A18">
        <f t="shared" si="1"/>
        <v>4.3</v>
      </c>
      <c r="B18">
        <v>0.25</v>
      </c>
      <c r="C18">
        <v>57.5</v>
      </c>
      <c r="D18">
        <f t="shared" si="0"/>
        <v>41.5</v>
      </c>
      <c r="H18">
        <v>1</v>
      </c>
      <c r="I18">
        <v>81</v>
      </c>
      <c r="J18">
        <f t="shared" si="2"/>
        <v>21.251999999999999</v>
      </c>
    </row>
    <row r="19" spans="1:10" x14ac:dyDescent="0.3">
      <c r="A19">
        <f t="shared" si="1"/>
        <v>4.55</v>
      </c>
      <c r="B19">
        <v>0.25</v>
      </c>
      <c r="C19">
        <v>55</v>
      </c>
      <c r="D19">
        <f t="shared" si="0"/>
        <v>44</v>
      </c>
      <c r="H19">
        <v>1</v>
      </c>
      <c r="I19">
        <v>85</v>
      </c>
      <c r="J19">
        <f t="shared" si="2"/>
        <v>22.251999999999999</v>
      </c>
    </row>
    <row r="20" spans="1:10" x14ac:dyDescent="0.3">
      <c r="A20">
        <f t="shared" si="1"/>
        <v>4.8</v>
      </c>
      <c r="B20">
        <v>0.25</v>
      </c>
      <c r="C20">
        <v>52</v>
      </c>
      <c r="D20">
        <f t="shared" si="0"/>
        <v>47</v>
      </c>
    </row>
    <row r="21" spans="1:10" x14ac:dyDescent="0.3">
      <c r="A21">
        <f t="shared" si="1"/>
        <v>5.05</v>
      </c>
      <c r="B21">
        <v>0.25</v>
      </c>
      <c r="C21">
        <v>50</v>
      </c>
      <c r="D21">
        <f t="shared" si="0"/>
        <v>49</v>
      </c>
    </row>
    <row r="22" spans="1:10" x14ac:dyDescent="0.3">
      <c r="A22">
        <f t="shared" si="1"/>
        <v>5.3</v>
      </c>
      <c r="B22">
        <v>0.25</v>
      </c>
      <c r="C22">
        <v>47.5</v>
      </c>
      <c r="D22">
        <f t="shared" si="0"/>
        <v>51.5</v>
      </c>
    </row>
    <row r="23" spans="1:10" x14ac:dyDescent="0.3">
      <c r="A23">
        <f t="shared" si="1"/>
        <v>5.55</v>
      </c>
      <c r="B23">
        <v>0.25</v>
      </c>
      <c r="C23">
        <v>45</v>
      </c>
      <c r="D23">
        <f t="shared" si="0"/>
        <v>54</v>
      </c>
    </row>
    <row r="24" spans="1:10" x14ac:dyDescent="0.3">
      <c r="A24">
        <f t="shared" si="1"/>
        <v>5.8</v>
      </c>
      <c r="B24">
        <v>0.25</v>
      </c>
      <c r="C24">
        <v>42.5</v>
      </c>
      <c r="D24">
        <f t="shared" si="0"/>
        <v>56.5</v>
      </c>
    </row>
    <row r="25" spans="1:10" x14ac:dyDescent="0.3">
      <c r="A25">
        <f t="shared" si="1"/>
        <v>6.03</v>
      </c>
      <c r="B25">
        <f>F4</f>
        <v>0.23</v>
      </c>
      <c r="C25">
        <v>42</v>
      </c>
      <c r="D25">
        <f t="shared" si="0"/>
        <v>57</v>
      </c>
    </row>
    <row r="26" spans="1:10" x14ac:dyDescent="0.3">
      <c r="A26">
        <f t="shared" si="1"/>
        <v>6.28</v>
      </c>
      <c r="B26">
        <v>0.25</v>
      </c>
      <c r="C26">
        <v>36.5</v>
      </c>
      <c r="D26">
        <f t="shared" si="0"/>
        <v>62.5</v>
      </c>
    </row>
    <row r="27" spans="1:10" x14ac:dyDescent="0.3">
      <c r="A27">
        <f t="shared" si="1"/>
        <v>6.53</v>
      </c>
      <c r="B27">
        <v>0.25</v>
      </c>
      <c r="C27">
        <v>34</v>
      </c>
      <c r="D27">
        <f t="shared" si="0"/>
        <v>65</v>
      </c>
    </row>
    <row r="28" spans="1:10" x14ac:dyDescent="0.3">
      <c r="A28">
        <f t="shared" si="1"/>
        <v>6.78</v>
      </c>
      <c r="B28">
        <v>0.25</v>
      </c>
      <c r="C28">
        <v>32</v>
      </c>
      <c r="D28">
        <f t="shared" si="0"/>
        <v>67</v>
      </c>
    </row>
    <row r="29" spans="1:10" x14ac:dyDescent="0.3">
      <c r="A29">
        <f t="shared" si="1"/>
        <v>7.03</v>
      </c>
      <c r="B29">
        <v>0.25</v>
      </c>
      <c r="C29">
        <v>28</v>
      </c>
      <c r="D29">
        <f t="shared" si="0"/>
        <v>71</v>
      </c>
    </row>
    <row r="30" spans="1:10" x14ac:dyDescent="0.3">
      <c r="A30">
        <f t="shared" si="1"/>
        <v>7.28</v>
      </c>
      <c r="B30">
        <v>0.25</v>
      </c>
      <c r="C30">
        <v>26</v>
      </c>
      <c r="D30">
        <f t="shared" si="0"/>
        <v>73</v>
      </c>
    </row>
    <row r="31" spans="1:10" x14ac:dyDescent="0.3">
      <c r="A31">
        <f t="shared" si="1"/>
        <v>7.53</v>
      </c>
      <c r="B31">
        <v>0.25</v>
      </c>
      <c r="C31">
        <v>24</v>
      </c>
      <c r="D31">
        <f t="shared" si="0"/>
        <v>75</v>
      </c>
    </row>
    <row r="32" spans="1:10" x14ac:dyDescent="0.3">
      <c r="A32">
        <f t="shared" si="1"/>
        <v>7.78</v>
      </c>
      <c r="B32">
        <v>0.25</v>
      </c>
      <c r="C32">
        <v>21</v>
      </c>
      <c r="D32">
        <f t="shared" si="0"/>
        <v>78</v>
      </c>
    </row>
    <row r="33" spans="1:7" x14ac:dyDescent="0.3">
      <c r="A33">
        <f t="shared" si="1"/>
        <v>8.0300000000000011</v>
      </c>
      <c r="B33">
        <v>0.25</v>
      </c>
      <c r="C33">
        <v>20</v>
      </c>
      <c r="D33">
        <f t="shared" si="0"/>
        <v>79</v>
      </c>
    </row>
    <row r="34" spans="1:7" x14ac:dyDescent="0.3">
      <c r="A34">
        <f t="shared" si="1"/>
        <v>8.2800000000000011</v>
      </c>
      <c r="B34">
        <v>0.25</v>
      </c>
      <c r="C34">
        <v>15</v>
      </c>
      <c r="D34">
        <f t="shared" si="0"/>
        <v>84</v>
      </c>
    </row>
    <row r="35" spans="1:7" x14ac:dyDescent="0.3">
      <c r="A35">
        <f t="shared" si="1"/>
        <v>8.5300000000000011</v>
      </c>
      <c r="B35">
        <v>0.25</v>
      </c>
      <c r="C35">
        <v>13</v>
      </c>
      <c r="D35">
        <f t="shared" si="0"/>
        <v>86</v>
      </c>
    </row>
    <row r="37" spans="1:7" x14ac:dyDescent="0.3">
      <c r="G37" t="s">
        <v>12</v>
      </c>
    </row>
    <row r="38" spans="1:7" x14ac:dyDescent="0.3">
      <c r="G38">
        <f>0.2649/0.1013</f>
        <v>2.6150049358341563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Prats Rioufol (Student at CentraleSupelec)</dc:creator>
  <cp:lastModifiedBy>Théo Prats Rioufol (Student at CentraleSupelec)</cp:lastModifiedBy>
  <dcterms:created xsi:type="dcterms:W3CDTF">2025-05-24T14:26:55Z</dcterms:created>
  <dcterms:modified xsi:type="dcterms:W3CDTF">2025-09-25T17:19:27Z</dcterms:modified>
</cp:coreProperties>
</file>