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n.y\Desktop\"/>
    </mc:Choice>
  </mc:AlternateContent>
  <xr:revisionPtr revIDLastSave="0" documentId="13_ncr:1_{B0440461-B391-42C7-8E08-5D6E8BCC80D1}" xr6:coauthVersionLast="47" xr6:coauthVersionMax="47" xr10:uidLastSave="{00000000-0000-0000-0000-000000000000}"/>
  <bookViews>
    <workbookView xWindow="-110" yWindow="-110" windowWidth="19420" windowHeight="10420" firstSheet="3" activeTab="10" xr2:uid="{A7D8D61B-9DC8-4730-B46A-96118ECF6C92}"/>
  </bookViews>
  <sheets>
    <sheet name="dwb地域-省" sheetId="9" state="hidden" r:id="rId1"/>
    <sheet name="dwb地域-市" sheetId="10" state="hidden" r:id="rId2"/>
    <sheet name="地域分布（省）" sheetId="11" r:id="rId3"/>
    <sheet name="地域分布（省-市）" sheetId="12" r:id="rId4"/>
    <sheet name="Sheet1" sheetId="19" state="hidden" r:id="rId5"/>
    <sheet name="行为分布" sheetId="13" r:id="rId6"/>
    <sheet name="个人公司分布" sheetId="14" r:id="rId7"/>
    <sheet name="综合分布（省-行为）" sheetId="15" r:id="rId8"/>
    <sheet name="nlp_online省-市-行为2" sheetId="16" state="hidden" r:id="rId9"/>
    <sheet name="综合分布（省-市-行为）" sheetId="17" r:id="rId10"/>
    <sheet name="实体字段的非空占比" sheetId="20" r:id="rId11"/>
  </sheets>
  <definedNames>
    <definedName name="_xlnm._FilterDatabase" localSheetId="3" hidden="1">'地域分布（省-市）'!$B$1:$G$298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1" i="20" l="1"/>
  <c r="D31" i="20"/>
  <c r="E31" i="20"/>
  <c r="F31" i="20"/>
  <c r="G31" i="20"/>
  <c r="B31" i="20"/>
  <c r="C37" i="20"/>
  <c r="D37" i="20"/>
  <c r="E37" i="20"/>
  <c r="F37" i="20"/>
  <c r="G37" i="20"/>
  <c r="B37" i="20"/>
  <c r="C61" i="20"/>
  <c r="D61" i="20"/>
  <c r="E61" i="20"/>
  <c r="F61" i="20"/>
  <c r="G61" i="20"/>
  <c r="H61" i="20"/>
  <c r="I61" i="20"/>
  <c r="J61" i="20"/>
  <c r="K61" i="20"/>
  <c r="L61" i="20"/>
  <c r="B61" i="20"/>
  <c r="C55" i="20"/>
  <c r="D55" i="20"/>
  <c r="E55" i="20"/>
  <c r="F55" i="20"/>
  <c r="G55" i="20"/>
  <c r="H55" i="20"/>
  <c r="B55" i="20"/>
  <c r="C49" i="20"/>
  <c r="D49" i="20"/>
  <c r="E49" i="20"/>
  <c r="F49" i="20"/>
  <c r="G49" i="20"/>
  <c r="H49" i="20"/>
  <c r="I49" i="20"/>
  <c r="B49" i="20"/>
  <c r="C43" i="20"/>
  <c r="D43" i="20"/>
  <c r="E43" i="20"/>
  <c r="F43" i="20"/>
  <c r="G43" i="20"/>
  <c r="H43" i="20"/>
  <c r="B43" i="20"/>
  <c r="C25" i="20"/>
  <c r="D25" i="20"/>
  <c r="E25" i="20"/>
  <c r="F25" i="20"/>
  <c r="G25" i="20"/>
  <c r="H25" i="20"/>
  <c r="B25" i="20"/>
  <c r="C7" i="20"/>
  <c r="D7" i="20"/>
  <c r="E7" i="20"/>
  <c r="F7" i="20"/>
  <c r="G7" i="20"/>
  <c r="H7" i="20"/>
  <c r="I7" i="20"/>
  <c r="J7" i="20"/>
  <c r="K7" i="20"/>
  <c r="L7" i="20"/>
  <c r="M7" i="20"/>
  <c r="N7" i="20"/>
  <c r="B7" i="20"/>
  <c r="I13" i="20"/>
  <c r="C13" i="20"/>
  <c r="D13" i="20"/>
  <c r="E13" i="20"/>
  <c r="F13" i="20"/>
  <c r="G13" i="20"/>
  <c r="H13" i="20"/>
  <c r="B13" i="20"/>
  <c r="C19" i="20"/>
  <c r="D19" i="20"/>
  <c r="E19" i="20"/>
  <c r="F19" i="20"/>
  <c r="B19" i="20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" i="17"/>
  <c r="O1" i="17"/>
  <c r="M1" i="17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72" i="15"/>
  <c r="N73" i="15"/>
  <c r="N74" i="15"/>
  <c r="N75" i="15"/>
  <c r="N76" i="15"/>
  <c r="N77" i="15"/>
  <c r="N78" i="15"/>
  <c r="N79" i="15"/>
  <c r="N80" i="15"/>
  <c r="N81" i="15"/>
  <c r="N82" i="15"/>
  <c r="N83" i="15"/>
  <c r="N84" i="15"/>
  <c r="N85" i="15"/>
  <c r="N86" i="15"/>
  <c r="N87" i="15"/>
  <c r="N88" i="15"/>
  <c r="N89" i="15"/>
  <c r="N90" i="15"/>
  <c r="N91" i="15"/>
  <c r="N92" i="15"/>
  <c r="N93" i="15"/>
  <c r="N94" i="15"/>
  <c r="N95" i="15"/>
  <c r="N96" i="15"/>
  <c r="N97" i="15"/>
  <c r="N98" i="15"/>
  <c r="N99" i="15"/>
  <c r="N100" i="15"/>
  <c r="N101" i="15"/>
  <c r="N102" i="15"/>
  <c r="N103" i="15"/>
  <c r="N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68" i="15"/>
  <c r="L69" i="15"/>
  <c r="L70" i="15"/>
  <c r="L71" i="15"/>
  <c r="L72" i="15"/>
  <c r="L73" i="15"/>
  <c r="L74" i="15"/>
  <c r="L75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L101" i="15"/>
  <c r="L102" i="15"/>
  <c r="L103" i="15"/>
  <c r="L6" i="15"/>
  <c r="M1" i="15"/>
  <c r="K1" i="15"/>
  <c r="L6" i="14"/>
  <c r="L5" i="14"/>
  <c r="J6" i="14"/>
  <c r="J5" i="14"/>
  <c r="L6" i="13"/>
  <c r="L7" i="13"/>
  <c r="L8" i="13"/>
  <c r="L5" i="13"/>
  <c r="J6" i="13"/>
  <c r="J7" i="13"/>
  <c r="J8" i="13"/>
  <c r="J5" i="13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N169" i="12"/>
  <c r="N170" i="12"/>
  <c r="N171" i="12"/>
  <c r="N172" i="12"/>
  <c r="N173" i="12"/>
  <c r="N174" i="12"/>
  <c r="N175" i="12"/>
  <c r="N176" i="12"/>
  <c r="N177" i="12"/>
  <c r="N178" i="12"/>
  <c r="N179" i="12"/>
  <c r="N180" i="12"/>
  <c r="N181" i="12"/>
  <c r="N182" i="12"/>
  <c r="N183" i="12"/>
  <c r="N184" i="12"/>
  <c r="N185" i="12"/>
  <c r="N186" i="12"/>
  <c r="N187" i="12"/>
  <c r="N188" i="12"/>
  <c r="N189" i="12"/>
  <c r="N190" i="12"/>
  <c r="N191" i="12"/>
  <c r="N192" i="12"/>
  <c r="N193" i="12"/>
  <c r="N194" i="12"/>
  <c r="N195" i="12"/>
  <c r="N196" i="12"/>
  <c r="N197" i="12"/>
  <c r="N198" i="12"/>
  <c r="N199" i="12"/>
  <c r="N200" i="12"/>
  <c r="N201" i="12"/>
  <c r="N202" i="12"/>
  <c r="N203" i="12"/>
  <c r="N204" i="12"/>
  <c r="N205" i="12"/>
  <c r="N206" i="12"/>
  <c r="N207" i="12"/>
  <c r="N208" i="12"/>
  <c r="N209" i="12"/>
  <c r="N210" i="12"/>
  <c r="N211" i="12"/>
  <c r="N212" i="12"/>
  <c r="N213" i="12"/>
  <c r="N214" i="12"/>
  <c r="N215" i="12"/>
  <c r="N216" i="12"/>
  <c r="N217" i="12"/>
  <c r="N218" i="12"/>
  <c r="N219" i="12"/>
  <c r="N220" i="12"/>
  <c r="N221" i="12"/>
  <c r="N222" i="12"/>
  <c r="N223" i="12"/>
  <c r="N224" i="12"/>
  <c r="N225" i="12"/>
  <c r="N226" i="12"/>
  <c r="N227" i="12"/>
  <c r="N228" i="12"/>
  <c r="N229" i="12"/>
  <c r="N230" i="12"/>
  <c r="N231" i="12"/>
  <c r="N232" i="12"/>
  <c r="N233" i="12"/>
  <c r="N234" i="12"/>
  <c r="N235" i="12"/>
  <c r="N236" i="12"/>
  <c r="N237" i="12"/>
  <c r="N238" i="12"/>
  <c r="N239" i="12"/>
  <c r="N240" i="12"/>
  <c r="N241" i="12"/>
  <c r="N242" i="12"/>
  <c r="N243" i="12"/>
  <c r="N244" i="12"/>
  <c r="N245" i="12"/>
  <c r="N246" i="12"/>
  <c r="N247" i="12"/>
  <c r="N248" i="12"/>
  <c r="N249" i="12"/>
  <c r="N250" i="12"/>
  <c r="N251" i="12"/>
  <c r="N252" i="12"/>
  <c r="N253" i="12"/>
  <c r="N254" i="12"/>
  <c r="N255" i="12"/>
  <c r="N256" i="12"/>
  <c r="N257" i="12"/>
  <c r="N258" i="12"/>
  <c r="N259" i="12"/>
  <c r="N260" i="12"/>
  <c r="N261" i="12"/>
  <c r="N262" i="12"/>
  <c r="N263" i="12"/>
  <c r="N264" i="12"/>
  <c r="N265" i="12"/>
  <c r="N266" i="12"/>
  <c r="N267" i="12"/>
  <c r="N268" i="12"/>
  <c r="N269" i="12"/>
  <c r="N270" i="12"/>
  <c r="N271" i="12"/>
  <c r="N272" i="12"/>
  <c r="N273" i="12"/>
  <c r="N274" i="12"/>
  <c r="N275" i="12"/>
  <c r="N276" i="12"/>
  <c r="N277" i="12"/>
  <c r="N278" i="12"/>
  <c r="N279" i="12"/>
  <c r="N280" i="12"/>
  <c r="N281" i="12"/>
  <c r="N282" i="12"/>
  <c r="N283" i="12"/>
  <c r="N284" i="12"/>
  <c r="N285" i="12"/>
  <c r="N286" i="12"/>
  <c r="N287" i="12"/>
  <c r="N288" i="12"/>
  <c r="N289" i="12"/>
  <c r="N290" i="12"/>
  <c r="N291" i="12"/>
  <c r="N292" i="12"/>
  <c r="N293" i="12"/>
  <c r="N294" i="12"/>
  <c r="N295" i="12"/>
  <c r="N296" i="12"/>
  <c r="N297" i="12"/>
  <c r="N298" i="12"/>
  <c r="N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6" i="12"/>
  <c r="M1" i="12"/>
  <c r="K1" i="12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4" i="11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6" i="15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6" i="17"/>
  <c r="C8" i="14"/>
  <c r="D5" i="14"/>
  <c r="F6" i="13"/>
  <c r="F7" i="13"/>
  <c r="F8" i="13"/>
  <c r="F5" i="13"/>
  <c r="D6" i="13"/>
  <c r="D7" i="13"/>
  <c r="D8" i="13"/>
  <c r="D5" i="13"/>
  <c r="E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F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G1" i="17"/>
  <c r="E1" i="17"/>
  <c r="G2" i="16"/>
  <c r="E2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H189" i="16"/>
  <c r="H190" i="16"/>
  <c r="H191" i="16"/>
  <c r="H192" i="16"/>
  <c r="H193" i="16"/>
  <c r="H194" i="16"/>
  <c r="H195" i="16"/>
  <c r="H196" i="16"/>
  <c r="H197" i="16"/>
  <c r="H198" i="16"/>
  <c r="H199" i="16"/>
  <c r="H200" i="16"/>
  <c r="H201" i="16"/>
  <c r="H202" i="16"/>
  <c r="H203" i="16"/>
  <c r="H204" i="16"/>
  <c r="H205" i="16"/>
  <c r="H206" i="16"/>
  <c r="H207" i="16"/>
  <c r="H208" i="16"/>
  <c r="H209" i="16"/>
  <c r="H210" i="16"/>
  <c r="H211" i="16"/>
  <c r="H212" i="16"/>
  <c r="H213" i="16"/>
  <c r="H214" i="16"/>
  <c r="H215" i="16"/>
  <c r="H216" i="16"/>
  <c r="H217" i="16"/>
  <c r="H218" i="16"/>
  <c r="H219" i="16"/>
  <c r="H220" i="16"/>
  <c r="H221" i="16"/>
  <c r="H222" i="16"/>
  <c r="H223" i="16"/>
  <c r="H224" i="16"/>
  <c r="H225" i="16"/>
  <c r="H226" i="16"/>
  <c r="H227" i="16"/>
  <c r="H228" i="16"/>
  <c r="H229" i="16"/>
  <c r="H230" i="16"/>
  <c r="H231" i="16"/>
  <c r="H232" i="16"/>
  <c r="H233" i="16"/>
  <c r="H234" i="16"/>
  <c r="H235" i="16"/>
  <c r="H236" i="16"/>
  <c r="H237" i="16"/>
  <c r="H238" i="16"/>
  <c r="H239" i="16"/>
  <c r="H240" i="16"/>
  <c r="H241" i="16"/>
  <c r="H242" i="16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389" i="16"/>
  <c r="H390" i="16"/>
  <c r="H391" i="16"/>
  <c r="H392" i="16"/>
  <c r="H393" i="16"/>
  <c r="H394" i="16"/>
  <c r="H395" i="16"/>
  <c r="H396" i="16"/>
  <c r="H397" i="16"/>
  <c r="H398" i="16"/>
  <c r="H399" i="16"/>
  <c r="H400" i="16"/>
  <c r="H401" i="16"/>
  <c r="H402" i="16"/>
  <c r="H403" i="16"/>
  <c r="H404" i="16"/>
  <c r="H405" i="16"/>
  <c r="H406" i="16"/>
  <c r="H407" i="16"/>
  <c r="H408" i="16"/>
  <c r="H409" i="16"/>
  <c r="H410" i="16"/>
  <c r="H411" i="16"/>
  <c r="H412" i="16"/>
  <c r="H413" i="16"/>
  <c r="H414" i="16"/>
  <c r="H415" i="16"/>
  <c r="H416" i="16"/>
  <c r="H417" i="16"/>
  <c r="H418" i="16"/>
  <c r="H419" i="16"/>
  <c r="H420" i="16"/>
  <c r="H421" i="16"/>
  <c r="H422" i="16"/>
  <c r="H423" i="16"/>
  <c r="H424" i="16"/>
  <c r="H425" i="16"/>
  <c r="H426" i="16"/>
  <c r="H427" i="16"/>
  <c r="H428" i="16"/>
  <c r="H429" i="16"/>
  <c r="H430" i="16"/>
  <c r="H431" i="16"/>
  <c r="H432" i="16"/>
  <c r="H433" i="16"/>
  <c r="H434" i="16"/>
  <c r="H435" i="16"/>
  <c r="H436" i="16"/>
  <c r="H437" i="16"/>
  <c r="H438" i="16"/>
  <c r="H439" i="16"/>
  <c r="H440" i="16"/>
  <c r="H441" i="16"/>
  <c r="H442" i="16"/>
  <c r="H443" i="16"/>
  <c r="H444" i="16"/>
  <c r="H445" i="16"/>
  <c r="H446" i="16"/>
  <c r="H447" i="16"/>
  <c r="H448" i="16"/>
  <c r="H449" i="16"/>
  <c r="H450" i="16"/>
  <c r="H451" i="16"/>
  <c r="H452" i="16"/>
  <c r="H453" i="16"/>
  <c r="H454" i="16"/>
  <c r="H455" i="16"/>
  <c r="H456" i="16"/>
  <c r="H457" i="16"/>
  <c r="H458" i="16"/>
  <c r="H459" i="16"/>
  <c r="H460" i="16"/>
  <c r="H461" i="16"/>
  <c r="H462" i="16"/>
  <c r="H463" i="16"/>
  <c r="H464" i="16"/>
  <c r="H465" i="16"/>
  <c r="H466" i="16"/>
  <c r="H467" i="16"/>
  <c r="H468" i="16"/>
  <c r="H469" i="16"/>
  <c r="H470" i="16"/>
  <c r="H471" i="16"/>
  <c r="H472" i="16"/>
  <c r="H473" i="16"/>
  <c r="H474" i="16"/>
  <c r="H475" i="16"/>
  <c r="H476" i="16"/>
  <c r="H477" i="16"/>
  <c r="H478" i="16"/>
  <c r="H479" i="16"/>
  <c r="H480" i="16"/>
  <c r="H481" i="16"/>
  <c r="H482" i="16"/>
  <c r="H483" i="16"/>
  <c r="H484" i="16"/>
  <c r="H485" i="16"/>
  <c r="H486" i="16"/>
  <c r="H487" i="16"/>
  <c r="H488" i="16"/>
  <c r="H489" i="16"/>
  <c r="H490" i="16"/>
  <c r="H491" i="16"/>
  <c r="H492" i="16"/>
  <c r="H493" i="16"/>
  <c r="H494" i="16"/>
  <c r="H495" i="16"/>
  <c r="H496" i="16"/>
  <c r="H497" i="16"/>
  <c r="H498" i="16"/>
  <c r="H499" i="16"/>
  <c r="H500" i="16"/>
  <c r="H501" i="16"/>
  <c r="H502" i="16"/>
  <c r="H503" i="16"/>
  <c r="H504" i="16"/>
  <c r="H505" i="16"/>
  <c r="H506" i="16"/>
  <c r="H507" i="16"/>
  <c r="H508" i="16"/>
  <c r="H509" i="16"/>
  <c r="H510" i="16"/>
  <c r="H511" i="16"/>
  <c r="H512" i="16"/>
  <c r="H513" i="16"/>
  <c r="H514" i="16"/>
  <c r="H515" i="16"/>
  <c r="H516" i="16"/>
  <c r="H517" i="16"/>
  <c r="H518" i="16"/>
  <c r="H519" i="16"/>
  <c r="H520" i="16"/>
  <c r="H521" i="16"/>
  <c r="H522" i="16"/>
  <c r="H523" i="16"/>
  <c r="H524" i="16"/>
  <c r="H525" i="16"/>
  <c r="H526" i="16"/>
  <c r="H527" i="16"/>
  <c r="H528" i="16"/>
  <c r="H529" i="16"/>
  <c r="H530" i="16"/>
  <c r="H531" i="16"/>
  <c r="H532" i="16"/>
  <c r="H533" i="16"/>
  <c r="H534" i="16"/>
  <c r="H535" i="16"/>
  <c r="H536" i="16"/>
  <c r="H537" i="16"/>
  <c r="H538" i="16"/>
  <c r="H539" i="16"/>
  <c r="H540" i="16"/>
  <c r="H541" i="16"/>
  <c r="H542" i="16"/>
  <c r="H543" i="16"/>
  <c r="H544" i="16"/>
  <c r="H545" i="16"/>
  <c r="H546" i="16"/>
  <c r="H547" i="16"/>
  <c r="H548" i="16"/>
  <c r="H549" i="16"/>
  <c r="H550" i="16"/>
  <c r="H551" i="16"/>
  <c r="H552" i="16"/>
  <c r="H553" i="16"/>
  <c r="H554" i="16"/>
  <c r="H555" i="16"/>
  <c r="H556" i="16"/>
  <c r="H557" i="16"/>
  <c r="H558" i="16"/>
  <c r="H559" i="16"/>
  <c r="H560" i="16"/>
  <c r="H561" i="16"/>
  <c r="H562" i="16"/>
  <c r="H563" i="16"/>
  <c r="H564" i="16"/>
  <c r="H565" i="16"/>
  <c r="H566" i="16"/>
  <c r="H567" i="16"/>
  <c r="H568" i="16"/>
  <c r="H569" i="16"/>
  <c r="H570" i="16"/>
  <c r="H571" i="16"/>
  <c r="H572" i="16"/>
  <c r="H573" i="16"/>
  <c r="H574" i="16"/>
  <c r="H575" i="16"/>
  <c r="H576" i="16"/>
  <c r="H577" i="16"/>
  <c r="H578" i="16"/>
  <c r="H579" i="16"/>
  <c r="H580" i="16"/>
  <c r="H581" i="16"/>
  <c r="H582" i="16"/>
  <c r="H583" i="16"/>
  <c r="H584" i="16"/>
  <c r="H585" i="16"/>
  <c r="H586" i="16"/>
  <c r="H587" i="16"/>
  <c r="H588" i="16"/>
  <c r="H589" i="16"/>
  <c r="H590" i="16"/>
  <c r="H591" i="16"/>
  <c r="H592" i="16"/>
  <c r="H593" i="16"/>
  <c r="H594" i="16"/>
  <c r="H595" i="16"/>
  <c r="H596" i="16"/>
  <c r="H597" i="16"/>
  <c r="H598" i="16"/>
  <c r="H599" i="16"/>
  <c r="H600" i="16"/>
  <c r="H601" i="16"/>
  <c r="H602" i="16"/>
  <c r="H603" i="16"/>
  <c r="H604" i="16"/>
  <c r="H605" i="16"/>
  <c r="H606" i="16"/>
  <c r="H607" i="16"/>
  <c r="H608" i="16"/>
  <c r="H609" i="16"/>
  <c r="H610" i="16"/>
  <c r="H611" i="16"/>
  <c r="H612" i="16"/>
  <c r="H613" i="16"/>
  <c r="H614" i="16"/>
  <c r="H615" i="16"/>
  <c r="H616" i="16"/>
  <c r="H617" i="16"/>
  <c r="H618" i="16"/>
  <c r="H619" i="16"/>
  <c r="H620" i="16"/>
  <c r="H621" i="16"/>
  <c r="H622" i="16"/>
  <c r="H623" i="16"/>
  <c r="H624" i="16"/>
  <c r="H625" i="16"/>
  <c r="H626" i="16"/>
  <c r="H627" i="16"/>
  <c r="H628" i="16"/>
  <c r="H629" i="16"/>
  <c r="H630" i="16"/>
  <c r="H631" i="16"/>
  <c r="H632" i="16"/>
  <c r="H633" i="16"/>
  <c r="H634" i="16"/>
  <c r="H635" i="16"/>
  <c r="H636" i="16"/>
  <c r="H637" i="16"/>
  <c r="H638" i="16"/>
  <c r="H639" i="16"/>
  <c r="H640" i="16"/>
  <c r="H641" i="16"/>
  <c r="H642" i="16"/>
  <c r="H643" i="16"/>
  <c r="H644" i="16"/>
  <c r="H645" i="16"/>
  <c r="H646" i="16"/>
  <c r="H647" i="16"/>
  <c r="H648" i="16"/>
  <c r="H649" i="16"/>
  <c r="H650" i="16"/>
  <c r="H651" i="16"/>
  <c r="H652" i="16"/>
  <c r="H653" i="16"/>
  <c r="H654" i="16"/>
  <c r="H655" i="16"/>
  <c r="H656" i="16"/>
  <c r="H657" i="16"/>
  <c r="H658" i="16"/>
  <c r="H659" i="16"/>
  <c r="H660" i="16"/>
  <c r="H661" i="16"/>
  <c r="H662" i="16"/>
  <c r="H663" i="16"/>
  <c r="H664" i="16"/>
  <c r="H665" i="16"/>
  <c r="H666" i="16"/>
  <c r="H667" i="16"/>
  <c r="H668" i="16"/>
  <c r="H669" i="16"/>
  <c r="H670" i="16"/>
  <c r="H671" i="16"/>
  <c r="H672" i="16"/>
  <c r="H673" i="16"/>
  <c r="H674" i="16"/>
  <c r="H675" i="16"/>
  <c r="H676" i="16"/>
  <c r="H677" i="16"/>
  <c r="H678" i="16"/>
  <c r="H679" i="16"/>
  <c r="H680" i="16"/>
  <c r="H681" i="16"/>
  <c r="H682" i="16"/>
  <c r="H683" i="16"/>
  <c r="H684" i="16"/>
  <c r="H685" i="16"/>
  <c r="H686" i="16"/>
  <c r="H687" i="16"/>
  <c r="H688" i="16"/>
  <c r="H689" i="16"/>
  <c r="H690" i="16"/>
  <c r="H691" i="16"/>
  <c r="H692" i="16"/>
  <c r="H693" i="16"/>
  <c r="H694" i="16"/>
  <c r="H695" i="16"/>
  <c r="H696" i="16"/>
  <c r="H697" i="16"/>
  <c r="H698" i="16"/>
  <c r="H699" i="16"/>
  <c r="H700" i="16"/>
  <c r="H701" i="16"/>
  <c r="H702" i="16"/>
  <c r="H703" i="16"/>
  <c r="H704" i="16"/>
  <c r="H705" i="16"/>
  <c r="H706" i="16"/>
  <c r="H707" i="16"/>
  <c r="H708" i="16"/>
  <c r="H709" i="16"/>
  <c r="H710" i="16"/>
  <c r="H711" i="16"/>
  <c r="H712" i="16"/>
  <c r="H713" i="16"/>
  <c r="H714" i="16"/>
  <c r="H715" i="16"/>
  <c r="H716" i="16"/>
  <c r="H717" i="16"/>
  <c r="H718" i="16"/>
  <c r="H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5" i="16"/>
  <c r="F1" i="15"/>
  <c r="D1" i="15"/>
  <c r="F1" i="12"/>
  <c r="D1" i="12"/>
  <c r="E7" i="14"/>
  <c r="C7" i="14"/>
  <c r="F6" i="14"/>
  <c r="F5" i="14"/>
  <c r="D6" i="14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4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6" i="9"/>
  <c r="D5" i="9"/>
  <c r="D4" i="9"/>
  <c r="I319" i="10"/>
  <c r="E319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4" i="10"/>
  <c r="E5" i="10"/>
  <c r="E6" i="10"/>
  <c r="E7" i="10"/>
  <c r="E8" i="10"/>
  <c r="E9" i="10"/>
  <c r="E10" i="10"/>
  <c r="E11" i="10"/>
  <c r="E12" i="10"/>
  <c r="E3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4" i="10"/>
  <c r="I3" i="10"/>
  <c r="D4" i="11" l="1"/>
</calcChain>
</file>

<file path=xl/sharedStrings.xml><?xml version="1.0" encoding="utf-8"?>
<sst xmlns="http://schemas.openxmlformats.org/spreadsheetml/2006/main" count="9580" uniqueCount="533">
  <si>
    <t>all</t>
    <phoneticPr fontId="1" type="noConversion"/>
  </si>
  <si>
    <t>佛山市</t>
  </si>
  <si>
    <t>清远市</t>
  </si>
  <si>
    <t>盐城市</t>
  </si>
  <si>
    <t>承德市</t>
  </si>
  <si>
    <t>毕节市</t>
  </si>
  <si>
    <t>泸州市</t>
  </si>
  <si>
    <t>深圳市</t>
  </si>
  <si>
    <t>宿迁市</t>
  </si>
  <si>
    <t>吕梁市</t>
  </si>
  <si>
    <t>咸阳市</t>
  </si>
  <si>
    <t>安顺市</t>
  </si>
  <si>
    <t>鄂尔多斯市</t>
  </si>
  <si>
    <t>温州市</t>
  </si>
  <si>
    <t>广元市</t>
  </si>
  <si>
    <t>扬州市</t>
  </si>
  <si>
    <t>梅州市</t>
  </si>
  <si>
    <t>百色市</t>
  </si>
  <si>
    <t>安康市</t>
  </si>
  <si>
    <t>嘉兴市</t>
  </si>
  <si>
    <t>晋城市</t>
  </si>
  <si>
    <t>信阳市</t>
  </si>
  <si>
    <t>漯河市</t>
  </si>
  <si>
    <t>临沂市</t>
  </si>
  <si>
    <t>包头市</t>
  </si>
  <si>
    <t>九江市</t>
  </si>
  <si>
    <t>铜仁市</t>
  </si>
  <si>
    <t>汉中市</t>
  </si>
  <si>
    <t>丹东市</t>
  </si>
  <si>
    <t>黄山市</t>
  </si>
  <si>
    <t>台州市</t>
  </si>
  <si>
    <t>南阳市</t>
  </si>
  <si>
    <t>聊城市</t>
  </si>
  <si>
    <t>淮安市</t>
  </si>
  <si>
    <t>衢州市</t>
  </si>
  <si>
    <t>揭阳市</t>
  </si>
  <si>
    <t>柳州市</t>
  </si>
  <si>
    <t>金华市</t>
  </si>
  <si>
    <t>丽水市</t>
  </si>
  <si>
    <t>萍乡市</t>
  </si>
  <si>
    <t>乌海市</t>
  </si>
  <si>
    <t>绍兴市</t>
  </si>
  <si>
    <t>韶关市</t>
  </si>
  <si>
    <t>钦州市</t>
  </si>
  <si>
    <t>忻州市</t>
  </si>
  <si>
    <t>湖州市</t>
  </si>
  <si>
    <t>梧州市</t>
  </si>
  <si>
    <t>绥化市</t>
  </si>
  <si>
    <t>商洛市</t>
  </si>
  <si>
    <t>合肥市</t>
  </si>
  <si>
    <t>舟山市</t>
  </si>
  <si>
    <t>双鸭山市</t>
  </si>
  <si>
    <t>宁波市</t>
  </si>
  <si>
    <t>贵阳市</t>
  </si>
  <si>
    <t>芜湖市</t>
  </si>
  <si>
    <t>青岛市</t>
  </si>
  <si>
    <t>无锡市</t>
  </si>
  <si>
    <t>商丘市</t>
  </si>
  <si>
    <t>榆林市</t>
  </si>
  <si>
    <t>阿拉善盟</t>
  </si>
  <si>
    <t>汕头市</t>
  </si>
  <si>
    <t>阳泉市</t>
  </si>
  <si>
    <t>北海市</t>
  </si>
  <si>
    <t>邯郸市</t>
  </si>
  <si>
    <t>保定市</t>
  </si>
  <si>
    <t>宜宾市</t>
  </si>
  <si>
    <t>江门市</t>
  </si>
  <si>
    <t>四平市</t>
  </si>
  <si>
    <t>朝阳市</t>
  </si>
  <si>
    <t>淮北市</t>
  </si>
  <si>
    <t>石嘴山市</t>
  </si>
  <si>
    <t>七台河市</t>
  </si>
  <si>
    <t>伊春市</t>
  </si>
  <si>
    <t>驻马店市</t>
  </si>
  <si>
    <t>阜阳市</t>
  </si>
  <si>
    <t>鹰潭市</t>
  </si>
  <si>
    <t>常州市</t>
  </si>
  <si>
    <t>亳州市</t>
  </si>
  <si>
    <t>新乡市</t>
  </si>
  <si>
    <t>兴安盟</t>
  </si>
  <si>
    <t>马鞍山市</t>
  </si>
  <si>
    <t>遵义市</t>
  </si>
  <si>
    <t>苏州市</t>
  </si>
  <si>
    <t>益阳市</t>
  </si>
  <si>
    <t>东营市</t>
  </si>
  <si>
    <t>泉州市</t>
  </si>
  <si>
    <t>长春市</t>
  </si>
  <si>
    <t>桂林市</t>
  </si>
  <si>
    <t>赤峰市</t>
  </si>
  <si>
    <t>滨州市</t>
  </si>
  <si>
    <t>珠海市</t>
  </si>
  <si>
    <t>呼和浩特市</t>
  </si>
  <si>
    <t>湘潭市</t>
  </si>
  <si>
    <t>长治市</t>
  </si>
  <si>
    <t>东莞市</t>
  </si>
  <si>
    <t>安庆市</t>
  </si>
  <si>
    <t>乌鲁木齐市</t>
  </si>
  <si>
    <t>伊犁哈萨克自治州</t>
  </si>
  <si>
    <t>克拉玛依市</t>
  </si>
  <si>
    <t>吐鲁番市</t>
  </si>
  <si>
    <t>昌吉回族自治州</t>
  </si>
  <si>
    <t>阿克苏地区</t>
  </si>
  <si>
    <t>阿勒泰地区</t>
  </si>
  <si>
    <t>阿坝藏族羌族自治州</t>
  </si>
  <si>
    <t>甘孜藏族自治州</t>
  </si>
  <si>
    <t>凉山彝族自治州</t>
  </si>
  <si>
    <t>呼伦贝尔市</t>
  </si>
  <si>
    <t>province_name</t>
  </si>
  <si>
    <t>city_name</t>
  </si>
  <si>
    <t>data_cnt</t>
  </si>
  <si>
    <t>mobile_id_cnt</t>
  </si>
  <si>
    <t>上海市市辖区</t>
  </si>
  <si>
    <t>临沧市</t>
  </si>
  <si>
    <t>丽江市</t>
  </si>
  <si>
    <t>保山市</t>
  </si>
  <si>
    <t>大理白族自治州</t>
  </si>
  <si>
    <t>德宏傣族景颇族自治州</t>
  </si>
  <si>
    <t>怒江傈僳族自治州</t>
  </si>
  <si>
    <t>文山壮族苗族自治州</t>
  </si>
  <si>
    <t>昆明市</t>
  </si>
  <si>
    <t>昭通市</t>
  </si>
  <si>
    <t>普洱市</t>
  </si>
  <si>
    <t>曲靖市</t>
  </si>
  <si>
    <t>楚雄彝族自治州</t>
  </si>
  <si>
    <t>玉溪市</t>
  </si>
  <si>
    <t>红河哈尼族彝族自治州</t>
  </si>
  <si>
    <t>西双版纳傣族自治州</t>
  </si>
  <si>
    <t>迪庆藏族自治州</t>
  </si>
  <si>
    <t>通辽市</t>
  </si>
  <si>
    <t>北京市市辖区</t>
  </si>
  <si>
    <t>吉林市</t>
  </si>
  <si>
    <t>延边朝鲜族自治州</t>
  </si>
  <si>
    <t>白山市</t>
  </si>
  <si>
    <t>辽源市</t>
  </si>
  <si>
    <t>通化市</t>
  </si>
  <si>
    <t>乐山市</t>
  </si>
  <si>
    <t>南充市</t>
  </si>
  <si>
    <t>巴中市</t>
  </si>
  <si>
    <t>广安市</t>
  </si>
  <si>
    <t>德阳市</t>
  </si>
  <si>
    <t>成都市</t>
  </si>
  <si>
    <t>攀枝花市</t>
  </si>
  <si>
    <t>眉山市</t>
  </si>
  <si>
    <t>绵阳市</t>
  </si>
  <si>
    <t>自贡市</t>
  </si>
  <si>
    <t>达州市</t>
  </si>
  <si>
    <t>遂宁市</t>
  </si>
  <si>
    <t>雅安市</t>
  </si>
  <si>
    <t>天津市市辖区</t>
  </si>
  <si>
    <t>中卫市</t>
  </si>
  <si>
    <t>吴忠市</t>
  </si>
  <si>
    <t>固原市</t>
  </si>
  <si>
    <t>银川市</t>
  </si>
  <si>
    <t>宣城市</t>
  </si>
  <si>
    <t>宿州市</t>
  </si>
  <si>
    <t>淮南市</t>
  </si>
  <si>
    <t>铜陵市</t>
  </si>
  <si>
    <t>威海市</t>
  </si>
  <si>
    <t>德州市</t>
  </si>
  <si>
    <t>日照市</t>
  </si>
  <si>
    <t>枣庄市</t>
  </si>
  <si>
    <t>泰安市</t>
  </si>
  <si>
    <t>济南市</t>
  </si>
  <si>
    <t>济宁市</t>
  </si>
  <si>
    <t>淄博市</t>
  </si>
  <si>
    <t>潍坊市</t>
  </si>
  <si>
    <t>烟台市</t>
  </si>
  <si>
    <t>菏泽市</t>
  </si>
  <si>
    <t>临汾市</t>
  </si>
  <si>
    <t>太原市</t>
  </si>
  <si>
    <t>晋中市</t>
  </si>
  <si>
    <t>朔州市</t>
  </si>
  <si>
    <t>运城市</t>
  </si>
  <si>
    <t>中山市</t>
  </si>
  <si>
    <t>云浮市</t>
  </si>
  <si>
    <t>广州市</t>
  </si>
  <si>
    <t>惠州市</t>
  </si>
  <si>
    <t>汕尾市</t>
  </si>
  <si>
    <t>河源市</t>
  </si>
  <si>
    <t>湛江市</t>
  </si>
  <si>
    <t>潮州市</t>
  </si>
  <si>
    <t>肇庆市</t>
  </si>
  <si>
    <t>茂名市</t>
  </si>
  <si>
    <t>阳江市</t>
  </si>
  <si>
    <t>南宁市</t>
  </si>
  <si>
    <t>来宾市</t>
  </si>
  <si>
    <t>河池市</t>
  </si>
  <si>
    <t>玉林市</t>
  </si>
  <si>
    <t>贵港市</t>
  </si>
  <si>
    <t>贺州市</t>
  </si>
  <si>
    <t>防城港市</t>
  </si>
  <si>
    <t>和田地区</t>
  </si>
  <si>
    <t>哈密市</t>
  </si>
  <si>
    <t>喀什地区</t>
  </si>
  <si>
    <t>塔城地区</t>
  </si>
  <si>
    <t>自治区直辖县级行政区划</t>
  </si>
  <si>
    <t>南京市</t>
  </si>
  <si>
    <t>南通市</t>
  </si>
  <si>
    <t>泰州市</t>
  </si>
  <si>
    <t>连云港市</t>
  </si>
  <si>
    <t>镇江市</t>
  </si>
  <si>
    <t>上饶市</t>
  </si>
  <si>
    <t>南昌市</t>
  </si>
  <si>
    <t>吉安市</t>
  </si>
  <si>
    <t>宜春市</t>
  </si>
  <si>
    <t>抚州市</t>
  </si>
  <si>
    <t>新余市</t>
  </si>
  <si>
    <t>景德镇市</t>
  </si>
  <si>
    <t>赣州市</t>
  </si>
  <si>
    <t>唐山市</t>
  </si>
  <si>
    <t>廊坊市</t>
  </si>
  <si>
    <t>石家庄市</t>
  </si>
  <si>
    <t>衡水市</t>
  </si>
  <si>
    <t>周口市</t>
  </si>
  <si>
    <t>安阳市</t>
  </si>
  <si>
    <t>平顶山市</t>
  </si>
  <si>
    <t>开封市</t>
  </si>
  <si>
    <t>洛阳市</t>
  </si>
  <si>
    <t>濮阳市</t>
  </si>
  <si>
    <t>焦作市</t>
  </si>
  <si>
    <t>许昌市</t>
  </si>
  <si>
    <t>郑州市</t>
  </si>
  <si>
    <t>鹤壁市</t>
  </si>
  <si>
    <t>杭州市</t>
  </si>
  <si>
    <t>三亚市</t>
  </si>
  <si>
    <t>海口市</t>
  </si>
  <si>
    <t>十堰市</t>
  </si>
  <si>
    <t>孝感市</t>
  </si>
  <si>
    <t>宜昌市</t>
  </si>
  <si>
    <t>恩施土家族苗族自治州</t>
  </si>
  <si>
    <t>武汉市</t>
  </si>
  <si>
    <t>荆州市</t>
  </si>
  <si>
    <t>襄阳市</t>
  </si>
  <si>
    <t>黄石市</t>
  </si>
  <si>
    <t>娄底市</t>
  </si>
  <si>
    <t>岳阳市</t>
  </si>
  <si>
    <t>常德市</t>
  </si>
  <si>
    <t>怀化市</t>
  </si>
  <si>
    <t>株洲市</t>
  </si>
  <si>
    <t>湘西土家族苗族自治州</t>
  </si>
  <si>
    <t>邵阳市</t>
  </si>
  <si>
    <t>郴州市</t>
  </si>
  <si>
    <t>长沙市</t>
  </si>
  <si>
    <t>临夏回族自治州</t>
  </si>
  <si>
    <t>兰州市</t>
  </si>
  <si>
    <t>嘉峪关市</t>
  </si>
  <si>
    <t>天水市</t>
  </si>
  <si>
    <t>定西市</t>
  </si>
  <si>
    <t>平凉市</t>
  </si>
  <si>
    <t>庆阳市</t>
  </si>
  <si>
    <t>张掖市</t>
  </si>
  <si>
    <t>武威市</t>
  </si>
  <si>
    <t>白银市</t>
  </si>
  <si>
    <t>酒泉市</t>
  </si>
  <si>
    <t>金昌市</t>
  </si>
  <si>
    <t>陇南市</t>
  </si>
  <si>
    <t>三明市</t>
  </si>
  <si>
    <t>南平市</t>
  </si>
  <si>
    <t>厦门市</t>
  </si>
  <si>
    <t>宁德市</t>
  </si>
  <si>
    <t>漳州市</t>
  </si>
  <si>
    <t>福州市</t>
  </si>
  <si>
    <t>莆田市</t>
  </si>
  <si>
    <t>龙岩市</t>
  </si>
  <si>
    <t>六盘水市</t>
  </si>
  <si>
    <t>黔南布依族苗族自治州</t>
  </si>
  <si>
    <t>大连市</t>
  </si>
  <si>
    <t>本溪市</t>
  </si>
  <si>
    <t>辽阳市</t>
  </si>
  <si>
    <t>鞍山市</t>
  </si>
  <si>
    <t>重庆市市辖区</t>
  </si>
  <si>
    <t>宝鸡市</t>
  </si>
  <si>
    <t>延安市</t>
  </si>
  <si>
    <t>渭南市</t>
  </si>
  <si>
    <t>铜川市</t>
  </si>
  <si>
    <t>海南藏族自治州</t>
  </si>
  <si>
    <t>西宁市</t>
  </si>
  <si>
    <t>佳木斯市</t>
  </si>
  <si>
    <t>哈尔滨市</t>
  </si>
  <si>
    <t>大庆市</t>
  </si>
  <si>
    <t>牡丹江市</t>
  </si>
  <si>
    <t>鹤岗市</t>
  </si>
  <si>
    <t>齐齐哈尔市</t>
  </si>
  <si>
    <t>上海市</t>
  </si>
  <si>
    <t>云南省</t>
  </si>
  <si>
    <t>内蒙古自治区</t>
  </si>
  <si>
    <t>北京市</t>
  </si>
  <si>
    <t>吉林省</t>
  </si>
  <si>
    <t>四川省</t>
  </si>
  <si>
    <t>天津市</t>
  </si>
  <si>
    <t>宁夏回族自治区</t>
  </si>
  <si>
    <t>安徽省</t>
  </si>
  <si>
    <t>山东省</t>
  </si>
  <si>
    <t>山西省</t>
  </si>
  <si>
    <t>广东省</t>
  </si>
  <si>
    <t>广西壮族自治区</t>
  </si>
  <si>
    <t>新疆维吾尔自治区</t>
  </si>
  <si>
    <t>江苏省</t>
  </si>
  <si>
    <t>江西省</t>
  </si>
  <si>
    <t>河北省</t>
  </si>
  <si>
    <t>河南省</t>
  </si>
  <si>
    <t>浙江省</t>
  </si>
  <si>
    <t>海南省</t>
  </si>
  <si>
    <t>湖北省</t>
  </si>
  <si>
    <t>湖南省</t>
  </si>
  <si>
    <t>甘肃省</t>
  </si>
  <si>
    <t>福建省</t>
  </si>
  <si>
    <t>西藏自治区</t>
  </si>
  <si>
    <t>贵州省</t>
  </si>
  <si>
    <t>辽宁省</t>
  </si>
  <si>
    <t>重庆市</t>
  </si>
  <si>
    <t>陕西省</t>
  </si>
  <si>
    <t>青海省</t>
  </si>
  <si>
    <t>黑龙江省</t>
  </si>
  <si>
    <t>松原市</t>
  </si>
  <si>
    <t>白城市</t>
  </si>
  <si>
    <t>大同市</t>
  </si>
  <si>
    <t>沧州市</t>
  </si>
  <si>
    <t>邢台市</t>
  </si>
  <si>
    <t>三门峡市</t>
  </si>
  <si>
    <t>衡阳市</t>
  </si>
  <si>
    <t>乌兰察布市</t>
  </si>
  <si>
    <t>巴彦淖尔市</t>
  </si>
  <si>
    <t>资阳市</t>
  </si>
  <si>
    <t>内江市</t>
  </si>
  <si>
    <t>蚌埠市</t>
  </si>
  <si>
    <t>滁州市</t>
  </si>
  <si>
    <t>池州市</t>
  </si>
  <si>
    <t>徐州市</t>
  </si>
  <si>
    <t>秦皇岛市</t>
  </si>
  <si>
    <t>儋州市</t>
  </si>
  <si>
    <t>随州市</t>
  </si>
  <si>
    <t>荆门市</t>
  </si>
  <si>
    <t>黄冈市</t>
  </si>
  <si>
    <t>咸宁市</t>
  </si>
  <si>
    <t>永州市</t>
  </si>
  <si>
    <t>甘南藏族自治州</t>
  </si>
  <si>
    <t>黔西南布依族苗族自治州</t>
  </si>
  <si>
    <t>黔东南苗族侗族自治州</t>
  </si>
  <si>
    <t>沈阳市</t>
  </si>
  <si>
    <t>铁岭市</t>
  </si>
  <si>
    <t>抚顺市</t>
  </si>
  <si>
    <t>阜新市</t>
  </si>
  <si>
    <t>西安市</t>
  </si>
  <si>
    <t>海东市</t>
  </si>
  <si>
    <t>玉树藏族自治州</t>
  </si>
  <si>
    <t>黑河市</t>
  </si>
  <si>
    <t>ratio</t>
  </si>
  <si>
    <t>未识别</t>
    <phoneticPr fontId="1" type="noConversion"/>
  </si>
  <si>
    <t>-</t>
    <phoneticPr fontId="1" type="noConversion"/>
  </si>
  <si>
    <t>已识别</t>
    <phoneticPr fontId="1" type="noConversion"/>
  </si>
  <si>
    <t>省直</t>
    <phoneticPr fontId="1" type="noConversion"/>
  </si>
  <si>
    <t>类型一</t>
    <phoneticPr fontId="1" type="noConversion"/>
  </si>
  <si>
    <t>类型二</t>
    <phoneticPr fontId="1" type="noConversion"/>
  </si>
  <si>
    <t>注：省直分布在类型一和类型二之间</t>
    <phoneticPr fontId="1" type="noConversion"/>
  </si>
  <si>
    <t>ratio1</t>
    <phoneticPr fontId="1" type="noConversion"/>
  </si>
  <si>
    <t>注：省直分布在未识别和各省份中均有分布</t>
    <phoneticPr fontId="1" type="noConversion"/>
  </si>
  <si>
    <t>注：以上按照数据条数降序排列</t>
    <phoneticPr fontId="1" type="noConversion"/>
  </si>
  <si>
    <t>unknown</t>
  </si>
  <si>
    <t>all</t>
  </si>
  <si>
    <t>崇左市</t>
  </si>
  <si>
    <t>林芝市</t>
  </si>
  <si>
    <t>黄南藏族自治州</t>
  </si>
  <si>
    <t>-</t>
  </si>
  <si>
    <t>unknown</t>
    <phoneticPr fontId="1" type="noConversion"/>
  </si>
  <si>
    <t>known</t>
    <phoneticPr fontId="1" type="noConversion"/>
  </si>
  <si>
    <t>ratio</t>
    <phoneticPr fontId="1" type="noConversion"/>
  </si>
  <si>
    <t>ratio2</t>
    <phoneticPr fontId="1" type="noConversion"/>
  </si>
  <si>
    <t>act_type</t>
  </si>
  <si>
    <t>贷款</t>
  </si>
  <si>
    <t>缴存</t>
  </si>
  <si>
    <t>其它</t>
  </si>
  <si>
    <t>缴存提醒</t>
  </si>
  <si>
    <t>type</t>
  </si>
  <si>
    <t>个人</t>
  </si>
  <si>
    <t>对公</t>
  </si>
  <si>
    <t>云南</t>
  </si>
  <si>
    <t>内蒙</t>
  </si>
  <si>
    <t>四川</t>
  </si>
  <si>
    <t>宁夏</t>
  </si>
  <si>
    <t>安徽</t>
  </si>
  <si>
    <t>山东</t>
  </si>
  <si>
    <t>山西</t>
  </si>
  <si>
    <t>广东</t>
  </si>
  <si>
    <t>广西</t>
  </si>
  <si>
    <t>新疆</t>
  </si>
  <si>
    <t>江苏</t>
  </si>
  <si>
    <t>江西</t>
  </si>
  <si>
    <t>河北</t>
  </si>
  <si>
    <t>河南</t>
  </si>
  <si>
    <t>浙江</t>
  </si>
  <si>
    <t>海南</t>
  </si>
  <si>
    <t>湖北</t>
  </si>
  <si>
    <t>湖南</t>
  </si>
  <si>
    <t>甘肃</t>
  </si>
  <si>
    <t>福建</t>
  </si>
  <si>
    <t>西藏</t>
  </si>
  <si>
    <t>陕西</t>
  </si>
  <si>
    <t>青海</t>
  </si>
  <si>
    <t>对公：主要包括企业或机构域住房公积金管理中心之间的业务行为</t>
  </si>
  <si>
    <t>鄂州市</t>
  </si>
  <si>
    <t>日喀则市</t>
  </si>
  <si>
    <t>锦州市</t>
  </si>
  <si>
    <t>营口市</t>
  </si>
  <si>
    <t>葫芦岛市</t>
  </si>
  <si>
    <t>重庆市辖县</t>
  </si>
  <si>
    <t>鸡西市</t>
  </si>
  <si>
    <t>上海市</t>
    <phoneticPr fontId="1" type="noConversion"/>
  </si>
  <si>
    <t>贵州省</t>
    <phoneticPr fontId="1" type="noConversion"/>
  </si>
  <si>
    <r>
      <t>所有省份按照数据量的排序列表（降序）</t>
    </r>
    <r>
      <rPr>
        <b/>
        <sz val="12"/>
        <color rgb="FFFF0000"/>
        <rFont val="等线"/>
        <family val="3"/>
        <charset val="134"/>
        <scheme val="minor"/>
      </rPr>
      <t>V2</t>
    </r>
    <phoneticPr fontId="1" type="noConversion"/>
  </si>
  <si>
    <r>
      <t xml:space="preserve"> 所有省份按照数据量的排序列表（降序）</t>
    </r>
    <r>
      <rPr>
        <b/>
        <sz val="12"/>
        <color rgb="FFFF0000"/>
        <rFont val="等线"/>
        <family val="3"/>
        <charset val="134"/>
        <scheme val="minor"/>
      </rPr>
      <t>V1</t>
    </r>
    <phoneticPr fontId="1" type="noConversion"/>
  </si>
  <si>
    <t>注：按照省-市分组</t>
    <phoneticPr fontId="1" type="noConversion"/>
  </si>
  <si>
    <r>
      <t>所有省市组内按照数据量的排序列表（降序）</t>
    </r>
    <r>
      <rPr>
        <b/>
        <sz val="12"/>
        <color rgb="FFFF0000"/>
        <rFont val="等线"/>
        <family val="3"/>
        <charset val="134"/>
        <scheme val="minor"/>
      </rPr>
      <t>V2</t>
    </r>
    <phoneticPr fontId="1" type="noConversion"/>
  </si>
  <si>
    <r>
      <t>所有省市组内按照数据量的排序列表（降序）</t>
    </r>
    <r>
      <rPr>
        <b/>
        <sz val="12"/>
        <color rgb="FFFF0000"/>
        <rFont val="等线"/>
        <family val="3"/>
        <charset val="134"/>
        <scheme val="minor"/>
      </rPr>
      <t>V1</t>
    </r>
    <phoneticPr fontId="1" type="noConversion"/>
  </si>
  <si>
    <r>
      <t xml:space="preserve">行为维度统计汇总 </t>
    </r>
    <r>
      <rPr>
        <b/>
        <sz val="12"/>
        <color rgb="FFFF0000"/>
        <rFont val="等线"/>
        <family val="3"/>
        <charset val="134"/>
        <scheme val="minor"/>
      </rPr>
      <t>V2</t>
    </r>
    <phoneticPr fontId="1" type="noConversion"/>
  </si>
  <si>
    <r>
      <t xml:space="preserve">行为维度统计汇总 </t>
    </r>
    <r>
      <rPr>
        <b/>
        <sz val="12"/>
        <color rgb="FFFF0000"/>
        <rFont val="等线"/>
        <family val="3"/>
        <charset val="134"/>
        <scheme val="minor"/>
      </rPr>
      <t>V1</t>
    </r>
    <phoneticPr fontId="1" type="noConversion"/>
  </si>
  <si>
    <r>
      <t xml:space="preserve">个人/公司维度统计汇总 </t>
    </r>
    <r>
      <rPr>
        <b/>
        <sz val="12"/>
        <color rgb="FFFF0000"/>
        <rFont val="等线"/>
        <family val="3"/>
        <charset val="134"/>
        <scheme val="minor"/>
      </rPr>
      <t>V2</t>
    </r>
    <phoneticPr fontId="1" type="noConversion"/>
  </si>
  <si>
    <r>
      <t xml:space="preserve">个人/公司维度统计汇总 </t>
    </r>
    <r>
      <rPr>
        <b/>
        <sz val="12"/>
        <color rgb="FFFF0000"/>
        <rFont val="等线"/>
        <family val="3"/>
        <charset val="134"/>
        <scheme val="minor"/>
      </rPr>
      <t>V1</t>
    </r>
    <phoneticPr fontId="1" type="noConversion"/>
  </si>
  <si>
    <t>湖北省</t>
    <phoneticPr fontId="1" type="noConversion"/>
  </si>
  <si>
    <r>
      <t xml:space="preserve">所有省份-行为综合分析列表 </t>
    </r>
    <r>
      <rPr>
        <b/>
        <sz val="12"/>
        <color rgb="FFFF0000"/>
        <rFont val="等线"/>
        <family val="3"/>
        <charset val="134"/>
        <scheme val="minor"/>
      </rPr>
      <t>V2</t>
    </r>
    <phoneticPr fontId="1" type="noConversion"/>
  </si>
  <si>
    <r>
      <t xml:space="preserve">所有省份-行为综合分析列表 </t>
    </r>
    <r>
      <rPr>
        <b/>
        <sz val="12"/>
        <color rgb="FFFF0000"/>
        <rFont val="等线"/>
        <family val="3"/>
        <charset val="134"/>
        <scheme val="minor"/>
      </rPr>
      <t>V1</t>
    </r>
    <phoneticPr fontId="1" type="noConversion"/>
  </si>
  <si>
    <t>注：以上为按照省市行为分组，组内按照数据量降序排列</t>
    <phoneticPr fontId="1" type="noConversion"/>
  </si>
  <si>
    <r>
      <t xml:space="preserve">所有省市和行为综合分析列表 </t>
    </r>
    <r>
      <rPr>
        <b/>
        <sz val="12"/>
        <color rgb="FFFF0000"/>
        <rFont val="等线"/>
        <family val="3"/>
        <charset val="134"/>
        <scheme val="minor"/>
      </rPr>
      <t>V2</t>
    </r>
    <phoneticPr fontId="1" type="noConversion"/>
  </si>
  <si>
    <r>
      <t xml:space="preserve">所有省市和行为综合分析列表 </t>
    </r>
    <r>
      <rPr>
        <b/>
        <sz val="12"/>
        <color rgb="FFFF0000"/>
        <rFont val="等线"/>
        <family val="3"/>
        <charset val="134"/>
        <scheme val="minor"/>
      </rPr>
      <t>V1</t>
    </r>
    <phoneticPr fontId="1" type="noConversion"/>
  </si>
  <si>
    <t>dwb.housing_found_txt_loan_repayment_v2（公积金_贷款_还款）</t>
    <phoneticPr fontId="1" type="noConversion"/>
  </si>
  <si>
    <t>字段</t>
    <phoneticPr fontId="1" type="noConversion"/>
  </si>
  <si>
    <t>含义</t>
    <phoneticPr fontId="1" type="noConversion"/>
  </si>
  <si>
    <t>非空占比</t>
    <phoneticPr fontId="1" type="noConversion"/>
  </si>
  <si>
    <t>name</t>
    <phoneticPr fontId="1" type="noConversion"/>
  </si>
  <si>
    <t>姓名</t>
  </si>
  <si>
    <t>机构</t>
  </si>
  <si>
    <t>已还本金</t>
    <phoneticPr fontId="1" type="noConversion"/>
  </si>
  <si>
    <t>姓名</t>
    <phoneticPr fontId="1" type="noConversion"/>
  </si>
  <si>
    <t>机构</t>
    <phoneticPr fontId="1" type="noConversion"/>
  </si>
  <si>
    <t>已还金额</t>
    <phoneticPr fontId="1" type="noConversion"/>
  </si>
  <si>
    <t>已还利息</t>
    <phoneticPr fontId="1" type="noConversion"/>
  </si>
  <si>
    <t>公积金余额</t>
    <phoneticPr fontId="1" type="noConversion"/>
  </si>
  <si>
    <t>贷款余额</t>
    <phoneticPr fontId="1" type="noConversion"/>
  </si>
  <si>
    <t>公积金对冲金额</t>
    <phoneticPr fontId="1" type="noConversion"/>
  </si>
  <si>
    <t>还款日期</t>
    <phoneticPr fontId="1" type="noConversion"/>
  </si>
  <si>
    <t>银行账户扣划金额</t>
    <phoneticPr fontId="1" type="noConversion"/>
  </si>
  <si>
    <t>剩余未还金额</t>
    <phoneticPr fontId="1" type="noConversion"/>
  </si>
  <si>
    <t>还款状态</t>
    <phoneticPr fontId="1" type="noConversion"/>
  </si>
  <si>
    <t>非空数据量</t>
    <phoneticPr fontId="1" type="noConversion"/>
  </si>
  <si>
    <t>funds_center</t>
    <phoneticPr fontId="1" type="noConversion"/>
  </si>
  <si>
    <t>repayment_amount</t>
    <phoneticPr fontId="1" type="noConversion"/>
  </si>
  <si>
    <t>repayment_interest</t>
    <phoneticPr fontId="1" type="noConversion"/>
  </si>
  <si>
    <t>funds_balance</t>
    <phoneticPr fontId="1" type="noConversion"/>
  </si>
  <si>
    <t>loan_balance</t>
    <phoneticPr fontId="1" type="noConversion"/>
  </si>
  <si>
    <t>hedge_amount</t>
    <phoneticPr fontId="1" type="noConversion"/>
  </si>
  <si>
    <t>repayment_principal</t>
    <phoneticPr fontId="1" type="noConversion"/>
  </si>
  <si>
    <t>repayment_date</t>
    <phoneticPr fontId="1" type="noConversion"/>
  </si>
  <si>
    <t>bank_amount</t>
    <phoneticPr fontId="1" type="noConversion"/>
  </si>
  <si>
    <t>outstanding_amount</t>
    <phoneticPr fontId="1" type="noConversion"/>
  </si>
  <si>
    <t>repayment_status</t>
    <phoneticPr fontId="1" type="noConversion"/>
  </si>
  <si>
    <t>release_date</t>
    <phoneticPr fontId="1" type="noConversion"/>
  </si>
  <si>
    <t>loan_amount</t>
    <phoneticPr fontId="1" type="noConversion"/>
  </si>
  <si>
    <t>loan_interest</t>
    <phoneticPr fontId="1" type="noConversion"/>
  </si>
  <si>
    <t>loan_maturity</t>
    <phoneticPr fontId="1" type="noConversion"/>
  </si>
  <si>
    <t>数据总量</t>
    <phoneticPr fontId="1" type="noConversion"/>
  </si>
  <si>
    <t>还款日</t>
  </si>
  <si>
    <t>发放日期</t>
  </si>
  <si>
    <t>发放金额</t>
  </si>
  <si>
    <t>贷款利率</t>
  </si>
  <si>
    <t>贷款到期</t>
  </si>
  <si>
    <t>dwb.housing_found_txt_loan_release_v2（公积金_贷款_发放）</t>
    <phoneticPr fontId="1" type="noConversion"/>
  </si>
  <si>
    <t>overdue_amount</t>
    <phoneticPr fontId="1" type="noConversion"/>
  </si>
  <si>
    <t>overdue_time</t>
    <phoneticPr fontId="1" type="noConversion"/>
  </si>
  <si>
    <t>逾期金额</t>
  </si>
  <si>
    <t>逾期时间</t>
  </si>
  <si>
    <t>dwb.housing_found_txt_loan_repayment_reminder_v2（公积金_贷款_还款提醒）</t>
    <phoneticPr fontId="1" type="noConversion"/>
  </si>
  <si>
    <t>due_date</t>
    <phoneticPr fontId="1" type="noConversion"/>
  </si>
  <si>
    <t>due_amount</t>
    <phoneticPr fontId="1" type="noConversion"/>
  </si>
  <si>
    <t>due_principle</t>
    <phoneticPr fontId="1" type="noConversion"/>
  </si>
  <si>
    <t>due_interest</t>
    <phoneticPr fontId="1" type="noConversion"/>
  </si>
  <si>
    <t>应还款日期</t>
    <phoneticPr fontId="1" type="noConversion"/>
  </si>
  <si>
    <t>应还金额</t>
    <phoneticPr fontId="1" type="noConversion"/>
  </si>
  <si>
    <t>应还本金</t>
    <phoneticPr fontId="1" type="noConversion"/>
  </si>
  <si>
    <t>应还利息</t>
    <phoneticPr fontId="1" type="noConversion"/>
  </si>
  <si>
    <t>medical_insurance</t>
    <phoneticPr fontId="1" type="noConversion"/>
  </si>
  <si>
    <t>payable_amount</t>
    <phoneticPr fontId="1" type="noConversion"/>
  </si>
  <si>
    <t>paid_amount</t>
    <phoneticPr fontId="1" type="noConversion"/>
  </si>
  <si>
    <t>tax</t>
    <phoneticPr fontId="1" type="noConversion"/>
  </si>
  <si>
    <t>corporate_name</t>
    <phoneticPr fontId="1" type="noConversion"/>
  </si>
  <si>
    <t>unemployment_insurance</t>
    <phoneticPr fontId="1" type="noConversion"/>
  </si>
  <si>
    <t>fund_amount</t>
    <phoneticPr fontId="1" type="noConversion"/>
  </si>
  <si>
    <t>pension_insurance</t>
    <phoneticPr fontId="1" type="noConversion"/>
  </si>
  <si>
    <t>social_security_amount</t>
    <phoneticPr fontId="1" type="noConversion"/>
  </si>
  <si>
    <t>医疗保险</t>
    <phoneticPr fontId="1" type="noConversion"/>
  </si>
  <si>
    <t>应发工资</t>
    <phoneticPr fontId="1" type="noConversion"/>
  </si>
  <si>
    <t>实发工资</t>
    <phoneticPr fontId="1" type="noConversion"/>
  </si>
  <si>
    <t>个人所得税额</t>
    <phoneticPr fontId="1" type="noConversion"/>
  </si>
  <si>
    <t>失业保险</t>
    <phoneticPr fontId="1" type="noConversion"/>
  </si>
  <si>
    <t>公积金金额</t>
    <phoneticPr fontId="1" type="noConversion"/>
  </si>
  <si>
    <t>养老保险</t>
    <phoneticPr fontId="1" type="noConversion"/>
  </si>
  <si>
    <t>社保金额</t>
    <phoneticPr fontId="1" type="noConversion"/>
  </si>
  <si>
    <t>approval_status</t>
    <phoneticPr fontId="1" type="noConversion"/>
  </si>
  <si>
    <t>贷款期限</t>
    <phoneticPr fontId="1" type="noConversion"/>
  </si>
  <si>
    <t>贷款金额</t>
    <phoneticPr fontId="1" type="noConversion"/>
  </si>
  <si>
    <t>批准状态</t>
    <phoneticPr fontId="1" type="noConversion"/>
  </si>
  <si>
    <t>dwb.housing_found_txt_corporate_v2（公积金_对公）</t>
    <phoneticPr fontId="1" type="noConversion"/>
  </si>
  <si>
    <t>bank_balance</t>
    <phoneticPr fontId="1" type="noConversion"/>
  </si>
  <si>
    <t>transaction_amount</t>
    <phoneticPr fontId="1" type="noConversion"/>
  </si>
  <si>
    <t>transaction_type</t>
    <phoneticPr fontId="1" type="noConversion"/>
  </si>
  <si>
    <t>dwb.housing_found_txt_base_adjustment_v2（公积金_基数调整）</t>
    <phoneticPr fontId="1" type="noConversion"/>
  </si>
  <si>
    <t>adjusted_individual_base</t>
    <phoneticPr fontId="1" type="noConversion"/>
  </si>
  <si>
    <t>adjusted_individual_monthly_deposit</t>
    <phoneticPr fontId="1" type="noConversion"/>
  </si>
  <si>
    <t>individual_base_before</t>
    <phoneticPr fontId="1" type="noConversion"/>
  </si>
  <si>
    <t>adjusted_deposit_ratio</t>
    <phoneticPr fontId="1" type="noConversion"/>
  </si>
  <si>
    <t>调整后个人基数</t>
    <phoneticPr fontId="1" type="noConversion"/>
  </si>
  <si>
    <t>调整后个人月缴额</t>
    <phoneticPr fontId="1" type="noConversion"/>
  </si>
  <si>
    <t>调整前个人基数</t>
    <phoneticPr fontId="1" type="noConversion"/>
  </si>
  <si>
    <t>调整后缴存比例</t>
    <phoneticPr fontId="1" type="noConversion"/>
  </si>
  <si>
    <t>dwb.housing_found_txt_withdraw_v2（公积金_提取）</t>
    <phoneticPr fontId="1" type="noConversion"/>
  </si>
  <si>
    <t>withdraw_amount</t>
    <phoneticPr fontId="1" type="noConversion"/>
  </si>
  <si>
    <t>principle</t>
    <phoneticPr fontId="1" type="noConversion"/>
  </si>
  <si>
    <t>interest</t>
    <phoneticPr fontId="1" type="noConversion"/>
  </si>
  <si>
    <t>withdraw_type</t>
    <phoneticPr fontId="1" type="noConversion"/>
  </si>
  <si>
    <t>提取金额</t>
    <phoneticPr fontId="1" type="noConversion"/>
  </si>
  <si>
    <t>余额</t>
    <phoneticPr fontId="1" type="noConversion"/>
  </si>
  <si>
    <t>本金</t>
    <phoneticPr fontId="1" type="noConversion"/>
  </si>
  <si>
    <t>利息</t>
    <phoneticPr fontId="1" type="noConversion"/>
  </si>
  <si>
    <t>取款方式</t>
    <phoneticPr fontId="1" type="noConversion"/>
  </si>
  <si>
    <t>dwb.housing_found_txt_deposit_v2（公积金_个人缴存）</t>
    <phoneticPr fontId="1" type="noConversion"/>
  </si>
  <si>
    <t>deposit_amount</t>
    <phoneticPr fontId="1" type="noConversion"/>
  </si>
  <si>
    <t>deposit_type</t>
    <phoneticPr fontId="1" type="noConversion"/>
  </si>
  <si>
    <t>企业名称</t>
    <phoneticPr fontId="1" type="noConversion"/>
  </si>
  <si>
    <t>汇缴金额</t>
    <phoneticPr fontId="1" type="noConversion"/>
  </si>
  <si>
    <t>存款类型</t>
    <phoneticPr fontId="1" type="noConversion"/>
  </si>
  <si>
    <r>
      <t xml:space="preserve">实体字段非空占比统计列表 </t>
    </r>
    <r>
      <rPr>
        <b/>
        <sz val="11"/>
        <color rgb="FFFF0000"/>
        <rFont val="等线"/>
        <family val="3"/>
        <charset val="134"/>
        <scheme val="minor"/>
      </rPr>
      <t>V2</t>
    </r>
    <phoneticPr fontId="1" type="noConversion"/>
  </si>
  <si>
    <t>dwb.housing_found_txt_paystub_v2（公积金_工资）</t>
    <phoneticPr fontId="1" type="noConversion"/>
  </si>
  <si>
    <t>dwb.housing_found_txt_loan_approval_v2（公积金_贷款_审批）</t>
    <phoneticPr fontId="1" type="noConversion"/>
  </si>
  <si>
    <t>dwb.housing_found_txt_loan_overdue_v2（公积金_贷款_逾期）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</si>
</sst>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%"/>
  </numFmts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176" fontId="3" fillId="4" borderId="10" xfId="0" applyNumberFormat="1" applyFont="1" applyFill="1" applyBorder="1" applyAlignment="1">
      <alignment horizontal="center" vertical="center"/>
    </xf>
    <xf numFmtId="176" fontId="3" fillId="4" borderId="11" xfId="0" applyNumberFormat="1" applyFont="1" applyFill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76" fontId="4" fillId="0" borderId="10" xfId="0" applyNumberFormat="1" applyFont="1" applyBorder="1" applyAlignment="1">
      <alignment horizontal="center" vertical="center"/>
    </xf>
    <xf numFmtId="176" fontId="4" fillId="0" borderId="11" xfId="0" applyNumberFormat="1" applyFon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176" fontId="5" fillId="0" borderId="12" xfId="0" applyNumberFormat="1" applyFon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5" fillId="0" borderId="14" xfId="0" applyNumberFormat="1" applyFont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176" fontId="5" fillId="0" borderId="19" xfId="0" applyNumberFormat="1" applyFont="1" applyBorder="1" applyAlignment="1">
      <alignment horizontal="center" vertical="center"/>
    </xf>
    <xf numFmtId="176" fontId="5" fillId="0" borderId="20" xfId="0" applyNumberFormat="1" applyFont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14" xfId="0" applyNumberFormat="1" applyBorder="1" applyAlignment="1">
      <alignment horizontal="center" vertical="center"/>
    </xf>
    <xf numFmtId="176" fontId="0" fillId="0" borderId="17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10" fontId="0" fillId="0" borderId="12" xfId="0" applyNumberForma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16" xfId="0" applyNumberFormat="1" applyBorder="1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0" fontId="0" fillId="0" borderId="20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76" fontId="0" fillId="0" borderId="19" xfId="0" applyNumberFormat="1" applyBorder="1" applyAlignment="1">
      <alignment horizontal="center" vertical="center"/>
    </xf>
    <xf numFmtId="176" fontId="0" fillId="0" borderId="20" xfId="0" applyNumberForma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176" fontId="5" fillId="0" borderId="24" xfId="0" applyNumberFormat="1" applyFont="1" applyBorder="1" applyAlignment="1">
      <alignment horizontal="center" vertical="center"/>
    </xf>
    <xf numFmtId="176" fontId="5" fillId="0" borderId="25" xfId="0" applyNumberFormat="1" applyFont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176" fontId="6" fillId="4" borderId="10" xfId="0" applyNumberFormat="1" applyFont="1" applyFill="1" applyBorder="1" applyAlignment="1">
      <alignment horizontal="center" vertical="center"/>
    </xf>
    <xf numFmtId="176" fontId="6" fillId="4" borderId="11" xfId="0" applyNumberFormat="1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10" fontId="6" fillId="4" borderId="10" xfId="0" applyNumberFormat="1" applyFont="1" applyFill="1" applyBorder="1" applyAlignment="1">
      <alignment horizontal="center" vertical="center"/>
    </xf>
    <xf numFmtId="10" fontId="6" fillId="4" borderId="11" xfId="0" applyNumberFormat="1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76" fontId="5" fillId="0" borderId="17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176" fontId="5" fillId="0" borderId="16" xfId="0" applyNumberFormat="1" applyFont="1" applyBorder="1" applyAlignment="1">
      <alignment horizontal="center" vertical="center"/>
    </xf>
    <xf numFmtId="176" fontId="0" fillId="0" borderId="25" xfId="0" applyNumberFormat="1" applyBorder="1" applyAlignment="1">
      <alignment horizontal="center" vertical="center"/>
    </xf>
    <xf numFmtId="10" fontId="0" fillId="0" borderId="0" xfId="0" applyNumberForma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10" fontId="0" fillId="0" borderId="1" xfId="0" applyNumberFormat="1" applyBorder="1" applyAlignment="1">
      <alignment horizontal="left" vertical="center" wrapText="1"/>
    </xf>
    <xf numFmtId="10" fontId="0" fillId="0" borderId="2" xfId="0" applyNumberFormat="1" applyBorder="1" applyAlignment="1">
      <alignment horizontal="left" vertical="center" wrapText="1"/>
    </xf>
    <xf numFmtId="10" fontId="0" fillId="0" borderId="3" xfId="0" applyNumberFormat="1" applyBorder="1" applyAlignment="1">
      <alignment horizontal="left" vertical="center" wrapText="1"/>
    </xf>
    <xf numFmtId="10" fontId="0" fillId="0" borderId="4" xfId="0" applyNumberFormat="1" applyBorder="1" applyAlignment="1">
      <alignment horizontal="left" vertical="center" wrapText="1"/>
    </xf>
    <xf numFmtId="10" fontId="0" fillId="0" borderId="0" xfId="0" applyNumberFormat="1" applyAlignment="1">
      <alignment horizontal="left" vertical="center" wrapText="1"/>
    </xf>
    <xf numFmtId="10" fontId="0" fillId="0" borderId="5" xfId="0" applyNumberFormat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10" fontId="0" fillId="0" borderId="7" xfId="0" applyNumberFormat="1" applyBorder="1" applyAlignment="1">
      <alignment horizontal="left" vertical="center"/>
    </xf>
    <xf numFmtId="10" fontId="0" fillId="0" borderId="8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EC40B-C410-4045-BE57-A403F64A428E}">
  <dimension ref="A1:L3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53" sqref="D53"/>
    </sheetView>
  </sheetViews>
  <sheetFormatPr defaultRowHeight="14" x14ac:dyDescent="0.3"/>
  <cols>
    <col min="1" max="1" width="17.58203125" customWidth="1"/>
    <col min="2" max="2" width="17.58203125" style="1" customWidth="1"/>
    <col min="3" max="3" width="12.5" style="1" customWidth="1"/>
    <col min="4" max="4" width="12.5" style="2" customWidth="1"/>
    <col min="5" max="5" width="12.83203125" style="1" customWidth="1"/>
    <col min="6" max="6" width="9.5" style="2" bestFit="1" customWidth="1"/>
    <col min="8" max="8" width="13.58203125" hidden="1" customWidth="1"/>
    <col min="9" max="9" width="9.1640625" hidden="1" customWidth="1"/>
    <col min="10" max="10" width="0" hidden="1" customWidth="1"/>
  </cols>
  <sheetData>
    <row r="1" spans="1:10" ht="14.5" thickBot="1" x14ac:dyDescent="0.35">
      <c r="H1" s="1"/>
      <c r="J1" s="1"/>
    </row>
    <row r="2" spans="1:10" ht="14.5" thickBot="1" x14ac:dyDescent="0.35">
      <c r="B2" s="15" t="s">
        <v>107</v>
      </c>
      <c r="C2" s="16" t="s">
        <v>109</v>
      </c>
      <c r="D2" s="17" t="s">
        <v>355</v>
      </c>
      <c r="E2" s="16" t="s">
        <v>110</v>
      </c>
      <c r="F2" s="18" t="s">
        <v>347</v>
      </c>
    </row>
    <row r="3" spans="1:10" x14ac:dyDescent="0.3">
      <c r="B3" s="5" t="s">
        <v>0</v>
      </c>
      <c r="C3" s="6">
        <v>547187746</v>
      </c>
      <c r="D3" s="27" t="s">
        <v>349</v>
      </c>
      <c r="E3" s="6">
        <v>70232029</v>
      </c>
      <c r="F3" s="7" t="s">
        <v>349</v>
      </c>
      <c r="H3" s="1">
        <v>547187746</v>
      </c>
      <c r="J3" s="1">
        <v>70232029</v>
      </c>
    </row>
    <row r="4" spans="1:10" x14ac:dyDescent="0.3">
      <c r="A4" s="22"/>
      <c r="B4" s="8" t="s">
        <v>348</v>
      </c>
      <c r="C4" s="1">
        <v>138927462</v>
      </c>
      <c r="D4" s="2">
        <f>C4/H4</f>
        <v>0.25389359139632489</v>
      </c>
      <c r="E4" s="1">
        <v>21776047</v>
      </c>
      <c r="F4" s="9">
        <f>E4/J4</f>
        <v>0.31005863435897602</v>
      </c>
      <c r="H4" s="1">
        <v>547187746</v>
      </c>
      <c r="J4" s="1">
        <v>70232029</v>
      </c>
    </row>
    <row r="5" spans="1:10" x14ac:dyDescent="0.3">
      <c r="B5" s="8" t="s">
        <v>283</v>
      </c>
      <c r="C5" s="1">
        <v>74269156</v>
      </c>
      <c r="D5" s="2">
        <f>C5/H5</f>
        <v>0.13572883629597948</v>
      </c>
      <c r="E5" s="1">
        <v>5931591</v>
      </c>
      <c r="F5" s="9">
        <f t="shared" ref="F5:F35" si="0">E5/J5</f>
        <v>8.4457064454168049E-2</v>
      </c>
      <c r="H5" s="1">
        <v>547187746</v>
      </c>
      <c r="J5" s="1">
        <v>70232029</v>
      </c>
    </row>
    <row r="6" spans="1:10" x14ac:dyDescent="0.3">
      <c r="B6" s="8" t="s">
        <v>297</v>
      </c>
      <c r="C6" s="1">
        <v>48176951</v>
      </c>
      <c r="D6" s="2">
        <f>C6/H6</f>
        <v>8.8044645283412465E-2</v>
      </c>
      <c r="E6" s="1">
        <v>5514884</v>
      </c>
      <c r="F6" s="9">
        <f t="shared" si="0"/>
        <v>7.8523774387893597E-2</v>
      </c>
      <c r="H6" s="1">
        <v>547187746</v>
      </c>
      <c r="J6" s="1">
        <v>70232029</v>
      </c>
    </row>
    <row r="7" spans="1:10" x14ac:dyDescent="0.3">
      <c r="B7" s="8" t="s">
        <v>294</v>
      </c>
      <c r="C7" s="1">
        <v>41232987</v>
      </c>
      <c r="D7" s="2">
        <f t="shared" ref="D7:D35" si="1">C7/H7</f>
        <v>7.5354368407219416E-2</v>
      </c>
      <c r="E7" s="1">
        <v>9276598</v>
      </c>
      <c r="F7" s="9">
        <f t="shared" si="0"/>
        <v>0.13208500640071213</v>
      </c>
      <c r="H7" s="1">
        <v>547187746</v>
      </c>
      <c r="J7" s="1">
        <v>70232029</v>
      </c>
    </row>
    <row r="8" spans="1:10" x14ac:dyDescent="0.3">
      <c r="B8" s="8" t="s">
        <v>288</v>
      </c>
      <c r="C8" s="1">
        <v>35908309</v>
      </c>
      <c r="D8" s="2">
        <f t="shared" si="1"/>
        <v>6.5623379292561859E-2</v>
      </c>
      <c r="E8" s="1">
        <v>5902013</v>
      </c>
      <c r="F8" s="9">
        <f t="shared" si="0"/>
        <v>8.4035917572593558E-2</v>
      </c>
      <c r="H8" s="1">
        <v>547187746</v>
      </c>
      <c r="J8" s="1">
        <v>70232029</v>
      </c>
    </row>
    <row r="9" spans="1:10" x14ac:dyDescent="0.3">
      <c r="B9" s="8" t="s">
        <v>304</v>
      </c>
      <c r="C9" s="1">
        <v>33441341</v>
      </c>
      <c r="D9" s="2">
        <f t="shared" si="1"/>
        <v>6.1114930377114109E-2</v>
      </c>
      <c r="E9" s="1">
        <v>4415967</v>
      </c>
      <c r="F9" s="9">
        <f t="shared" si="0"/>
        <v>6.2876825045165646E-2</v>
      </c>
      <c r="H9" s="1">
        <v>547187746</v>
      </c>
      <c r="J9" s="1">
        <v>70232029</v>
      </c>
    </row>
    <row r="10" spans="1:10" x14ac:dyDescent="0.3">
      <c r="B10" s="8" t="s">
        <v>284</v>
      </c>
      <c r="C10" s="1">
        <v>16369782</v>
      </c>
      <c r="D10" s="2">
        <f t="shared" si="1"/>
        <v>2.9916207224421287E-2</v>
      </c>
      <c r="E10" s="1">
        <v>1650402</v>
      </c>
      <c r="F10" s="9">
        <f t="shared" si="0"/>
        <v>2.3499278370556546E-2</v>
      </c>
      <c r="H10" s="1">
        <v>547187746</v>
      </c>
      <c r="J10" s="1">
        <v>70232029</v>
      </c>
    </row>
    <row r="11" spans="1:10" x14ac:dyDescent="0.3">
      <c r="B11" s="8" t="s">
        <v>295</v>
      </c>
      <c r="C11" s="1">
        <v>15405788</v>
      </c>
      <c r="D11" s="2">
        <f t="shared" si="1"/>
        <v>2.8154482830834448E-2</v>
      </c>
      <c r="E11" s="1">
        <v>2937197</v>
      </c>
      <c r="F11" s="9">
        <f t="shared" si="0"/>
        <v>4.1821331973763705E-2</v>
      </c>
      <c r="H11" s="1">
        <v>547187746</v>
      </c>
      <c r="J11" s="1">
        <v>70232029</v>
      </c>
    </row>
    <row r="12" spans="1:10" x14ac:dyDescent="0.3">
      <c r="B12" s="8" t="s">
        <v>299</v>
      </c>
      <c r="C12" s="1">
        <v>14906391</v>
      </c>
      <c r="D12" s="2">
        <f t="shared" si="1"/>
        <v>2.7241821676320947E-2</v>
      </c>
      <c r="E12" s="1">
        <v>2048335</v>
      </c>
      <c r="F12" s="9">
        <f t="shared" si="0"/>
        <v>2.91652545023297E-2</v>
      </c>
      <c r="H12" s="1">
        <v>547187746</v>
      </c>
      <c r="J12" s="1">
        <v>70232029</v>
      </c>
    </row>
    <row r="13" spans="1:10" x14ac:dyDescent="0.3">
      <c r="B13" s="8" t="s">
        <v>305</v>
      </c>
      <c r="C13" s="1">
        <v>13066598</v>
      </c>
      <c r="D13" s="2">
        <f t="shared" si="1"/>
        <v>2.387955157168304E-2</v>
      </c>
      <c r="E13" s="1">
        <v>1263112</v>
      </c>
      <c r="F13" s="9">
        <f t="shared" si="0"/>
        <v>1.798484278447943E-2</v>
      </c>
      <c r="H13" s="1">
        <v>547187746</v>
      </c>
      <c r="J13" s="1">
        <v>70232029</v>
      </c>
    </row>
    <row r="14" spans="1:10" x14ac:dyDescent="0.3">
      <c r="B14" s="8" t="s">
        <v>300</v>
      </c>
      <c r="C14" s="1">
        <v>11921564</v>
      </c>
      <c r="D14" s="2">
        <f t="shared" si="1"/>
        <v>2.1786971815702907E-2</v>
      </c>
      <c r="E14" s="1">
        <v>1356125</v>
      </c>
      <c r="F14" s="9">
        <f t="shared" si="0"/>
        <v>1.9309210047170927E-2</v>
      </c>
      <c r="H14" s="1">
        <v>547187746</v>
      </c>
      <c r="J14" s="1">
        <v>70232029</v>
      </c>
    </row>
    <row r="15" spans="1:10" x14ac:dyDescent="0.3">
      <c r="B15" s="8" t="s">
        <v>292</v>
      </c>
      <c r="C15" s="1">
        <v>10435125</v>
      </c>
      <c r="D15" s="2">
        <f t="shared" si="1"/>
        <v>1.90704654413076E-2</v>
      </c>
      <c r="E15" s="1">
        <v>2237675</v>
      </c>
      <c r="F15" s="9">
        <f t="shared" si="0"/>
        <v>3.186117547593563E-2</v>
      </c>
      <c r="H15" s="1">
        <v>547187746</v>
      </c>
      <c r="J15" s="1">
        <v>70232029</v>
      </c>
    </row>
    <row r="16" spans="1:10" x14ac:dyDescent="0.3">
      <c r="B16" s="8" t="s">
        <v>306</v>
      </c>
      <c r="C16" s="1">
        <v>10075486</v>
      </c>
      <c r="D16" s="2">
        <f t="shared" si="1"/>
        <v>1.8413215708233351E-2</v>
      </c>
      <c r="E16" s="1">
        <v>983045</v>
      </c>
      <c r="F16" s="9">
        <f t="shared" si="0"/>
        <v>1.3997103800034027E-2</v>
      </c>
      <c r="H16" s="1">
        <v>547187746</v>
      </c>
      <c r="J16" s="1">
        <v>70232029</v>
      </c>
    </row>
    <row r="17" spans="2:10" x14ac:dyDescent="0.3">
      <c r="B17" s="8" t="s">
        <v>308</v>
      </c>
      <c r="C17" s="1">
        <v>9698633</v>
      </c>
      <c r="D17" s="2">
        <f t="shared" si="1"/>
        <v>1.772450693733189E-2</v>
      </c>
      <c r="E17" s="1">
        <v>1056392</v>
      </c>
      <c r="F17" s="9">
        <f t="shared" si="0"/>
        <v>1.5041456370283706E-2</v>
      </c>
      <c r="H17" s="1">
        <v>547187746</v>
      </c>
      <c r="J17" s="1">
        <v>70232029</v>
      </c>
    </row>
    <row r="18" spans="2:10" x14ac:dyDescent="0.3">
      <c r="B18" s="8" t="s">
        <v>310</v>
      </c>
      <c r="C18" s="1">
        <v>8653141</v>
      </c>
      <c r="D18" s="2">
        <f t="shared" si="1"/>
        <v>1.5813842804878894E-2</v>
      </c>
      <c r="E18" s="1">
        <v>1025610</v>
      </c>
      <c r="F18" s="9">
        <f t="shared" si="0"/>
        <v>1.4603166313193087E-2</v>
      </c>
      <c r="H18" s="1">
        <v>547187746</v>
      </c>
      <c r="J18" s="1">
        <v>70232029</v>
      </c>
    </row>
    <row r="19" spans="2:10" x14ac:dyDescent="0.3">
      <c r="B19" s="8" t="s">
        <v>303</v>
      </c>
      <c r="C19" s="1">
        <v>7427513</v>
      </c>
      <c r="D19" s="2">
        <f t="shared" si="1"/>
        <v>1.3573975393813003E-2</v>
      </c>
      <c r="E19" s="1">
        <v>1079169</v>
      </c>
      <c r="F19" s="9">
        <f t="shared" si="0"/>
        <v>1.5365767091820743E-2</v>
      </c>
      <c r="H19" s="1">
        <v>547187746</v>
      </c>
      <c r="J19" s="1">
        <v>70232029</v>
      </c>
    </row>
    <row r="20" spans="2:10" x14ac:dyDescent="0.3">
      <c r="B20" s="8" t="s">
        <v>289</v>
      </c>
      <c r="C20" s="1">
        <v>7252135</v>
      </c>
      <c r="D20" s="2">
        <f t="shared" si="1"/>
        <v>1.3253467485362876E-2</v>
      </c>
      <c r="E20" s="1">
        <v>843486</v>
      </c>
      <c r="F20" s="9">
        <f t="shared" si="0"/>
        <v>1.2009990484540892E-2</v>
      </c>
      <c r="H20" s="1">
        <v>547187746</v>
      </c>
      <c r="J20" s="1">
        <v>70232029</v>
      </c>
    </row>
    <row r="21" spans="2:10" x14ac:dyDescent="0.3">
      <c r="B21" s="8" t="s">
        <v>312</v>
      </c>
      <c r="C21" s="1">
        <v>7114796</v>
      </c>
      <c r="D21" s="2">
        <f t="shared" si="1"/>
        <v>1.3002476850057239E-2</v>
      </c>
      <c r="E21" s="1">
        <v>880244</v>
      </c>
      <c r="F21" s="9">
        <f t="shared" si="0"/>
        <v>1.2533369924425792E-2</v>
      </c>
      <c r="H21" s="1">
        <v>547187746</v>
      </c>
      <c r="J21" s="1">
        <v>70232029</v>
      </c>
    </row>
    <row r="22" spans="2:10" x14ac:dyDescent="0.3">
      <c r="B22" s="8" t="s">
        <v>298</v>
      </c>
      <c r="C22" s="1">
        <v>7024710</v>
      </c>
      <c r="D22" s="2">
        <f t="shared" si="1"/>
        <v>1.2837842315277287E-2</v>
      </c>
      <c r="E22" s="1">
        <v>1064217</v>
      </c>
      <c r="F22" s="9">
        <f t="shared" si="0"/>
        <v>1.5152872772620594E-2</v>
      </c>
      <c r="H22" s="1">
        <v>547187746</v>
      </c>
      <c r="J22" s="1">
        <v>70232029</v>
      </c>
    </row>
    <row r="23" spans="2:10" x14ac:dyDescent="0.3">
      <c r="B23" s="8" t="s">
        <v>313</v>
      </c>
      <c r="C23" s="1">
        <v>6988953</v>
      </c>
      <c r="D23" s="2">
        <f t="shared" si="1"/>
        <v>1.2772495457162521E-2</v>
      </c>
      <c r="E23" s="1">
        <v>794544</v>
      </c>
      <c r="F23" s="9">
        <f t="shared" si="0"/>
        <v>1.131312894292147E-2</v>
      </c>
      <c r="H23" s="1">
        <v>547187746</v>
      </c>
      <c r="J23" s="1">
        <v>70232029</v>
      </c>
    </row>
    <row r="24" spans="2:10" x14ac:dyDescent="0.3">
      <c r="B24" s="8" t="s">
        <v>296</v>
      </c>
      <c r="C24" s="1">
        <v>6455074</v>
      </c>
      <c r="D24" s="2">
        <f t="shared" si="1"/>
        <v>1.179681754057409E-2</v>
      </c>
      <c r="E24" s="1">
        <v>736180</v>
      </c>
      <c r="F24" s="9">
        <f t="shared" si="0"/>
        <v>1.0482112085925924E-2</v>
      </c>
      <c r="H24" s="1">
        <v>547187746</v>
      </c>
      <c r="J24" s="1">
        <v>70232029</v>
      </c>
    </row>
    <row r="25" spans="2:10" x14ac:dyDescent="0.3">
      <c r="B25" s="8" t="s">
        <v>311</v>
      </c>
      <c r="C25" s="1">
        <v>5875587</v>
      </c>
      <c r="D25" s="2">
        <f t="shared" si="1"/>
        <v>1.0737789804232933E-2</v>
      </c>
      <c r="E25" s="1">
        <v>972815</v>
      </c>
      <c r="F25" s="9">
        <f t="shared" si="0"/>
        <v>1.3851443762218517E-2</v>
      </c>
      <c r="H25" s="1">
        <v>547187746</v>
      </c>
      <c r="J25" s="1">
        <v>70232029</v>
      </c>
    </row>
    <row r="26" spans="2:10" x14ac:dyDescent="0.3">
      <c r="B26" s="8" t="s">
        <v>293</v>
      </c>
      <c r="C26" s="1">
        <v>4740012</v>
      </c>
      <c r="D26" s="2">
        <f t="shared" si="1"/>
        <v>8.6624966195789042E-3</v>
      </c>
      <c r="E26" s="1">
        <v>824467</v>
      </c>
      <c r="F26" s="9">
        <f t="shared" si="0"/>
        <v>1.1739188113161304E-2</v>
      </c>
      <c r="H26" s="1">
        <v>547187746</v>
      </c>
      <c r="J26" s="1">
        <v>70232029</v>
      </c>
    </row>
    <row r="27" spans="2:10" x14ac:dyDescent="0.3">
      <c r="B27" s="8" t="s">
        <v>291</v>
      </c>
      <c r="C27" s="1">
        <v>3565575</v>
      </c>
      <c r="D27" s="2">
        <f t="shared" si="1"/>
        <v>6.5161821076307512E-3</v>
      </c>
      <c r="E27" s="1">
        <v>428247</v>
      </c>
      <c r="F27" s="9">
        <f t="shared" si="0"/>
        <v>6.0976025625003654E-3</v>
      </c>
      <c r="H27" s="1">
        <v>547187746</v>
      </c>
      <c r="J27" s="1">
        <v>70232029</v>
      </c>
    </row>
    <row r="28" spans="2:10" x14ac:dyDescent="0.3">
      <c r="B28" s="8" t="s">
        <v>301</v>
      </c>
      <c r="C28" s="1">
        <v>1736544</v>
      </c>
      <c r="D28" s="2">
        <f t="shared" si="1"/>
        <v>3.173579841095345E-3</v>
      </c>
      <c r="E28" s="1">
        <v>1057560</v>
      </c>
      <c r="F28" s="9">
        <f t="shared" si="0"/>
        <v>1.5058086959156483E-2</v>
      </c>
      <c r="H28" s="1">
        <v>547187746</v>
      </c>
      <c r="J28" s="1">
        <v>70232029</v>
      </c>
    </row>
    <row r="29" spans="2:10" x14ac:dyDescent="0.3">
      <c r="B29" s="8" t="s">
        <v>285</v>
      </c>
      <c r="C29" s="1">
        <v>1705299</v>
      </c>
      <c r="D29" s="2">
        <f t="shared" si="1"/>
        <v>3.1164787816721318E-3</v>
      </c>
      <c r="E29" s="1">
        <v>408659</v>
      </c>
      <c r="F29" s="9">
        <f t="shared" si="0"/>
        <v>5.8186984744524467E-3</v>
      </c>
      <c r="H29" s="1">
        <v>547187746</v>
      </c>
      <c r="J29" s="1">
        <v>70232029</v>
      </c>
    </row>
    <row r="30" spans="2:10" x14ac:dyDescent="0.3">
      <c r="B30" s="8" t="s">
        <v>307</v>
      </c>
      <c r="C30" s="1">
        <v>1536752</v>
      </c>
      <c r="D30" s="2">
        <f t="shared" si="1"/>
        <v>2.8084547054165938E-3</v>
      </c>
      <c r="E30" s="1">
        <v>245783</v>
      </c>
      <c r="F30" s="9">
        <f t="shared" si="0"/>
        <v>3.4995856377721909E-3</v>
      </c>
      <c r="H30" s="1">
        <v>547187746</v>
      </c>
      <c r="J30" s="1">
        <v>70232029</v>
      </c>
    </row>
    <row r="31" spans="2:10" x14ac:dyDescent="0.3">
      <c r="B31" s="8" t="s">
        <v>309</v>
      </c>
      <c r="C31" s="1">
        <v>1512499</v>
      </c>
      <c r="D31" s="2">
        <f t="shared" si="1"/>
        <v>2.764131709923197E-3</v>
      </c>
      <c r="E31" s="1">
        <v>182940</v>
      </c>
      <c r="F31" s="9">
        <f t="shared" si="0"/>
        <v>2.6047944592345468E-3</v>
      </c>
      <c r="H31" s="1">
        <v>547187746</v>
      </c>
      <c r="J31" s="1">
        <v>70232029</v>
      </c>
    </row>
    <row r="32" spans="2:10" x14ac:dyDescent="0.3">
      <c r="B32" s="8" t="s">
        <v>287</v>
      </c>
      <c r="C32" s="1">
        <v>992216</v>
      </c>
      <c r="D32" s="2">
        <f t="shared" si="1"/>
        <v>1.8133008409877659E-3</v>
      </c>
      <c r="E32" s="1">
        <v>141353</v>
      </c>
      <c r="F32" s="9">
        <f t="shared" si="0"/>
        <v>2.0126572165528635E-3</v>
      </c>
      <c r="H32" s="1">
        <v>547187746</v>
      </c>
      <c r="J32" s="1">
        <v>70232029</v>
      </c>
    </row>
    <row r="33" spans="2:12" x14ac:dyDescent="0.3">
      <c r="B33" s="8" t="s">
        <v>290</v>
      </c>
      <c r="C33" s="1">
        <v>758079</v>
      </c>
      <c r="D33" s="2">
        <f t="shared" si="1"/>
        <v>1.3854093143379712E-3</v>
      </c>
      <c r="E33" s="1">
        <v>134273</v>
      </c>
      <c r="F33" s="9">
        <f t="shared" si="0"/>
        <v>1.9118485100295193E-3</v>
      </c>
      <c r="H33" s="1">
        <v>547187746</v>
      </c>
      <c r="J33" s="1">
        <v>70232029</v>
      </c>
    </row>
    <row r="34" spans="2:12" x14ac:dyDescent="0.3">
      <c r="B34" s="8" t="s">
        <v>286</v>
      </c>
      <c r="C34" s="1">
        <v>10302</v>
      </c>
      <c r="D34" s="2">
        <f t="shared" si="1"/>
        <v>1.8827176001854398E-5</v>
      </c>
      <c r="E34" s="1">
        <v>9661</v>
      </c>
      <c r="F34" s="9">
        <f t="shared" si="0"/>
        <v>1.3755832114717916E-4</v>
      </c>
      <c r="H34" s="1">
        <v>547187746</v>
      </c>
      <c r="J34" s="1">
        <v>70232029</v>
      </c>
    </row>
    <row r="35" spans="2:12" ht="14.5" thickBot="1" x14ac:dyDescent="0.35">
      <c r="B35" s="11" t="s">
        <v>302</v>
      </c>
      <c r="C35" s="12">
        <v>2986</v>
      </c>
      <c r="D35" s="19">
        <f t="shared" si="1"/>
        <v>5.4569935489746879E-6</v>
      </c>
      <c r="E35" s="12">
        <v>2063</v>
      </c>
      <c r="F35" s="14">
        <f t="shared" si="0"/>
        <v>2.9374062366901005E-5</v>
      </c>
      <c r="H35" s="1">
        <v>547187746</v>
      </c>
      <c r="J35" s="1">
        <v>70232029</v>
      </c>
    </row>
    <row r="37" spans="2:12" x14ac:dyDescent="0.3">
      <c r="G37" s="2"/>
      <c r="H37" s="21"/>
      <c r="I37" s="1"/>
      <c r="J37" s="2"/>
      <c r="K37" s="1"/>
      <c r="L37" s="2"/>
    </row>
    <row r="38" spans="2:12" x14ac:dyDescent="0.3">
      <c r="B38" s="3" t="s">
        <v>357</v>
      </c>
    </row>
    <row r="39" spans="2:12" x14ac:dyDescent="0.3">
      <c r="B39" s="3" t="s">
        <v>356</v>
      </c>
    </row>
  </sheetData>
  <sortState xmlns:xlrd2="http://schemas.microsoft.com/office/spreadsheetml/2017/richdata2" ref="A3:F42">
    <sortCondition descending="1" ref="D1:D42"/>
  </sortState>
  <phoneticPr fontId="1" type="noConversion"/>
  <conditionalFormatting sqref="F38:F1048576 F1:F3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{B9430243-8898-473B-972B-F29F9A30846A}</x14:id>
        </ext>
      </extLst>
    </cfRule>
  </conditionalFormatting>
  <conditionalFormatting sqref="G37 L3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{8CC2137C-47FF-4A0F-8741-51BC23A3E7A3}</x14:id>
        </ext>
      </extLst>
    </cfRule>
  </conditionalFormatting>
  <conditionalFormatting sqref="D38:D1048576 J37 D1:D3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{EA0E20D4-D08A-4A9F-B104-60240F5E05B1}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430243-8898-473B-972B-F29F9A3084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F38:F1048576 F1:F36</xm:sqref>
        </x14:conditionalFormatting>
        <x14:conditionalFormatting xmlns:xm="http://schemas.microsoft.com/office/excel/2006/main">
          <x14:cfRule type="dataBar" id="{8CC2137C-47FF-4A0F-8741-51BC23A3E7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G37 L37</xm:sqref>
        </x14:conditionalFormatting>
        <x14:conditionalFormatting xmlns:xm="http://schemas.microsoft.com/office/excel/2006/main">
          <x14:cfRule type="dataBar" id="{EA0E20D4-D08A-4A9F-B104-60240F5E05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D38:D1048576 J37 D1:D36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B1724-FB4A-40A0-B62F-DBF782F9E37A}">
  <dimension ref="B1:P771"/>
  <sheetViews>
    <sheetView topLeftCell="A2" workbookViewId="0">
      <selection activeCell="I14" sqref="I14"/>
    </sheetView>
  </sheetViews>
  <sheetFormatPr defaultRowHeight="14" x14ac:dyDescent="0.3"/>
  <cols>
    <col min="2" max="2" width="15.58203125" customWidth="1"/>
    <col min="3" max="3" width="21.9140625" customWidth="1"/>
    <col min="4" max="4" width="10.75" customWidth="1"/>
    <col min="5" max="5" width="12.75" customWidth="1"/>
    <col min="6" max="6" width="12.75" style="42" customWidth="1"/>
    <col min="7" max="7" width="13.6640625" customWidth="1"/>
    <col min="8" max="8" width="12.33203125" style="42" customWidth="1"/>
    <col min="10" max="10" width="15.58203125" customWidth="1"/>
    <col min="11" max="11" width="21.9140625" customWidth="1"/>
    <col min="12" max="12" width="10.75" customWidth="1"/>
    <col min="13" max="13" width="12.75" customWidth="1"/>
    <col min="14" max="14" width="12.75" style="42" customWidth="1"/>
    <col min="15" max="15" width="13.6640625" customWidth="1"/>
    <col min="16" max="16" width="12.33203125" style="42" customWidth="1"/>
  </cols>
  <sheetData>
    <row r="1" spans="2:16" hidden="1" x14ac:dyDescent="0.3">
      <c r="E1" s="1">
        <f>SUM(E6:E666)</f>
        <v>639026361</v>
      </c>
      <c r="G1" s="1">
        <f>SUM(G6:G666)</f>
        <v>98617506</v>
      </c>
      <c r="M1" s="1">
        <f>SUM(M6:M666)</f>
        <v>548788700</v>
      </c>
      <c r="O1" s="1">
        <f>SUM(O6:O666)</f>
        <v>106690118</v>
      </c>
    </row>
    <row r="2" spans="2:16" x14ac:dyDescent="0.3">
      <c r="E2" s="1"/>
      <c r="G2" s="1"/>
      <c r="M2" s="1"/>
      <c r="O2" s="1"/>
    </row>
    <row r="3" spans="2:16" ht="16" thickBot="1" x14ac:dyDescent="0.35">
      <c r="B3" s="102" t="s">
        <v>422</v>
      </c>
      <c r="C3" s="102"/>
      <c r="D3" s="102"/>
      <c r="E3" s="102"/>
      <c r="F3" s="102"/>
      <c r="G3" s="102"/>
      <c r="H3" s="102"/>
      <c r="J3" s="102" t="s">
        <v>423</v>
      </c>
      <c r="K3" s="102"/>
      <c r="L3" s="102"/>
      <c r="M3" s="102"/>
      <c r="N3" s="102"/>
      <c r="O3" s="102"/>
      <c r="P3" s="102"/>
    </row>
    <row r="4" spans="2:16" ht="16" thickBot="1" x14ac:dyDescent="0.35">
      <c r="B4" s="65" t="s">
        <v>107</v>
      </c>
      <c r="C4" s="66" t="s">
        <v>108</v>
      </c>
      <c r="D4" s="66" t="s">
        <v>368</v>
      </c>
      <c r="E4" s="66" t="s">
        <v>109</v>
      </c>
      <c r="F4" s="67" t="s">
        <v>355</v>
      </c>
      <c r="G4" s="66" t="s">
        <v>110</v>
      </c>
      <c r="H4" s="68" t="s">
        <v>367</v>
      </c>
      <c r="J4" s="65" t="s">
        <v>107</v>
      </c>
      <c r="K4" s="66" t="s">
        <v>108</v>
      </c>
      <c r="L4" s="66" t="s">
        <v>368</v>
      </c>
      <c r="M4" s="66" t="s">
        <v>109</v>
      </c>
      <c r="N4" s="67" t="s">
        <v>355</v>
      </c>
      <c r="O4" s="66" t="s">
        <v>110</v>
      </c>
      <c r="P4" s="68" t="s">
        <v>367</v>
      </c>
    </row>
    <row r="5" spans="2:16" x14ac:dyDescent="0.3">
      <c r="B5" s="53" t="s">
        <v>0</v>
      </c>
      <c r="C5" s="45" t="s">
        <v>349</v>
      </c>
      <c r="D5" s="45" t="s">
        <v>349</v>
      </c>
      <c r="E5" s="35">
        <v>683152002</v>
      </c>
      <c r="F5" s="40" t="s">
        <v>349</v>
      </c>
      <c r="G5" s="29">
        <v>71370077</v>
      </c>
      <c r="H5" s="41" t="s">
        <v>349</v>
      </c>
      <c r="J5" s="53" t="s">
        <v>0</v>
      </c>
      <c r="K5" s="45" t="s">
        <v>349</v>
      </c>
      <c r="L5" s="45" t="s">
        <v>349</v>
      </c>
      <c r="M5" s="35">
        <v>548788700</v>
      </c>
      <c r="N5" s="40" t="s">
        <v>349</v>
      </c>
      <c r="O5" s="35">
        <v>70232029</v>
      </c>
      <c r="P5" s="41" t="s">
        <v>349</v>
      </c>
    </row>
    <row r="6" spans="2:16" x14ac:dyDescent="0.3">
      <c r="B6" s="31" t="s">
        <v>358</v>
      </c>
      <c r="C6" s="29" t="s">
        <v>358</v>
      </c>
      <c r="D6" s="29" t="s">
        <v>369</v>
      </c>
      <c r="E6" s="29">
        <v>92475163</v>
      </c>
      <c r="F6" s="37">
        <f>E6/$E$5</f>
        <v>0.13536542779537958</v>
      </c>
      <c r="G6" s="29">
        <v>10333194</v>
      </c>
      <c r="H6" s="43">
        <f>G6/$G$5</f>
        <v>0.14478328221503811</v>
      </c>
      <c r="J6" s="31" t="s">
        <v>358</v>
      </c>
      <c r="K6" s="29" t="s">
        <v>358</v>
      </c>
      <c r="L6" s="29" t="s">
        <v>369</v>
      </c>
      <c r="M6" s="29">
        <v>71609681</v>
      </c>
      <c r="N6" s="37">
        <f>M6/$M$5</f>
        <v>0.13048679938198435</v>
      </c>
      <c r="O6" s="29">
        <v>9459330</v>
      </c>
      <c r="P6" s="43">
        <f>O6/$O$5</f>
        <v>0.13468683924822961</v>
      </c>
    </row>
    <row r="7" spans="2:16" x14ac:dyDescent="0.3">
      <c r="B7" s="31" t="s">
        <v>358</v>
      </c>
      <c r="C7" s="29" t="s">
        <v>358</v>
      </c>
      <c r="D7" s="29" t="s">
        <v>370</v>
      </c>
      <c r="E7" s="29">
        <v>85881727</v>
      </c>
      <c r="F7" s="37">
        <f t="shared" ref="F7:F70" si="0">E7/$E$5</f>
        <v>0.12571393591553875</v>
      </c>
      <c r="G7" s="29">
        <v>12841574</v>
      </c>
      <c r="H7" s="43">
        <f t="shared" ref="H7:H70" si="1">G7/$G$5</f>
        <v>0.17992938413111143</v>
      </c>
      <c r="J7" s="31" t="s">
        <v>358</v>
      </c>
      <c r="K7" s="29" t="s">
        <v>358</v>
      </c>
      <c r="L7" s="29" t="s">
        <v>370</v>
      </c>
      <c r="M7" s="29">
        <v>52093957</v>
      </c>
      <c r="N7" s="37">
        <f t="shared" ref="N7:N70" si="2">M7/$M$5</f>
        <v>9.4925345583828535E-2</v>
      </c>
      <c r="O7" s="29">
        <v>7948589</v>
      </c>
      <c r="P7" s="43">
        <f t="shared" ref="P7:P70" si="3">O7/$O$5</f>
        <v>0.113176126521989</v>
      </c>
    </row>
    <row r="8" spans="2:16" x14ac:dyDescent="0.3">
      <c r="B8" s="31" t="s">
        <v>358</v>
      </c>
      <c r="C8" s="29" t="s">
        <v>358</v>
      </c>
      <c r="D8" s="29" t="s">
        <v>371</v>
      </c>
      <c r="E8" s="29">
        <v>73660703</v>
      </c>
      <c r="F8" s="37">
        <f t="shared" si="0"/>
        <v>0.10782476342651486</v>
      </c>
      <c r="G8" s="29">
        <v>15468034</v>
      </c>
      <c r="H8" s="43">
        <f t="shared" si="1"/>
        <v>0.21672996093306723</v>
      </c>
      <c r="J8" s="31" t="s">
        <v>358</v>
      </c>
      <c r="K8" s="29" t="s">
        <v>358</v>
      </c>
      <c r="L8" s="29" t="s">
        <v>371</v>
      </c>
      <c r="M8" s="29">
        <v>21241519</v>
      </c>
      <c r="N8" s="37">
        <f t="shared" si="2"/>
        <v>3.8706188738944512E-2</v>
      </c>
      <c r="O8" s="29">
        <v>11187982</v>
      </c>
      <c r="P8" s="43">
        <f t="shared" si="3"/>
        <v>0.15930028164215504</v>
      </c>
    </row>
    <row r="9" spans="2:16" x14ac:dyDescent="0.3">
      <c r="B9" s="31" t="s">
        <v>358</v>
      </c>
      <c r="C9" s="29" t="s">
        <v>358</v>
      </c>
      <c r="D9" s="29" t="s">
        <v>372</v>
      </c>
      <c r="E9" s="29">
        <v>6834</v>
      </c>
      <c r="F9" s="37">
        <f t="shared" si="0"/>
        <v>1.0003630202345509E-5</v>
      </c>
      <c r="G9" s="29">
        <v>2162</v>
      </c>
      <c r="H9" s="43">
        <f t="shared" si="1"/>
        <v>3.029280744645967E-5</v>
      </c>
      <c r="J9" s="31" t="s">
        <v>358</v>
      </c>
      <c r="K9" s="29" t="s">
        <v>358</v>
      </c>
      <c r="L9" s="29" t="s">
        <v>372</v>
      </c>
      <c r="M9" s="29">
        <v>6772</v>
      </c>
      <c r="N9" s="37">
        <f t="shared" si="2"/>
        <v>1.2339904229077604E-5</v>
      </c>
      <c r="O9" s="29">
        <v>2086</v>
      </c>
      <c r="P9" s="43">
        <f t="shared" si="3"/>
        <v>2.9701548277923167E-5</v>
      </c>
    </row>
    <row r="10" spans="2:16" x14ac:dyDescent="0.3">
      <c r="B10" s="31" t="s">
        <v>365</v>
      </c>
      <c r="C10" s="29" t="s">
        <v>358</v>
      </c>
      <c r="D10" s="29" t="s">
        <v>370</v>
      </c>
      <c r="E10" s="29">
        <v>53235353</v>
      </c>
      <c r="F10" s="37">
        <f t="shared" si="0"/>
        <v>7.7926073325040188E-2</v>
      </c>
      <c r="G10" s="29">
        <v>6780706</v>
      </c>
      <c r="H10" s="43">
        <f t="shared" si="1"/>
        <v>9.5007687885778791E-2</v>
      </c>
      <c r="J10" s="31" t="s">
        <v>365</v>
      </c>
      <c r="K10" s="29" t="s">
        <v>358</v>
      </c>
      <c r="L10" s="29" t="s">
        <v>370</v>
      </c>
      <c r="M10" s="29">
        <v>45704899</v>
      </c>
      <c r="N10" s="37">
        <f t="shared" si="2"/>
        <v>8.3283236334858929E-2</v>
      </c>
      <c r="O10" s="29">
        <v>5858855</v>
      </c>
      <c r="P10" s="43">
        <f t="shared" si="3"/>
        <v>8.3421411618337271E-2</v>
      </c>
    </row>
    <row r="11" spans="2:16" x14ac:dyDescent="0.3">
      <c r="B11" s="31" t="s">
        <v>365</v>
      </c>
      <c r="C11" s="29" t="s">
        <v>358</v>
      </c>
      <c r="D11" s="29" t="s">
        <v>369</v>
      </c>
      <c r="E11" s="29">
        <v>43169481</v>
      </c>
      <c r="F11" s="37">
        <f t="shared" si="0"/>
        <v>6.3191618956859916E-2</v>
      </c>
      <c r="G11" s="29">
        <v>4535918</v>
      </c>
      <c r="H11" s="43">
        <f t="shared" si="1"/>
        <v>6.3554898504593185E-2</v>
      </c>
      <c r="J11" s="31" t="s">
        <v>365</v>
      </c>
      <c r="K11" s="29" t="s">
        <v>358</v>
      </c>
      <c r="L11" s="29" t="s">
        <v>371</v>
      </c>
      <c r="M11" s="29">
        <v>43727073</v>
      </c>
      <c r="N11" s="37">
        <f t="shared" si="2"/>
        <v>7.967925177759673E-2</v>
      </c>
      <c r="O11" s="29">
        <v>15069457</v>
      </c>
      <c r="P11" s="43">
        <f t="shared" si="3"/>
        <v>0.21456673279366598</v>
      </c>
    </row>
    <row r="12" spans="2:16" x14ac:dyDescent="0.3">
      <c r="B12" s="31" t="s">
        <v>365</v>
      </c>
      <c r="C12" s="29" t="s">
        <v>358</v>
      </c>
      <c r="D12" s="29" t="s">
        <v>371</v>
      </c>
      <c r="E12" s="29">
        <v>37451209</v>
      </c>
      <c r="F12" s="37">
        <f t="shared" si="0"/>
        <v>5.482119482978548E-2</v>
      </c>
      <c r="G12" s="29">
        <v>9114470</v>
      </c>
      <c r="H12" s="43">
        <f t="shared" si="1"/>
        <v>0.12770716220468697</v>
      </c>
      <c r="J12" s="31" t="s">
        <v>365</v>
      </c>
      <c r="K12" s="29" t="s">
        <v>358</v>
      </c>
      <c r="L12" s="29" t="s">
        <v>369</v>
      </c>
      <c r="M12" s="29">
        <v>38762288</v>
      </c>
      <c r="N12" s="37">
        <f t="shared" si="2"/>
        <v>7.063244560246959E-2</v>
      </c>
      <c r="O12" s="29">
        <v>4646710</v>
      </c>
      <c r="P12" s="43">
        <f t="shared" si="3"/>
        <v>6.6162263374165087E-2</v>
      </c>
    </row>
    <row r="13" spans="2:16" x14ac:dyDescent="0.3">
      <c r="B13" s="31" t="s">
        <v>365</v>
      </c>
      <c r="C13" s="29" t="s">
        <v>358</v>
      </c>
      <c r="D13" s="29" t="s">
        <v>372</v>
      </c>
      <c r="E13" s="29">
        <v>28934</v>
      </c>
      <c r="F13" s="37">
        <f t="shared" si="0"/>
        <v>4.2353678120378249E-5</v>
      </c>
      <c r="G13" s="29">
        <v>4736</v>
      </c>
      <c r="H13" s="43">
        <f t="shared" si="1"/>
        <v>6.6358342306398237E-5</v>
      </c>
      <c r="J13" s="31" t="s">
        <v>365</v>
      </c>
      <c r="K13" s="29" t="s">
        <v>358</v>
      </c>
      <c r="L13" s="29" t="s">
        <v>372</v>
      </c>
      <c r="M13" s="29">
        <v>27267</v>
      </c>
      <c r="N13" s="37">
        <f t="shared" si="2"/>
        <v>4.9685789813091999E-5</v>
      </c>
      <c r="O13" s="29">
        <v>3637</v>
      </c>
      <c r="P13" s="43">
        <f t="shared" si="3"/>
        <v>5.1785489495113408E-5</v>
      </c>
    </row>
    <row r="14" spans="2:16" x14ac:dyDescent="0.3">
      <c r="B14" s="31" t="s">
        <v>283</v>
      </c>
      <c r="C14" s="29" t="s">
        <v>111</v>
      </c>
      <c r="D14" s="29" t="s">
        <v>370</v>
      </c>
      <c r="E14" s="29">
        <v>38174006</v>
      </c>
      <c r="F14" s="37">
        <f t="shared" si="0"/>
        <v>5.5879227299695446E-2</v>
      </c>
      <c r="G14" s="29">
        <v>3759711</v>
      </c>
      <c r="H14" s="43">
        <f t="shared" si="1"/>
        <v>5.2679094069073236E-2</v>
      </c>
      <c r="J14" s="31" t="s">
        <v>283</v>
      </c>
      <c r="K14" s="29" t="s">
        <v>111</v>
      </c>
      <c r="L14" s="29" t="s">
        <v>370</v>
      </c>
      <c r="M14" s="29">
        <v>39266119</v>
      </c>
      <c r="N14" s="37">
        <f t="shared" si="2"/>
        <v>7.1550523908382221E-2</v>
      </c>
      <c r="O14" s="29">
        <v>3768179</v>
      </c>
      <c r="P14" s="43">
        <f t="shared" si="3"/>
        <v>5.3653284030851511E-2</v>
      </c>
    </row>
    <row r="15" spans="2:16" x14ac:dyDescent="0.3">
      <c r="B15" s="31" t="s">
        <v>283</v>
      </c>
      <c r="C15" s="29" t="s">
        <v>111</v>
      </c>
      <c r="D15" s="29" t="s">
        <v>369</v>
      </c>
      <c r="E15" s="29">
        <v>23144072</v>
      </c>
      <c r="F15" s="37">
        <f t="shared" si="0"/>
        <v>3.3878363720289587E-2</v>
      </c>
      <c r="G15" s="29">
        <v>1501861</v>
      </c>
      <c r="H15" s="43">
        <f t="shared" si="1"/>
        <v>2.1043286810521446E-2</v>
      </c>
      <c r="J15" s="31" t="s">
        <v>283</v>
      </c>
      <c r="K15" s="29" t="s">
        <v>111</v>
      </c>
      <c r="L15" s="29" t="s">
        <v>371</v>
      </c>
      <c r="M15" s="29">
        <v>19740108</v>
      </c>
      <c r="N15" s="37">
        <f t="shared" si="2"/>
        <v>3.5970325190733704E-2</v>
      </c>
      <c r="O15" s="29">
        <v>5603804</v>
      </c>
      <c r="P15" s="43">
        <f t="shared" si="3"/>
        <v>7.978986339694101E-2</v>
      </c>
    </row>
    <row r="16" spans="2:16" x14ac:dyDescent="0.3">
      <c r="B16" s="31" t="s">
        <v>283</v>
      </c>
      <c r="C16" s="29" t="s">
        <v>111</v>
      </c>
      <c r="D16" s="29" t="s">
        <v>371</v>
      </c>
      <c r="E16" s="29">
        <v>6373741</v>
      </c>
      <c r="F16" s="37">
        <f t="shared" si="0"/>
        <v>9.3299016636710381E-3</v>
      </c>
      <c r="G16" s="29">
        <v>1710455</v>
      </c>
      <c r="H16" s="43">
        <f t="shared" si="1"/>
        <v>2.3965996281606925E-2</v>
      </c>
      <c r="J16" s="31" t="s">
        <v>283</v>
      </c>
      <c r="K16" s="29" t="s">
        <v>111</v>
      </c>
      <c r="L16" s="29" t="s">
        <v>369</v>
      </c>
      <c r="M16" s="29">
        <v>15446245</v>
      </c>
      <c r="N16" s="37">
        <f t="shared" si="2"/>
        <v>2.8146069698592555E-2</v>
      </c>
      <c r="O16" s="29">
        <v>2069655</v>
      </c>
      <c r="P16" s="43">
        <f t="shared" si="3"/>
        <v>2.9468819703329374E-2</v>
      </c>
    </row>
    <row r="17" spans="2:16" x14ac:dyDescent="0.3">
      <c r="B17" s="31" t="s">
        <v>284</v>
      </c>
      <c r="C17" s="29" t="s">
        <v>112</v>
      </c>
      <c r="D17" s="29" t="s">
        <v>371</v>
      </c>
      <c r="E17" s="29">
        <v>1135101</v>
      </c>
      <c r="F17" s="37">
        <f t="shared" si="0"/>
        <v>1.6615643322084562E-3</v>
      </c>
      <c r="G17" s="29">
        <v>130148</v>
      </c>
      <c r="H17" s="43">
        <f t="shared" si="1"/>
        <v>1.8235653577899321E-3</v>
      </c>
      <c r="J17" s="31" t="s">
        <v>284</v>
      </c>
      <c r="K17" s="29" t="s">
        <v>112</v>
      </c>
      <c r="L17" s="29" t="s">
        <v>371</v>
      </c>
      <c r="M17" s="29">
        <v>732994</v>
      </c>
      <c r="N17" s="37">
        <f t="shared" si="2"/>
        <v>1.3356579681760941E-3</v>
      </c>
      <c r="O17" s="29">
        <v>133397</v>
      </c>
      <c r="P17" s="43">
        <f t="shared" si="3"/>
        <v>1.8993755683749361E-3</v>
      </c>
    </row>
    <row r="18" spans="2:16" x14ac:dyDescent="0.3">
      <c r="B18" s="31" t="s">
        <v>284</v>
      </c>
      <c r="C18" s="29" t="s">
        <v>112</v>
      </c>
      <c r="D18" s="29" t="s">
        <v>369</v>
      </c>
      <c r="E18" s="29">
        <v>232651</v>
      </c>
      <c r="F18" s="37">
        <f t="shared" si="0"/>
        <v>3.4055524878634551E-4</v>
      </c>
      <c r="G18" s="29">
        <v>26292</v>
      </c>
      <c r="H18" s="43">
        <f t="shared" si="1"/>
        <v>3.6838968241550307E-4</v>
      </c>
      <c r="J18" s="31" t="s">
        <v>284</v>
      </c>
      <c r="K18" s="29" t="s">
        <v>112</v>
      </c>
      <c r="L18" s="29" t="s">
        <v>369</v>
      </c>
      <c r="M18" s="29">
        <v>234204</v>
      </c>
      <c r="N18" s="37">
        <f t="shared" si="2"/>
        <v>4.2676534702700691E-4</v>
      </c>
      <c r="O18" s="29">
        <v>26524</v>
      </c>
      <c r="P18" s="43">
        <f t="shared" si="3"/>
        <v>3.7766244799790707E-4</v>
      </c>
    </row>
    <row r="19" spans="2:16" x14ac:dyDescent="0.3">
      <c r="B19" s="31" t="s">
        <v>284</v>
      </c>
      <c r="C19" s="29" t="s">
        <v>112</v>
      </c>
      <c r="D19" s="29" t="s">
        <v>370</v>
      </c>
      <c r="E19" s="29">
        <v>98</v>
      </c>
      <c r="F19" s="37">
        <f t="shared" si="0"/>
        <v>1.4345270117498682E-7</v>
      </c>
      <c r="G19" s="29">
        <v>25</v>
      </c>
      <c r="H19" s="43">
        <f t="shared" si="1"/>
        <v>3.5028685761401098E-7</v>
      </c>
      <c r="J19" s="31" t="s">
        <v>284</v>
      </c>
      <c r="K19" s="29" t="s">
        <v>112</v>
      </c>
      <c r="L19" s="29" t="s">
        <v>370</v>
      </c>
      <c r="M19" s="29">
        <v>120</v>
      </c>
      <c r="N19" s="37">
        <f t="shared" si="2"/>
        <v>2.1866339449044778E-7</v>
      </c>
      <c r="O19" s="29">
        <v>25</v>
      </c>
      <c r="P19" s="43">
        <f t="shared" si="3"/>
        <v>3.5596294676322111E-7</v>
      </c>
    </row>
    <row r="20" spans="2:16" x14ac:dyDescent="0.3">
      <c r="B20" s="31" t="s">
        <v>284</v>
      </c>
      <c r="C20" s="29" t="s">
        <v>113</v>
      </c>
      <c r="D20" s="29" t="s">
        <v>369</v>
      </c>
      <c r="E20" s="29">
        <v>226825</v>
      </c>
      <c r="F20" s="37">
        <f t="shared" si="0"/>
        <v>3.3202713208179985E-4</v>
      </c>
      <c r="G20" s="29">
        <v>12386</v>
      </c>
      <c r="H20" s="43">
        <f t="shared" si="1"/>
        <v>1.7354612073628559E-4</v>
      </c>
      <c r="J20" s="31" t="s">
        <v>284</v>
      </c>
      <c r="K20" s="29" t="s">
        <v>113</v>
      </c>
      <c r="L20" s="29" t="s">
        <v>369</v>
      </c>
      <c r="M20" s="29">
        <v>227433</v>
      </c>
      <c r="N20" s="37">
        <f t="shared" si="2"/>
        <v>4.1442726499288341E-4</v>
      </c>
      <c r="O20" s="29">
        <v>12576</v>
      </c>
      <c r="P20" s="43">
        <f t="shared" si="3"/>
        <v>1.7906360073977073E-4</v>
      </c>
    </row>
    <row r="21" spans="2:16" x14ac:dyDescent="0.3">
      <c r="B21" s="31" t="s">
        <v>284</v>
      </c>
      <c r="C21" s="29" t="s">
        <v>113</v>
      </c>
      <c r="D21" s="29" t="s">
        <v>371</v>
      </c>
      <c r="E21" s="29">
        <v>65803</v>
      </c>
      <c r="F21" s="37">
        <f t="shared" si="0"/>
        <v>9.6322633626710796E-5</v>
      </c>
      <c r="G21" s="29">
        <v>22330</v>
      </c>
      <c r="H21" s="43">
        <f t="shared" si="1"/>
        <v>3.1287622122083458E-4</v>
      </c>
      <c r="J21" s="31" t="s">
        <v>284</v>
      </c>
      <c r="K21" s="29" t="s">
        <v>113</v>
      </c>
      <c r="L21" s="29" t="s">
        <v>371</v>
      </c>
      <c r="M21" s="29">
        <v>54186</v>
      </c>
      <c r="N21" s="37">
        <f t="shared" si="2"/>
        <v>9.8737455782161701E-5</v>
      </c>
      <c r="O21" s="29">
        <v>21276</v>
      </c>
      <c r="P21" s="43">
        <f t="shared" si="3"/>
        <v>3.0293870621337168E-4</v>
      </c>
    </row>
    <row r="22" spans="2:16" x14ac:dyDescent="0.3">
      <c r="B22" s="31" t="s">
        <v>284</v>
      </c>
      <c r="C22" s="29" t="s">
        <v>114</v>
      </c>
      <c r="D22" s="29" t="s">
        <v>370</v>
      </c>
      <c r="E22" s="29">
        <v>761319</v>
      </c>
      <c r="F22" s="37">
        <f t="shared" si="0"/>
        <v>1.1144210918963245E-3</v>
      </c>
      <c r="G22" s="29">
        <v>111699</v>
      </c>
      <c r="H22" s="43">
        <f t="shared" si="1"/>
        <v>1.5650676683450966E-3</v>
      </c>
      <c r="J22" s="31" t="s">
        <v>284</v>
      </c>
      <c r="K22" s="29" t="s">
        <v>114</v>
      </c>
      <c r="L22" s="29" t="s">
        <v>370</v>
      </c>
      <c r="M22" s="29">
        <v>762836</v>
      </c>
      <c r="N22" s="37">
        <f t="shared" si="2"/>
        <v>1.3900359099959603E-3</v>
      </c>
      <c r="O22" s="29">
        <v>111749</v>
      </c>
      <c r="P22" s="43">
        <f t="shared" si="3"/>
        <v>1.5911401335137279E-3</v>
      </c>
    </row>
    <row r="23" spans="2:16" x14ac:dyDescent="0.3">
      <c r="B23" s="31" t="s">
        <v>284</v>
      </c>
      <c r="C23" s="29" t="s">
        <v>114</v>
      </c>
      <c r="D23" s="29" t="s">
        <v>369</v>
      </c>
      <c r="E23" s="29">
        <v>221993</v>
      </c>
      <c r="F23" s="37">
        <f t="shared" si="0"/>
        <v>3.2495403563202909E-4</v>
      </c>
      <c r="G23" s="29">
        <v>27633</v>
      </c>
      <c r="H23" s="43">
        <f t="shared" si="1"/>
        <v>3.8717906945791861E-4</v>
      </c>
      <c r="J23" s="31" t="s">
        <v>284</v>
      </c>
      <c r="K23" s="29" t="s">
        <v>114</v>
      </c>
      <c r="L23" s="29" t="s">
        <v>369</v>
      </c>
      <c r="M23" s="29">
        <v>222823</v>
      </c>
      <c r="N23" s="37">
        <f t="shared" si="2"/>
        <v>4.0602694625454204E-4</v>
      </c>
      <c r="O23" s="29">
        <v>27676</v>
      </c>
      <c r="P23" s="43">
        <f t="shared" si="3"/>
        <v>3.9406522058475627E-4</v>
      </c>
    </row>
    <row r="24" spans="2:16" x14ac:dyDescent="0.3">
      <c r="B24" s="31" t="s">
        <v>284</v>
      </c>
      <c r="C24" s="29" t="s">
        <v>114</v>
      </c>
      <c r="D24" s="29" t="s">
        <v>371</v>
      </c>
      <c r="E24" s="29">
        <v>14546</v>
      </c>
      <c r="F24" s="37">
        <f t="shared" si="0"/>
        <v>2.1292479502973045E-5</v>
      </c>
      <c r="G24" s="29">
        <v>7743</v>
      </c>
      <c r="H24" s="43">
        <f t="shared" si="1"/>
        <v>1.0849084554021148E-4</v>
      </c>
      <c r="J24" s="31" t="s">
        <v>284</v>
      </c>
      <c r="K24" s="29" t="s">
        <v>114</v>
      </c>
      <c r="L24" s="29" t="s">
        <v>371</v>
      </c>
      <c r="M24" s="29">
        <v>93578</v>
      </c>
      <c r="N24" s="37">
        <f t="shared" si="2"/>
        <v>1.7051735941355935E-4</v>
      </c>
      <c r="O24" s="29">
        <v>90642</v>
      </c>
      <c r="P24" s="43">
        <f t="shared" si="3"/>
        <v>1.2906077368204755E-3</v>
      </c>
    </row>
    <row r="25" spans="2:16" x14ac:dyDescent="0.3">
      <c r="B25" s="31" t="s">
        <v>284</v>
      </c>
      <c r="C25" s="29" t="s">
        <v>115</v>
      </c>
      <c r="D25" s="29" t="s">
        <v>369</v>
      </c>
      <c r="E25" s="29">
        <v>458730</v>
      </c>
      <c r="F25" s="37">
        <f t="shared" si="0"/>
        <v>6.7149038377552759E-4</v>
      </c>
      <c r="G25" s="29">
        <v>25838</v>
      </c>
      <c r="H25" s="43">
        <f t="shared" si="1"/>
        <v>3.6202847308123263E-4</v>
      </c>
      <c r="J25" s="31" t="s">
        <v>284</v>
      </c>
      <c r="K25" s="29" t="s">
        <v>115</v>
      </c>
      <c r="L25" s="29" t="s">
        <v>369</v>
      </c>
      <c r="M25" s="29">
        <v>460290</v>
      </c>
      <c r="N25" s="37">
        <f t="shared" si="2"/>
        <v>8.3873811541673509E-4</v>
      </c>
      <c r="O25" s="29">
        <v>25840</v>
      </c>
      <c r="P25" s="43">
        <f t="shared" si="3"/>
        <v>3.6792330177446531E-4</v>
      </c>
    </row>
    <row r="26" spans="2:16" x14ac:dyDescent="0.3">
      <c r="B26" s="31" t="s">
        <v>284</v>
      </c>
      <c r="C26" s="29" t="s">
        <v>115</v>
      </c>
      <c r="D26" s="29" t="s">
        <v>370</v>
      </c>
      <c r="E26" s="29">
        <v>148744</v>
      </c>
      <c r="F26" s="37">
        <f t="shared" si="0"/>
        <v>2.1773192432216572E-4</v>
      </c>
      <c r="G26" s="29">
        <v>94485</v>
      </c>
      <c r="H26" s="43">
        <f t="shared" si="1"/>
        <v>1.3238741496663931E-3</v>
      </c>
      <c r="J26" s="31" t="s">
        <v>284</v>
      </c>
      <c r="K26" s="29" t="s">
        <v>115</v>
      </c>
      <c r="L26" s="29" t="s">
        <v>370</v>
      </c>
      <c r="M26" s="29">
        <v>149077</v>
      </c>
      <c r="N26" s="37">
        <f t="shared" si="2"/>
        <v>2.7164735717043735E-4</v>
      </c>
      <c r="O26" s="29">
        <v>94539</v>
      </c>
      <c r="P26" s="43">
        <f t="shared" si="3"/>
        <v>1.3460952409619263E-3</v>
      </c>
    </row>
    <row r="27" spans="2:16" x14ac:dyDescent="0.3">
      <c r="B27" s="31" t="s">
        <v>284</v>
      </c>
      <c r="C27" s="29" t="s">
        <v>115</v>
      </c>
      <c r="D27" s="29" t="s">
        <v>371</v>
      </c>
      <c r="E27" s="29">
        <v>3744</v>
      </c>
      <c r="F27" s="37">
        <f t="shared" si="0"/>
        <v>5.4804787061137819E-6</v>
      </c>
      <c r="G27" s="29">
        <v>3734</v>
      </c>
      <c r="H27" s="43">
        <f t="shared" si="1"/>
        <v>5.2318845053228683E-5</v>
      </c>
      <c r="J27" s="31" t="s">
        <v>284</v>
      </c>
      <c r="K27" s="29" t="s">
        <v>115</v>
      </c>
      <c r="L27" s="29" t="s">
        <v>371</v>
      </c>
      <c r="M27" s="29">
        <v>3773</v>
      </c>
      <c r="N27" s="37">
        <f t="shared" si="2"/>
        <v>6.8751415617704958E-6</v>
      </c>
      <c r="O27" s="29">
        <v>3758</v>
      </c>
      <c r="P27" s="43">
        <f t="shared" si="3"/>
        <v>5.3508350157447393E-5</v>
      </c>
    </row>
    <row r="28" spans="2:16" x14ac:dyDescent="0.3">
      <c r="B28" s="31" t="s">
        <v>284</v>
      </c>
      <c r="C28" s="29" t="s">
        <v>116</v>
      </c>
      <c r="D28" s="29" t="s">
        <v>370</v>
      </c>
      <c r="E28" s="29">
        <v>615687</v>
      </c>
      <c r="F28" s="37">
        <f t="shared" si="0"/>
        <v>9.0124452273800115E-4</v>
      </c>
      <c r="G28" s="29">
        <v>65055</v>
      </c>
      <c r="H28" s="43">
        <f t="shared" si="1"/>
        <v>9.115164608831794E-4</v>
      </c>
      <c r="J28" s="31" t="s">
        <v>284</v>
      </c>
      <c r="K28" s="29" t="s">
        <v>116</v>
      </c>
      <c r="L28" s="29" t="s">
        <v>370</v>
      </c>
      <c r="M28" s="29">
        <v>617024</v>
      </c>
      <c r="N28" s="37">
        <f t="shared" si="2"/>
        <v>1.1243380193506171E-3</v>
      </c>
      <c r="O28" s="29">
        <v>65059</v>
      </c>
      <c r="P28" s="43">
        <f t="shared" si="3"/>
        <v>9.2634373413873607E-4</v>
      </c>
    </row>
    <row r="29" spans="2:16" x14ac:dyDescent="0.3">
      <c r="B29" s="31" t="s">
        <v>284</v>
      </c>
      <c r="C29" s="29" t="s">
        <v>116</v>
      </c>
      <c r="D29" s="29" t="s">
        <v>369</v>
      </c>
      <c r="E29" s="29">
        <v>302815</v>
      </c>
      <c r="F29" s="37">
        <f t="shared" si="0"/>
        <v>4.432615276153432E-4</v>
      </c>
      <c r="G29" s="29">
        <v>16120</v>
      </c>
      <c r="H29" s="43">
        <f t="shared" si="1"/>
        <v>2.2586496578951427E-4</v>
      </c>
      <c r="J29" s="31" t="s">
        <v>284</v>
      </c>
      <c r="K29" s="29" t="s">
        <v>116</v>
      </c>
      <c r="L29" s="29" t="s">
        <v>369</v>
      </c>
      <c r="M29" s="29">
        <v>304338</v>
      </c>
      <c r="N29" s="37">
        <f t="shared" si="2"/>
        <v>5.5456316793694917E-4</v>
      </c>
      <c r="O29" s="29">
        <v>16121</v>
      </c>
      <c r="P29" s="43">
        <f t="shared" si="3"/>
        <v>2.2953914659079548E-4</v>
      </c>
    </row>
    <row r="30" spans="2:16" x14ac:dyDescent="0.3">
      <c r="B30" s="31" t="s">
        <v>284</v>
      </c>
      <c r="C30" s="29" t="s">
        <v>116</v>
      </c>
      <c r="D30" s="29" t="s">
        <v>371</v>
      </c>
      <c r="E30" s="29">
        <v>13723</v>
      </c>
      <c r="F30" s="37">
        <f t="shared" si="0"/>
        <v>2.0087769573717797E-5</v>
      </c>
      <c r="G30" s="29">
        <v>12685</v>
      </c>
      <c r="H30" s="43">
        <f t="shared" si="1"/>
        <v>1.7773555155334918E-4</v>
      </c>
      <c r="J30" s="31" t="s">
        <v>284</v>
      </c>
      <c r="K30" s="29" t="s">
        <v>116</v>
      </c>
      <c r="L30" s="29" t="s">
        <v>371</v>
      </c>
      <c r="M30" s="29">
        <v>79608</v>
      </c>
      <c r="N30" s="37">
        <f t="shared" si="2"/>
        <v>1.4506129590496306E-4</v>
      </c>
      <c r="O30" s="29">
        <v>63672</v>
      </c>
      <c r="P30" s="43">
        <f t="shared" si="3"/>
        <v>9.0659490985231257E-4</v>
      </c>
    </row>
    <row r="31" spans="2:16" x14ac:dyDescent="0.3">
      <c r="B31" s="31" t="s">
        <v>284</v>
      </c>
      <c r="C31" s="29" t="s">
        <v>117</v>
      </c>
      <c r="D31" s="29" t="s">
        <v>369</v>
      </c>
      <c r="E31" s="29">
        <v>137788</v>
      </c>
      <c r="F31" s="37">
        <f t="shared" si="0"/>
        <v>2.0169449785203148E-4</v>
      </c>
      <c r="G31" s="29">
        <v>6896</v>
      </c>
      <c r="H31" s="43">
        <f t="shared" si="1"/>
        <v>9.6623126804248796E-5</v>
      </c>
      <c r="J31" s="31" t="s">
        <v>284</v>
      </c>
      <c r="K31" s="29" t="s">
        <v>117</v>
      </c>
      <c r="L31" s="29" t="s">
        <v>369</v>
      </c>
      <c r="M31" s="29">
        <v>138301</v>
      </c>
      <c r="N31" s="37">
        <f t="shared" si="2"/>
        <v>2.5201138434519517E-4</v>
      </c>
      <c r="O31" s="29">
        <v>7011</v>
      </c>
      <c r="P31" s="43">
        <f t="shared" si="3"/>
        <v>9.9826248790277729E-5</v>
      </c>
    </row>
    <row r="32" spans="2:16" x14ac:dyDescent="0.3">
      <c r="B32" s="31" t="s">
        <v>284</v>
      </c>
      <c r="C32" s="29" t="s">
        <v>117</v>
      </c>
      <c r="D32" s="29" t="s">
        <v>371</v>
      </c>
      <c r="E32" s="29">
        <v>33996</v>
      </c>
      <c r="F32" s="37">
        <f t="shared" si="0"/>
        <v>4.9763449276988284E-5</v>
      </c>
      <c r="G32" s="29">
        <v>13558</v>
      </c>
      <c r="H32" s="43">
        <f t="shared" si="1"/>
        <v>1.8996756862123043E-4</v>
      </c>
      <c r="J32" s="31" t="s">
        <v>284</v>
      </c>
      <c r="K32" s="29" t="s">
        <v>117</v>
      </c>
      <c r="L32" s="29" t="s">
        <v>371</v>
      </c>
      <c r="M32" s="29">
        <v>33919</v>
      </c>
      <c r="N32" s="37">
        <f t="shared" si="2"/>
        <v>6.1807030647679151E-5</v>
      </c>
      <c r="O32" s="29">
        <v>13505</v>
      </c>
      <c r="P32" s="43">
        <f t="shared" si="3"/>
        <v>1.9229118384149203E-4</v>
      </c>
    </row>
    <row r="33" spans="2:16" x14ac:dyDescent="0.3">
      <c r="B33" s="31" t="s">
        <v>284</v>
      </c>
      <c r="C33" s="29" t="s">
        <v>118</v>
      </c>
      <c r="D33" s="29" t="s">
        <v>369</v>
      </c>
      <c r="E33" s="29">
        <v>477409</v>
      </c>
      <c r="F33" s="37">
        <f t="shared" si="0"/>
        <v>6.9883276138009475E-4</v>
      </c>
      <c r="G33" s="29">
        <v>43776</v>
      </c>
      <c r="H33" s="43">
        <f t="shared" si="1"/>
        <v>6.1336629915643775E-4</v>
      </c>
      <c r="J33" s="31" t="s">
        <v>284</v>
      </c>
      <c r="K33" s="29" t="s">
        <v>118</v>
      </c>
      <c r="L33" s="29" t="s">
        <v>369</v>
      </c>
      <c r="M33" s="29">
        <v>471306</v>
      </c>
      <c r="N33" s="37">
        <f t="shared" si="2"/>
        <v>8.5881141503095818E-4</v>
      </c>
      <c r="O33" s="29">
        <v>35241</v>
      </c>
      <c r="P33" s="43">
        <f t="shared" si="3"/>
        <v>5.0177960827530702E-4</v>
      </c>
    </row>
    <row r="34" spans="2:16" x14ac:dyDescent="0.3">
      <c r="B34" s="31" t="s">
        <v>284</v>
      </c>
      <c r="C34" s="29" t="s">
        <v>118</v>
      </c>
      <c r="D34" s="29" t="s">
        <v>371</v>
      </c>
      <c r="E34" s="29">
        <v>9370</v>
      </c>
      <c r="F34" s="37">
        <f t="shared" si="0"/>
        <v>1.3715834796016596E-5</v>
      </c>
      <c r="G34" s="29">
        <v>9209</v>
      </c>
      <c r="H34" s="43">
        <f t="shared" si="1"/>
        <v>1.2903166687069708E-4</v>
      </c>
      <c r="J34" s="31" t="s">
        <v>284</v>
      </c>
      <c r="K34" s="29" t="s">
        <v>118</v>
      </c>
      <c r="L34" s="29" t="s">
        <v>371</v>
      </c>
      <c r="M34" s="29">
        <v>157924</v>
      </c>
      <c r="N34" s="37">
        <f t="shared" si="2"/>
        <v>2.8776831592924564E-4</v>
      </c>
      <c r="O34" s="29">
        <v>133099</v>
      </c>
      <c r="P34" s="43">
        <f t="shared" si="3"/>
        <v>1.8951324900495187E-3</v>
      </c>
    </row>
    <row r="35" spans="2:16" x14ac:dyDescent="0.3">
      <c r="B35" s="31" t="s">
        <v>284</v>
      </c>
      <c r="C35" s="29" t="s">
        <v>119</v>
      </c>
      <c r="D35" s="29" t="s">
        <v>371</v>
      </c>
      <c r="E35" s="29">
        <v>3632861</v>
      </c>
      <c r="F35" s="37">
        <f t="shared" si="0"/>
        <v>5.3177930963598345E-3</v>
      </c>
      <c r="G35" s="29">
        <v>403066</v>
      </c>
      <c r="H35" s="43">
        <f t="shared" si="1"/>
        <v>5.6475489020419581E-3</v>
      </c>
      <c r="J35" s="31" t="s">
        <v>284</v>
      </c>
      <c r="K35" s="29" t="s">
        <v>119</v>
      </c>
      <c r="L35" s="29" t="s">
        <v>369</v>
      </c>
      <c r="M35" s="29">
        <v>2986029</v>
      </c>
      <c r="N35" s="37">
        <f t="shared" si="2"/>
        <v>5.4411269765576439E-3</v>
      </c>
      <c r="O35" s="29">
        <v>141593</v>
      </c>
      <c r="P35" s="43">
        <f t="shared" si="3"/>
        <v>2.0160744608417906E-3</v>
      </c>
    </row>
    <row r="36" spans="2:16" x14ac:dyDescent="0.3">
      <c r="B36" s="31" t="s">
        <v>284</v>
      </c>
      <c r="C36" s="29" t="s">
        <v>119</v>
      </c>
      <c r="D36" s="29" t="s">
        <v>369</v>
      </c>
      <c r="E36" s="29">
        <v>2994464</v>
      </c>
      <c r="F36" s="37">
        <f t="shared" si="0"/>
        <v>4.38330560582914E-3</v>
      </c>
      <c r="G36" s="29">
        <v>148603</v>
      </c>
      <c r="H36" s="43">
        <f t="shared" si="1"/>
        <v>2.0821471160805951E-3</v>
      </c>
      <c r="J36" s="31" t="s">
        <v>284</v>
      </c>
      <c r="K36" s="29" t="s">
        <v>119</v>
      </c>
      <c r="L36" s="29" t="s">
        <v>371</v>
      </c>
      <c r="M36" s="29">
        <v>1384797</v>
      </c>
      <c r="N36" s="37">
        <f t="shared" si="2"/>
        <v>2.5233701058349051E-3</v>
      </c>
      <c r="O36" s="29">
        <v>358172</v>
      </c>
      <c r="P36" s="43">
        <f t="shared" si="3"/>
        <v>5.0998384227230568E-3</v>
      </c>
    </row>
    <row r="37" spans="2:16" x14ac:dyDescent="0.3">
      <c r="B37" s="31" t="s">
        <v>284</v>
      </c>
      <c r="C37" s="29" t="s">
        <v>120</v>
      </c>
      <c r="D37" s="29" t="s">
        <v>369</v>
      </c>
      <c r="E37" s="29">
        <v>445431</v>
      </c>
      <c r="F37" s="37">
        <f t="shared" si="0"/>
        <v>6.5202326670485259E-4</v>
      </c>
      <c r="G37" s="29">
        <v>45535</v>
      </c>
      <c r="H37" s="43">
        <f t="shared" si="1"/>
        <v>6.3801248245815955E-4</v>
      </c>
      <c r="J37" s="31" t="s">
        <v>284</v>
      </c>
      <c r="K37" s="29" t="s">
        <v>120</v>
      </c>
      <c r="L37" s="29" t="s">
        <v>369</v>
      </c>
      <c r="M37" s="29">
        <v>447747</v>
      </c>
      <c r="N37" s="37">
        <f t="shared" si="2"/>
        <v>8.1588232410762104E-4</v>
      </c>
      <c r="O37" s="29">
        <v>45482</v>
      </c>
      <c r="P37" s="43">
        <f t="shared" si="3"/>
        <v>6.475962697873929E-4</v>
      </c>
    </row>
    <row r="38" spans="2:16" x14ac:dyDescent="0.3">
      <c r="B38" s="31" t="s">
        <v>284</v>
      </c>
      <c r="C38" s="29" t="s">
        <v>120</v>
      </c>
      <c r="D38" s="29" t="s">
        <v>371</v>
      </c>
      <c r="E38" s="29">
        <v>2099</v>
      </c>
      <c r="F38" s="37">
        <f t="shared" si="0"/>
        <v>3.0725226506765036E-6</v>
      </c>
      <c r="G38" s="29">
        <v>2094</v>
      </c>
      <c r="H38" s="43">
        <f t="shared" si="1"/>
        <v>2.9340027193749558E-5</v>
      </c>
      <c r="J38" s="31" t="s">
        <v>284</v>
      </c>
      <c r="K38" s="29" t="s">
        <v>120</v>
      </c>
      <c r="L38" s="29" t="s">
        <v>371</v>
      </c>
      <c r="M38" s="29">
        <v>2062</v>
      </c>
      <c r="N38" s="37">
        <f t="shared" si="2"/>
        <v>3.7573659953275275E-6</v>
      </c>
      <c r="O38" s="29">
        <v>2060</v>
      </c>
      <c r="P38" s="43">
        <f t="shared" si="3"/>
        <v>2.9331346813289419E-5</v>
      </c>
    </row>
    <row r="39" spans="2:16" x14ac:dyDescent="0.3">
      <c r="B39" s="31" t="s">
        <v>284</v>
      </c>
      <c r="C39" s="29" t="s">
        <v>121</v>
      </c>
      <c r="D39" s="29" t="s">
        <v>369</v>
      </c>
      <c r="E39" s="29">
        <v>618566</v>
      </c>
      <c r="F39" s="37">
        <f t="shared" si="0"/>
        <v>9.0545881178578469E-4</v>
      </c>
      <c r="G39" s="29">
        <v>30374</v>
      </c>
      <c r="H39" s="43">
        <f t="shared" si="1"/>
        <v>4.255845205267188E-4</v>
      </c>
      <c r="J39" s="31" t="s">
        <v>284</v>
      </c>
      <c r="K39" s="29" t="s">
        <v>121</v>
      </c>
      <c r="L39" s="29" t="s">
        <v>369</v>
      </c>
      <c r="M39" s="29">
        <v>615617</v>
      </c>
      <c r="N39" s="37">
        <f t="shared" si="2"/>
        <v>1.1217741910502165E-3</v>
      </c>
      <c r="O39" s="29">
        <v>30803</v>
      </c>
      <c r="P39" s="43">
        <f t="shared" si="3"/>
        <v>4.3858906596589998E-4</v>
      </c>
    </row>
    <row r="40" spans="2:16" x14ac:dyDescent="0.3">
      <c r="B40" s="31" t="s">
        <v>284</v>
      </c>
      <c r="C40" s="29" t="s">
        <v>121</v>
      </c>
      <c r="D40" s="29" t="s">
        <v>371</v>
      </c>
      <c r="E40" s="29">
        <v>78285</v>
      </c>
      <c r="F40" s="37">
        <f t="shared" si="0"/>
        <v>1.1459382358656982E-4</v>
      </c>
      <c r="G40" s="29">
        <v>35432</v>
      </c>
      <c r="H40" s="43">
        <f t="shared" si="1"/>
        <v>4.9645455755918547E-4</v>
      </c>
      <c r="J40" s="31" t="s">
        <v>284</v>
      </c>
      <c r="K40" s="29" t="s">
        <v>121</v>
      </c>
      <c r="L40" s="29" t="s">
        <v>371</v>
      </c>
      <c r="M40" s="29">
        <v>44356</v>
      </c>
      <c r="N40" s="37">
        <f t="shared" si="2"/>
        <v>8.0825279383485842E-5</v>
      </c>
      <c r="O40" s="29">
        <v>27260</v>
      </c>
      <c r="P40" s="43">
        <f t="shared" si="3"/>
        <v>3.8814199715061631E-4</v>
      </c>
    </row>
    <row r="41" spans="2:16" x14ac:dyDescent="0.3">
      <c r="B41" s="31" t="s">
        <v>284</v>
      </c>
      <c r="C41" s="29" t="s">
        <v>122</v>
      </c>
      <c r="D41" s="29" t="s">
        <v>370</v>
      </c>
      <c r="E41" s="29">
        <v>1696857</v>
      </c>
      <c r="F41" s="37">
        <f t="shared" si="0"/>
        <v>2.4838644914049451E-3</v>
      </c>
      <c r="G41" s="29">
        <v>187749</v>
      </c>
      <c r="H41" s="43">
        <f t="shared" si="1"/>
        <v>2.630640289206918E-3</v>
      </c>
      <c r="J41" s="31" t="s">
        <v>284</v>
      </c>
      <c r="K41" s="29" t="s">
        <v>122</v>
      </c>
      <c r="L41" s="29" t="s">
        <v>370</v>
      </c>
      <c r="M41" s="29">
        <v>1706619</v>
      </c>
      <c r="N41" s="37">
        <f t="shared" si="2"/>
        <v>3.1097925303491124E-3</v>
      </c>
      <c r="O41" s="29">
        <v>187769</v>
      </c>
      <c r="P41" s="43">
        <f t="shared" si="3"/>
        <v>2.6735522620313303E-3</v>
      </c>
    </row>
    <row r="42" spans="2:16" x14ac:dyDescent="0.3">
      <c r="B42" s="31" t="s">
        <v>284</v>
      </c>
      <c r="C42" s="29" t="s">
        <v>122</v>
      </c>
      <c r="D42" s="29" t="s">
        <v>369</v>
      </c>
      <c r="E42" s="29">
        <v>1138071</v>
      </c>
      <c r="F42" s="37">
        <f t="shared" si="0"/>
        <v>1.6659118273359024E-3</v>
      </c>
      <c r="G42" s="29">
        <v>63521</v>
      </c>
      <c r="H42" s="43">
        <f t="shared" si="1"/>
        <v>8.9002285929998368E-4</v>
      </c>
      <c r="J42" s="31" t="s">
        <v>284</v>
      </c>
      <c r="K42" s="29" t="s">
        <v>122</v>
      </c>
      <c r="L42" s="29" t="s">
        <v>369</v>
      </c>
      <c r="M42" s="29">
        <v>1387952</v>
      </c>
      <c r="N42" s="37">
        <f t="shared" si="2"/>
        <v>2.5291191309150499E-3</v>
      </c>
      <c r="O42" s="29">
        <v>64782</v>
      </c>
      <c r="P42" s="43">
        <f t="shared" si="3"/>
        <v>9.2239966468859959E-4</v>
      </c>
    </row>
    <row r="43" spans="2:16" x14ac:dyDescent="0.3">
      <c r="B43" s="31" t="s">
        <v>284</v>
      </c>
      <c r="C43" s="29" t="s">
        <v>122</v>
      </c>
      <c r="D43" s="29" t="s">
        <v>371</v>
      </c>
      <c r="E43" s="29">
        <v>149119</v>
      </c>
      <c r="F43" s="37">
        <f t="shared" si="0"/>
        <v>2.1828085047462102E-4</v>
      </c>
      <c r="G43" s="29">
        <v>58534</v>
      </c>
      <c r="H43" s="43">
        <f t="shared" si="1"/>
        <v>8.2014763694314072E-4</v>
      </c>
      <c r="J43" s="31" t="s">
        <v>284</v>
      </c>
      <c r="K43" s="29" t="s">
        <v>122</v>
      </c>
      <c r="L43" s="29" t="s">
        <v>371</v>
      </c>
      <c r="M43" s="29">
        <v>23912</v>
      </c>
      <c r="N43" s="37">
        <f t="shared" si="2"/>
        <v>4.3572325742129893E-5</v>
      </c>
      <c r="O43" s="29">
        <v>23172</v>
      </c>
      <c r="P43" s="43">
        <f t="shared" si="3"/>
        <v>3.2993493609589436E-4</v>
      </c>
    </row>
    <row r="44" spans="2:16" x14ac:dyDescent="0.3">
      <c r="B44" s="31" t="s">
        <v>284</v>
      </c>
      <c r="C44" s="29" t="s">
        <v>123</v>
      </c>
      <c r="D44" s="29" t="s">
        <v>371</v>
      </c>
      <c r="E44" s="29">
        <v>997887</v>
      </c>
      <c r="F44" s="37">
        <f t="shared" si="0"/>
        <v>1.4607100573204496E-3</v>
      </c>
      <c r="G44" s="29">
        <v>115246</v>
      </c>
      <c r="H44" s="43">
        <f t="shared" si="1"/>
        <v>1.6147663677033724E-3</v>
      </c>
      <c r="J44" s="31" t="s">
        <v>284</v>
      </c>
      <c r="K44" s="29" t="s">
        <v>123</v>
      </c>
      <c r="L44" s="29" t="s">
        <v>369</v>
      </c>
      <c r="M44" s="29">
        <v>419147</v>
      </c>
      <c r="N44" s="37">
        <f t="shared" si="2"/>
        <v>7.6376754842073097E-4</v>
      </c>
      <c r="O44" s="29">
        <v>78386</v>
      </c>
      <c r="P44" s="43">
        <f t="shared" si="3"/>
        <v>1.116100461799274E-3</v>
      </c>
    </row>
    <row r="45" spans="2:16" x14ac:dyDescent="0.3">
      <c r="B45" s="31" t="s">
        <v>284</v>
      </c>
      <c r="C45" s="29" t="s">
        <v>123</v>
      </c>
      <c r="D45" s="29" t="s">
        <v>369</v>
      </c>
      <c r="E45" s="29">
        <v>358172</v>
      </c>
      <c r="F45" s="37">
        <f t="shared" si="0"/>
        <v>5.24293274339259E-4</v>
      </c>
      <c r="G45" s="29">
        <v>38234</v>
      </c>
      <c r="H45" s="43">
        <f t="shared" si="1"/>
        <v>5.3571470856056381E-4</v>
      </c>
      <c r="J45" s="31" t="s">
        <v>284</v>
      </c>
      <c r="K45" s="29" t="s">
        <v>123</v>
      </c>
      <c r="L45" s="29" t="s">
        <v>371</v>
      </c>
      <c r="M45" s="29">
        <v>206046</v>
      </c>
      <c r="N45" s="37">
        <f t="shared" si="2"/>
        <v>3.7545598150982336E-4</v>
      </c>
      <c r="O45" s="29">
        <v>123222</v>
      </c>
      <c r="P45" s="43">
        <f t="shared" si="3"/>
        <v>1.7544986490423051E-3</v>
      </c>
    </row>
    <row r="46" spans="2:16" x14ac:dyDescent="0.3">
      <c r="B46" s="31" t="s">
        <v>284</v>
      </c>
      <c r="C46" s="29" t="s">
        <v>123</v>
      </c>
      <c r="D46" s="29" t="s">
        <v>370</v>
      </c>
      <c r="E46" s="29">
        <v>6</v>
      </c>
      <c r="F46" s="37">
        <f t="shared" si="0"/>
        <v>8.7828184392849083E-9</v>
      </c>
      <c r="G46" s="29">
        <v>6</v>
      </c>
      <c r="H46" s="43">
        <f t="shared" si="1"/>
        <v>8.4068845827362635E-8</v>
      </c>
      <c r="J46" s="31" t="s">
        <v>284</v>
      </c>
      <c r="K46" s="29" t="s">
        <v>123</v>
      </c>
      <c r="L46" s="29" t="s">
        <v>370</v>
      </c>
      <c r="M46" s="29">
        <v>6</v>
      </c>
      <c r="N46" s="37">
        <f t="shared" si="2"/>
        <v>1.0933169724522389E-8</v>
      </c>
      <c r="O46" s="29">
        <v>6</v>
      </c>
      <c r="P46" s="43">
        <f t="shared" si="3"/>
        <v>8.5431107223173061E-8</v>
      </c>
    </row>
    <row r="47" spans="2:16" x14ac:dyDescent="0.3">
      <c r="B47" s="31" t="s">
        <v>284</v>
      </c>
      <c r="C47" s="29" t="s">
        <v>124</v>
      </c>
      <c r="D47" s="29" t="s">
        <v>370</v>
      </c>
      <c r="E47" s="29">
        <v>1479988</v>
      </c>
      <c r="F47" s="37">
        <f t="shared" si="0"/>
        <v>2.1664109827200652E-3</v>
      </c>
      <c r="G47" s="29">
        <v>139144</v>
      </c>
      <c r="H47" s="43">
        <f t="shared" si="1"/>
        <v>1.9496125806337577E-3</v>
      </c>
      <c r="J47" s="31" t="s">
        <v>284</v>
      </c>
      <c r="K47" s="29" t="s">
        <v>124</v>
      </c>
      <c r="L47" s="29" t="s">
        <v>370</v>
      </c>
      <c r="M47" s="29">
        <v>1487515</v>
      </c>
      <c r="N47" s="37">
        <f t="shared" si="2"/>
        <v>2.7105423271288204E-3</v>
      </c>
      <c r="O47" s="29">
        <v>139345</v>
      </c>
      <c r="P47" s="43">
        <f t="shared" si="3"/>
        <v>1.9840662726688415E-3</v>
      </c>
    </row>
    <row r="48" spans="2:16" x14ac:dyDescent="0.3">
      <c r="B48" s="31" t="s">
        <v>284</v>
      </c>
      <c r="C48" s="29" t="s">
        <v>124</v>
      </c>
      <c r="D48" s="29" t="s">
        <v>369</v>
      </c>
      <c r="E48" s="29">
        <v>576271</v>
      </c>
      <c r="F48" s="37">
        <f t="shared" si="0"/>
        <v>8.435472608041922E-4</v>
      </c>
      <c r="G48" s="29">
        <v>31099</v>
      </c>
      <c r="H48" s="43">
        <f t="shared" si="1"/>
        <v>4.357428393975251E-4</v>
      </c>
      <c r="J48" s="31" t="s">
        <v>284</v>
      </c>
      <c r="K48" s="29" t="s">
        <v>124</v>
      </c>
      <c r="L48" s="29" t="s">
        <v>369</v>
      </c>
      <c r="M48" s="29">
        <v>583737</v>
      </c>
      <c r="N48" s="37">
        <f t="shared" si="2"/>
        <v>1.063682615913921E-3</v>
      </c>
      <c r="O48" s="29">
        <v>31631</v>
      </c>
      <c r="P48" s="43">
        <f t="shared" si="3"/>
        <v>4.5037855876269787E-4</v>
      </c>
    </row>
    <row r="49" spans="2:16" x14ac:dyDescent="0.3">
      <c r="B49" s="31" t="s">
        <v>284</v>
      </c>
      <c r="C49" s="29" t="s">
        <v>124</v>
      </c>
      <c r="D49" s="29" t="s">
        <v>371</v>
      </c>
      <c r="E49" s="29">
        <v>58315</v>
      </c>
      <c r="F49" s="37">
        <f t="shared" si="0"/>
        <v>8.5361676214483224E-5</v>
      </c>
      <c r="G49" s="29">
        <v>22288</v>
      </c>
      <c r="H49" s="43">
        <f t="shared" si="1"/>
        <v>3.1228773930004307E-4</v>
      </c>
      <c r="J49" s="31" t="s">
        <v>284</v>
      </c>
      <c r="K49" s="29" t="s">
        <v>124</v>
      </c>
      <c r="L49" s="29" t="s">
        <v>371</v>
      </c>
      <c r="M49" s="29">
        <v>209934</v>
      </c>
      <c r="N49" s="37">
        <f t="shared" si="2"/>
        <v>3.8254067549131388E-4</v>
      </c>
      <c r="O49" s="29">
        <v>142991</v>
      </c>
      <c r="P49" s="43">
        <f t="shared" si="3"/>
        <v>2.03597990882479E-3</v>
      </c>
    </row>
    <row r="50" spans="2:16" x14ac:dyDescent="0.3">
      <c r="B50" s="31" t="s">
        <v>284</v>
      </c>
      <c r="C50" s="29" t="s">
        <v>125</v>
      </c>
      <c r="D50" s="29" t="s">
        <v>369</v>
      </c>
      <c r="E50" s="29">
        <v>9631</v>
      </c>
      <c r="F50" s="37">
        <f t="shared" si="0"/>
        <v>1.4097887398125491E-5</v>
      </c>
      <c r="G50" s="29">
        <v>4049</v>
      </c>
      <c r="H50" s="43">
        <f t="shared" si="1"/>
        <v>5.6732459459165218E-5</v>
      </c>
      <c r="J50" s="31" t="s">
        <v>284</v>
      </c>
      <c r="K50" s="29" t="s">
        <v>125</v>
      </c>
      <c r="L50" s="29" t="s">
        <v>369</v>
      </c>
      <c r="M50" s="29">
        <v>8169</v>
      </c>
      <c r="N50" s="37">
        <f t="shared" si="2"/>
        <v>1.4885510579937232E-5</v>
      </c>
      <c r="O50" s="29">
        <v>3545</v>
      </c>
      <c r="P50" s="43">
        <f t="shared" si="3"/>
        <v>5.0475545851024754E-5</v>
      </c>
    </row>
    <row r="51" spans="2:16" x14ac:dyDescent="0.3">
      <c r="B51" s="31" t="s">
        <v>284</v>
      </c>
      <c r="C51" s="29" t="s">
        <v>125</v>
      </c>
      <c r="D51" s="29" t="s">
        <v>371</v>
      </c>
      <c r="E51" s="29">
        <v>128</v>
      </c>
      <c r="F51" s="37">
        <f t="shared" si="0"/>
        <v>1.8736679337141135E-7</v>
      </c>
      <c r="G51" s="29">
        <v>28</v>
      </c>
      <c r="H51" s="43">
        <f t="shared" si="1"/>
        <v>3.9232128052769231E-7</v>
      </c>
      <c r="J51" s="31" t="s">
        <v>284</v>
      </c>
      <c r="K51" s="29" t="s">
        <v>125</v>
      </c>
      <c r="L51" s="29" t="s">
        <v>371</v>
      </c>
      <c r="M51" s="29">
        <v>322</v>
      </c>
      <c r="N51" s="37">
        <f t="shared" si="2"/>
        <v>5.8674677521603489E-7</v>
      </c>
      <c r="O51" s="29">
        <v>141</v>
      </c>
      <c r="P51" s="43">
        <f t="shared" si="3"/>
        <v>2.007631019744567E-6</v>
      </c>
    </row>
    <row r="52" spans="2:16" x14ac:dyDescent="0.3">
      <c r="B52" s="31" t="s">
        <v>284</v>
      </c>
      <c r="C52" s="29" t="s">
        <v>126</v>
      </c>
      <c r="D52" s="29" t="s">
        <v>371</v>
      </c>
      <c r="E52" s="29">
        <v>17220</v>
      </c>
      <c r="F52" s="37">
        <f t="shared" si="0"/>
        <v>2.5206688920747684E-5</v>
      </c>
      <c r="G52" s="29">
        <v>4886</v>
      </c>
      <c r="H52" s="43">
        <f t="shared" si="1"/>
        <v>6.8460063452082312E-5</v>
      </c>
      <c r="J52" s="31" t="s">
        <v>284</v>
      </c>
      <c r="K52" s="29" t="s">
        <v>126</v>
      </c>
      <c r="L52" s="29" t="s">
        <v>369</v>
      </c>
      <c r="M52" s="29">
        <v>1780</v>
      </c>
      <c r="N52" s="37">
        <f t="shared" si="2"/>
        <v>3.2435070182749755E-6</v>
      </c>
      <c r="O52" s="29">
        <v>1464</v>
      </c>
      <c r="P52" s="43">
        <f t="shared" si="3"/>
        <v>2.0845190162454229E-5</v>
      </c>
    </row>
    <row r="53" spans="2:16" x14ac:dyDescent="0.3">
      <c r="B53" s="31" t="s">
        <v>284</v>
      </c>
      <c r="C53" s="29" t="s">
        <v>127</v>
      </c>
      <c r="D53" s="29" t="s">
        <v>369</v>
      </c>
      <c r="E53" s="29">
        <v>151752</v>
      </c>
      <c r="F53" s="37">
        <f t="shared" si="0"/>
        <v>2.2213504396639388E-4</v>
      </c>
      <c r="G53" s="29">
        <v>7828</v>
      </c>
      <c r="H53" s="43">
        <f t="shared" si="1"/>
        <v>1.0968182085609911E-4</v>
      </c>
      <c r="J53" s="31" t="s">
        <v>284</v>
      </c>
      <c r="K53" s="29" t="s">
        <v>126</v>
      </c>
      <c r="L53" s="29" t="s">
        <v>371</v>
      </c>
      <c r="M53" s="29">
        <v>2</v>
      </c>
      <c r="N53" s="37">
        <f t="shared" si="2"/>
        <v>3.6443899081741298E-9</v>
      </c>
      <c r="O53" s="29">
        <v>2</v>
      </c>
      <c r="P53" s="43">
        <f t="shared" si="3"/>
        <v>2.8477035741057686E-8</v>
      </c>
    </row>
    <row r="54" spans="2:16" x14ac:dyDescent="0.3">
      <c r="B54" s="31" t="s">
        <v>284</v>
      </c>
      <c r="C54" s="29" t="s">
        <v>127</v>
      </c>
      <c r="D54" s="29" t="s">
        <v>371</v>
      </c>
      <c r="E54" s="29">
        <v>6435</v>
      </c>
      <c r="F54" s="37">
        <f t="shared" si="0"/>
        <v>9.4195727761330629E-6</v>
      </c>
      <c r="G54" s="29">
        <v>2019</v>
      </c>
      <c r="H54" s="43">
        <f t="shared" si="1"/>
        <v>2.8289166620907528E-5</v>
      </c>
      <c r="J54" s="31" t="s">
        <v>284</v>
      </c>
      <c r="K54" s="29" t="s">
        <v>127</v>
      </c>
      <c r="L54" s="29" t="s">
        <v>369</v>
      </c>
      <c r="M54" s="29">
        <v>151486</v>
      </c>
      <c r="N54" s="37">
        <f t="shared" si="2"/>
        <v>2.760370248148331E-4</v>
      </c>
      <c r="O54" s="29">
        <v>8657</v>
      </c>
      <c r="P54" s="43">
        <f t="shared" si="3"/>
        <v>1.2326284920516819E-4</v>
      </c>
    </row>
    <row r="55" spans="2:16" x14ac:dyDescent="0.3">
      <c r="B55" s="31" t="s">
        <v>285</v>
      </c>
      <c r="C55" s="29" t="s">
        <v>321</v>
      </c>
      <c r="D55" s="29" t="s">
        <v>371</v>
      </c>
      <c r="E55" s="29">
        <v>4354</v>
      </c>
      <c r="F55" s="37">
        <f t="shared" si="0"/>
        <v>6.3733985807744145E-6</v>
      </c>
      <c r="G55" s="29">
        <v>2703</v>
      </c>
      <c r="H55" s="43">
        <f t="shared" si="1"/>
        <v>3.7873015045226866E-5</v>
      </c>
      <c r="J55" s="31" t="s">
        <v>284</v>
      </c>
      <c r="K55" s="29" t="s">
        <v>127</v>
      </c>
      <c r="L55" s="29" t="s">
        <v>371</v>
      </c>
      <c r="M55" s="29">
        <v>4844</v>
      </c>
      <c r="N55" s="37">
        <f t="shared" si="2"/>
        <v>8.8267123575977414E-6</v>
      </c>
      <c r="O55" s="29">
        <v>1698</v>
      </c>
      <c r="P55" s="43">
        <f t="shared" si="3"/>
        <v>2.4177003344157978E-5</v>
      </c>
    </row>
    <row r="56" spans="2:16" x14ac:dyDescent="0.3">
      <c r="B56" s="31" t="s">
        <v>285</v>
      </c>
      <c r="C56" s="29" t="s">
        <v>321</v>
      </c>
      <c r="D56" s="29" t="s">
        <v>369</v>
      </c>
      <c r="E56" s="29">
        <v>114</v>
      </c>
      <c r="F56" s="37">
        <f t="shared" si="0"/>
        <v>1.6687355034641323E-7</v>
      </c>
      <c r="G56" s="29">
        <v>114</v>
      </c>
      <c r="H56" s="43">
        <f t="shared" si="1"/>
        <v>1.5973080707198901E-6</v>
      </c>
      <c r="J56" s="31" t="s">
        <v>285</v>
      </c>
      <c r="K56" s="29" t="s">
        <v>321</v>
      </c>
      <c r="L56" s="29" t="s">
        <v>371</v>
      </c>
      <c r="M56" s="29">
        <v>89912</v>
      </c>
      <c r="N56" s="37">
        <f t="shared" si="2"/>
        <v>1.6383719271187617E-4</v>
      </c>
      <c r="O56" s="29">
        <v>85929</v>
      </c>
      <c r="P56" s="43">
        <f t="shared" si="3"/>
        <v>1.223501602096673E-3</v>
      </c>
    </row>
    <row r="57" spans="2:16" x14ac:dyDescent="0.3">
      <c r="B57" s="31" t="s">
        <v>285</v>
      </c>
      <c r="C57" s="29" t="s">
        <v>321</v>
      </c>
      <c r="D57" s="29" t="s">
        <v>370</v>
      </c>
      <c r="E57" s="29">
        <v>66</v>
      </c>
      <c r="F57" s="37">
        <f t="shared" si="0"/>
        <v>9.661100283213398E-8</v>
      </c>
      <c r="G57" s="29">
        <v>64</v>
      </c>
      <c r="H57" s="43">
        <f t="shared" si="1"/>
        <v>8.9673435549186815E-7</v>
      </c>
      <c r="J57" s="31" t="s">
        <v>285</v>
      </c>
      <c r="K57" s="29" t="s">
        <v>321</v>
      </c>
      <c r="L57" s="29" t="s">
        <v>369</v>
      </c>
      <c r="M57" s="29">
        <v>123</v>
      </c>
      <c r="N57" s="37">
        <f t="shared" si="2"/>
        <v>2.2412997935270898E-7</v>
      </c>
      <c r="O57" s="29">
        <v>123</v>
      </c>
      <c r="P57" s="43">
        <f t="shared" si="3"/>
        <v>1.7513376980750478E-6</v>
      </c>
    </row>
    <row r="58" spans="2:16" x14ac:dyDescent="0.3">
      <c r="B58" s="31" t="s">
        <v>285</v>
      </c>
      <c r="C58" s="29" t="s">
        <v>40</v>
      </c>
      <c r="D58" s="29" t="s">
        <v>369</v>
      </c>
      <c r="E58" s="29">
        <v>98057</v>
      </c>
      <c r="F58" s="37">
        <f t="shared" si="0"/>
        <v>1.4353613795016002E-4</v>
      </c>
      <c r="G58" s="29">
        <v>12232</v>
      </c>
      <c r="H58" s="43">
        <f t="shared" si="1"/>
        <v>1.713883536933833E-4</v>
      </c>
      <c r="J58" s="31" t="s">
        <v>285</v>
      </c>
      <c r="K58" s="29" t="s">
        <v>40</v>
      </c>
      <c r="L58" s="29" t="s">
        <v>369</v>
      </c>
      <c r="M58" s="29">
        <v>98120</v>
      </c>
      <c r="N58" s="37">
        <f t="shared" si="2"/>
        <v>1.787937688950228E-4</v>
      </c>
      <c r="O58" s="29">
        <v>12234</v>
      </c>
      <c r="P58" s="43">
        <f t="shared" si="3"/>
        <v>1.7419402762804988E-4</v>
      </c>
    </row>
    <row r="59" spans="2:16" x14ac:dyDescent="0.3">
      <c r="B59" s="31" t="s">
        <v>285</v>
      </c>
      <c r="C59" s="29" t="s">
        <v>40</v>
      </c>
      <c r="D59" s="29" t="s">
        <v>370</v>
      </c>
      <c r="E59" s="29">
        <v>32317</v>
      </c>
      <c r="F59" s="37">
        <f t="shared" si="0"/>
        <v>4.7305723917061728E-5</v>
      </c>
      <c r="G59" s="29">
        <v>4353</v>
      </c>
      <c r="H59" s="43">
        <f t="shared" si="1"/>
        <v>6.099194764775159E-5</v>
      </c>
      <c r="J59" s="31" t="s">
        <v>285</v>
      </c>
      <c r="K59" s="29" t="s">
        <v>40</v>
      </c>
      <c r="L59" s="29" t="s">
        <v>370</v>
      </c>
      <c r="M59" s="29">
        <v>32354</v>
      </c>
      <c r="N59" s="37">
        <f t="shared" si="2"/>
        <v>5.8955295544532898E-5</v>
      </c>
      <c r="O59" s="29">
        <v>4353</v>
      </c>
      <c r="P59" s="43">
        <f t="shared" si="3"/>
        <v>6.1980268290412062E-5</v>
      </c>
    </row>
    <row r="60" spans="2:16" x14ac:dyDescent="0.3">
      <c r="B60" s="31" t="s">
        <v>285</v>
      </c>
      <c r="C60" s="29" t="s">
        <v>40</v>
      </c>
      <c r="D60" s="29" t="s">
        <v>371</v>
      </c>
      <c r="E60" s="29">
        <v>11257</v>
      </c>
      <c r="F60" s="37">
        <f t="shared" si="0"/>
        <v>1.6478031195171701E-5</v>
      </c>
      <c r="G60" s="29">
        <v>5566</v>
      </c>
      <c r="H60" s="43">
        <f t="shared" si="1"/>
        <v>7.7987865979183406E-5</v>
      </c>
      <c r="J60" s="31" t="s">
        <v>285</v>
      </c>
      <c r="K60" s="29" t="s">
        <v>40</v>
      </c>
      <c r="L60" s="29" t="s">
        <v>371</v>
      </c>
      <c r="M60" s="29">
        <v>9181</v>
      </c>
      <c r="N60" s="37">
        <f t="shared" si="2"/>
        <v>1.6729571873473342E-5</v>
      </c>
      <c r="O60" s="29">
        <v>9051</v>
      </c>
      <c r="P60" s="43">
        <f t="shared" si="3"/>
        <v>1.2887282524615658E-4</v>
      </c>
    </row>
    <row r="61" spans="2:16" x14ac:dyDescent="0.3">
      <c r="B61" s="31" t="s">
        <v>285</v>
      </c>
      <c r="C61" s="29" t="s">
        <v>79</v>
      </c>
      <c r="D61" s="29" t="s">
        <v>369</v>
      </c>
      <c r="E61" s="29">
        <v>7243</v>
      </c>
      <c r="F61" s="37">
        <f t="shared" si="0"/>
        <v>1.0602325659290097E-5</v>
      </c>
      <c r="G61" s="29">
        <v>416</v>
      </c>
      <c r="H61" s="43">
        <f t="shared" si="1"/>
        <v>5.8287733106971428E-6</v>
      </c>
      <c r="J61" s="31" t="s">
        <v>285</v>
      </c>
      <c r="K61" s="29" t="s">
        <v>79</v>
      </c>
      <c r="L61" s="29" t="s">
        <v>369</v>
      </c>
      <c r="M61" s="29">
        <v>7211</v>
      </c>
      <c r="N61" s="37">
        <f t="shared" si="2"/>
        <v>1.3139847813921824E-5</v>
      </c>
      <c r="O61" s="29">
        <v>402</v>
      </c>
      <c r="P61" s="43">
        <f t="shared" si="3"/>
        <v>5.7238841839525956E-6</v>
      </c>
    </row>
    <row r="62" spans="2:16" x14ac:dyDescent="0.3">
      <c r="B62" s="31" t="s">
        <v>285</v>
      </c>
      <c r="C62" s="29" t="s">
        <v>79</v>
      </c>
      <c r="D62" s="29" t="s">
        <v>371</v>
      </c>
      <c r="E62" s="29">
        <v>3573</v>
      </c>
      <c r="F62" s="37">
        <f t="shared" si="0"/>
        <v>5.2301683805941627E-6</v>
      </c>
      <c r="G62" s="29">
        <v>1038</v>
      </c>
      <c r="H62" s="43">
        <f t="shared" si="1"/>
        <v>1.4543910328133735E-5</v>
      </c>
      <c r="J62" s="31" t="s">
        <v>285</v>
      </c>
      <c r="K62" s="29" t="s">
        <v>79</v>
      </c>
      <c r="L62" s="29" t="s">
        <v>370</v>
      </c>
      <c r="M62" s="29">
        <v>708</v>
      </c>
      <c r="N62" s="37">
        <f t="shared" si="2"/>
        <v>1.2901140274936418E-6</v>
      </c>
      <c r="O62" s="29">
        <v>541</v>
      </c>
      <c r="P62" s="43">
        <f t="shared" si="3"/>
        <v>7.7030381679561044E-6</v>
      </c>
    </row>
    <row r="63" spans="2:16" x14ac:dyDescent="0.3">
      <c r="B63" s="31" t="s">
        <v>285</v>
      </c>
      <c r="C63" s="29" t="s">
        <v>79</v>
      </c>
      <c r="D63" s="29" t="s">
        <v>370</v>
      </c>
      <c r="E63" s="29">
        <v>746</v>
      </c>
      <c r="F63" s="37">
        <f t="shared" si="0"/>
        <v>1.0919970926177569E-6</v>
      </c>
      <c r="G63" s="29">
        <v>571</v>
      </c>
      <c r="H63" s="43">
        <f t="shared" si="1"/>
        <v>8.0005518279040111E-6</v>
      </c>
      <c r="J63" s="31" t="s">
        <v>285</v>
      </c>
      <c r="K63" s="29" t="s">
        <v>79</v>
      </c>
      <c r="L63" s="29" t="s">
        <v>371</v>
      </c>
      <c r="M63" s="29">
        <v>348</v>
      </c>
      <c r="N63" s="37">
        <f t="shared" si="2"/>
        <v>6.3412384402229855E-7</v>
      </c>
      <c r="O63" s="29">
        <v>333</v>
      </c>
      <c r="P63" s="43">
        <f t="shared" si="3"/>
        <v>4.7414264508861049E-6</v>
      </c>
    </row>
    <row r="64" spans="2:16" x14ac:dyDescent="0.3">
      <c r="B64" s="31" t="s">
        <v>285</v>
      </c>
      <c r="C64" s="29" t="s">
        <v>24</v>
      </c>
      <c r="D64" s="29" t="s">
        <v>369</v>
      </c>
      <c r="E64" s="29">
        <v>542263</v>
      </c>
      <c r="F64" s="37">
        <f t="shared" si="0"/>
        <v>7.9376624589032525E-4</v>
      </c>
      <c r="G64" s="29">
        <v>54798</v>
      </c>
      <c r="H64" s="43">
        <f t="shared" si="1"/>
        <v>7.678007689413029E-4</v>
      </c>
      <c r="J64" s="31" t="s">
        <v>285</v>
      </c>
      <c r="K64" s="29" t="s">
        <v>24</v>
      </c>
      <c r="L64" s="29" t="s">
        <v>369</v>
      </c>
      <c r="M64" s="29">
        <v>556223</v>
      </c>
      <c r="N64" s="37">
        <f t="shared" si="2"/>
        <v>1.0135467439471694E-3</v>
      </c>
      <c r="O64" s="29">
        <v>54558</v>
      </c>
      <c r="P64" s="43">
        <f t="shared" si="3"/>
        <v>7.7682505798031269E-4</v>
      </c>
    </row>
    <row r="65" spans="2:16" x14ac:dyDescent="0.3">
      <c r="B65" s="31" t="s">
        <v>285</v>
      </c>
      <c r="C65" s="29" t="s">
        <v>24</v>
      </c>
      <c r="D65" s="29" t="s">
        <v>371</v>
      </c>
      <c r="E65" s="29">
        <v>26580</v>
      </c>
      <c r="F65" s="37">
        <f t="shared" si="0"/>
        <v>3.8907885686032143E-5</v>
      </c>
      <c r="G65" s="29">
        <v>9281</v>
      </c>
      <c r="H65" s="43">
        <f t="shared" si="1"/>
        <v>1.3004049302062543E-4</v>
      </c>
      <c r="J65" s="31" t="s">
        <v>285</v>
      </c>
      <c r="K65" s="29" t="s">
        <v>24</v>
      </c>
      <c r="L65" s="29" t="s">
        <v>371</v>
      </c>
      <c r="M65" s="29">
        <v>6610</v>
      </c>
      <c r="N65" s="37">
        <f t="shared" si="2"/>
        <v>1.2044708646515499E-5</v>
      </c>
      <c r="O65" s="29">
        <v>4625</v>
      </c>
      <c r="P65" s="43">
        <f t="shared" si="3"/>
        <v>6.5853145151195907E-5</v>
      </c>
    </row>
    <row r="66" spans="2:16" x14ac:dyDescent="0.3">
      <c r="B66" s="31" t="s">
        <v>285</v>
      </c>
      <c r="C66" s="29" t="s">
        <v>24</v>
      </c>
      <c r="D66" s="29" t="s">
        <v>370</v>
      </c>
      <c r="E66" s="29">
        <v>1749</v>
      </c>
      <c r="F66" s="37">
        <f t="shared" si="0"/>
        <v>2.5601915750515505E-6</v>
      </c>
      <c r="G66" s="29">
        <v>781</v>
      </c>
      <c r="H66" s="43">
        <f t="shared" si="1"/>
        <v>1.0942961431861703E-5</v>
      </c>
      <c r="J66" s="31" t="s">
        <v>285</v>
      </c>
      <c r="K66" s="29" t="s">
        <v>24</v>
      </c>
      <c r="L66" s="29" t="s">
        <v>370</v>
      </c>
      <c r="M66" s="29">
        <v>1725</v>
      </c>
      <c r="N66" s="37">
        <f t="shared" si="2"/>
        <v>3.1432862958001869E-6</v>
      </c>
      <c r="O66" s="29">
        <v>773</v>
      </c>
      <c r="P66" s="43">
        <f t="shared" si="3"/>
        <v>1.1006374313918797E-5</v>
      </c>
    </row>
    <row r="67" spans="2:16" x14ac:dyDescent="0.3">
      <c r="B67" s="31" t="s">
        <v>285</v>
      </c>
      <c r="C67" s="29" t="s">
        <v>106</v>
      </c>
      <c r="D67" s="29" t="s">
        <v>369</v>
      </c>
      <c r="E67" s="29">
        <v>23535</v>
      </c>
      <c r="F67" s="37">
        <f t="shared" si="0"/>
        <v>3.4450605328095046E-5</v>
      </c>
      <c r="G67" s="29">
        <v>11643</v>
      </c>
      <c r="H67" s="43">
        <f t="shared" si="1"/>
        <v>1.631355953279972E-4</v>
      </c>
      <c r="J67" s="31" t="s">
        <v>285</v>
      </c>
      <c r="K67" s="29" t="s">
        <v>106</v>
      </c>
      <c r="L67" s="29" t="s">
        <v>369</v>
      </c>
      <c r="M67" s="29">
        <v>26475</v>
      </c>
      <c r="N67" s="37">
        <f t="shared" si="2"/>
        <v>4.8242611409455044E-5</v>
      </c>
      <c r="O67" s="29">
        <v>13934</v>
      </c>
      <c r="P67" s="43">
        <f t="shared" si="3"/>
        <v>1.9839950800794892E-4</v>
      </c>
    </row>
    <row r="68" spans="2:16" x14ac:dyDescent="0.3">
      <c r="B68" s="31" t="s">
        <v>285</v>
      </c>
      <c r="C68" s="29" t="s">
        <v>106</v>
      </c>
      <c r="D68" s="29" t="s">
        <v>371</v>
      </c>
      <c r="E68" s="29">
        <v>7303</v>
      </c>
      <c r="F68" s="37">
        <f t="shared" si="0"/>
        <v>1.0690153843682947E-5</v>
      </c>
      <c r="G68" s="29">
        <v>1933</v>
      </c>
      <c r="H68" s="43">
        <f t="shared" si="1"/>
        <v>2.7084179830715328E-5</v>
      </c>
      <c r="J68" s="31" t="s">
        <v>285</v>
      </c>
      <c r="K68" s="29" t="s">
        <v>106</v>
      </c>
      <c r="L68" s="29" t="s">
        <v>371</v>
      </c>
      <c r="M68" s="29">
        <v>9698</v>
      </c>
      <c r="N68" s="37">
        <f t="shared" si="2"/>
        <v>1.7671646664736354E-5</v>
      </c>
      <c r="O68" s="29">
        <v>4382</v>
      </c>
      <c r="P68" s="43">
        <f t="shared" si="3"/>
        <v>6.23931853086574E-5</v>
      </c>
    </row>
    <row r="69" spans="2:16" x14ac:dyDescent="0.3">
      <c r="B69" s="31" t="s">
        <v>285</v>
      </c>
      <c r="C69" s="29" t="s">
        <v>91</v>
      </c>
      <c r="D69" s="29" t="s">
        <v>369</v>
      </c>
      <c r="E69" s="29">
        <v>27742</v>
      </c>
      <c r="F69" s="37">
        <f t="shared" si="0"/>
        <v>4.0608824857106983E-5</v>
      </c>
      <c r="G69" s="29">
        <v>1866</v>
      </c>
      <c r="H69" s="43">
        <f t="shared" si="1"/>
        <v>2.6145411052309779E-5</v>
      </c>
      <c r="J69" s="31" t="s">
        <v>285</v>
      </c>
      <c r="K69" s="29" t="s">
        <v>91</v>
      </c>
      <c r="L69" s="29" t="s">
        <v>369</v>
      </c>
      <c r="M69" s="29">
        <v>27512</v>
      </c>
      <c r="N69" s="37">
        <f t="shared" si="2"/>
        <v>5.013222757684333E-5</v>
      </c>
      <c r="O69" s="29">
        <v>1858</v>
      </c>
      <c r="P69" s="43">
        <f t="shared" si="3"/>
        <v>2.6455166203442593E-5</v>
      </c>
    </row>
    <row r="70" spans="2:16" x14ac:dyDescent="0.3">
      <c r="B70" s="31" t="s">
        <v>285</v>
      </c>
      <c r="C70" s="29" t="s">
        <v>91</v>
      </c>
      <c r="D70" s="29" t="s">
        <v>371</v>
      </c>
      <c r="E70" s="29">
        <v>3914</v>
      </c>
      <c r="F70" s="37">
        <f t="shared" si="0"/>
        <v>5.7293252285601877E-6</v>
      </c>
      <c r="G70" s="29">
        <v>3597</v>
      </c>
      <c r="H70" s="43">
        <f t="shared" si="1"/>
        <v>5.0399273073503903E-5</v>
      </c>
      <c r="J70" s="31" t="s">
        <v>285</v>
      </c>
      <c r="K70" s="29" t="s">
        <v>91</v>
      </c>
      <c r="L70" s="29" t="s">
        <v>371</v>
      </c>
      <c r="M70" s="29">
        <v>4260</v>
      </c>
      <c r="N70" s="37">
        <f t="shared" si="2"/>
        <v>7.7625505044108957E-6</v>
      </c>
      <c r="O70" s="29">
        <v>3941</v>
      </c>
      <c r="P70" s="43">
        <f t="shared" si="3"/>
        <v>5.611399892775417E-5</v>
      </c>
    </row>
    <row r="71" spans="2:16" x14ac:dyDescent="0.3">
      <c r="B71" s="31" t="s">
        <v>285</v>
      </c>
      <c r="C71" s="29" t="s">
        <v>322</v>
      </c>
      <c r="D71" s="29" t="s">
        <v>370</v>
      </c>
      <c r="E71" s="29">
        <v>6669</v>
      </c>
      <c r="F71" s="37">
        <f t="shared" ref="F71:F134" si="4">E71/$E$5</f>
        <v>9.7621026952651749E-6</v>
      </c>
      <c r="G71" s="29">
        <v>20</v>
      </c>
      <c r="H71" s="43">
        <f t="shared" ref="H71:H134" si="5">G71/$G$5</f>
        <v>2.8022948609120878E-7</v>
      </c>
      <c r="J71" s="31" t="s">
        <v>285</v>
      </c>
      <c r="K71" s="29" t="s">
        <v>322</v>
      </c>
      <c r="L71" s="29" t="s">
        <v>370</v>
      </c>
      <c r="M71" s="29">
        <v>6666</v>
      </c>
      <c r="N71" s="37">
        <f t="shared" ref="N71:N134" si="6">M71/$M$5</f>
        <v>1.2146751563944375E-5</v>
      </c>
      <c r="O71" s="29">
        <v>21</v>
      </c>
      <c r="P71" s="43">
        <f t="shared" ref="P71:P134" si="7">O71/$O$5</f>
        <v>2.990088752811057E-7</v>
      </c>
    </row>
    <row r="72" spans="2:16" x14ac:dyDescent="0.3">
      <c r="B72" s="31" t="s">
        <v>285</v>
      </c>
      <c r="C72" s="29" t="s">
        <v>322</v>
      </c>
      <c r="D72" s="29" t="s">
        <v>371</v>
      </c>
      <c r="E72" s="29">
        <v>581</v>
      </c>
      <c r="F72" s="37">
        <f t="shared" si="4"/>
        <v>8.5046958553742191E-7</v>
      </c>
      <c r="G72" s="29">
        <v>557</v>
      </c>
      <c r="H72" s="43">
        <f t="shared" si="5"/>
        <v>7.8043911876401643E-6</v>
      </c>
      <c r="J72" s="31" t="s">
        <v>285</v>
      </c>
      <c r="K72" s="29" t="s">
        <v>322</v>
      </c>
      <c r="L72" s="29" t="s">
        <v>371</v>
      </c>
      <c r="M72" s="29">
        <v>1651</v>
      </c>
      <c r="N72" s="37">
        <f t="shared" si="6"/>
        <v>3.0084438691977441E-6</v>
      </c>
      <c r="O72" s="29">
        <v>1604</v>
      </c>
      <c r="P72" s="43">
        <f t="shared" si="7"/>
        <v>2.2838582664328265E-5</v>
      </c>
    </row>
    <row r="73" spans="2:16" x14ac:dyDescent="0.3">
      <c r="B73" s="31" t="s">
        <v>285</v>
      </c>
      <c r="C73" s="29" t="s">
        <v>322</v>
      </c>
      <c r="D73" s="29" t="s">
        <v>369</v>
      </c>
      <c r="E73" s="29">
        <v>190</v>
      </c>
      <c r="F73" s="37">
        <f t="shared" si="4"/>
        <v>2.7812258391068875E-7</v>
      </c>
      <c r="G73" s="29">
        <v>43</v>
      </c>
      <c r="H73" s="43">
        <f t="shared" si="5"/>
        <v>6.0249339509609888E-7</v>
      </c>
      <c r="J73" s="31" t="s">
        <v>285</v>
      </c>
      <c r="K73" s="29" t="s">
        <v>322</v>
      </c>
      <c r="L73" s="29" t="s">
        <v>369</v>
      </c>
      <c r="M73" s="29">
        <v>183</v>
      </c>
      <c r="N73" s="37">
        <f t="shared" si="6"/>
        <v>3.3346167659793285E-7</v>
      </c>
      <c r="O73" s="29">
        <v>41</v>
      </c>
      <c r="P73" s="43">
        <f t="shared" si="7"/>
        <v>5.8377923269168263E-7</v>
      </c>
    </row>
    <row r="74" spans="2:16" x14ac:dyDescent="0.3">
      <c r="B74" s="31" t="s">
        <v>285</v>
      </c>
      <c r="C74" s="29" t="s">
        <v>88</v>
      </c>
      <c r="D74" s="29" t="s">
        <v>371</v>
      </c>
      <c r="E74" s="29">
        <v>3774</v>
      </c>
      <c r="F74" s="37">
        <f t="shared" si="4"/>
        <v>5.5243927983102067E-6</v>
      </c>
      <c r="G74" s="29">
        <v>1910</v>
      </c>
      <c r="H74" s="43">
        <f t="shared" si="5"/>
        <v>2.6761915921710438E-5</v>
      </c>
      <c r="J74" s="31" t="s">
        <v>285</v>
      </c>
      <c r="K74" s="29" t="s">
        <v>88</v>
      </c>
      <c r="L74" s="29" t="s">
        <v>369</v>
      </c>
      <c r="M74" s="29">
        <v>440</v>
      </c>
      <c r="N74" s="37">
        <f t="shared" si="6"/>
        <v>8.0176577979830849E-7</v>
      </c>
      <c r="O74" s="29">
        <v>293</v>
      </c>
      <c r="P74" s="43">
        <f t="shared" si="7"/>
        <v>4.1718857360649511E-6</v>
      </c>
    </row>
    <row r="75" spans="2:16" x14ac:dyDescent="0.3">
      <c r="B75" s="31" t="s">
        <v>285</v>
      </c>
      <c r="C75" s="29" t="s">
        <v>88</v>
      </c>
      <c r="D75" s="29" t="s">
        <v>369</v>
      </c>
      <c r="E75" s="29">
        <v>547</v>
      </c>
      <c r="F75" s="37">
        <f t="shared" si="4"/>
        <v>8.0070028104814078E-7</v>
      </c>
      <c r="G75" s="29">
        <v>333</v>
      </c>
      <c r="H75" s="43">
        <f t="shared" si="5"/>
        <v>4.6658209434186263E-6</v>
      </c>
      <c r="J75" s="31" t="s">
        <v>285</v>
      </c>
      <c r="K75" s="29" t="s">
        <v>88</v>
      </c>
      <c r="L75" s="29" t="s">
        <v>371</v>
      </c>
      <c r="M75" s="29">
        <v>286</v>
      </c>
      <c r="N75" s="37">
        <f t="shared" si="6"/>
        <v>5.2114775686890058E-7</v>
      </c>
      <c r="O75" s="29">
        <v>285</v>
      </c>
      <c r="P75" s="43">
        <f t="shared" si="7"/>
        <v>4.0579775931007201E-6</v>
      </c>
    </row>
    <row r="76" spans="2:16" x14ac:dyDescent="0.3">
      <c r="B76" s="31" t="s">
        <v>285</v>
      </c>
      <c r="C76" s="29" t="s">
        <v>128</v>
      </c>
      <c r="D76" s="29" t="s">
        <v>369</v>
      </c>
      <c r="E76" s="29">
        <v>4740</v>
      </c>
      <c r="F76" s="37">
        <f t="shared" si="4"/>
        <v>6.9384265670350772E-6</v>
      </c>
      <c r="G76" s="29">
        <v>700</v>
      </c>
      <c r="H76" s="43">
        <f t="shared" si="5"/>
        <v>9.8080320131923069E-6</v>
      </c>
      <c r="J76" s="31" t="s">
        <v>285</v>
      </c>
      <c r="K76" s="29" t="s">
        <v>128</v>
      </c>
      <c r="L76" s="29" t="s">
        <v>369</v>
      </c>
      <c r="M76" s="29">
        <v>4798</v>
      </c>
      <c r="N76" s="37">
        <f t="shared" si="6"/>
        <v>8.7428913897097363E-6</v>
      </c>
      <c r="O76" s="29">
        <v>701</v>
      </c>
      <c r="P76" s="43">
        <f t="shared" si="7"/>
        <v>9.9812010272407198E-6</v>
      </c>
    </row>
    <row r="77" spans="2:16" x14ac:dyDescent="0.3">
      <c r="B77" s="31" t="s">
        <v>285</v>
      </c>
      <c r="C77" s="29" t="s">
        <v>128</v>
      </c>
      <c r="D77" s="29" t="s">
        <v>371</v>
      </c>
      <c r="E77" s="29">
        <v>755</v>
      </c>
      <c r="F77" s="37">
        <f t="shared" si="4"/>
        <v>1.1051713202766841E-6</v>
      </c>
      <c r="G77" s="29">
        <v>625</v>
      </c>
      <c r="H77" s="43">
        <f t="shared" si="5"/>
        <v>8.7571714403502747E-6</v>
      </c>
      <c r="J77" s="31" t="s">
        <v>285</v>
      </c>
      <c r="K77" s="29" t="s">
        <v>128</v>
      </c>
      <c r="L77" s="29" t="s">
        <v>371</v>
      </c>
      <c r="M77" s="29">
        <v>889</v>
      </c>
      <c r="N77" s="37">
        <f t="shared" si="6"/>
        <v>1.6199313141834007E-6</v>
      </c>
      <c r="O77" s="29">
        <v>755</v>
      </c>
      <c r="P77" s="43">
        <f t="shared" si="7"/>
        <v>1.0750080992249278E-5</v>
      </c>
    </row>
    <row r="78" spans="2:16" x14ac:dyDescent="0.3">
      <c r="B78" s="31" t="s">
        <v>285</v>
      </c>
      <c r="C78" s="29" t="s">
        <v>12</v>
      </c>
      <c r="D78" s="29" t="s">
        <v>369</v>
      </c>
      <c r="E78" s="29">
        <v>484675</v>
      </c>
      <c r="F78" s="37">
        <f t="shared" si="4"/>
        <v>7.0946875451006878E-4</v>
      </c>
      <c r="G78" s="29">
        <v>42450</v>
      </c>
      <c r="H78" s="43">
        <f t="shared" si="5"/>
        <v>5.9478708422859062E-4</v>
      </c>
      <c r="J78" s="31" t="s">
        <v>285</v>
      </c>
      <c r="K78" s="29" t="s">
        <v>12</v>
      </c>
      <c r="L78" s="29" t="s">
        <v>369</v>
      </c>
      <c r="M78" s="29">
        <v>487500</v>
      </c>
      <c r="N78" s="37">
        <f t="shared" si="6"/>
        <v>8.8832004011744415E-4</v>
      </c>
      <c r="O78" s="29">
        <v>42445</v>
      </c>
      <c r="P78" s="43">
        <f t="shared" si="7"/>
        <v>6.0435389101459681E-4</v>
      </c>
    </row>
    <row r="79" spans="2:16" x14ac:dyDescent="0.3">
      <c r="B79" s="31" t="s">
        <v>285</v>
      </c>
      <c r="C79" s="29" t="s">
        <v>12</v>
      </c>
      <c r="D79" s="29" t="s">
        <v>371</v>
      </c>
      <c r="E79" s="29">
        <v>10949</v>
      </c>
      <c r="F79" s="37">
        <f t="shared" si="4"/>
        <v>1.6027179848621741E-5</v>
      </c>
      <c r="G79" s="29">
        <v>8746</v>
      </c>
      <c r="H79" s="43">
        <f t="shared" si="5"/>
        <v>1.2254435426768559E-4</v>
      </c>
      <c r="J79" s="31" t="s">
        <v>285</v>
      </c>
      <c r="K79" s="29" t="s">
        <v>12</v>
      </c>
      <c r="L79" s="29" t="s">
        <v>371</v>
      </c>
      <c r="M79" s="29">
        <v>104715</v>
      </c>
      <c r="N79" s="37">
        <f t="shared" si="6"/>
        <v>1.9081114461722701E-4</v>
      </c>
      <c r="O79" s="29">
        <v>92259</v>
      </c>
      <c r="P79" s="43">
        <f t="shared" si="7"/>
        <v>1.3136314202171206E-3</v>
      </c>
    </row>
    <row r="80" spans="2:16" x14ac:dyDescent="0.3">
      <c r="B80" s="31" t="s">
        <v>285</v>
      </c>
      <c r="C80" s="29" t="s">
        <v>12</v>
      </c>
      <c r="D80" s="29" t="s">
        <v>370</v>
      </c>
      <c r="E80" s="29">
        <v>11</v>
      </c>
      <c r="F80" s="37">
        <f t="shared" si="4"/>
        <v>1.6101833805355664E-8</v>
      </c>
      <c r="G80" s="29">
        <v>10</v>
      </c>
      <c r="H80" s="43">
        <f t="shared" si="5"/>
        <v>1.4011474304560439E-7</v>
      </c>
      <c r="J80" s="31" t="s">
        <v>285</v>
      </c>
      <c r="K80" s="29" t="s">
        <v>59</v>
      </c>
      <c r="L80" s="29" t="s">
        <v>369</v>
      </c>
      <c r="M80" s="29">
        <v>40166</v>
      </c>
      <c r="N80" s="37">
        <f t="shared" si="6"/>
        <v>7.3190282525861046E-5</v>
      </c>
      <c r="O80" s="29">
        <v>8335</v>
      </c>
      <c r="P80" s="43">
        <f t="shared" si="7"/>
        <v>1.1867804645085791E-4</v>
      </c>
    </row>
    <row r="81" spans="2:16" x14ac:dyDescent="0.3">
      <c r="B81" s="31" t="s">
        <v>285</v>
      </c>
      <c r="C81" s="29" t="s">
        <v>59</v>
      </c>
      <c r="D81" s="29" t="s">
        <v>369</v>
      </c>
      <c r="E81" s="29">
        <v>39847</v>
      </c>
      <c r="F81" s="37">
        <f t="shared" si="4"/>
        <v>5.8328161058364285E-5</v>
      </c>
      <c r="G81" s="29">
        <v>8333</v>
      </c>
      <c r="H81" s="43">
        <f t="shared" si="5"/>
        <v>1.1675761537990214E-4</v>
      </c>
      <c r="J81" s="31" t="s">
        <v>285</v>
      </c>
      <c r="K81" s="29" t="s">
        <v>59</v>
      </c>
      <c r="L81" s="29" t="s">
        <v>371</v>
      </c>
      <c r="M81" s="29">
        <v>586</v>
      </c>
      <c r="N81" s="37">
        <f t="shared" si="6"/>
        <v>1.06780624309502E-6</v>
      </c>
      <c r="O81" s="29">
        <v>569</v>
      </c>
      <c r="P81" s="43">
        <f t="shared" si="7"/>
        <v>8.1017166683309127E-6</v>
      </c>
    </row>
    <row r="82" spans="2:16" x14ac:dyDescent="0.3">
      <c r="B82" s="31" t="s">
        <v>285</v>
      </c>
      <c r="C82" s="29" t="s">
        <v>59</v>
      </c>
      <c r="D82" s="29" t="s">
        <v>370</v>
      </c>
      <c r="E82" s="29">
        <v>939</v>
      </c>
      <c r="F82" s="37">
        <f t="shared" si="4"/>
        <v>1.3745110857480881E-6</v>
      </c>
      <c r="G82" s="29">
        <v>573</v>
      </c>
      <c r="H82" s="43">
        <f t="shared" si="5"/>
        <v>8.0285747765131314E-6</v>
      </c>
      <c r="J82" s="31" t="s">
        <v>286</v>
      </c>
      <c r="K82" s="29" t="s">
        <v>129</v>
      </c>
      <c r="L82" s="29" t="s">
        <v>371</v>
      </c>
      <c r="M82" s="29">
        <v>6685</v>
      </c>
      <c r="N82" s="37">
        <f t="shared" si="6"/>
        <v>1.2181373268072029E-5</v>
      </c>
      <c r="O82" s="29">
        <v>6334</v>
      </c>
      <c r="P82" s="43">
        <f t="shared" si="7"/>
        <v>9.0186772191929696E-5</v>
      </c>
    </row>
    <row r="83" spans="2:16" x14ac:dyDescent="0.3">
      <c r="B83" s="31" t="s">
        <v>285</v>
      </c>
      <c r="C83" s="29" t="s">
        <v>59</v>
      </c>
      <c r="D83" s="29" t="s">
        <v>371</v>
      </c>
      <c r="E83" s="29">
        <v>220</v>
      </c>
      <c r="F83" s="37">
        <f t="shared" si="4"/>
        <v>3.2203667610711325E-7</v>
      </c>
      <c r="G83" s="29">
        <v>191</v>
      </c>
      <c r="H83" s="43">
        <f t="shared" si="5"/>
        <v>2.6761915921710438E-6</v>
      </c>
      <c r="J83" s="31" t="s">
        <v>286</v>
      </c>
      <c r="K83" s="29" t="s">
        <v>129</v>
      </c>
      <c r="L83" s="29" t="s">
        <v>369</v>
      </c>
      <c r="M83" s="29">
        <v>858</v>
      </c>
      <c r="N83" s="37">
        <f t="shared" si="6"/>
        <v>1.5634432706067017E-6</v>
      </c>
      <c r="O83" s="29">
        <v>793</v>
      </c>
      <c r="P83" s="43">
        <f t="shared" si="7"/>
        <v>1.1291144671329372E-5</v>
      </c>
    </row>
    <row r="84" spans="2:16" x14ac:dyDescent="0.3">
      <c r="B84" s="31" t="s">
        <v>286</v>
      </c>
      <c r="C84" s="29" t="s">
        <v>129</v>
      </c>
      <c r="D84" s="29" t="s">
        <v>369</v>
      </c>
      <c r="E84" s="29">
        <v>5971147</v>
      </c>
      <c r="F84" s="37">
        <f t="shared" si="4"/>
        <v>8.74058332921346E-3</v>
      </c>
      <c r="G84" s="29">
        <v>611664</v>
      </c>
      <c r="H84" s="43">
        <f t="shared" si="5"/>
        <v>8.570314419024656E-3</v>
      </c>
      <c r="J84" s="31" t="s">
        <v>286</v>
      </c>
      <c r="K84" s="29" t="s">
        <v>129</v>
      </c>
      <c r="L84" s="29" t="s">
        <v>370</v>
      </c>
      <c r="M84" s="29">
        <v>53</v>
      </c>
      <c r="N84" s="37">
        <f t="shared" si="6"/>
        <v>9.6576332566614435E-8</v>
      </c>
      <c r="O84" s="29">
        <v>50</v>
      </c>
      <c r="P84" s="43">
        <f t="shared" si="7"/>
        <v>7.1192589352644223E-7</v>
      </c>
    </row>
    <row r="85" spans="2:16" x14ac:dyDescent="0.3">
      <c r="B85" s="31" t="s">
        <v>286</v>
      </c>
      <c r="C85" s="29" t="s">
        <v>129</v>
      </c>
      <c r="D85" s="29" t="s">
        <v>371</v>
      </c>
      <c r="E85" s="29">
        <v>707709</v>
      </c>
      <c r="F85" s="37">
        <f t="shared" si="4"/>
        <v>1.0359466091413138E-3</v>
      </c>
      <c r="G85" s="29">
        <v>312932</v>
      </c>
      <c r="H85" s="43">
        <f t="shared" si="5"/>
        <v>4.3846386770747077E-3</v>
      </c>
      <c r="J85" s="31" t="s">
        <v>287</v>
      </c>
      <c r="K85" s="29" t="s">
        <v>130</v>
      </c>
      <c r="L85" s="29" t="s">
        <v>369</v>
      </c>
      <c r="M85" s="29">
        <v>204803</v>
      </c>
      <c r="N85" s="37">
        <f t="shared" si="6"/>
        <v>3.7319099318189314E-4</v>
      </c>
      <c r="O85" s="29">
        <v>27067</v>
      </c>
      <c r="P85" s="43">
        <f t="shared" si="7"/>
        <v>3.8539396320160424E-4</v>
      </c>
    </row>
    <row r="86" spans="2:16" x14ac:dyDescent="0.3">
      <c r="B86" s="31" t="s">
        <v>286</v>
      </c>
      <c r="C86" s="29" t="s">
        <v>129</v>
      </c>
      <c r="D86" s="29" t="s">
        <v>370</v>
      </c>
      <c r="E86" s="29">
        <v>183</v>
      </c>
      <c r="F86" s="37">
        <f t="shared" si="4"/>
        <v>2.6787596239818966E-7</v>
      </c>
      <c r="G86" s="29">
        <v>89</v>
      </c>
      <c r="H86" s="43">
        <f t="shared" si="5"/>
        <v>1.2470212131058792E-6</v>
      </c>
      <c r="J86" s="31" t="s">
        <v>287</v>
      </c>
      <c r="K86" s="29" t="s">
        <v>130</v>
      </c>
      <c r="L86" s="29" t="s">
        <v>371</v>
      </c>
      <c r="M86" s="29">
        <v>4204</v>
      </c>
      <c r="N86" s="37">
        <f t="shared" si="6"/>
        <v>7.6605075869820212E-6</v>
      </c>
      <c r="O86" s="29">
        <v>3491</v>
      </c>
      <c r="P86" s="43">
        <f t="shared" si="7"/>
        <v>4.9706665886016196E-5</v>
      </c>
    </row>
    <row r="87" spans="2:16" x14ac:dyDescent="0.3">
      <c r="B87" s="31" t="s">
        <v>287</v>
      </c>
      <c r="C87" s="29" t="s">
        <v>130</v>
      </c>
      <c r="D87" s="29" t="s">
        <v>369</v>
      </c>
      <c r="E87" s="29">
        <v>198732</v>
      </c>
      <c r="F87" s="37">
        <f t="shared" si="4"/>
        <v>2.9090451234599471E-4</v>
      </c>
      <c r="G87" s="29">
        <v>24895</v>
      </c>
      <c r="H87" s="43">
        <f t="shared" si="5"/>
        <v>3.4881565281203212E-4</v>
      </c>
      <c r="J87" s="31" t="s">
        <v>287</v>
      </c>
      <c r="K87" s="29" t="s">
        <v>67</v>
      </c>
      <c r="L87" s="29" t="s">
        <v>369</v>
      </c>
      <c r="M87" s="29">
        <v>211756</v>
      </c>
      <c r="N87" s="37">
        <f t="shared" si="6"/>
        <v>3.858607146976605E-4</v>
      </c>
      <c r="O87" s="29">
        <v>26167</v>
      </c>
      <c r="P87" s="43">
        <f t="shared" si="7"/>
        <v>3.7257929711812828E-4</v>
      </c>
    </row>
    <row r="88" spans="2:16" x14ac:dyDescent="0.3">
      <c r="B88" s="31" t="s">
        <v>287</v>
      </c>
      <c r="C88" s="29" t="s">
        <v>130</v>
      </c>
      <c r="D88" s="29" t="s">
        <v>371</v>
      </c>
      <c r="E88" s="29">
        <v>72177</v>
      </c>
      <c r="F88" s="37">
        <f t="shared" si="4"/>
        <v>1.0565291441537779E-4</v>
      </c>
      <c r="G88" s="29">
        <v>13579</v>
      </c>
      <c r="H88" s="43">
        <f t="shared" si="5"/>
        <v>1.9026180958162621E-4</v>
      </c>
      <c r="J88" s="31" t="s">
        <v>287</v>
      </c>
      <c r="K88" s="29" t="s">
        <v>67</v>
      </c>
      <c r="L88" s="29" t="s">
        <v>371</v>
      </c>
      <c r="M88" s="29">
        <v>83426</v>
      </c>
      <c r="N88" s="37">
        <f t="shared" si="6"/>
        <v>1.5201843623966748E-4</v>
      </c>
      <c r="O88" s="29">
        <v>21131</v>
      </c>
      <c r="P88" s="43">
        <f t="shared" si="7"/>
        <v>3.0087412112214499E-4</v>
      </c>
    </row>
    <row r="89" spans="2:16" x14ac:dyDescent="0.3">
      <c r="B89" s="31" t="s">
        <v>287</v>
      </c>
      <c r="C89" s="29" t="s">
        <v>130</v>
      </c>
      <c r="D89" s="29" t="s">
        <v>370</v>
      </c>
      <c r="E89" s="29">
        <v>2097</v>
      </c>
      <c r="F89" s="37">
        <f t="shared" si="4"/>
        <v>3.0695950445300754E-6</v>
      </c>
      <c r="G89" s="29">
        <v>1402</v>
      </c>
      <c r="H89" s="43">
        <f t="shared" si="5"/>
        <v>1.9644086974993736E-5</v>
      </c>
      <c r="J89" s="31" t="s">
        <v>287</v>
      </c>
      <c r="K89" s="29" t="s">
        <v>131</v>
      </c>
      <c r="L89" s="29" t="s">
        <v>371</v>
      </c>
      <c r="M89" s="29">
        <v>1012</v>
      </c>
      <c r="N89" s="37">
        <f t="shared" si="6"/>
        <v>1.8440612935361095E-6</v>
      </c>
      <c r="O89" s="29">
        <v>905</v>
      </c>
      <c r="P89" s="43">
        <f t="shared" si="7"/>
        <v>1.2885858672828604E-5</v>
      </c>
    </row>
    <row r="90" spans="2:16" x14ac:dyDescent="0.3">
      <c r="B90" s="31" t="s">
        <v>287</v>
      </c>
      <c r="C90" s="29" t="s">
        <v>67</v>
      </c>
      <c r="D90" s="29" t="s">
        <v>369</v>
      </c>
      <c r="E90" s="29">
        <v>273688</v>
      </c>
      <c r="F90" s="37">
        <f t="shared" si="4"/>
        <v>4.0062533550183464E-4</v>
      </c>
      <c r="G90" s="29">
        <v>26159</v>
      </c>
      <c r="H90" s="43">
        <f t="shared" si="5"/>
        <v>3.6652615633299651E-4</v>
      </c>
      <c r="J90" s="31" t="s">
        <v>287</v>
      </c>
      <c r="K90" s="29" t="s">
        <v>131</v>
      </c>
      <c r="L90" s="29" t="s">
        <v>369</v>
      </c>
      <c r="M90" s="29">
        <v>6</v>
      </c>
      <c r="N90" s="37">
        <f t="shared" si="6"/>
        <v>1.0933169724522389E-8</v>
      </c>
      <c r="O90" s="29">
        <v>1</v>
      </c>
      <c r="P90" s="43">
        <f t="shared" si="7"/>
        <v>1.4238517870528843E-8</v>
      </c>
    </row>
    <row r="91" spans="2:16" x14ac:dyDescent="0.3">
      <c r="B91" s="31" t="s">
        <v>287</v>
      </c>
      <c r="C91" s="29" t="s">
        <v>67</v>
      </c>
      <c r="D91" s="29" t="s">
        <v>371</v>
      </c>
      <c r="E91" s="29">
        <v>4729</v>
      </c>
      <c r="F91" s="37">
        <f t="shared" si="4"/>
        <v>6.9223247332297209E-6</v>
      </c>
      <c r="G91" s="29">
        <v>4669</v>
      </c>
      <c r="H91" s="43">
        <f t="shared" si="5"/>
        <v>6.5419573527992694E-5</v>
      </c>
      <c r="J91" s="31" t="s">
        <v>287</v>
      </c>
      <c r="K91" s="29" t="s">
        <v>314</v>
      </c>
      <c r="L91" s="29" t="s">
        <v>371</v>
      </c>
      <c r="M91" s="29">
        <v>17</v>
      </c>
      <c r="N91" s="37">
        <f t="shared" si="6"/>
        <v>3.0977314219480101E-8</v>
      </c>
      <c r="O91" s="29">
        <v>17</v>
      </c>
      <c r="P91" s="43">
        <f t="shared" si="7"/>
        <v>2.4205480379899033E-7</v>
      </c>
    </row>
    <row r="92" spans="2:16" x14ac:dyDescent="0.3">
      <c r="B92" s="31" t="s">
        <v>287</v>
      </c>
      <c r="C92" s="29" t="s">
        <v>131</v>
      </c>
      <c r="D92" s="29" t="s">
        <v>371</v>
      </c>
      <c r="E92" s="29">
        <v>1725</v>
      </c>
      <c r="F92" s="37">
        <f t="shared" si="4"/>
        <v>2.5250603012944109E-6</v>
      </c>
      <c r="G92" s="29">
        <v>1029</v>
      </c>
      <c r="H92" s="43">
        <f t="shared" si="5"/>
        <v>1.4417807059392692E-5</v>
      </c>
      <c r="J92" s="31" t="s">
        <v>287</v>
      </c>
      <c r="K92" s="29" t="s">
        <v>314</v>
      </c>
      <c r="L92" s="29" t="s">
        <v>369</v>
      </c>
      <c r="M92" s="29">
        <v>1</v>
      </c>
      <c r="N92" s="37">
        <f t="shared" si="6"/>
        <v>1.8221949540870649E-9</v>
      </c>
      <c r="O92" s="29">
        <v>1</v>
      </c>
      <c r="P92" s="43">
        <f t="shared" si="7"/>
        <v>1.4238517870528843E-8</v>
      </c>
    </row>
    <row r="93" spans="2:16" x14ac:dyDescent="0.3">
      <c r="B93" s="31" t="s">
        <v>287</v>
      </c>
      <c r="C93" s="29" t="s">
        <v>131</v>
      </c>
      <c r="D93" s="29" t="s">
        <v>369</v>
      </c>
      <c r="E93" s="29">
        <v>6</v>
      </c>
      <c r="F93" s="37">
        <f t="shared" si="4"/>
        <v>8.7828184392849083E-9</v>
      </c>
      <c r="G93" s="29">
        <v>1</v>
      </c>
      <c r="H93" s="43">
        <f t="shared" si="5"/>
        <v>1.401147430456044E-8</v>
      </c>
      <c r="J93" s="31" t="s">
        <v>287</v>
      </c>
      <c r="K93" s="29" t="s">
        <v>315</v>
      </c>
      <c r="L93" s="29" t="s">
        <v>369</v>
      </c>
      <c r="M93" s="29">
        <v>1</v>
      </c>
      <c r="N93" s="37">
        <f t="shared" si="6"/>
        <v>1.8221949540870649E-9</v>
      </c>
      <c r="O93" s="29">
        <v>1</v>
      </c>
      <c r="P93" s="43">
        <f t="shared" si="7"/>
        <v>1.4238517870528843E-8</v>
      </c>
    </row>
    <row r="94" spans="2:16" x14ac:dyDescent="0.3">
      <c r="B94" s="31" t="s">
        <v>287</v>
      </c>
      <c r="C94" s="29" t="s">
        <v>315</v>
      </c>
      <c r="D94" s="29" t="s">
        <v>369</v>
      </c>
      <c r="E94" s="29">
        <v>1</v>
      </c>
      <c r="F94" s="37">
        <f t="shared" si="4"/>
        <v>1.4638030732141512E-9</v>
      </c>
      <c r="G94" s="29">
        <v>1</v>
      </c>
      <c r="H94" s="43">
        <f t="shared" si="5"/>
        <v>1.401147430456044E-8</v>
      </c>
      <c r="J94" s="31" t="s">
        <v>287</v>
      </c>
      <c r="K94" s="29" t="s">
        <v>132</v>
      </c>
      <c r="L94" s="29" t="s">
        <v>369</v>
      </c>
      <c r="M94" s="29">
        <v>114753</v>
      </c>
      <c r="N94" s="37">
        <f t="shared" si="6"/>
        <v>2.0910233756635295E-4</v>
      </c>
      <c r="O94" s="29">
        <v>8081</v>
      </c>
      <c r="P94" s="43">
        <f t="shared" si="7"/>
        <v>1.1506146291174358E-4</v>
      </c>
    </row>
    <row r="95" spans="2:16" x14ac:dyDescent="0.3">
      <c r="B95" s="31" t="s">
        <v>287</v>
      </c>
      <c r="C95" s="29" t="s">
        <v>132</v>
      </c>
      <c r="D95" s="29" t="s">
        <v>369</v>
      </c>
      <c r="E95" s="29">
        <v>114345</v>
      </c>
      <c r="F95" s="37">
        <f t="shared" si="4"/>
        <v>1.6737856240667213E-4</v>
      </c>
      <c r="G95" s="29">
        <v>8079</v>
      </c>
      <c r="H95" s="43">
        <f t="shared" si="5"/>
        <v>1.1319870090654379E-4</v>
      </c>
      <c r="J95" s="31" t="s">
        <v>287</v>
      </c>
      <c r="K95" s="29" t="s">
        <v>132</v>
      </c>
      <c r="L95" s="29" t="s">
        <v>371</v>
      </c>
      <c r="M95" s="29">
        <v>15273</v>
      </c>
      <c r="N95" s="37">
        <f t="shared" si="6"/>
        <v>2.7830383533771741E-5</v>
      </c>
      <c r="O95" s="29">
        <v>14589</v>
      </c>
      <c r="P95" s="43">
        <f t="shared" si="7"/>
        <v>2.0772573721314531E-4</v>
      </c>
    </row>
    <row r="96" spans="2:16" x14ac:dyDescent="0.3">
      <c r="B96" s="31" t="s">
        <v>287</v>
      </c>
      <c r="C96" s="29" t="s">
        <v>132</v>
      </c>
      <c r="D96" s="29" t="s">
        <v>371</v>
      </c>
      <c r="E96" s="29">
        <v>29665</v>
      </c>
      <c r="F96" s="37">
        <f t="shared" si="4"/>
        <v>4.3423718166897798E-5</v>
      </c>
      <c r="G96" s="29">
        <v>15896</v>
      </c>
      <c r="H96" s="43">
        <f t="shared" si="5"/>
        <v>2.2272639554529275E-4</v>
      </c>
      <c r="J96" s="31" t="s">
        <v>287</v>
      </c>
      <c r="K96" s="29" t="s">
        <v>133</v>
      </c>
      <c r="L96" s="29" t="s">
        <v>369</v>
      </c>
      <c r="M96" s="29">
        <v>116153</v>
      </c>
      <c r="N96" s="37">
        <f t="shared" si="6"/>
        <v>2.1165341050207484E-4</v>
      </c>
      <c r="O96" s="29">
        <v>27876</v>
      </c>
      <c r="P96" s="43">
        <f t="shared" si="7"/>
        <v>3.9691292415886204E-4</v>
      </c>
    </row>
    <row r="97" spans="2:16" x14ac:dyDescent="0.3">
      <c r="B97" s="31" t="s">
        <v>287</v>
      </c>
      <c r="C97" s="29" t="s">
        <v>133</v>
      </c>
      <c r="D97" s="29" t="s">
        <v>369</v>
      </c>
      <c r="E97" s="29">
        <v>114818</v>
      </c>
      <c r="F97" s="37">
        <f t="shared" si="4"/>
        <v>1.6807094126030243E-4</v>
      </c>
      <c r="G97" s="29">
        <v>27579</v>
      </c>
      <c r="H97" s="43">
        <f t="shared" si="5"/>
        <v>3.8642244984547238E-4</v>
      </c>
      <c r="J97" s="31" t="s">
        <v>287</v>
      </c>
      <c r="K97" s="29" t="s">
        <v>133</v>
      </c>
      <c r="L97" s="29" t="s">
        <v>371</v>
      </c>
      <c r="M97" s="29">
        <v>2443</v>
      </c>
      <c r="N97" s="37">
        <f t="shared" si="6"/>
        <v>4.4516222728346995E-6</v>
      </c>
      <c r="O97" s="29">
        <v>2374</v>
      </c>
      <c r="P97" s="43">
        <f t="shared" si="7"/>
        <v>3.3802241424635477E-5</v>
      </c>
    </row>
    <row r="98" spans="2:16" x14ac:dyDescent="0.3">
      <c r="B98" s="31" t="s">
        <v>287</v>
      </c>
      <c r="C98" s="29" t="s">
        <v>133</v>
      </c>
      <c r="D98" s="29" t="s">
        <v>371</v>
      </c>
      <c r="E98" s="29">
        <v>2414</v>
      </c>
      <c r="F98" s="37">
        <f t="shared" si="4"/>
        <v>3.5336206187389613E-6</v>
      </c>
      <c r="G98" s="29">
        <v>2357</v>
      </c>
      <c r="H98" s="43">
        <f t="shared" si="5"/>
        <v>3.3025044935848956E-5</v>
      </c>
      <c r="J98" s="31" t="s">
        <v>287</v>
      </c>
      <c r="K98" s="29" t="s">
        <v>134</v>
      </c>
      <c r="L98" s="29" t="s">
        <v>369</v>
      </c>
      <c r="M98" s="29">
        <v>33708</v>
      </c>
      <c r="N98" s="37">
        <f t="shared" si="6"/>
        <v>6.1422547512366779E-5</v>
      </c>
      <c r="O98" s="29">
        <v>8800</v>
      </c>
      <c r="P98" s="43">
        <f t="shared" si="7"/>
        <v>1.2529895726065383E-4</v>
      </c>
    </row>
    <row r="99" spans="2:16" x14ac:dyDescent="0.3">
      <c r="B99" s="31" t="s">
        <v>287</v>
      </c>
      <c r="C99" s="29" t="s">
        <v>134</v>
      </c>
      <c r="D99" s="29" t="s">
        <v>369</v>
      </c>
      <c r="E99" s="29">
        <v>33567</v>
      </c>
      <c r="F99" s="37">
        <f t="shared" si="4"/>
        <v>4.9135477758579412E-5</v>
      </c>
      <c r="G99" s="29">
        <v>8787</v>
      </c>
      <c r="H99" s="43">
        <f t="shared" si="5"/>
        <v>1.2311882471417257E-4</v>
      </c>
      <c r="J99" s="31" t="s">
        <v>287</v>
      </c>
      <c r="K99" s="29" t="s">
        <v>86</v>
      </c>
      <c r="L99" s="29" t="s">
        <v>369</v>
      </c>
      <c r="M99" s="29">
        <v>3</v>
      </c>
      <c r="N99" s="37">
        <f t="shared" si="6"/>
        <v>5.4665848622611943E-9</v>
      </c>
      <c r="O99" s="29">
        <v>2</v>
      </c>
      <c r="P99" s="43">
        <f t="shared" si="7"/>
        <v>2.8477035741057686E-8</v>
      </c>
    </row>
    <row r="100" spans="2:16" x14ac:dyDescent="0.3">
      <c r="B100" s="31" t="s">
        <v>287</v>
      </c>
      <c r="C100" s="29" t="s">
        <v>86</v>
      </c>
      <c r="D100" s="29" t="s">
        <v>369</v>
      </c>
      <c r="E100" s="29">
        <v>3</v>
      </c>
      <c r="F100" s="37">
        <f t="shared" si="4"/>
        <v>4.3914092196424542E-9</v>
      </c>
      <c r="G100" s="29">
        <v>2</v>
      </c>
      <c r="H100" s="43">
        <f t="shared" si="5"/>
        <v>2.802294860912088E-8</v>
      </c>
      <c r="J100" s="31" t="s">
        <v>288</v>
      </c>
      <c r="K100" s="29" t="s">
        <v>135</v>
      </c>
      <c r="L100" s="29" t="s">
        <v>370</v>
      </c>
      <c r="M100" s="29">
        <v>1627073</v>
      </c>
      <c r="N100" s="37">
        <f t="shared" si="6"/>
        <v>2.9648442105313028E-3</v>
      </c>
      <c r="O100" s="29">
        <v>211283</v>
      </c>
      <c r="P100" s="43">
        <f t="shared" si="7"/>
        <v>3.0083567712389458E-3</v>
      </c>
    </row>
    <row r="101" spans="2:16" x14ac:dyDescent="0.3">
      <c r="B101" s="31" t="s">
        <v>288</v>
      </c>
      <c r="C101" s="29" t="s">
        <v>135</v>
      </c>
      <c r="D101" s="29" t="s">
        <v>370</v>
      </c>
      <c r="E101" s="29">
        <v>1627146</v>
      </c>
      <c r="F101" s="37">
        <f t="shared" si="4"/>
        <v>2.3818213153681132E-3</v>
      </c>
      <c r="G101" s="29">
        <v>211288</v>
      </c>
      <c r="H101" s="43">
        <f t="shared" si="5"/>
        <v>2.9604563828619663E-3</v>
      </c>
      <c r="J101" s="31" t="s">
        <v>288</v>
      </c>
      <c r="K101" s="29" t="s">
        <v>135</v>
      </c>
      <c r="L101" s="29" t="s">
        <v>369</v>
      </c>
      <c r="M101" s="29">
        <v>942235</v>
      </c>
      <c r="N101" s="37">
        <f t="shared" si="6"/>
        <v>1.7169358625642255E-3</v>
      </c>
      <c r="O101" s="29">
        <v>60676</v>
      </c>
      <c r="P101" s="43">
        <f t="shared" si="7"/>
        <v>8.6393631031220816E-4</v>
      </c>
    </row>
    <row r="102" spans="2:16" x14ac:dyDescent="0.3">
      <c r="B102" s="31" t="s">
        <v>288</v>
      </c>
      <c r="C102" s="29" t="s">
        <v>135</v>
      </c>
      <c r="D102" s="29" t="s">
        <v>369</v>
      </c>
      <c r="E102" s="29">
        <v>736675</v>
      </c>
      <c r="F102" s="37">
        <f t="shared" si="4"/>
        <v>1.0783471289600348E-3</v>
      </c>
      <c r="G102" s="29">
        <v>60788</v>
      </c>
      <c r="H102" s="43">
        <f t="shared" si="5"/>
        <v>8.5172950002561994E-4</v>
      </c>
      <c r="J102" s="31" t="s">
        <v>288</v>
      </c>
      <c r="K102" s="29" t="s">
        <v>135</v>
      </c>
      <c r="L102" s="29" t="s">
        <v>371</v>
      </c>
      <c r="M102" s="29">
        <v>249739</v>
      </c>
      <c r="N102" s="37">
        <f t="shared" si="6"/>
        <v>4.550731456387495E-4</v>
      </c>
      <c r="O102" s="29">
        <v>212087</v>
      </c>
      <c r="P102" s="43">
        <f t="shared" si="7"/>
        <v>3.019804539606851E-3</v>
      </c>
    </row>
    <row r="103" spans="2:16" x14ac:dyDescent="0.3">
      <c r="B103" s="31" t="s">
        <v>288</v>
      </c>
      <c r="C103" s="29" t="s">
        <v>135</v>
      </c>
      <c r="D103" s="29" t="s">
        <v>371</v>
      </c>
      <c r="E103" s="29">
        <v>38521</v>
      </c>
      <c r="F103" s="37">
        <f t="shared" si="4"/>
        <v>5.6387158183282324E-5</v>
      </c>
      <c r="G103" s="29">
        <v>33077</v>
      </c>
      <c r="H103" s="43">
        <f t="shared" si="5"/>
        <v>4.6345753557194564E-4</v>
      </c>
      <c r="J103" s="31" t="s">
        <v>288</v>
      </c>
      <c r="K103" s="29" t="s">
        <v>324</v>
      </c>
      <c r="L103" s="29" t="s">
        <v>371</v>
      </c>
      <c r="M103" s="29">
        <v>13</v>
      </c>
      <c r="N103" s="37">
        <f t="shared" si="6"/>
        <v>2.3688534403131843E-8</v>
      </c>
      <c r="O103" s="29">
        <v>13</v>
      </c>
      <c r="P103" s="43">
        <f t="shared" si="7"/>
        <v>1.8510073231687496E-7</v>
      </c>
    </row>
    <row r="104" spans="2:16" x14ac:dyDescent="0.3">
      <c r="B104" s="31" t="s">
        <v>288</v>
      </c>
      <c r="C104" s="29" t="s">
        <v>324</v>
      </c>
      <c r="D104" s="29" t="s">
        <v>371</v>
      </c>
      <c r="E104" s="29">
        <v>518</v>
      </c>
      <c r="F104" s="37">
        <f t="shared" si="4"/>
        <v>7.582499919249303E-7</v>
      </c>
      <c r="G104" s="29">
        <v>308</v>
      </c>
      <c r="H104" s="43">
        <f t="shared" si="5"/>
        <v>4.3155340858046155E-6</v>
      </c>
      <c r="J104" s="31" t="s">
        <v>288</v>
      </c>
      <c r="K104" s="29" t="s">
        <v>324</v>
      </c>
      <c r="L104" s="29" t="s">
        <v>369</v>
      </c>
      <c r="M104" s="29">
        <v>4</v>
      </c>
      <c r="N104" s="37">
        <f t="shared" si="6"/>
        <v>7.2887798163482596E-9</v>
      </c>
      <c r="O104" s="29">
        <v>3</v>
      </c>
      <c r="P104" s="43">
        <f t="shared" si="7"/>
        <v>4.2715553611586531E-8</v>
      </c>
    </row>
    <row r="105" spans="2:16" x14ac:dyDescent="0.3">
      <c r="B105" s="31" t="s">
        <v>288</v>
      </c>
      <c r="C105" s="29" t="s">
        <v>105</v>
      </c>
      <c r="D105" s="29" t="s">
        <v>371</v>
      </c>
      <c r="E105" s="29">
        <v>471857</v>
      </c>
      <c r="F105" s="37">
        <f t="shared" si="4"/>
        <v>6.9070572671760982E-4</v>
      </c>
      <c r="G105" s="29">
        <v>60383</v>
      </c>
      <c r="H105" s="43">
        <f t="shared" si="5"/>
        <v>8.4605485293227304E-4</v>
      </c>
      <c r="J105" s="31" t="s">
        <v>288</v>
      </c>
      <c r="K105" s="29" t="s">
        <v>105</v>
      </c>
      <c r="L105" s="29" t="s">
        <v>371</v>
      </c>
      <c r="M105" s="29">
        <v>586136</v>
      </c>
      <c r="N105" s="37">
        <f t="shared" si="6"/>
        <v>1.0680540616087757E-3</v>
      </c>
      <c r="O105" s="29">
        <v>194874</v>
      </c>
      <c r="P105" s="43">
        <f t="shared" si="7"/>
        <v>2.774716931501438E-3</v>
      </c>
    </row>
    <row r="106" spans="2:16" x14ac:dyDescent="0.3">
      <c r="B106" s="31" t="s">
        <v>288</v>
      </c>
      <c r="C106" s="29" t="s">
        <v>105</v>
      </c>
      <c r="D106" s="29" t="s">
        <v>369</v>
      </c>
      <c r="E106" s="29">
        <v>23085</v>
      </c>
      <c r="F106" s="37">
        <f t="shared" si="4"/>
        <v>3.3791893945148682E-5</v>
      </c>
      <c r="G106" s="29">
        <v>6683</v>
      </c>
      <c r="H106" s="43">
        <f t="shared" si="5"/>
        <v>9.3638682777377416E-5</v>
      </c>
      <c r="J106" s="31" t="s">
        <v>288</v>
      </c>
      <c r="K106" s="29" t="s">
        <v>105</v>
      </c>
      <c r="L106" s="29" t="s">
        <v>369</v>
      </c>
      <c r="M106" s="29">
        <v>51466</v>
      </c>
      <c r="N106" s="37">
        <f t="shared" si="6"/>
        <v>9.3781085507044874E-5</v>
      </c>
      <c r="O106" s="29">
        <v>11078</v>
      </c>
      <c r="P106" s="43">
        <f t="shared" si="7"/>
        <v>1.5773430096971853E-4</v>
      </c>
    </row>
    <row r="107" spans="2:16" x14ac:dyDescent="0.3">
      <c r="B107" s="31" t="s">
        <v>288</v>
      </c>
      <c r="C107" s="29" t="s">
        <v>105</v>
      </c>
      <c r="D107" s="29" t="s">
        <v>370</v>
      </c>
      <c r="E107" s="29">
        <v>33</v>
      </c>
      <c r="F107" s="37">
        <f t="shared" si="4"/>
        <v>4.830550141606699E-8</v>
      </c>
      <c r="G107" s="29">
        <v>27</v>
      </c>
      <c r="H107" s="43">
        <f t="shared" si="5"/>
        <v>3.7830980622313187E-7</v>
      </c>
      <c r="J107" s="31" t="s">
        <v>288</v>
      </c>
      <c r="K107" s="29" t="s">
        <v>105</v>
      </c>
      <c r="L107" s="29" t="s">
        <v>370</v>
      </c>
      <c r="M107" s="29">
        <v>5</v>
      </c>
      <c r="N107" s="37">
        <f t="shared" si="6"/>
        <v>9.110974770435324E-9</v>
      </c>
      <c r="O107" s="29">
        <v>5</v>
      </c>
      <c r="P107" s="43">
        <f t="shared" si="7"/>
        <v>7.119258935264422E-8</v>
      </c>
    </row>
    <row r="108" spans="2:16" x14ac:dyDescent="0.3">
      <c r="B108" s="31" t="s">
        <v>288</v>
      </c>
      <c r="C108" s="29" t="s">
        <v>136</v>
      </c>
      <c r="D108" s="29" t="s">
        <v>370</v>
      </c>
      <c r="E108" s="29">
        <v>2205148</v>
      </c>
      <c r="F108" s="37">
        <f t="shared" si="4"/>
        <v>3.2279024192920394E-3</v>
      </c>
      <c r="G108" s="29">
        <v>234105</v>
      </c>
      <c r="H108" s="43">
        <f t="shared" si="5"/>
        <v>3.2801561920691217E-3</v>
      </c>
      <c r="J108" s="31" t="s">
        <v>288</v>
      </c>
      <c r="K108" s="29" t="s">
        <v>136</v>
      </c>
      <c r="L108" s="29" t="s">
        <v>370</v>
      </c>
      <c r="M108" s="29">
        <v>2223462</v>
      </c>
      <c r="N108" s="37">
        <f t="shared" si="6"/>
        <v>4.0515812370043331E-3</v>
      </c>
      <c r="O108" s="29">
        <v>234218</v>
      </c>
      <c r="P108" s="43">
        <f t="shared" si="7"/>
        <v>3.3349171785995247E-3</v>
      </c>
    </row>
    <row r="109" spans="2:16" x14ac:dyDescent="0.3">
      <c r="B109" s="31" t="s">
        <v>288</v>
      </c>
      <c r="C109" s="29" t="s">
        <v>136</v>
      </c>
      <c r="D109" s="29" t="s">
        <v>369</v>
      </c>
      <c r="E109" s="29">
        <v>1074112</v>
      </c>
      <c r="F109" s="37">
        <f t="shared" si="4"/>
        <v>1.5722884465761984E-3</v>
      </c>
      <c r="G109" s="29">
        <v>53983</v>
      </c>
      <c r="H109" s="43">
        <f t="shared" si="5"/>
        <v>7.5638141738308619E-4</v>
      </c>
      <c r="J109" s="31" t="s">
        <v>288</v>
      </c>
      <c r="K109" s="29" t="s">
        <v>136</v>
      </c>
      <c r="L109" s="29" t="s">
        <v>369</v>
      </c>
      <c r="M109" s="29">
        <v>1078956</v>
      </c>
      <c r="N109" s="37">
        <f t="shared" si="6"/>
        <v>1.9660681788819631E-3</v>
      </c>
      <c r="O109" s="29">
        <v>53978</v>
      </c>
      <c r="P109" s="43">
        <f t="shared" si="7"/>
        <v>7.6856671761540594E-4</v>
      </c>
    </row>
    <row r="110" spans="2:16" x14ac:dyDescent="0.3">
      <c r="B110" s="31" t="s">
        <v>288</v>
      </c>
      <c r="C110" s="29" t="s">
        <v>136</v>
      </c>
      <c r="D110" s="29" t="s">
        <v>371</v>
      </c>
      <c r="E110" s="29">
        <v>114882</v>
      </c>
      <c r="F110" s="37">
        <f t="shared" si="4"/>
        <v>1.6816462465698813E-4</v>
      </c>
      <c r="G110" s="29">
        <v>59436</v>
      </c>
      <c r="H110" s="43">
        <f t="shared" si="5"/>
        <v>8.3278598676585431E-4</v>
      </c>
      <c r="J110" s="31" t="s">
        <v>288</v>
      </c>
      <c r="K110" s="29" t="s">
        <v>136</v>
      </c>
      <c r="L110" s="29" t="s">
        <v>371</v>
      </c>
      <c r="M110" s="29">
        <v>41920</v>
      </c>
      <c r="N110" s="37">
        <f t="shared" si="6"/>
        <v>7.6386412475329754E-5</v>
      </c>
      <c r="O110" s="29">
        <v>41238</v>
      </c>
      <c r="P110" s="43">
        <f t="shared" si="7"/>
        <v>5.8716799994486843E-4</v>
      </c>
    </row>
    <row r="111" spans="2:16" x14ac:dyDescent="0.3">
      <c r="B111" s="31" t="s">
        <v>288</v>
      </c>
      <c r="C111" s="29" t="s">
        <v>65</v>
      </c>
      <c r="D111" s="29" t="s">
        <v>369</v>
      </c>
      <c r="E111" s="29">
        <v>750554</v>
      </c>
      <c r="F111" s="37">
        <f t="shared" si="4"/>
        <v>1.098663251813174E-3</v>
      </c>
      <c r="G111" s="29">
        <v>78937</v>
      </c>
      <c r="H111" s="43">
        <f t="shared" si="5"/>
        <v>1.1060237471790873E-3</v>
      </c>
      <c r="J111" s="31" t="s">
        <v>288</v>
      </c>
      <c r="K111" s="29" t="s">
        <v>65</v>
      </c>
      <c r="L111" s="29" t="s">
        <v>369</v>
      </c>
      <c r="M111" s="29">
        <v>771071</v>
      </c>
      <c r="N111" s="37">
        <f t="shared" si="6"/>
        <v>1.4050416854428671E-3</v>
      </c>
      <c r="O111" s="29">
        <v>95689</v>
      </c>
      <c r="P111" s="43">
        <f t="shared" si="7"/>
        <v>1.3624695365130346E-3</v>
      </c>
    </row>
    <row r="112" spans="2:16" x14ac:dyDescent="0.3">
      <c r="B112" s="31" t="s">
        <v>288</v>
      </c>
      <c r="C112" s="29" t="s">
        <v>65</v>
      </c>
      <c r="D112" s="29" t="s">
        <v>371</v>
      </c>
      <c r="E112" s="29">
        <v>53097</v>
      </c>
      <c r="F112" s="37">
        <f t="shared" si="4"/>
        <v>7.7723551778451788E-5</v>
      </c>
      <c r="G112" s="29">
        <v>40350</v>
      </c>
      <c r="H112" s="43">
        <f t="shared" si="5"/>
        <v>5.6536298818901372E-4</v>
      </c>
      <c r="J112" s="31" t="s">
        <v>288</v>
      </c>
      <c r="K112" s="29" t="s">
        <v>65</v>
      </c>
      <c r="L112" s="29" t="s">
        <v>370</v>
      </c>
      <c r="M112" s="29">
        <v>88547</v>
      </c>
      <c r="N112" s="37">
        <f t="shared" si="6"/>
        <v>1.6134989659954732E-4</v>
      </c>
      <c r="O112" s="29">
        <v>88044</v>
      </c>
      <c r="P112" s="43">
        <f t="shared" si="7"/>
        <v>1.2536160673928415E-3</v>
      </c>
    </row>
    <row r="113" spans="2:16" x14ac:dyDescent="0.3">
      <c r="B113" s="31" t="s">
        <v>288</v>
      </c>
      <c r="C113" s="29" t="s">
        <v>65</v>
      </c>
      <c r="D113" s="29" t="s">
        <v>370</v>
      </c>
      <c r="E113" s="29">
        <v>105</v>
      </c>
      <c r="F113" s="37">
        <f t="shared" si="4"/>
        <v>1.5369932268748588E-7</v>
      </c>
      <c r="G113" s="29">
        <v>89</v>
      </c>
      <c r="H113" s="43">
        <f t="shared" si="5"/>
        <v>1.2470212131058792E-6</v>
      </c>
      <c r="J113" s="31" t="s">
        <v>288</v>
      </c>
      <c r="K113" s="29" t="s">
        <v>65</v>
      </c>
      <c r="L113" s="29" t="s">
        <v>371</v>
      </c>
      <c r="M113" s="29">
        <v>51460</v>
      </c>
      <c r="N113" s="37">
        <f t="shared" si="6"/>
        <v>9.3770152337320362E-5</v>
      </c>
      <c r="O113" s="29">
        <v>49025</v>
      </c>
      <c r="P113" s="43">
        <f t="shared" si="7"/>
        <v>6.9804333860267658E-4</v>
      </c>
    </row>
    <row r="114" spans="2:16" x14ac:dyDescent="0.3">
      <c r="B114" s="31" t="s">
        <v>288</v>
      </c>
      <c r="C114" s="29" t="s">
        <v>137</v>
      </c>
      <c r="D114" s="29" t="s">
        <v>371</v>
      </c>
      <c r="E114" s="29">
        <v>3788</v>
      </c>
      <c r="F114" s="37">
        <f t="shared" si="4"/>
        <v>5.5448860413352045E-6</v>
      </c>
      <c r="G114" s="29">
        <v>2531</v>
      </c>
      <c r="H114" s="43">
        <f t="shared" si="5"/>
        <v>3.5463041464842474E-5</v>
      </c>
      <c r="J114" s="31" t="s">
        <v>288</v>
      </c>
      <c r="K114" s="29" t="s">
        <v>137</v>
      </c>
      <c r="L114" s="29" t="s">
        <v>371</v>
      </c>
      <c r="M114" s="29">
        <v>26967</v>
      </c>
      <c r="N114" s="37">
        <f t="shared" si="6"/>
        <v>4.9139131326865877E-5</v>
      </c>
      <c r="O114" s="29">
        <v>26056</v>
      </c>
      <c r="P114" s="43">
        <f t="shared" si="7"/>
        <v>3.7099882163449957E-4</v>
      </c>
    </row>
    <row r="115" spans="2:16" x14ac:dyDescent="0.3">
      <c r="B115" s="31" t="s">
        <v>288</v>
      </c>
      <c r="C115" s="29" t="s">
        <v>137</v>
      </c>
      <c r="D115" s="29" t="s">
        <v>370</v>
      </c>
      <c r="E115" s="29">
        <v>887</v>
      </c>
      <c r="F115" s="37">
        <f t="shared" si="4"/>
        <v>1.2983933259409521E-6</v>
      </c>
      <c r="G115" s="29">
        <v>644</v>
      </c>
      <c r="H115" s="43">
        <f t="shared" si="5"/>
        <v>9.023389452136923E-6</v>
      </c>
      <c r="J115" s="31" t="s">
        <v>288</v>
      </c>
      <c r="K115" s="29" t="s">
        <v>137</v>
      </c>
      <c r="L115" s="29" t="s">
        <v>370</v>
      </c>
      <c r="M115" s="29">
        <v>802</v>
      </c>
      <c r="N115" s="37">
        <f t="shared" si="6"/>
        <v>1.4614003531778261E-6</v>
      </c>
      <c r="O115" s="29">
        <v>617</v>
      </c>
      <c r="P115" s="43">
        <f t="shared" si="7"/>
        <v>8.7851655261162966E-6</v>
      </c>
    </row>
    <row r="116" spans="2:16" x14ac:dyDescent="0.3">
      <c r="B116" s="31" t="s">
        <v>288</v>
      </c>
      <c r="C116" s="29" t="s">
        <v>137</v>
      </c>
      <c r="D116" s="29" t="s">
        <v>369</v>
      </c>
      <c r="E116" s="29">
        <v>204</v>
      </c>
      <c r="F116" s="37">
        <f t="shared" si="4"/>
        <v>2.9861582693568687E-7</v>
      </c>
      <c r="G116" s="29">
        <v>153</v>
      </c>
      <c r="H116" s="43">
        <f t="shared" si="5"/>
        <v>2.1437555685977472E-6</v>
      </c>
      <c r="J116" s="31" t="s">
        <v>288</v>
      </c>
      <c r="K116" s="29" t="s">
        <v>137</v>
      </c>
      <c r="L116" s="29" t="s">
        <v>369</v>
      </c>
      <c r="M116" s="29">
        <v>424</v>
      </c>
      <c r="N116" s="37">
        <f t="shared" si="6"/>
        <v>7.7261066053291548E-7</v>
      </c>
      <c r="O116" s="29">
        <v>199</v>
      </c>
      <c r="P116" s="43">
        <f t="shared" si="7"/>
        <v>2.83346505623524E-6</v>
      </c>
    </row>
    <row r="117" spans="2:16" x14ac:dyDescent="0.3">
      <c r="B117" s="31" t="s">
        <v>288</v>
      </c>
      <c r="C117" s="29" t="s">
        <v>14</v>
      </c>
      <c r="D117" s="29" t="s">
        <v>369</v>
      </c>
      <c r="E117" s="29">
        <v>331600</v>
      </c>
      <c r="F117" s="37">
        <f t="shared" si="4"/>
        <v>4.8539709907781257E-4</v>
      </c>
      <c r="G117" s="29">
        <v>34004</v>
      </c>
      <c r="H117" s="43">
        <f t="shared" si="5"/>
        <v>4.7644617225227315E-4</v>
      </c>
      <c r="J117" s="31" t="s">
        <v>288</v>
      </c>
      <c r="K117" s="29" t="s">
        <v>14</v>
      </c>
      <c r="L117" s="29" t="s">
        <v>369</v>
      </c>
      <c r="M117" s="29">
        <v>355125</v>
      </c>
      <c r="N117" s="37">
        <f t="shared" si="6"/>
        <v>6.4710698307016894E-4</v>
      </c>
      <c r="O117" s="29">
        <v>34170</v>
      </c>
      <c r="P117" s="43">
        <f t="shared" si="7"/>
        <v>4.8653015563597057E-4</v>
      </c>
    </row>
    <row r="118" spans="2:16" x14ac:dyDescent="0.3">
      <c r="B118" s="31" t="s">
        <v>288</v>
      </c>
      <c r="C118" s="29" t="s">
        <v>14</v>
      </c>
      <c r="D118" s="29" t="s">
        <v>371</v>
      </c>
      <c r="E118" s="29">
        <v>37820</v>
      </c>
      <c r="F118" s="37">
        <f t="shared" si="4"/>
        <v>5.5361032228959201E-5</v>
      </c>
      <c r="G118" s="29">
        <v>33788</v>
      </c>
      <c r="H118" s="43">
        <f t="shared" si="5"/>
        <v>4.7341969380248811E-4</v>
      </c>
      <c r="J118" s="31" t="s">
        <v>288</v>
      </c>
      <c r="K118" s="29" t="s">
        <v>14</v>
      </c>
      <c r="L118" s="29" t="s">
        <v>371</v>
      </c>
      <c r="M118" s="29">
        <v>137688</v>
      </c>
      <c r="N118" s="37">
        <f t="shared" si="6"/>
        <v>2.5089437883833981E-4</v>
      </c>
      <c r="O118" s="29">
        <v>100211</v>
      </c>
      <c r="P118" s="43">
        <f t="shared" si="7"/>
        <v>1.426856114323566E-3</v>
      </c>
    </row>
    <row r="119" spans="2:16" x14ac:dyDescent="0.3">
      <c r="B119" s="31" t="s">
        <v>288</v>
      </c>
      <c r="C119" s="29" t="s">
        <v>14</v>
      </c>
      <c r="D119" s="29" t="s">
        <v>370</v>
      </c>
      <c r="E119" s="29">
        <v>59</v>
      </c>
      <c r="F119" s="37">
        <f t="shared" si="4"/>
        <v>8.6364381319634921E-8</v>
      </c>
      <c r="G119" s="29">
        <v>58</v>
      </c>
      <c r="H119" s="43">
        <f t="shared" si="5"/>
        <v>8.126655096645055E-7</v>
      </c>
      <c r="J119" s="31" t="s">
        <v>288</v>
      </c>
      <c r="K119" s="29" t="s">
        <v>138</v>
      </c>
      <c r="L119" s="29" t="s">
        <v>371</v>
      </c>
      <c r="M119" s="29">
        <v>178122</v>
      </c>
      <c r="N119" s="37">
        <f t="shared" si="6"/>
        <v>3.2457300961189617E-4</v>
      </c>
      <c r="O119" s="29">
        <v>97007</v>
      </c>
      <c r="P119" s="43">
        <f t="shared" si="7"/>
        <v>1.3812359030663916E-3</v>
      </c>
    </row>
    <row r="120" spans="2:16" x14ac:dyDescent="0.3">
      <c r="B120" s="31" t="s">
        <v>288</v>
      </c>
      <c r="C120" s="29" t="s">
        <v>138</v>
      </c>
      <c r="D120" s="29" t="s">
        <v>371</v>
      </c>
      <c r="E120" s="29">
        <v>41133</v>
      </c>
      <c r="F120" s="37">
        <f t="shared" si="4"/>
        <v>6.0210611810517681E-5</v>
      </c>
      <c r="G120" s="29">
        <v>32818</v>
      </c>
      <c r="H120" s="43">
        <f t="shared" si="5"/>
        <v>4.598285637270645E-4</v>
      </c>
      <c r="J120" s="31" t="s">
        <v>288</v>
      </c>
      <c r="K120" s="29" t="s">
        <v>138</v>
      </c>
      <c r="L120" s="29" t="s">
        <v>369</v>
      </c>
      <c r="M120" s="29">
        <v>7566</v>
      </c>
      <c r="N120" s="37">
        <f t="shared" si="6"/>
        <v>1.3786727022622732E-5</v>
      </c>
      <c r="O120" s="29">
        <v>4000</v>
      </c>
      <c r="P120" s="43">
        <f t="shared" si="7"/>
        <v>5.6954071482115376E-5</v>
      </c>
    </row>
    <row r="121" spans="2:16" x14ac:dyDescent="0.3">
      <c r="B121" s="31" t="s">
        <v>288</v>
      </c>
      <c r="C121" s="29" t="s">
        <v>138</v>
      </c>
      <c r="D121" s="29" t="s">
        <v>369</v>
      </c>
      <c r="E121" s="29">
        <v>7557</v>
      </c>
      <c r="F121" s="37">
        <f t="shared" si="4"/>
        <v>1.1061959824279341E-5</v>
      </c>
      <c r="G121" s="29">
        <v>3903</v>
      </c>
      <c r="H121" s="43">
        <f t="shared" si="5"/>
        <v>5.4686784210699394E-5</v>
      </c>
      <c r="J121" s="31" t="s">
        <v>288</v>
      </c>
      <c r="K121" s="29" t="s">
        <v>138</v>
      </c>
      <c r="L121" s="29" t="s">
        <v>370</v>
      </c>
      <c r="M121" s="29">
        <v>7</v>
      </c>
      <c r="N121" s="37">
        <f t="shared" si="6"/>
        <v>1.2755364678609455E-8</v>
      </c>
      <c r="O121" s="29">
        <v>6</v>
      </c>
      <c r="P121" s="43">
        <f t="shared" si="7"/>
        <v>8.5431107223173061E-8</v>
      </c>
    </row>
    <row r="122" spans="2:16" x14ac:dyDescent="0.3">
      <c r="B122" s="31" t="s">
        <v>288</v>
      </c>
      <c r="C122" s="29" t="s">
        <v>138</v>
      </c>
      <c r="D122" s="29" t="s">
        <v>370</v>
      </c>
      <c r="E122" s="29">
        <v>80</v>
      </c>
      <c r="F122" s="37">
        <f t="shared" si="4"/>
        <v>1.171042458571321E-7</v>
      </c>
      <c r="G122" s="29">
        <v>33</v>
      </c>
      <c r="H122" s="43">
        <f t="shared" si="5"/>
        <v>4.6237865205049451E-7</v>
      </c>
      <c r="J122" s="31" t="s">
        <v>288</v>
      </c>
      <c r="K122" s="29" t="s">
        <v>139</v>
      </c>
      <c r="L122" s="29" t="s">
        <v>369</v>
      </c>
      <c r="M122" s="29">
        <v>657936</v>
      </c>
      <c r="N122" s="37">
        <f t="shared" si="6"/>
        <v>1.198887659312227E-3</v>
      </c>
      <c r="O122" s="29">
        <v>61725</v>
      </c>
      <c r="P122" s="43">
        <f t="shared" si="7"/>
        <v>8.788725155583929E-4</v>
      </c>
    </row>
    <row r="123" spans="2:16" x14ac:dyDescent="0.3">
      <c r="B123" s="31" t="s">
        <v>288</v>
      </c>
      <c r="C123" s="29" t="s">
        <v>139</v>
      </c>
      <c r="D123" s="29" t="s">
        <v>369</v>
      </c>
      <c r="E123" s="29">
        <v>741398</v>
      </c>
      <c r="F123" s="37">
        <f t="shared" si="4"/>
        <v>1.0852606708748253E-3</v>
      </c>
      <c r="G123" s="29">
        <v>77695</v>
      </c>
      <c r="H123" s="43">
        <f t="shared" si="5"/>
        <v>1.0886214960928234E-3</v>
      </c>
      <c r="J123" s="31" t="s">
        <v>288</v>
      </c>
      <c r="K123" s="29" t="s">
        <v>139</v>
      </c>
      <c r="L123" s="29" t="s">
        <v>370</v>
      </c>
      <c r="M123" s="29">
        <v>15882</v>
      </c>
      <c r="N123" s="37">
        <f t="shared" si="6"/>
        <v>2.8940100260810763E-5</v>
      </c>
      <c r="O123" s="29">
        <v>3847</v>
      </c>
      <c r="P123" s="43">
        <f t="shared" si="7"/>
        <v>5.4775578247924461E-5</v>
      </c>
    </row>
    <row r="124" spans="2:16" x14ac:dyDescent="0.3">
      <c r="B124" s="31" t="s">
        <v>288</v>
      </c>
      <c r="C124" s="29" t="s">
        <v>139</v>
      </c>
      <c r="D124" s="29" t="s">
        <v>370</v>
      </c>
      <c r="E124" s="29">
        <v>16280</v>
      </c>
      <c r="F124" s="37">
        <f t="shared" si="4"/>
        <v>2.3830714031926383E-5</v>
      </c>
      <c r="G124" s="29">
        <v>4059</v>
      </c>
      <c r="H124" s="43">
        <f t="shared" si="5"/>
        <v>5.6872574202210824E-5</v>
      </c>
      <c r="J124" s="31" t="s">
        <v>288</v>
      </c>
      <c r="K124" s="29" t="s">
        <v>139</v>
      </c>
      <c r="L124" s="29" t="s">
        <v>371</v>
      </c>
      <c r="M124" s="29">
        <v>1041</v>
      </c>
      <c r="N124" s="37">
        <f t="shared" si="6"/>
        <v>1.8969049472046345E-6</v>
      </c>
      <c r="O124" s="29">
        <v>820</v>
      </c>
      <c r="P124" s="43">
        <f t="shared" si="7"/>
        <v>1.1675584653833651E-5</v>
      </c>
    </row>
    <row r="125" spans="2:16" x14ac:dyDescent="0.3">
      <c r="B125" s="31" t="s">
        <v>288</v>
      </c>
      <c r="C125" s="29" t="s">
        <v>139</v>
      </c>
      <c r="D125" s="29" t="s">
        <v>371</v>
      </c>
      <c r="E125" s="29">
        <v>4048</v>
      </c>
      <c r="F125" s="37">
        <f t="shared" si="4"/>
        <v>5.925474840370884E-6</v>
      </c>
      <c r="G125" s="29">
        <v>3124</v>
      </c>
      <c r="H125" s="43">
        <f t="shared" si="5"/>
        <v>4.3771845727446813E-5</v>
      </c>
      <c r="J125" s="31" t="s">
        <v>288</v>
      </c>
      <c r="K125" s="29" t="s">
        <v>140</v>
      </c>
      <c r="L125" s="29" t="s">
        <v>370</v>
      </c>
      <c r="M125" s="29">
        <v>12859257</v>
      </c>
      <c r="N125" s="37">
        <f t="shared" si="6"/>
        <v>2.3432073218708768E-2</v>
      </c>
      <c r="O125" s="29">
        <v>2353821</v>
      </c>
      <c r="P125" s="43">
        <f t="shared" si="7"/>
        <v>3.3514922372526075E-2</v>
      </c>
    </row>
    <row r="126" spans="2:16" x14ac:dyDescent="0.3">
      <c r="B126" s="31" t="s">
        <v>288</v>
      </c>
      <c r="C126" s="29" t="s">
        <v>140</v>
      </c>
      <c r="D126" s="29" t="s">
        <v>370</v>
      </c>
      <c r="E126" s="29">
        <v>16792324</v>
      </c>
      <c r="F126" s="37">
        <f t="shared" si="4"/>
        <v>2.4580655477607748E-2</v>
      </c>
      <c r="G126" s="29">
        <v>2441010</v>
      </c>
      <c r="H126" s="43">
        <f t="shared" si="5"/>
        <v>3.4202148892175079E-2</v>
      </c>
      <c r="J126" s="31" t="s">
        <v>288</v>
      </c>
      <c r="K126" s="29" t="s">
        <v>140</v>
      </c>
      <c r="L126" s="29" t="s">
        <v>369</v>
      </c>
      <c r="M126" s="29">
        <v>2817554</v>
      </c>
      <c r="N126" s="37">
        <f t="shared" si="6"/>
        <v>5.1341326816678259E-3</v>
      </c>
      <c r="O126" s="29">
        <v>438650</v>
      </c>
      <c r="P126" s="43">
        <f t="shared" si="7"/>
        <v>6.2457258639074774E-3</v>
      </c>
    </row>
    <row r="127" spans="2:16" x14ac:dyDescent="0.3">
      <c r="B127" s="31" t="s">
        <v>288</v>
      </c>
      <c r="C127" s="29" t="s">
        <v>140</v>
      </c>
      <c r="D127" s="29" t="s">
        <v>369</v>
      </c>
      <c r="E127" s="29">
        <v>3308297</v>
      </c>
      <c r="F127" s="37">
        <f t="shared" si="4"/>
        <v>4.8426953157051566E-3</v>
      </c>
      <c r="G127" s="29">
        <v>428559</v>
      </c>
      <c r="H127" s="43">
        <f t="shared" si="5"/>
        <v>6.0047434164881173E-3</v>
      </c>
      <c r="J127" s="31" t="s">
        <v>288</v>
      </c>
      <c r="K127" s="29" t="s">
        <v>140</v>
      </c>
      <c r="L127" s="29" t="s">
        <v>371</v>
      </c>
      <c r="M127" s="29">
        <v>2365298</v>
      </c>
      <c r="N127" s="37">
        <f t="shared" si="6"/>
        <v>4.3100340805122261E-3</v>
      </c>
      <c r="O127" s="29">
        <v>1738362</v>
      </c>
      <c r="P127" s="43">
        <f t="shared" si="7"/>
        <v>2.4751698402448261E-2</v>
      </c>
    </row>
    <row r="128" spans="2:16" x14ac:dyDescent="0.3">
      <c r="B128" s="31" t="s">
        <v>288</v>
      </c>
      <c r="C128" s="29" t="s">
        <v>140</v>
      </c>
      <c r="D128" s="29" t="s">
        <v>371</v>
      </c>
      <c r="E128" s="29">
        <v>2384468</v>
      </c>
      <c r="F128" s="37">
        <f t="shared" si="4"/>
        <v>3.4903915863808009E-3</v>
      </c>
      <c r="G128" s="29">
        <v>1458173</v>
      </c>
      <c r="H128" s="43">
        <f t="shared" si="5"/>
        <v>2.043115352110381E-2</v>
      </c>
      <c r="J128" s="31" t="s">
        <v>288</v>
      </c>
      <c r="K128" s="29" t="s">
        <v>141</v>
      </c>
      <c r="L128" s="29" t="s">
        <v>370</v>
      </c>
      <c r="M128" s="29">
        <v>998760</v>
      </c>
      <c r="N128" s="37">
        <f t="shared" si="6"/>
        <v>1.8199354323439969E-3</v>
      </c>
      <c r="O128" s="29">
        <v>100885</v>
      </c>
      <c r="P128" s="43">
        <f t="shared" si="7"/>
        <v>1.4364528753683023E-3</v>
      </c>
    </row>
    <row r="129" spans="2:16" x14ac:dyDescent="0.3">
      <c r="B129" s="31" t="s">
        <v>288</v>
      </c>
      <c r="C129" s="29" t="s">
        <v>141</v>
      </c>
      <c r="D129" s="29" t="s">
        <v>370</v>
      </c>
      <c r="E129" s="29">
        <v>990505</v>
      </c>
      <c r="F129" s="37">
        <f t="shared" si="4"/>
        <v>1.449904263033983E-3</v>
      </c>
      <c r="G129" s="29">
        <v>100765</v>
      </c>
      <c r="H129" s="43">
        <f t="shared" si="5"/>
        <v>1.4118662082990327E-3</v>
      </c>
      <c r="J129" s="31" t="s">
        <v>288</v>
      </c>
      <c r="K129" s="29" t="s">
        <v>141</v>
      </c>
      <c r="L129" s="29" t="s">
        <v>369</v>
      </c>
      <c r="M129" s="29">
        <v>795797</v>
      </c>
      <c r="N129" s="37">
        <f t="shared" si="6"/>
        <v>1.4500972778776239E-3</v>
      </c>
      <c r="O129" s="29">
        <v>43473</v>
      </c>
      <c r="P129" s="43">
        <f t="shared" si="7"/>
        <v>6.1899108738550047E-4</v>
      </c>
    </row>
    <row r="130" spans="2:16" x14ac:dyDescent="0.3">
      <c r="B130" s="31" t="s">
        <v>288</v>
      </c>
      <c r="C130" s="29" t="s">
        <v>141</v>
      </c>
      <c r="D130" s="29" t="s">
        <v>369</v>
      </c>
      <c r="E130" s="29">
        <v>790628</v>
      </c>
      <c r="F130" s="37">
        <f t="shared" si="4"/>
        <v>1.1573236961691579E-3</v>
      </c>
      <c r="G130" s="29">
        <v>41010</v>
      </c>
      <c r="H130" s="43">
        <f t="shared" si="5"/>
        <v>5.7461056123002364E-4</v>
      </c>
      <c r="J130" s="31" t="s">
        <v>288</v>
      </c>
      <c r="K130" s="29" t="s">
        <v>141</v>
      </c>
      <c r="L130" s="29" t="s">
        <v>371</v>
      </c>
      <c r="M130" s="29">
        <v>215871</v>
      </c>
      <c r="N130" s="37">
        <f t="shared" si="6"/>
        <v>3.9335904693372879E-4</v>
      </c>
      <c r="O130" s="29">
        <v>121674</v>
      </c>
      <c r="P130" s="43">
        <f t="shared" si="7"/>
        <v>1.7324574233787266E-3</v>
      </c>
    </row>
    <row r="131" spans="2:16" x14ac:dyDescent="0.3">
      <c r="B131" s="31" t="s">
        <v>288</v>
      </c>
      <c r="C131" s="29" t="s">
        <v>141</v>
      </c>
      <c r="D131" s="29" t="s">
        <v>371</v>
      </c>
      <c r="E131" s="29">
        <v>88949</v>
      </c>
      <c r="F131" s="37">
        <f t="shared" si="4"/>
        <v>1.3020381955932553E-4</v>
      </c>
      <c r="G131" s="29">
        <v>15289</v>
      </c>
      <c r="H131" s="43">
        <f t="shared" si="5"/>
        <v>2.1422143064242456E-4</v>
      </c>
      <c r="J131" s="31" t="s">
        <v>288</v>
      </c>
      <c r="K131" s="29" t="s">
        <v>6</v>
      </c>
      <c r="L131" s="29" t="s">
        <v>371</v>
      </c>
      <c r="M131" s="29">
        <v>250499</v>
      </c>
      <c r="N131" s="37">
        <f t="shared" si="6"/>
        <v>4.5645801380385565E-4</v>
      </c>
      <c r="O131" s="29">
        <v>212576</v>
      </c>
      <c r="P131" s="43">
        <f t="shared" si="7"/>
        <v>3.0267671748455396E-3</v>
      </c>
    </row>
    <row r="132" spans="2:16" x14ac:dyDescent="0.3">
      <c r="B132" s="31" t="s">
        <v>288</v>
      </c>
      <c r="C132" s="29" t="s">
        <v>6</v>
      </c>
      <c r="D132" s="29" t="s">
        <v>371</v>
      </c>
      <c r="E132" s="29">
        <v>58406</v>
      </c>
      <c r="F132" s="37">
        <f t="shared" si="4"/>
        <v>8.5494882294145721E-5</v>
      </c>
      <c r="G132" s="29">
        <v>42817</v>
      </c>
      <c r="H132" s="43">
        <f t="shared" si="5"/>
        <v>5.9992929529836434E-4</v>
      </c>
      <c r="J132" s="31" t="s">
        <v>288</v>
      </c>
      <c r="K132" s="29" t="s">
        <v>6</v>
      </c>
      <c r="L132" s="29" t="s">
        <v>369</v>
      </c>
      <c r="M132" s="29">
        <v>78395</v>
      </c>
      <c r="N132" s="37">
        <f t="shared" si="6"/>
        <v>1.4285097342565546E-4</v>
      </c>
      <c r="O132" s="29">
        <v>63831</v>
      </c>
      <c r="P132" s="43">
        <f t="shared" si="7"/>
        <v>9.0885883419372659E-4</v>
      </c>
    </row>
    <row r="133" spans="2:16" x14ac:dyDescent="0.3">
      <c r="B133" s="31" t="s">
        <v>288</v>
      </c>
      <c r="C133" s="29" t="s">
        <v>6</v>
      </c>
      <c r="D133" s="29" t="s">
        <v>369</v>
      </c>
      <c r="E133" s="29">
        <v>50567</v>
      </c>
      <c r="F133" s="37">
        <f t="shared" si="4"/>
        <v>7.4020130003219981E-5</v>
      </c>
      <c r="G133" s="29">
        <v>46647</v>
      </c>
      <c r="H133" s="43">
        <f t="shared" si="5"/>
        <v>6.535932418848308E-4</v>
      </c>
      <c r="J133" s="31" t="s">
        <v>288</v>
      </c>
      <c r="K133" s="29" t="s">
        <v>6</v>
      </c>
      <c r="L133" s="29" t="s">
        <v>370</v>
      </c>
      <c r="M133" s="29">
        <v>1</v>
      </c>
      <c r="N133" s="37">
        <f t="shared" si="6"/>
        <v>1.8221949540870649E-9</v>
      </c>
      <c r="O133" s="29">
        <v>1</v>
      </c>
      <c r="P133" s="43">
        <f t="shared" si="7"/>
        <v>1.4238517870528843E-8</v>
      </c>
    </row>
    <row r="134" spans="2:16" x14ac:dyDescent="0.3">
      <c r="B134" s="31" t="s">
        <v>288</v>
      </c>
      <c r="C134" s="29" t="s">
        <v>6</v>
      </c>
      <c r="D134" s="29" t="s">
        <v>370</v>
      </c>
      <c r="E134" s="29">
        <v>140</v>
      </c>
      <c r="F134" s="37">
        <f t="shared" si="4"/>
        <v>2.0493243024998118E-7</v>
      </c>
      <c r="G134" s="29">
        <v>140</v>
      </c>
      <c r="H134" s="43">
        <f t="shared" si="5"/>
        <v>1.9616064026384614E-6</v>
      </c>
      <c r="J134" s="31" t="s">
        <v>288</v>
      </c>
      <c r="K134" s="29" t="s">
        <v>104</v>
      </c>
      <c r="L134" s="29" t="s">
        <v>369</v>
      </c>
      <c r="M134" s="29">
        <v>212511</v>
      </c>
      <c r="N134" s="37">
        <f t="shared" si="6"/>
        <v>3.8723647188799624E-4</v>
      </c>
      <c r="O134" s="29">
        <v>23018</v>
      </c>
      <c r="P134" s="43">
        <f t="shared" si="7"/>
        <v>3.2774220434383293E-4</v>
      </c>
    </row>
    <row r="135" spans="2:16" x14ac:dyDescent="0.3">
      <c r="B135" s="31" t="s">
        <v>288</v>
      </c>
      <c r="C135" s="29" t="s">
        <v>104</v>
      </c>
      <c r="D135" s="29" t="s">
        <v>369</v>
      </c>
      <c r="E135" s="29">
        <v>212137</v>
      </c>
      <c r="F135" s="37">
        <f t="shared" ref="F135:F198" si="8">E135/$E$5</f>
        <v>3.1052679254243038E-4</v>
      </c>
      <c r="G135" s="29">
        <v>23021</v>
      </c>
      <c r="H135" s="43">
        <f t="shared" ref="H135:H198" si="9">G135/$G$5</f>
        <v>3.2255814996528587E-4</v>
      </c>
      <c r="J135" s="31" t="s">
        <v>288</v>
      </c>
      <c r="K135" s="29" t="s">
        <v>104</v>
      </c>
      <c r="L135" s="29" t="s">
        <v>371</v>
      </c>
      <c r="M135" s="29">
        <v>1652</v>
      </c>
      <c r="N135" s="37">
        <f t="shared" ref="N135:N198" si="10">M135/$M$5</f>
        <v>3.010266064151831E-6</v>
      </c>
      <c r="O135" s="29">
        <v>1646</v>
      </c>
      <c r="P135" s="43">
        <f t="shared" ref="P135:P198" si="11">O135/$O$5</f>
        <v>2.3436600414890478E-5</v>
      </c>
    </row>
    <row r="136" spans="2:16" x14ac:dyDescent="0.3">
      <c r="B136" s="31" t="s">
        <v>288</v>
      </c>
      <c r="C136" s="29" t="s">
        <v>104</v>
      </c>
      <c r="D136" s="29" t="s">
        <v>371</v>
      </c>
      <c r="E136" s="29">
        <v>1666</v>
      </c>
      <c r="F136" s="37">
        <f t="shared" si="8"/>
        <v>2.4386959199747759E-6</v>
      </c>
      <c r="G136" s="29">
        <v>1662</v>
      </c>
      <c r="H136" s="43">
        <f t="shared" si="9"/>
        <v>2.3287070294179449E-5</v>
      </c>
      <c r="J136" s="31" t="s">
        <v>288</v>
      </c>
      <c r="K136" s="29" t="s">
        <v>142</v>
      </c>
      <c r="L136" s="29" t="s">
        <v>369</v>
      </c>
      <c r="M136" s="29">
        <v>397342</v>
      </c>
      <c r="N136" s="37">
        <f t="shared" si="10"/>
        <v>7.2403458744686256E-4</v>
      </c>
      <c r="O136" s="29">
        <v>56070</v>
      </c>
      <c r="P136" s="43">
        <f t="shared" si="11"/>
        <v>7.9835369700055224E-4</v>
      </c>
    </row>
    <row r="137" spans="2:16" x14ac:dyDescent="0.3">
      <c r="B137" s="31" t="s">
        <v>288</v>
      </c>
      <c r="C137" s="29" t="s">
        <v>142</v>
      </c>
      <c r="D137" s="29" t="s">
        <v>369</v>
      </c>
      <c r="E137" s="29">
        <v>386764</v>
      </c>
      <c r="F137" s="37">
        <f t="shared" si="8"/>
        <v>5.6614633180859797E-4</v>
      </c>
      <c r="G137" s="29">
        <v>49388</v>
      </c>
      <c r="H137" s="43">
        <f t="shared" si="9"/>
        <v>6.9199869295363098E-4</v>
      </c>
      <c r="J137" s="31" t="s">
        <v>288</v>
      </c>
      <c r="K137" s="29" t="s">
        <v>142</v>
      </c>
      <c r="L137" s="29" t="s">
        <v>371</v>
      </c>
      <c r="M137" s="29">
        <v>163745</v>
      </c>
      <c r="N137" s="37">
        <f t="shared" si="10"/>
        <v>2.9837531275698641E-4</v>
      </c>
      <c r="O137" s="29">
        <v>68196</v>
      </c>
      <c r="P137" s="43">
        <f t="shared" si="11"/>
        <v>9.7100996469858501E-4</v>
      </c>
    </row>
    <row r="138" spans="2:16" x14ac:dyDescent="0.3">
      <c r="B138" s="31" t="s">
        <v>288</v>
      </c>
      <c r="C138" s="29" t="s">
        <v>142</v>
      </c>
      <c r="D138" s="29" t="s">
        <v>371</v>
      </c>
      <c r="E138" s="29">
        <v>171718</v>
      </c>
      <c r="F138" s="37">
        <f t="shared" si="8"/>
        <v>2.5136133612618761E-4</v>
      </c>
      <c r="G138" s="29">
        <v>72451</v>
      </c>
      <c r="H138" s="43">
        <f t="shared" si="9"/>
        <v>1.0151453248397084E-3</v>
      </c>
      <c r="J138" s="31" t="s">
        <v>288</v>
      </c>
      <c r="K138" s="29" t="s">
        <v>143</v>
      </c>
      <c r="L138" s="29" t="s">
        <v>371</v>
      </c>
      <c r="M138" s="29">
        <v>27930</v>
      </c>
      <c r="N138" s="37">
        <f t="shared" si="10"/>
        <v>5.089390506765172E-5</v>
      </c>
      <c r="O138" s="29">
        <v>20956</v>
      </c>
      <c r="P138" s="43">
        <f t="shared" si="11"/>
        <v>2.9838238049480247E-4</v>
      </c>
    </row>
    <row r="139" spans="2:16" x14ac:dyDescent="0.3">
      <c r="B139" s="31" t="s">
        <v>288</v>
      </c>
      <c r="C139" s="29" t="s">
        <v>143</v>
      </c>
      <c r="D139" s="29" t="s">
        <v>371</v>
      </c>
      <c r="E139" s="29">
        <v>27403</v>
      </c>
      <c r="F139" s="37">
        <f t="shared" si="8"/>
        <v>4.0112595615287388E-5</v>
      </c>
      <c r="G139" s="29">
        <v>15243</v>
      </c>
      <c r="H139" s="43">
        <f t="shared" si="9"/>
        <v>2.1357690282441477E-4</v>
      </c>
      <c r="J139" s="31" t="s">
        <v>288</v>
      </c>
      <c r="K139" s="29" t="s">
        <v>143</v>
      </c>
      <c r="L139" s="29" t="s">
        <v>369</v>
      </c>
      <c r="M139" s="29">
        <v>2776</v>
      </c>
      <c r="N139" s="37">
        <f t="shared" si="10"/>
        <v>5.0584131925456918E-6</v>
      </c>
      <c r="O139" s="29">
        <v>1883</v>
      </c>
      <c r="P139" s="43">
        <f t="shared" si="11"/>
        <v>2.6811129150205814E-5</v>
      </c>
    </row>
    <row r="140" spans="2:16" x14ac:dyDescent="0.3">
      <c r="B140" s="31" t="s">
        <v>288</v>
      </c>
      <c r="C140" s="29" t="s">
        <v>143</v>
      </c>
      <c r="D140" s="29" t="s">
        <v>369</v>
      </c>
      <c r="E140" s="29">
        <v>12187</v>
      </c>
      <c r="F140" s="37">
        <f t="shared" si="8"/>
        <v>1.7839368053260862E-5</v>
      </c>
      <c r="G140" s="29">
        <v>10454</v>
      </c>
      <c r="H140" s="43">
        <f t="shared" si="9"/>
        <v>1.4647595237987483E-4</v>
      </c>
      <c r="J140" s="31" t="s">
        <v>288</v>
      </c>
      <c r="K140" s="29" t="s">
        <v>143</v>
      </c>
      <c r="L140" s="29" t="s">
        <v>370</v>
      </c>
      <c r="M140" s="29">
        <v>1</v>
      </c>
      <c r="N140" s="37">
        <f t="shared" si="10"/>
        <v>1.8221949540870649E-9</v>
      </c>
      <c r="O140" s="29">
        <v>1</v>
      </c>
      <c r="P140" s="43">
        <f t="shared" si="11"/>
        <v>1.4238517870528843E-8</v>
      </c>
    </row>
    <row r="141" spans="2:16" x14ac:dyDescent="0.3">
      <c r="B141" s="31" t="s">
        <v>288</v>
      </c>
      <c r="C141" s="29" t="s">
        <v>143</v>
      </c>
      <c r="D141" s="29" t="s">
        <v>370</v>
      </c>
      <c r="E141" s="29">
        <v>60</v>
      </c>
      <c r="F141" s="37">
        <f t="shared" si="8"/>
        <v>8.782818439284908E-8</v>
      </c>
      <c r="G141" s="29">
        <v>55</v>
      </c>
      <c r="H141" s="43">
        <f t="shared" si="9"/>
        <v>7.7063108675082417E-7</v>
      </c>
      <c r="J141" s="31" t="s">
        <v>288</v>
      </c>
      <c r="K141" s="29" t="s">
        <v>144</v>
      </c>
      <c r="L141" s="29" t="s">
        <v>370</v>
      </c>
      <c r="M141" s="29">
        <v>15337</v>
      </c>
      <c r="N141" s="37">
        <f t="shared" si="10"/>
        <v>2.7947004010833314E-5</v>
      </c>
      <c r="O141" s="29">
        <v>2458</v>
      </c>
      <c r="P141" s="43">
        <f t="shared" si="11"/>
        <v>3.4998276925759897E-5</v>
      </c>
    </row>
    <row r="142" spans="2:16" x14ac:dyDescent="0.3">
      <c r="B142" s="31" t="s">
        <v>288</v>
      </c>
      <c r="C142" s="29" t="s">
        <v>144</v>
      </c>
      <c r="D142" s="29" t="s">
        <v>370</v>
      </c>
      <c r="E142" s="29">
        <v>15443</v>
      </c>
      <c r="F142" s="37">
        <f t="shared" si="8"/>
        <v>2.2605510859646138E-5</v>
      </c>
      <c r="G142" s="29">
        <v>2492</v>
      </c>
      <c r="H142" s="43">
        <f t="shared" si="9"/>
        <v>3.4916593966964618E-5</v>
      </c>
      <c r="J142" s="31" t="s">
        <v>288</v>
      </c>
      <c r="K142" s="29" t="s">
        <v>144</v>
      </c>
      <c r="L142" s="29" t="s">
        <v>371</v>
      </c>
      <c r="M142" s="29">
        <v>3339</v>
      </c>
      <c r="N142" s="37">
        <f t="shared" si="10"/>
        <v>6.0843089516967095E-6</v>
      </c>
      <c r="O142" s="29">
        <v>2698</v>
      </c>
      <c r="P142" s="43">
        <f t="shared" si="11"/>
        <v>3.8415521214686819E-5</v>
      </c>
    </row>
    <row r="143" spans="2:16" x14ac:dyDescent="0.3">
      <c r="B143" s="31" t="s">
        <v>288</v>
      </c>
      <c r="C143" s="29" t="s">
        <v>144</v>
      </c>
      <c r="D143" s="29" t="s">
        <v>371</v>
      </c>
      <c r="E143" s="29">
        <v>1572</v>
      </c>
      <c r="F143" s="37">
        <f t="shared" si="8"/>
        <v>2.3010984310926457E-6</v>
      </c>
      <c r="G143" s="29">
        <v>1024</v>
      </c>
      <c r="H143" s="43">
        <f t="shared" si="9"/>
        <v>1.434774968786989E-5</v>
      </c>
      <c r="J143" s="31" t="s">
        <v>288</v>
      </c>
      <c r="K143" s="29" t="s">
        <v>144</v>
      </c>
      <c r="L143" s="29" t="s">
        <v>369</v>
      </c>
      <c r="M143" s="29">
        <v>124</v>
      </c>
      <c r="N143" s="37">
        <f t="shared" si="10"/>
        <v>2.2595217430679603E-7</v>
      </c>
      <c r="O143" s="29">
        <v>119</v>
      </c>
      <c r="P143" s="43">
        <f t="shared" si="11"/>
        <v>1.6943836265929323E-6</v>
      </c>
    </row>
    <row r="144" spans="2:16" x14ac:dyDescent="0.3">
      <c r="B144" s="31" t="s">
        <v>288</v>
      </c>
      <c r="C144" s="29" t="s">
        <v>144</v>
      </c>
      <c r="D144" s="29" t="s">
        <v>369</v>
      </c>
      <c r="E144" s="29">
        <v>1270</v>
      </c>
      <c r="F144" s="37">
        <f t="shared" si="8"/>
        <v>1.859029902981972E-6</v>
      </c>
      <c r="G144" s="29">
        <v>347</v>
      </c>
      <c r="H144" s="43">
        <f t="shared" si="9"/>
        <v>4.8619815836824722E-6</v>
      </c>
      <c r="J144" s="31" t="s">
        <v>288</v>
      </c>
      <c r="K144" s="29" t="s">
        <v>323</v>
      </c>
      <c r="L144" s="29" t="s">
        <v>371</v>
      </c>
      <c r="M144" s="29">
        <v>2048</v>
      </c>
      <c r="N144" s="37">
        <f t="shared" si="10"/>
        <v>3.7318552659703089E-6</v>
      </c>
      <c r="O144" s="29">
        <v>1929</v>
      </c>
      <c r="P144" s="43">
        <f t="shared" si="11"/>
        <v>2.7466100972250141E-5</v>
      </c>
    </row>
    <row r="145" spans="2:16" x14ac:dyDescent="0.3">
      <c r="B145" s="31" t="s">
        <v>288</v>
      </c>
      <c r="C145" s="29" t="s">
        <v>323</v>
      </c>
      <c r="D145" s="29" t="s">
        <v>371</v>
      </c>
      <c r="E145" s="29">
        <v>2010</v>
      </c>
      <c r="F145" s="37">
        <f t="shared" si="8"/>
        <v>2.9422441771604442E-6</v>
      </c>
      <c r="G145" s="29">
        <v>1725</v>
      </c>
      <c r="H145" s="43">
        <f t="shared" si="9"/>
        <v>2.4169793175366758E-5</v>
      </c>
      <c r="J145" s="31" t="s">
        <v>288</v>
      </c>
      <c r="K145" s="29" t="s">
        <v>323</v>
      </c>
      <c r="L145" s="29" t="s">
        <v>369</v>
      </c>
      <c r="M145" s="29">
        <v>1414</v>
      </c>
      <c r="N145" s="37">
        <f t="shared" si="10"/>
        <v>2.5765836650791099E-6</v>
      </c>
      <c r="O145" s="29">
        <v>1342</v>
      </c>
      <c r="P145" s="43">
        <f t="shared" si="11"/>
        <v>1.9108090982249709E-5</v>
      </c>
    </row>
    <row r="146" spans="2:16" x14ac:dyDescent="0.3">
      <c r="B146" s="31" t="s">
        <v>288</v>
      </c>
      <c r="C146" s="29" t="s">
        <v>323</v>
      </c>
      <c r="D146" s="29" t="s">
        <v>369</v>
      </c>
      <c r="E146" s="29">
        <v>1563</v>
      </c>
      <c r="F146" s="37">
        <f t="shared" si="8"/>
        <v>2.2879242034337185E-6</v>
      </c>
      <c r="G146" s="29">
        <v>1526</v>
      </c>
      <c r="H146" s="43">
        <f t="shared" si="9"/>
        <v>2.1381509788759232E-5</v>
      </c>
      <c r="J146" s="31" t="s">
        <v>288</v>
      </c>
      <c r="K146" s="29" t="s">
        <v>145</v>
      </c>
      <c r="L146" s="29" t="s">
        <v>371</v>
      </c>
      <c r="M146" s="29">
        <v>9051</v>
      </c>
      <c r="N146" s="37">
        <f t="shared" si="10"/>
        <v>1.6492686529442024E-5</v>
      </c>
      <c r="O146" s="29">
        <v>7993</v>
      </c>
      <c r="P146" s="43">
        <f t="shared" si="11"/>
        <v>1.1380847333913704E-4</v>
      </c>
    </row>
    <row r="147" spans="2:16" x14ac:dyDescent="0.3">
      <c r="B147" s="31" t="s">
        <v>288</v>
      </c>
      <c r="C147" s="29" t="s">
        <v>145</v>
      </c>
      <c r="D147" s="29" t="s">
        <v>371</v>
      </c>
      <c r="E147" s="29">
        <v>477</v>
      </c>
      <c r="F147" s="37">
        <f t="shared" si="8"/>
        <v>6.9823406592315014E-7</v>
      </c>
      <c r="G147" s="29">
        <v>278</v>
      </c>
      <c r="H147" s="43">
        <f t="shared" si="9"/>
        <v>3.8951898566678025E-6</v>
      </c>
      <c r="J147" s="31" t="s">
        <v>288</v>
      </c>
      <c r="K147" s="29" t="s">
        <v>145</v>
      </c>
      <c r="L147" s="29" t="s">
        <v>369</v>
      </c>
      <c r="M147" s="29">
        <v>163</v>
      </c>
      <c r="N147" s="37">
        <f t="shared" si="10"/>
        <v>2.9701777751619154E-7</v>
      </c>
      <c r="O147" s="29">
        <v>127</v>
      </c>
      <c r="P147" s="43">
        <f t="shared" si="11"/>
        <v>1.8082917695571633E-6</v>
      </c>
    </row>
    <row r="148" spans="2:16" x14ac:dyDescent="0.3">
      <c r="B148" s="31" t="s">
        <v>288</v>
      </c>
      <c r="C148" s="29" t="s">
        <v>145</v>
      </c>
      <c r="D148" s="29" t="s">
        <v>369</v>
      </c>
      <c r="E148" s="29">
        <v>364</v>
      </c>
      <c r="F148" s="37">
        <f t="shared" si="8"/>
        <v>5.3282431864995106E-7</v>
      </c>
      <c r="G148" s="29">
        <v>327</v>
      </c>
      <c r="H148" s="43">
        <f t="shared" si="9"/>
        <v>4.5817520975912638E-6</v>
      </c>
      <c r="J148" s="31" t="s">
        <v>288</v>
      </c>
      <c r="K148" s="29" t="s">
        <v>145</v>
      </c>
      <c r="L148" s="29" t="s">
        <v>370</v>
      </c>
      <c r="M148" s="29">
        <v>71</v>
      </c>
      <c r="N148" s="37">
        <f t="shared" si="10"/>
        <v>1.2937584174018161E-7</v>
      </c>
      <c r="O148" s="29">
        <v>36</v>
      </c>
      <c r="P148" s="43">
        <f t="shared" si="11"/>
        <v>5.125866433390384E-7</v>
      </c>
    </row>
    <row r="149" spans="2:16" x14ac:dyDescent="0.3">
      <c r="B149" s="31" t="s">
        <v>288</v>
      </c>
      <c r="C149" s="29" t="s">
        <v>145</v>
      </c>
      <c r="D149" s="29" t="s">
        <v>370</v>
      </c>
      <c r="E149" s="29">
        <v>134</v>
      </c>
      <c r="F149" s="37">
        <f t="shared" si="8"/>
        <v>1.9614961181069628E-7</v>
      </c>
      <c r="G149" s="29">
        <v>87</v>
      </c>
      <c r="H149" s="43">
        <f t="shared" si="9"/>
        <v>1.2189982644967583E-6</v>
      </c>
      <c r="J149" s="31" t="s">
        <v>288</v>
      </c>
      <c r="K149" s="29" t="s">
        <v>146</v>
      </c>
      <c r="L149" s="29" t="s">
        <v>371</v>
      </c>
      <c r="M149" s="29">
        <v>7168</v>
      </c>
      <c r="N149" s="37">
        <f t="shared" si="10"/>
        <v>1.3061493430896082E-5</v>
      </c>
      <c r="O149" s="29">
        <v>5770</v>
      </c>
      <c r="P149" s="43">
        <f t="shared" si="11"/>
        <v>8.2156248112951426E-5</v>
      </c>
    </row>
    <row r="150" spans="2:16" x14ac:dyDescent="0.3">
      <c r="B150" s="31" t="s">
        <v>288</v>
      </c>
      <c r="C150" s="29" t="s">
        <v>146</v>
      </c>
      <c r="D150" s="29" t="s">
        <v>371</v>
      </c>
      <c r="E150" s="29">
        <v>2783</v>
      </c>
      <c r="F150" s="37">
        <f t="shared" si="8"/>
        <v>4.0737639527549829E-6</v>
      </c>
      <c r="G150" s="29">
        <v>2272</v>
      </c>
      <c r="H150" s="43">
        <f t="shared" si="9"/>
        <v>3.183406961996132E-5</v>
      </c>
      <c r="J150" s="31" t="s">
        <v>288</v>
      </c>
      <c r="K150" s="29" t="s">
        <v>146</v>
      </c>
      <c r="L150" s="29" t="s">
        <v>369</v>
      </c>
      <c r="M150" s="29">
        <v>1413</v>
      </c>
      <c r="N150" s="37">
        <f t="shared" si="10"/>
        <v>2.5747614701250226E-6</v>
      </c>
      <c r="O150" s="29">
        <v>1405</v>
      </c>
      <c r="P150" s="43">
        <f t="shared" si="11"/>
        <v>2.0005117608093026E-5</v>
      </c>
    </row>
    <row r="151" spans="2:16" x14ac:dyDescent="0.3">
      <c r="B151" s="31" t="s">
        <v>288</v>
      </c>
      <c r="C151" s="29" t="s">
        <v>146</v>
      </c>
      <c r="D151" s="29" t="s">
        <v>369</v>
      </c>
      <c r="E151" s="29">
        <v>982</v>
      </c>
      <c r="F151" s="37">
        <f t="shared" si="8"/>
        <v>1.4374546178962966E-6</v>
      </c>
      <c r="G151" s="29">
        <v>979</v>
      </c>
      <c r="H151" s="43">
        <f t="shared" si="9"/>
        <v>1.371723334416467E-5</v>
      </c>
      <c r="J151" s="31" t="s">
        <v>288</v>
      </c>
      <c r="K151" s="29" t="s">
        <v>146</v>
      </c>
      <c r="L151" s="29" t="s">
        <v>370</v>
      </c>
      <c r="M151" s="29">
        <v>1</v>
      </c>
      <c r="N151" s="37">
        <f t="shared" si="10"/>
        <v>1.8221949540870649E-9</v>
      </c>
      <c r="O151" s="29">
        <v>1</v>
      </c>
      <c r="P151" s="43">
        <f t="shared" si="11"/>
        <v>1.4238517870528843E-8</v>
      </c>
    </row>
    <row r="152" spans="2:16" x14ac:dyDescent="0.3">
      <c r="B152" s="31" t="s">
        <v>288</v>
      </c>
      <c r="C152" s="29" t="s">
        <v>146</v>
      </c>
      <c r="D152" s="29" t="s">
        <v>370</v>
      </c>
      <c r="E152" s="29">
        <v>41</v>
      </c>
      <c r="F152" s="37">
        <f t="shared" si="8"/>
        <v>6.0015926001780208E-8</v>
      </c>
      <c r="G152" s="29">
        <v>32</v>
      </c>
      <c r="H152" s="43">
        <f t="shared" si="9"/>
        <v>4.4836717774593407E-7</v>
      </c>
      <c r="J152" s="31" t="s">
        <v>288</v>
      </c>
      <c r="K152" s="29" t="s">
        <v>103</v>
      </c>
      <c r="L152" s="29" t="s">
        <v>371</v>
      </c>
      <c r="M152" s="29">
        <v>5761</v>
      </c>
      <c r="N152" s="37">
        <f t="shared" si="10"/>
        <v>1.049766513049558E-5</v>
      </c>
      <c r="O152" s="29">
        <v>5632</v>
      </c>
      <c r="P152" s="43">
        <f t="shared" si="11"/>
        <v>8.0191332646818448E-5</v>
      </c>
    </row>
    <row r="153" spans="2:16" x14ac:dyDescent="0.3">
      <c r="B153" s="31" t="s">
        <v>288</v>
      </c>
      <c r="C153" s="29" t="s">
        <v>103</v>
      </c>
      <c r="D153" s="29" t="s">
        <v>371</v>
      </c>
      <c r="E153" s="29">
        <v>351</v>
      </c>
      <c r="F153" s="37">
        <f t="shared" si="8"/>
        <v>5.1379487869816713E-7</v>
      </c>
      <c r="G153" s="29">
        <v>316</v>
      </c>
      <c r="H153" s="43">
        <f t="shared" si="9"/>
        <v>4.4276258802410991E-6</v>
      </c>
      <c r="J153" s="31" t="s">
        <v>288</v>
      </c>
      <c r="K153" s="29" t="s">
        <v>147</v>
      </c>
      <c r="L153" s="29" t="s">
        <v>370</v>
      </c>
      <c r="M153" s="29">
        <v>1001061</v>
      </c>
      <c r="N153" s="37">
        <f t="shared" si="10"/>
        <v>1.8241283029333513E-3</v>
      </c>
      <c r="O153" s="29">
        <v>95227</v>
      </c>
      <c r="P153" s="43">
        <f t="shared" si="11"/>
        <v>1.3558913412568502E-3</v>
      </c>
    </row>
    <row r="154" spans="2:16" x14ac:dyDescent="0.3">
      <c r="B154" s="31" t="s">
        <v>288</v>
      </c>
      <c r="C154" s="29" t="s">
        <v>147</v>
      </c>
      <c r="D154" s="29" t="s">
        <v>370</v>
      </c>
      <c r="E154" s="29">
        <v>976734</v>
      </c>
      <c r="F154" s="37">
        <f t="shared" si="8"/>
        <v>1.4297462309127509E-3</v>
      </c>
      <c r="G154" s="29">
        <v>94499</v>
      </c>
      <c r="H154" s="43">
        <f t="shared" si="9"/>
        <v>1.324070310306657E-3</v>
      </c>
      <c r="J154" s="31" t="s">
        <v>288</v>
      </c>
      <c r="K154" s="29" t="s">
        <v>147</v>
      </c>
      <c r="L154" s="29" t="s">
        <v>369</v>
      </c>
      <c r="M154" s="29">
        <v>449888</v>
      </c>
      <c r="N154" s="37">
        <f t="shared" si="10"/>
        <v>8.1978364350432148E-4</v>
      </c>
      <c r="O154" s="29">
        <v>23372</v>
      </c>
      <c r="P154" s="43">
        <f t="shared" si="11"/>
        <v>3.3278263967000013E-4</v>
      </c>
    </row>
    <row r="155" spans="2:16" x14ac:dyDescent="0.3">
      <c r="B155" s="31" t="s">
        <v>288</v>
      </c>
      <c r="C155" s="29" t="s">
        <v>147</v>
      </c>
      <c r="D155" s="29" t="s">
        <v>369</v>
      </c>
      <c r="E155" s="29">
        <v>447963</v>
      </c>
      <c r="F155" s="37">
        <f t="shared" si="8"/>
        <v>6.5572961608623083E-4</v>
      </c>
      <c r="G155" s="29">
        <v>23371</v>
      </c>
      <c r="H155" s="43">
        <f t="shared" si="9"/>
        <v>3.2746216597188201E-4</v>
      </c>
      <c r="J155" s="31" t="s">
        <v>288</v>
      </c>
      <c r="K155" s="29" t="s">
        <v>147</v>
      </c>
      <c r="L155" s="29" t="s">
        <v>371</v>
      </c>
      <c r="M155" s="29">
        <v>50</v>
      </c>
      <c r="N155" s="37">
        <f t="shared" si="10"/>
        <v>9.1109747704353247E-8</v>
      </c>
      <c r="O155" s="29">
        <v>39</v>
      </c>
      <c r="P155" s="43">
        <f t="shared" si="11"/>
        <v>5.5530219695062489E-7</v>
      </c>
    </row>
    <row r="156" spans="2:16" x14ac:dyDescent="0.3">
      <c r="B156" s="31" t="s">
        <v>288</v>
      </c>
      <c r="C156" s="29" t="s">
        <v>147</v>
      </c>
      <c r="D156" s="29" t="s">
        <v>371</v>
      </c>
      <c r="E156" s="29">
        <v>1218</v>
      </c>
      <c r="F156" s="37">
        <f t="shared" si="8"/>
        <v>1.7829121431748363E-6</v>
      </c>
      <c r="G156" s="29">
        <v>351</v>
      </c>
      <c r="H156" s="43">
        <f t="shared" si="9"/>
        <v>4.9180274809007144E-6</v>
      </c>
      <c r="J156" s="31" t="s">
        <v>289</v>
      </c>
      <c r="K156" s="29" t="s">
        <v>148</v>
      </c>
      <c r="L156" s="29" t="s">
        <v>369</v>
      </c>
      <c r="M156" s="29">
        <v>7125605</v>
      </c>
      <c r="N156" s="37">
        <f t="shared" si="10"/>
        <v>1.2984241475817559E-2</v>
      </c>
      <c r="O156" s="29">
        <v>813944</v>
      </c>
      <c r="P156" s="43">
        <f t="shared" si="11"/>
        <v>1.1589356189609729E-2</v>
      </c>
    </row>
    <row r="157" spans="2:16" x14ac:dyDescent="0.3">
      <c r="B157" s="31" t="s">
        <v>289</v>
      </c>
      <c r="C157" s="29" t="s">
        <v>148</v>
      </c>
      <c r="D157" s="29" t="s">
        <v>369</v>
      </c>
      <c r="E157" s="29">
        <v>9365747</v>
      </c>
      <c r="F157" s="37">
        <f t="shared" si="8"/>
        <v>1.3709609241546218E-2</v>
      </c>
      <c r="G157" s="29">
        <v>660887</v>
      </c>
      <c r="H157" s="43">
        <f t="shared" si="9"/>
        <v>9.2600012187180353E-3</v>
      </c>
      <c r="J157" s="31" t="s">
        <v>289</v>
      </c>
      <c r="K157" s="29" t="s">
        <v>148</v>
      </c>
      <c r="L157" s="29" t="s">
        <v>371</v>
      </c>
      <c r="M157" s="29">
        <v>152825</v>
      </c>
      <c r="N157" s="37">
        <f t="shared" si="10"/>
        <v>2.7847694385835567E-4</v>
      </c>
      <c r="O157" s="29">
        <v>101838</v>
      </c>
      <c r="P157" s="43">
        <f t="shared" si="11"/>
        <v>1.4500221828989163E-3</v>
      </c>
    </row>
    <row r="158" spans="2:16" x14ac:dyDescent="0.3">
      <c r="B158" s="31" t="s">
        <v>289</v>
      </c>
      <c r="C158" s="29" t="s">
        <v>148</v>
      </c>
      <c r="D158" s="29" t="s">
        <v>371</v>
      </c>
      <c r="E158" s="29">
        <v>544791</v>
      </c>
      <c r="F158" s="37">
        <f t="shared" si="8"/>
        <v>7.9746674005941071E-4</v>
      </c>
      <c r="G158" s="29">
        <v>311875</v>
      </c>
      <c r="H158" s="43">
        <f t="shared" si="9"/>
        <v>4.3698285487347869E-3</v>
      </c>
      <c r="J158" s="31" t="s">
        <v>290</v>
      </c>
      <c r="K158" s="29" t="s">
        <v>149</v>
      </c>
      <c r="L158" s="29" t="s">
        <v>369</v>
      </c>
      <c r="M158" s="29">
        <v>231425</v>
      </c>
      <c r="N158" s="37">
        <f t="shared" si="10"/>
        <v>4.21701467249599E-4</v>
      </c>
      <c r="O158" s="29">
        <v>10885</v>
      </c>
      <c r="P158" s="43">
        <f t="shared" si="11"/>
        <v>1.5498626702070646E-4</v>
      </c>
    </row>
    <row r="159" spans="2:16" x14ac:dyDescent="0.3">
      <c r="B159" s="31" t="s">
        <v>289</v>
      </c>
      <c r="C159" s="29" t="s">
        <v>148</v>
      </c>
      <c r="D159" s="29" t="s">
        <v>370</v>
      </c>
      <c r="E159" s="29">
        <v>1433</v>
      </c>
      <c r="F159" s="37">
        <f t="shared" si="8"/>
        <v>2.0976298039158788E-6</v>
      </c>
      <c r="G159" s="29">
        <v>429</v>
      </c>
      <c r="H159" s="43">
        <f t="shared" si="9"/>
        <v>6.0109224766564286E-6</v>
      </c>
      <c r="J159" s="31" t="s">
        <v>290</v>
      </c>
      <c r="K159" s="29" t="s">
        <v>149</v>
      </c>
      <c r="L159" s="29" t="s">
        <v>371</v>
      </c>
      <c r="M159" s="29">
        <v>4685</v>
      </c>
      <c r="N159" s="37">
        <f t="shared" si="10"/>
        <v>8.536983359897899E-6</v>
      </c>
      <c r="O159" s="29">
        <v>3792</v>
      </c>
      <c r="P159" s="43">
        <f t="shared" si="11"/>
        <v>5.3992459765045379E-5</v>
      </c>
    </row>
    <row r="160" spans="2:16" x14ac:dyDescent="0.3">
      <c r="B160" s="31" t="s">
        <v>290</v>
      </c>
      <c r="C160" s="29" t="s">
        <v>149</v>
      </c>
      <c r="D160" s="29" t="s">
        <v>369</v>
      </c>
      <c r="E160" s="29">
        <v>233460</v>
      </c>
      <c r="F160" s="37">
        <f t="shared" si="8"/>
        <v>3.4173946547257577E-4</v>
      </c>
      <c r="G160" s="29">
        <v>14683</v>
      </c>
      <c r="H160" s="43">
        <f t="shared" si="9"/>
        <v>2.0573047721386093E-4</v>
      </c>
      <c r="J160" s="31" t="s">
        <v>290</v>
      </c>
      <c r="K160" s="29" t="s">
        <v>150</v>
      </c>
      <c r="L160" s="29" t="s">
        <v>369</v>
      </c>
      <c r="M160" s="29">
        <v>114679</v>
      </c>
      <c r="N160" s="37">
        <f t="shared" si="10"/>
        <v>2.089674951397505E-4</v>
      </c>
      <c r="O160" s="29">
        <v>12507</v>
      </c>
      <c r="P160" s="43">
        <f t="shared" si="11"/>
        <v>1.7808114300670426E-4</v>
      </c>
    </row>
    <row r="161" spans="2:16" x14ac:dyDescent="0.3">
      <c r="B161" s="31" t="s">
        <v>290</v>
      </c>
      <c r="C161" s="29" t="s">
        <v>149</v>
      </c>
      <c r="D161" s="29" t="s">
        <v>371</v>
      </c>
      <c r="E161" s="29">
        <v>8003</v>
      </c>
      <c r="F161" s="37">
        <f t="shared" si="8"/>
        <v>1.1714815994932853E-5</v>
      </c>
      <c r="G161" s="29">
        <v>5545</v>
      </c>
      <c r="H161" s="43">
        <f t="shared" si="9"/>
        <v>7.7693625018787637E-5</v>
      </c>
      <c r="J161" s="31" t="s">
        <v>290</v>
      </c>
      <c r="K161" s="29" t="s">
        <v>150</v>
      </c>
      <c r="L161" s="29" t="s">
        <v>371</v>
      </c>
      <c r="M161" s="29">
        <v>127</v>
      </c>
      <c r="N161" s="37">
        <f t="shared" si="10"/>
        <v>2.3141875916905723E-7</v>
      </c>
      <c r="O161" s="29">
        <v>114</v>
      </c>
      <c r="P161" s="43">
        <f t="shared" si="11"/>
        <v>1.6231910372402882E-6</v>
      </c>
    </row>
    <row r="162" spans="2:16" x14ac:dyDescent="0.3">
      <c r="B162" s="31" t="s">
        <v>290</v>
      </c>
      <c r="C162" s="29" t="s">
        <v>149</v>
      </c>
      <c r="D162" s="29" t="s">
        <v>370</v>
      </c>
      <c r="E162" s="29">
        <v>2</v>
      </c>
      <c r="F162" s="37">
        <f t="shared" si="8"/>
        <v>2.9276061464283024E-9</v>
      </c>
      <c r="G162" s="29">
        <v>2</v>
      </c>
      <c r="H162" s="43">
        <f t="shared" si="9"/>
        <v>2.802294860912088E-8</v>
      </c>
      <c r="J162" s="31" t="s">
        <v>290</v>
      </c>
      <c r="K162" s="29" t="s">
        <v>151</v>
      </c>
      <c r="L162" s="29" t="s">
        <v>369</v>
      </c>
      <c r="M162" s="29">
        <v>153680</v>
      </c>
      <c r="N162" s="37">
        <f t="shared" si="10"/>
        <v>2.8003492054410012E-4</v>
      </c>
      <c r="O162" s="29">
        <v>14496</v>
      </c>
      <c r="P162" s="43">
        <f t="shared" si="11"/>
        <v>2.0640155505118613E-4</v>
      </c>
    </row>
    <row r="163" spans="2:16" x14ac:dyDescent="0.3">
      <c r="B163" s="31" t="s">
        <v>290</v>
      </c>
      <c r="C163" s="29" t="s">
        <v>150</v>
      </c>
      <c r="D163" s="29" t="s">
        <v>369</v>
      </c>
      <c r="E163" s="29">
        <v>112006</v>
      </c>
      <c r="F163" s="37">
        <f t="shared" si="8"/>
        <v>1.6395472701842423E-4</v>
      </c>
      <c r="G163" s="29">
        <v>12427</v>
      </c>
      <c r="H163" s="43">
        <f t="shared" si="9"/>
        <v>1.7412059118277257E-4</v>
      </c>
      <c r="J163" s="31" t="s">
        <v>290</v>
      </c>
      <c r="K163" s="29" t="s">
        <v>151</v>
      </c>
      <c r="L163" s="29" t="s">
        <v>371</v>
      </c>
      <c r="M163" s="29">
        <v>13813</v>
      </c>
      <c r="N163" s="37">
        <f t="shared" si="10"/>
        <v>2.5169978900804626E-5</v>
      </c>
      <c r="O163" s="29">
        <v>12893</v>
      </c>
      <c r="P163" s="43">
        <f t="shared" si="11"/>
        <v>1.835772109047284E-4</v>
      </c>
    </row>
    <row r="164" spans="2:16" x14ac:dyDescent="0.3">
      <c r="B164" s="31" t="s">
        <v>290</v>
      </c>
      <c r="C164" s="29" t="s">
        <v>150</v>
      </c>
      <c r="D164" s="29" t="s">
        <v>371</v>
      </c>
      <c r="E164" s="29">
        <v>5790</v>
      </c>
      <c r="F164" s="37">
        <f t="shared" si="8"/>
        <v>8.4754197939099365E-6</v>
      </c>
      <c r="G164" s="29">
        <v>1332</v>
      </c>
      <c r="H164" s="43">
        <f t="shared" si="9"/>
        <v>1.8663283773674505E-5</v>
      </c>
      <c r="J164" s="31" t="s">
        <v>290</v>
      </c>
      <c r="K164" s="29" t="s">
        <v>151</v>
      </c>
      <c r="L164" s="29" t="s">
        <v>370</v>
      </c>
      <c r="M164" s="29">
        <v>1</v>
      </c>
      <c r="N164" s="37">
        <f t="shared" si="10"/>
        <v>1.8221949540870649E-9</v>
      </c>
      <c r="O164" s="29">
        <v>1</v>
      </c>
      <c r="P164" s="43">
        <f t="shared" si="11"/>
        <v>1.4238517870528843E-8</v>
      </c>
    </row>
    <row r="165" spans="2:16" x14ac:dyDescent="0.3">
      <c r="B165" s="31" t="s">
        <v>290</v>
      </c>
      <c r="C165" s="29" t="s">
        <v>151</v>
      </c>
      <c r="D165" s="29" t="s">
        <v>369</v>
      </c>
      <c r="E165" s="29">
        <v>154945</v>
      </c>
      <c r="F165" s="37">
        <f t="shared" si="8"/>
        <v>2.2680896717916667E-4</v>
      </c>
      <c r="G165" s="29">
        <v>14446</v>
      </c>
      <c r="H165" s="43">
        <f t="shared" si="9"/>
        <v>2.024097578036801E-4</v>
      </c>
      <c r="J165" s="31" t="s">
        <v>290</v>
      </c>
      <c r="K165" s="29" t="s">
        <v>70</v>
      </c>
      <c r="L165" s="29" t="s">
        <v>369</v>
      </c>
      <c r="M165" s="29">
        <v>125365</v>
      </c>
      <c r="N165" s="37">
        <f t="shared" si="10"/>
        <v>2.2843947041912489E-4</v>
      </c>
      <c r="O165" s="29">
        <v>10896</v>
      </c>
      <c r="P165" s="43">
        <f t="shared" si="11"/>
        <v>1.5514289071728228E-4</v>
      </c>
    </row>
    <row r="166" spans="2:16" x14ac:dyDescent="0.3">
      <c r="B166" s="31" t="s">
        <v>290</v>
      </c>
      <c r="C166" s="29" t="s">
        <v>151</v>
      </c>
      <c r="D166" s="29" t="s">
        <v>371</v>
      </c>
      <c r="E166" s="29">
        <v>13779</v>
      </c>
      <c r="F166" s="37">
        <f t="shared" si="8"/>
        <v>2.0169742545817792E-5</v>
      </c>
      <c r="G166" s="29">
        <v>12906</v>
      </c>
      <c r="H166" s="43">
        <f t="shared" si="9"/>
        <v>1.8083208737465704E-4</v>
      </c>
      <c r="J166" s="31" t="s">
        <v>290</v>
      </c>
      <c r="K166" s="29" t="s">
        <v>70</v>
      </c>
      <c r="L166" s="29" t="s">
        <v>371</v>
      </c>
      <c r="M166" s="29">
        <v>81049</v>
      </c>
      <c r="N166" s="37">
        <f t="shared" si="10"/>
        <v>1.4768707883380252E-4</v>
      </c>
      <c r="O166" s="29">
        <v>70433</v>
      </c>
      <c r="P166" s="43">
        <f t="shared" si="11"/>
        <v>1.002861529174958E-3</v>
      </c>
    </row>
    <row r="167" spans="2:16" x14ac:dyDescent="0.3">
      <c r="B167" s="31" t="s">
        <v>290</v>
      </c>
      <c r="C167" s="29" t="s">
        <v>151</v>
      </c>
      <c r="D167" s="29" t="s">
        <v>370</v>
      </c>
      <c r="E167" s="29">
        <v>1</v>
      </c>
      <c r="F167" s="37">
        <f t="shared" si="8"/>
        <v>1.4638030732141512E-9</v>
      </c>
      <c r="G167" s="29">
        <v>1</v>
      </c>
      <c r="H167" s="43">
        <f t="shared" si="9"/>
        <v>1.401147430456044E-8</v>
      </c>
      <c r="J167" s="31" t="s">
        <v>290</v>
      </c>
      <c r="K167" s="29" t="s">
        <v>152</v>
      </c>
      <c r="L167" s="29" t="s">
        <v>369</v>
      </c>
      <c r="M167" s="29">
        <v>66913</v>
      </c>
      <c r="N167" s="37">
        <f t="shared" si="10"/>
        <v>1.2192853096282777E-4</v>
      </c>
      <c r="O167" s="29">
        <v>27322</v>
      </c>
      <c r="P167" s="43">
        <f t="shared" si="11"/>
        <v>3.8902478525858908E-4</v>
      </c>
    </row>
    <row r="168" spans="2:16" x14ac:dyDescent="0.3">
      <c r="B168" s="31" t="s">
        <v>290</v>
      </c>
      <c r="C168" s="29" t="s">
        <v>70</v>
      </c>
      <c r="D168" s="29" t="s">
        <v>369</v>
      </c>
      <c r="E168" s="29">
        <v>123882</v>
      </c>
      <c r="F168" s="37">
        <f t="shared" si="8"/>
        <v>1.8133885231591548E-4</v>
      </c>
      <c r="G168" s="29">
        <v>10241</v>
      </c>
      <c r="H168" s="43">
        <f t="shared" si="9"/>
        <v>1.4349150835300345E-4</v>
      </c>
      <c r="J168" s="31" t="s">
        <v>290</v>
      </c>
      <c r="K168" s="29" t="s">
        <v>152</v>
      </c>
      <c r="L168" s="29" t="s">
        <v>371</v>
      </c>
      <c r="M168" s="29">
        <v>53360</v>
      </c>
      <c r="N168" s="37">
        <f t="shared" si="10"/>
        <v>9.7232322750085779E-5</v>
      </c>
      <c r="O168" s="29">
        <v>38073</v>
      </c>
      <c r="P168" s="43">
        <f t="shared" si="11"/>
        <v>5.421030908846447E-4</v>
      </c>
    </row>
    <row r="169" spans="2:16" x14ac:dyDescent="0.3">
      <c r="B169" s="31" t="s">
        <v>290</v>
      </c>
      <c r="C169" s="29" t="s">
        <v>70</v>
      </c>
      <c r="D169" s="29" t="s">
        <v>371</v>
      </c>
      <c r="E169" s="29">
        <v>17606</v>
      </c>
      <c r="F169" s="37">
        <f t="shared" si="8"/>
        <v>2.5771716907008348E-5</v>
      </c>
      <c r="G169" s="29">
        <v>13238</v>
      </c>
      <c r="H169" s="43">
        <f t="shared" si="9"/>
        <v>1.8548389684377108E-4</v>
      </c>
      <c r="J169" s="31" t="s">
        <v>291</v>
      </c>
      <c r="K169" s="29" t="s">
        <v>77</v>
      </c>
      <c r="L169" s="29" t="s">
        <v>369</v>
      </c>
      <c r="M169" s="29">
        <v>2928</v>
      </c>
      <c r="N169" s="37">
        <f t="shared" si="10"/>
        <v>5.3353868255669257E-6</v>
      </c>
      <c r="O169" s="29">
        <v>1255</v>
      </c>
      <c r="P169" s="43">
        <f t="shared" si="11"/>
        <v>1.78693399275137E-5</v>
      </c>
    </row>
    <row r="170" spans="2:16" x14ac:dyDescent="0.3">
      <c r="B170" s="31" t="s">
        <v>290</v>
      </c>
      <c r="C170" s="29" t="s">
        <v>152</v>
      </c>
      <c r="D170" s="29" t="s">
        <v>371</v>
      </c>
      <c r="E170" s="29">
        <v>68829</v>
      </c>
      <c r="F170" s="37">
        <f t="shared" si="8"/>
        <v>1.0075210172625681E-4</v>
      </c>
      <c r="G170" s="29">
        <v>41068</v>
      </c>
      <c r="H170" s="43">
        <f t="shared" si="9"/>
        <v>5.7542322673968815E-4</v>
      </c>
      <c r="J170" s="31" t="s">
        <v>291</v>
      </c>
      <c r="K170" s="29" t="s">
        <v>77</v>
      </c>
      <c r="L170" s="29" t="s">
        <v>371</v>
      </c>
      <c r="M170" s="29">
        <v>3</v>
      </c>
      <c r="N170" s="37">
        <f t="shared" si="10"/>
        <v>5.4665848622611943E-9</v>
      </c>
      <c r="O170" s="29">
        <v>2</v>
      </c>
      <c r="P170" s="43">
        <f t="shared" si="11"/>
        <v>2.8477035741057686E-8</v>
      </c>
    </row>
    <row r="171" spans="2:16" x14ac:dyDescent="0.3">
      <c r="B171" s="31" t="s">
        <v>290</v>
      </c>
      <c r="C171" s="29" t="s">
        <v>152</v>
      </c>
      <c r="D171" s="29" t="s">
        <v>369</v>
      </c>
      <c r="E171" s="29">
        <v>47318</v>
      </c>
      <c r="F171" s="37">
        <f t="shared" si="8"/>
        <v>6.9264233818347204E-5</v>
      </c>
      <c r="G171" s="29">
        <v>16033</v>
      </c>
      <c r="H171" s="43">
        <f t="shared" si="9"/>
        <v>2.2464596752501753E-4</v>
      </c>
      <c r="J171" s="31" t="s">
        <v>291</v>
      </c>
      <c r="K171" s="29" t="s">
        <v>49</v>
      </c>
      <c r="L171" s="29" t="s">
        <v>369</v>
      </c>
      <c r="M171" s="29">
        <v>425</v>
      </c>
      <c r="N171" s="37">
        <f t="shared" si="10"/>
        <v>7.7443285548700256E-7</v>
      </c>
      <c r="O171" s="29">
        <v>126</v>
      </c>
      <c r="P171" s="43">
        <f t="shared" si="11"/>
        <v>1.7940532516866344E-6</v>
      </c>
    </row>
    <row r="172" spans="2:16" x14ac:dyDescent="0.3">
      <c r="B172" s="31" t="s">
        <v>291</v>
      </c>
      <c r="C172" s="29" t="s">
        <v>77</v>
      </c>
      <c r="D172" s="29" t="s">
        <v>371</v>
      </c>
      <c r="E172" s="29">
        <v>4</v>
      </c>
      <c r="F172" s="37">
        <f t="shared" si="8"/>
        <v>5.8552122928566047E-9</v>
      </c>
      <c r="G172" s="29">
        <v>3</v>
      </c>
      <c r="H172" s="43">
        <f t="shared" si="9"/>
        <v>4.2034422913681318E-8</v>
      </c>
      <c r="J172" s="31" t="s">
        <v>291</v>
      </c>
      <c r="K172" s="29" t="s">
        <v>95</v>
      </c>
      <c r="L172" s="29" t="s">
        <v>369</v>
      </c>
      <c r="M172" s="29">
        <v>1475</v>
      </c>
      <c r="N172" s="37">
        <f t="shared" si="10"/>
        <v>2.6877375572784205E-6</v>
      </c>
      <c r="O172" s="29">
        <v>1272</v>
      </c>
      <c r="P172" s="43">
        <f t="shared" si="11"/>
        <v>1.8111394731312689E-5</v>
      </c>
    </row>
    <row r="173" spans="2:16" x14ac:dyDescent="0.3">
      <c r="B173" s="31" t="s">
        <v>291</v>
      </c>
      <c r="C173" s="29" t="s">
        <v>49</v>
      </c>
      <c r="D173" s="29" t="s">
        <v>371</v>
      </c>
      <c r="E173" s="29">
        <v>1608</v>
      </c>
      <c r="F173" s="37">
        <f t="shared" si="8"/>
        <v>2.3537953417283553E-6</v>
      </c>
      <c r="G173" s="29">
        <v>816</v>
      </c>
      <c r="H173" s="43">
        <f t="shared" si="9"/>
        <v>1.1433363032521319E-5</v>
      </c>
      <c r="J173" s="31" t="s">
        <v>291</v>
      </c>
      <c r="K173" s="29" t="s">
        <v>153</v>
      </c>
      <c r="L173" s="29" t="s">
        <v>369</v>
      </c>
      <c r="M173" s="29">
        <v>1538</v>
      </c>
      <c r="N173" s="37">
        <f t="shared" si="10"/>
        <v>2.8025358393859056E-6</v>
      </c>
      <c r="O173" s="29">
        <v>1219</v>
      </c>
      <c r="P173" s="43">
        <f t="shared" si="11"/>
        <v>1.7356753284174659E-5</v>
      </c>
    </row>
    <row r="174" spans="2:16" x14ac:dyDescent="0.3">
      <c r="B174" s="31" t="s">
        <v>291</v>
      </c>
      <c r="C174" s="29" t="s">
        <v>49</v>
      </c>
      <c r="D174" s="29" t="s">
        <v>369</v>
      </c>
      <c r="E174" s="29">
        <v>5</v>
      </c>
      <c r="F174" s="37">
        <f t="shared" si="8"/>
        <v>7.3190153660707561E-9</v>
      </c>
      <c r="G174" s="29">
        <v>1</v>
      </c>
      <c r="H174" s="43">
        <f t="shared" si="9"/>
        <v>1.401147430456044E-8</v>
      </c>
      <c r="J174" s="31" t="s">
        <v>291</v>
      </c>
      <c r="K174" s="29" t="s">
        <v>153</v>
      </c>
      <c r="L174" s="29" t="s">
        <v>371</v>
      </c>
      <c r="M174" s="29">
        <v>344</v>
      </c>
      <c r="N174" s="37">
        <f t="shared" si="10"/>
        <v>6.2683506420595035E-7</v>
      </c>
      <c r="O174" s="29">
        <v>330</v>
      </c>
      <c r="P174" s="43">
        <f t="shared" si="11"/>
        <v>4.6987108972745188E-6</v>
      </c>
    </row>
    <row r="175" spans="2:16" x14ac:dyDescent="0.3">
      <c r="B175" s="31" t="s">
        <v>291</v>
      </c>
      <c r="C175" s="29" t="s">
        <v>49</v>
      </c>
      <c r="D175" s="29" t="s">
        <v>370</v>
      </c>
      <c r="E175" s="29">
        <v>3</v>
      </c>
      <c r="F175" s="37">
        <f t="shared" si="8"/>
        <v>4.3914092196424542E-9</v>
      </c>
      <c r="G175" s="29">
        <v>3</v>
      </c>
      <c r="H175" s="43">
        <f t="shared" si="9"/>
        <v>4.2034422913681318E-8</v>
      </c>
      <c r="J175" s="31" t="s">
        <v>291</v>
      </c>
      <c r="K175" s="29" t="s">
        <v>69</v>
      </c>
      <c r="L175" s="29" t="s">
        <v>369</v>
      </c>
      <c r="M175" s="29">
        <v>8630</v>
      </c>
      <c r="N175" s="37">
        <f t="shared" si="10"/>
        <v>1.5725542453771371E-5</v>
      </c>
      <c r="O175" s="29">
        <v>3008</v>
      </c>
      <c r="P175" s="43">
        <f t="shared" si="11"/>
        <v>4.282946175455076E-5</v>
      </c>
    </row>
    <row r="176" spans="2:16" x14ac:dyDescent="0.3">
      <c r="B176" s="31" t="s">
        <v>291</v>
      </c>
      <c r="C176" s="29" t="s">
        <v>95</v>
      </c>
      <c r="D176" s="29" t="s">
        <v>369</v>
      </c>
      <c r="E176" s="29">
        <v>1331</v>
      </c>
      <c r="F176" s="37">
        <f t="shared" si="8"/>
        <v>1.9483218904480352E-6</v>
      </c>
      <c r="G176" s="29">
        <v>1193</v>
      </c>
      <c r="H176" s="43">
        <f t="shared" si="9"/>
        <v>1.6715688845340603E-5</v>
      </c>
      <c r="J176" s="31" t="s">
        <v>291</v>
      </c>
      <c r="K176" s="29" t="s">
        <v>155</v>
      </c>
      <c r="L176" s="29" t="s">
        <v>369</v>
      </c>
      <c r="M176" s="29">
        <v>8922</v>
      </c>
      <c r="N176" s="37">
        <f t="shared" si="10"/>
        <v>1.6257623380364791E-5</v>
      </c>
      <c r="O176" s="29">
        <v>5290</v>
      </c>
      <c r="P176" s="43">
        <f t="shared" si="11"/>
        <v>7.5321759535097583E-5</v>
      </c>
    </row>
    <row r="177" spans="2:16" x14ac:dyDescent="0.3">
      <c r="B177" s="31" t="s">
        <v>291</v>
      </c>
      <c r="C177" s="29" t="s">
        <v>95</v>
      </c>
      <c r="D177" s="29" t="s">
        <v>371</v>
      </c>
      <c r="E177" s="29">
        <v>2</v>
      </c>
      <c r="F177" s="37">
        <f t="shared" si="8"/>
        <v>2.9276061464283024E-9</v>
      </c>
      <c r="G177" s="29">
        <v>1</v>
      </c>
      <c r="H177" s="43">
        <f t="shared" si="9"/>
        <v>1.401147430456044E-8</v>
      </c>
      <c r="J177" s="31" t="s">
        <v>291</v>
      </c>
      <c r="K177" s="29" t="s">
        <v>54</v>
      </c>
      <c r="L177" s="29" t="s">
        <v>369</v>
      </c>
      <c r="M177" s="29">
        <v>321</v>
      </c>
      <c r="N177" s="37">
        <f t="shared" si="10"/>
        <v>5.8492458026194781E-7</v>
      </c>
      <c r="O177" s="29">
        <v>268</v>
      </c>
      <c r="P177" s="43">
        <f t="shared" si="11"/>
        <v>3.8159227893017298E-6</v>
      </c>
    </row>
    <row r="178" spans="2:16" x14ac:dyDescent="0.3">
      <c r="B178" s="31" t="s">
        <v>291</v>
      </c>
      <c r="C178" s="29" t="s">
        <v>153</v>
      </c>
      <c r="D178" s="29" t="s">
        <v>369</v>
      </c>
      <c r="E178" s="29">
        <v>1416</v>
      </c>
      <c r="F178" s="37">
        <f t="shared" si="8"/>
        <v>2.0727451516712381E-6</v>
      </c>
      <c r="G178" s="29">
        <v>1096</v>
      </c>
      <c r="H178" s="43">
        <f t="shared" si="9"/>
        <v>1.5356575837798241E-5</v>
      </c>
      <c r="J178" s="31" t="s">
        <v>291</v>
      </c>
      <c r="K178" s="29" t="s">
        <v>54</v>
      </c>
      <c r="L178" s="29" t="s">
        <v>371</v>
      </c>
      <c r="M178" s="29">
        <v>37</v>
      </c>
      <c r="N178" s="37">
        <f t="shared" si="10"/>
        <v>6.7421213301221404E-8</v>
      </c>
      <c r="O178" s="29">
        <v>36</v>
      </c>
      <c r="P178" s="43">
        <f t="shared" si="11"/>
        <v>5.125866433390384E-7</v>
      </c>
    </row>
    <row r="179" spans="2:16" x14ac:dyDescent="0.3">
      <c r="B179" s="31" t="s">
        <v>291</v>
      </c>
      <c r="C179" s="29" t="s">
        <v>153</v>
      </c>
      <c r="D179" s="29" t="s">
        <v>371</v>
      </c>
      <c r="E179" s="29">
        <v>582</v>
      </c>
      <c r="F179" s="37">
        <f t="shared" si="8"/>
        <v>8.5193338861063604E-7</v>
      </c>
      <c r="G179" s="29">
        <v>520</v>
      </c>
      <c r="H179" s="43">
        <f t="shared" si="9"/>
        <v>7.2859666383714287E-6</v>
      </c>
      <c r="J179" s="31" t="s">
        <v>291</v>
      </c>
      <c r="K179" s="29" t="s">
        <v>325</v>
      </c>
      <c r="L179" s="29" t="s">
        <v>371</v>
      </c>
      <c r="M179" s="29">
        <v>1</v>
      </c>
      <c r="N179" s="37">
        <f t="shared" si="10"/>
        <v>1.8221949540870649E-9</v>
      </c>
      <c r="O179" s="29">
        <v>1</v>
      </c>
      <c r="P179" s="43">
        <f t="shared" si="11"/>
        <v>1.4238517870528843E-8</v>
      </c>
    </row>
    <row r="180" spans="2:16" x14ac:dyDescent="0.3">
      <c r="B180" s="31" t="s">
        <v>291</v>
      </c>
      <c r="C180" s="29" t="s">
        <v>69</v>
      </c>
      <c r="D180" s="29" t="s">
        <v>371</v>
      </c>
      <c r="E180" s="29">
        <v>78</v>
      </c>
      <c r="F180" s="37">
        <f t="shared" si="8"/>
        <v>1.1417663971070379E-7</v>
      </c>
      <c r="G180" s="29">
        <v>66</v>
      </c>
      <c r="H180" s="43">
        <f t="shared" si="9"/>
        <v>9.2475730410098903E-7</v>
      </c>
      <c r="J180" s="31" t="s">
        <v>291</v>
      </c>
      <c r="K180" s="29" t="s">
        <v>156</v>
      </c>
      <c r="L180" s="29" t="s">
        <v>369</v>
      </c>
      <c r="M180" s="29">
        <v>10</v>
      </c>
      <c r="N180" s="37">
        <f t="shared" si="10"/>
        <v>1.8221949540870648E-8</v>
      </c>
      <c r="O180" s="29">
        <v>1</v>
      </c>
      <c r="P180" s="43">
        <f t="shared" si="11"/>
        <v>1.4238517870528843E-8</v>
      </c>
    </row>
    <row r="181" spans="2:16" x14ac:dyDescent="0.3">
      <c r="B181" s="31" t="s">
        <v>291</v>
      </c>
      <c r="C181" s="29" t="s">
        <v>155</v>
      </c>
      <c r="D181" s="29" t="s">
        <v>369</v>
      </c>
      <c r="E181" s="29">
        <v>8882</v>
      </c>
      <c r="F181" s="37">
        <f t="shared" si="8"/>
        <v>1.3001498896288091E-5</v>
      </c>
      <c r="G181" s="29">
        <v>5277</v>
      </c>
      <c r="H181" s="43">
        <f t="shared" si="9"/>
        <v>7.3938549905165439E-5</v>
      </c>
      <c r="J181" s="31" t="s">
        <v>291</v>
      </c>
      <c r="K181" s="29" t="s">
        <v>74</v>
      </c>
      <c r="L181" s="29" t="s">
        <v>371</v>
      </c>
      <c r="M181" s="29">
        <v>2474</v>
      </c>
      <c r="N181" s="37">
        <f t="shared" si="10"/>
        <v>4.5081103164113986E-6</v>
      </c>
      <c r="O181" s="29">
        <v>837</v>
      </c>
      <c r="P181" s="43">
        <f t="shared" si="11"/>
        <v>1.1917639457632642E-5</v>
      </c>
    </row>
    <row r="182" spans="2:16" x14ac:dyDescent="0.3">
      <c r="B182" s="31" t="s">
        <v>291</v>
      </c>
      <c r="C182" s="29" t="s">
        <v>326</v>
      </c>
      <c r="D182" s="29" t="s">
        <v>370</v>
      </c>
      <c r="E182" s="29">
        <v>242</v>
      </c>
      <c r="F182" s="37">
        <f t="shared" si="8"/>
        <v>3.5424034371782458E-7</v>
      </c>
      <c r="G182" s="29">
        <v>107</v>
      </c>
      <c r="H182" s="43">
        <f t="shared" si="9"/>
        <v>1.4992277505879669E-6</v>
      </c>
      <c r="J182" s="31" t="s">
        <v>291</v>
      </c>
      <c r="K182" s="29" t="s">
        <v>74</v>
      </c>
      <c r="L182" s="29" t="s">
        <v>369</v>
      </c>
      <c r="M182" s="29">
        <v>1447</v>
      </c>
      <c r="N182" s="37">
        <f t="shared" si="10"/>
        <v>2.6367160985639827E-6</v>
      </c>
      <c r="O182" s="29">
        <v>764</v>
      </c>
      <c r="P182" s="43">
        <f t="shared" si="11"/>
        <v>1.0878227653084036E-5</v>
      </c>
    </row>
    <row r="183" spans="2:16" x14ac:dyDescent="0.3">
      <c r="B183" s="31" t="s">
        <v>291</v>
      </c>
      <c r="C183" s="29" t="s">
        <v>326</v>
      </c>
      <c r="D183" s="29" t="s">
        <v>371</v>
      </c>
      <c r="E183" s="29">
        <v>198</v>
      </c>
      <c r="F183" s="37">
        <f t="shared" si="8"/>
        <v>2.8983300849640197E-7</v>
      </c>
      <c r="G183" s="29">
        <v>38</v>
      </c>
      <c r="H183" s="43">
        <f t="shared" si="9"/>
        <v>5.3243602357329667E-7</v>
      </c>
      <c r="J183" s="31" t="s">
        <v>291</v>
      </c>
      <c r="K183" s="29" t="s">
        <v>80</v>
      </c>
      <c r="L183" s="29" t="s">
        <v>369</v>
      </c>
      <c r="M183" s="29">
        <v>682</v>
      </c>
      <c r="N183" s="37">
        <f t="shared" si="10"/>
        <v>1.2427369586873782E-6</v>
      </c>
      <c r="O183" s="29">
        <v>316</v>
      </c>
      <c r="P183" s="43">
        <f t="shared" si="11"/>
        <v>4.4993716470871146E-6</v>
      </c>
    </row>
    <row r="184" spans="2:16" x14ac:dyDescent="0.3">
      <c r="B184" s="31" t="s">
        <v>291</v>
      </c>
      <c r="C184" s="29" t="s">
        <v>326</v>
      </c>
      <c r="D184" s="29" t="s">
        <v>369</v>
      </c>
      <c r="E184" s="29">
        <v>10</v>
      </c>
      <c r="F184" s="37">
        <f t="shared" si="8"/>
        <v>1.4638030732141512E-8</v>
      </c>
      <c r="G184" s="29">
        <v>3</v>
      </c>
      <c r="H184" s="43">
        <f t="shared" si="9"/>
        <v>4.2034422913681318E-8</v>
      </c>
      <c r="J184" s="31" t="s">
        <v>291</v>
      </c>
      <c r="K184" s="29" t="s">
        <v>29</v>
      </c>
      <c r="L184" s="29" t="s">
        <v>371</v>
      </c>
      <c r="M184" s="29">
        <v>16</v>
      </c>
      <c r="N184" s="37">
        <f t="shared" si="10"/>
        <v>2.9155119265393038E-8</v>
      </c>
      <c r="O184" s="29">
        <v>16</v>
      </c>
      <c r="P184" s="43">
        <f t="shared" si="11"/>
        <v>2.2781628592846149E-7</v>
      </c>
    </row>
    <row r="185" spans="2:16" x14ac:dyDescent="0.3">
      <c r="B185" s="31" t="s">
        <v>291</v>
      </c>
      <c r="C185" s="29" t="s">
        <v>54</v>
      </c>
      <c r="D185" s="29" t="s">
        <v>369</v>
      </c>
      <c r="E185" s="29">
        <v>323</v>
      </c>
      <c r="F185" s="37">
        <f t="shared" si="8"/>
        <v>4.7280839264817084E-7</v>
      </c>
      <c r="G185" s="29">
        <v>198</v>
      </c>
      <c r="H185" s="43">
        <f t="shared" si="9"/>
        <v>2.7742719123029668E-6</v>
      </c>
      <c r="J185" s="31" t="s">
        <v>292</v>
      </c>
      <c r="K185" s="29" t="s">
        <v>84</v>
      </c>
      <c r="L185" s="29" t="s">
        <v>371</v>
      </c>
      <c r="M185" s="29">
        <v>38</v>
      </c>
      <c r="N185" s="37">
        <f t="shared" si="10"/>
        <v>6.9243408255308467E-8</v>
      </c>
      <c r="O185" s="29">
        <v>36</v>
      </c>
      <c r="P185" s="43">
        <f t="shared" si="11"/>
        <v>5.125866433390384E-7</v>
      </c>
    </row>
    <row r="186" spans="2:16" x14ac:dyDescent="0.3">
      <c r="B186" s="31" t="s">
        <v>291</v>
      </c>
      <c r="C186" s="29" t="s">
        <v>54</v>
      </c>
      <c r="D186" s="29" t="s">
        <v>371</v>
      </c>
      <c r="E186" s="29">
        <v>13</v>
      </c>
      <c r="F186" s="37">
        <f t="shared" si="8"/>
        <v>1.9029439951783966E-8</v>
      </c>
      <c r="G186" s="29">
        <v>13</v>
      </c>
      <c r="H186" s="43">
        <f t="shared" si="9"/>
        <v>1.8214916595928571E-7</v>
      </c>
      <c r="J186" s="31" t="s">
        <v>292</v>
      </c>
      <c r="K186" s="29" t="s">
        <v>23</v>
      </c>
      <c r="L186" s="29" t="s">
        <v>369</v>
      </c>
      <c r="M186" s="29">
        <v>399313</v>
      </c>
      <c r="N186" s="37">
        <f t="shared" si="10"/>
        <v>7.2762613370136811E-4</v>
      </c>
      <c r="O186" s="29">
        <v>84233</v>
      </c>
      <c r="P186" s="43">
        <f t="shared" si="11"/>
        <v>1.1993530757882561E-3</v>
      </c>
    </row>
    <row r="187" spans="2:16" x14ac:dyDescent="0.3">
      <c r="B187" s="31" t="s">
        <v>291</v>
      </c>
      <c r="C187" s="29" t="s">
        <v>325</v>
      </c>
      <c r="D187" s="29" t="s">
        <v>370</v>
      </c>
      <c r="E187" s="29">
        <v>1154</v>
      </c>
      <c r="F187" s="37">
        <f t="shared" si="8"/>
        <v>1.6892287464891306E-6</v>
      </c>
      <c r="G187" s="29">
        <v>242</v>
      </c>
      <c r="H187" s="43">
        <f t="shared" si="9"/>
        <v>3.3907767817036262E-6</v>
      </c>
      <c r="J187" s="31" t="s">
        <v>292</v>
      </c>
      <c r="K187" s="29" t="s">
        <v>23</v>
      </c>
      <c r="L187" s="29" t="s">
        <v>371</v>
      </c>
      <c r="M187" s="29">
        <v>1638</v>
      </c>
      <c r="N187" s="37">
        <f t="shared" si="10"/>
        <v>2.9847553347946124E-6</v>
      </c>
      <c r="O187" s="29">
        <v>1509</v>
      </c>
      <c r="P187" s="43">
        <f t="shared" si="11"/>
        <v>2.1485923466628025E-5</v>
      </c>
    </row>
    <row r="188" spans="2:16" x14ac:dyDescent="0.3">
      <c r="B188" s="31" t="s">
        <v>291</v>
      </c>
      <c r="C188" s="29" t="s">
        <v>325</v>
      </c>
      <c r="D188" s="29" t="s">
        <v>371</v>
      </c>
      <c r="E188" s="29">
        <v>23</v>
      </c>
      <c r="F188" s="37">
        <f t="shared" si="8"/>
        <v>3.3667470683925481E-8</v>
      </c>
      <c r="G188" s="29">
        <v>19</v>
      </c>
      <c r="H188" s="43">
        <f t="shared" si="9"/>
        <v>2.6621801178664833E-7</v>
      </c>
      <c r="J188" s="31" t="s">
        <v>292</v>
      </c>
      <c r="K188" s="29" t="s">
        <v>157</v>
      </c>
      <c r="L188" s="29" t="s">
        <v>369</v>
      </c>
      <c r="M188" s="29">
        <v>4078</v>
      </c>
      <c r="N188" s="37">
        <f t="shared" si="10"/>
        <v>7.43091102276705E-6</v>
      </c>
      <c r="O188" s="29">
        <v>2481</v>
      </c>
      <c r="P188" s="43">
        <f t="shared" si="11"/>
        <v>3.5325762836782062E-5</v>
      </c>
    </row>
    <row r="189" spans="2:16" x14ac:dyDescent="0.3">
      <c r="B189" s="31" t="s">
        <v>291</v>
      </c>
      <c r="C189" s="29" t="s">
        <v>156</v>
      </c>
      <c r="D189" s="29" t="s">
        <v>369</v>
      </c>
      <c r="E189" s="29">
        <v>10</v>
      </c>
      <c r="F189" s="37">
        <f t="shared" si="8"/>
        <v>1.4638030732141512E-8</v>
      </c>
      <c r="G189" s="29">
        <v>1</v>
      </c>
      <c r="H189" s="43">
        <f t="shared" si="9"/>
        <v>1.401147430456044E-8</v>
      </c>
      <c r="J189" s="31" t="s">
        <v>292</v>
      </c>
      <c r="K189" s="29" t="s">
        <v>157</v>
      </c>
      <c r="L189" s="29" t="s">
        <v>371</v>
      </c>
      <c r="M189" s="29">
        <v>24</v>
      </c>
      <c r="N189" s="37">
        <f t="shared" si="10"/>
        <v>4.3732678898089554E-8</v>
      </c>
      <c r="O189" s="29">
        <v>24</v>
      </c>
      <c r="P189" s="43">
        <f t="shared" si="11"/>
        <v>3.4172442889269225E-7</v>
      </c>
    </row>
    <row r="190" spans="2:16" x14ac:dyDescent="0.3">
      <c r="B190" s="31" t="s">
        <v>291</v>
      </c>
      <c r="C190" s="29" t="s">
        <v>74</v>
      </c>
      <c r="D190" s="29" t="s">
        <v>371</v>
      </c>
      <c r="E190" s="29">
        <v>218</v>
      </c>
      <c r="F190" s="37">
        <f t="shared" si="8"/>
        <v>3.1910906996068498E-7</v>
      </c>
      <c r="G190" s="29">
        <v>139</v>
      </c>
      <c r="H190" s="43">
        <f t="shared" si="9"/>
        <v>1.9475949283339013E-6</v>
      </c>
      <c r="J190" s="31" t="s">
        <v>292</v>
      </c>
      <c r="K190" s="29" t="s">
        <v>157</v>
      </c>
      <c r="L190" s="29" t="s">
        <v>370</v>
      </c>
      <c r="M190" s="29">
        <v>1</v>
      </c>
      <c r="N190" s="37">
        <f t="shared" si="10"/>
        <v>1.8221949540870649E-9</v>
      </c>
      <c r="O190" s="29">
        <v>1</v>
      </c>
      <c r="P190" s="43">
        <f t="shared" si="11"/>
        <v>1.4238517870528843E-8</v>
      </c>
    </row>
    <row r="191" spans="2:16" x14ac:dyDescent="0.3">
      <c r="B191" s="31" t="s">
        <v>291</v>
      </c>
      <c r="C191" s="29" t="s">
        <v>74</v>
      </c>
      <c r="D191" s="29" t="s">
        <v>369</v>
      </c>
      <c r="E191" s="29">
        <v>1</v>
      </c>
      <c r="F191" s="37">
        <f t="shared" si="8"/>
        <v>1.4638030732141512E-9</v>
      </c>
      <c r="G191" s="29">
        <v>1</v>
      </c>
      <c r="H191" s="43">
        <f t="shared" si="9"/>
        <v>1.401147430456044E-8</v>
      </c>
      <c r="J191" s="31" t="s">
        <v>292</v>
      </c>
      <c r="K191" s="29" t="s">
        <v>158</v>
      </c>
      <c r="L191" s="29" t="s">
        <v>369</v>
      </c>
      <c r="M191" s="29">
        <v>7</v>
      </c>
      <c r="N191" s="37">
        <f t="shared" si="10"/>
        <v>1.2755364678609455E-8</v>
      </c>
      <c r="O191" s="29">
        <v>6</v>
      </c>
      <c r="P191" s="43">
        <f t="shared" si="11"/>
        <v>8.5431107223173061E-8</v>
      </c>
    </row>
    <row r="192" spans="2:16" x14ac:dyDescent="0.3">
      <c r="B192" s="31" t="s">
        <v>291</v>
      </c>
      <c r="C192" s="29" t="s">
        <v>74</v>
      </c>
      <c r="D192" s="29" t="s">
        <v>370</v>
      </c>
      <c r="E192" s="29">
        <v>1</v>
      </c>
      <c r="F192" s="37">
        <f t="shared" si="8"/>
        <v>1.4638030732141512E-9</v>
      </c>
      <c r="G192" s="29">
        <v>1</v>
      </c>
      <c r="H192" s="43">
        <f t="shared" si="9"/>
        <v>1.401147430456044E-8</v>
      </c>
      <c r="J192" s="31" t="s">
        <v>292</v>
      </c>
      <c r="K192" s="29" t="s">
        <v>158</v>
      </c>
      <c r="L192" s="29" t="s">
        <v>371</v>
      </c>
      <c r="M192" s="29">
        <v>1</v>
      </c>
      <c r="N192" s="37">
        <f t="shared" si="10"/>
        <v>1.8221949540870649E-9</v>
      </c>
      <c r="O192" s="29">
        <v>1</v>
      </c>
      <c r="P192" s="43">
        <f t="shared" si="11"/>
        <v>1.4238517870528843E-8</v>
      </c>
    </row>
    <row r="193" spans="2:16" x14ac:dyDescent="0.3">
      <c r="B193" s="31" t="s">
        <v>291</v>
      </c>
      <c r="C193" s="29" t="s">
        <v>80</v>
      </c>
      <c r="D193" s="29" t="s">
        <v>371</v>
      </c>
      <c r="E193" s="29">
        <v>279</v>
      </c>
      <c r="F193" s="37">
        <f t="shared" si="8"/>
        <v>4.0840105742674822E-7</v>
      </c>
      <c r="G193" s="29">
        <v>88</v>
      </c>
      <c r="H193" s="43">
        <f t="shared" si="9"/>
        <v>1.2330097388013186E-6</v>
      </c>
      <c r="J193" s="31" t="s">
        <v>292</v>
      </c>
      <c r="K193" s="29" t="s">
        <v>159</v>
      </c>
      <c r="L193" s="29" t="s">
        <v>369</v>
      </c>
      <c r="M193" s="29">
        <v>272</v>
      </c>
      <c r="N193" s="37">
        <f t="shared" si="10"/>
        <v>4.9563702751168162E-7</v>
      </c>
      <c r="O193" s="29">
        <v>256</v>
      </c>
      <c r="P193" s="43">
        <f t="shared" si="11"/>
        <v>3.6450605748553838E-6</v>
      </c>
    </row>
    <row r="194" spans="2:16" x14ac:dyDescent="0.3">
      <c r="B194" s="31" t="s">
        <v>292</v>
      </c>
      <c r="C194" s="29" t="s">
        <v>84</v>
      </c>
      <c r="D194" s="29" t="s">
        <v>370</v>
      </c>
      <c r="E194" s="29">
        <v>235</v>
      </c>
      <c r="F194" s="37">
        <f t="shared" si="8"/>
        <v>3.4399372220532555E-7</v>
      </c>
      <c r="G194" s="29">
        <v>202</v>
      </c>
      <c r="H194" s="43">
        <f t="shared" si="9"/>
        <v>2.8303178095212085E-6</v>
      </c>
      <c r="J194" s="31" t="s">
        <v>292</v>
      </c>
      <c r="K194" s="29" t="s">
        <v>159</v>
      </c>
      <c r="L194" s="29" t="s">
        <v>371</v>
      </c>
      <c r="M194" s="29">
        <v>29</v>
      </c>
      <c r="N194" s="37">
        <f t="shared" si="10"/>
        <v>5.2843653668524881E-8</v>
      </c>
      <c r="O194" s="29">
        <v>27</v>
      </c>
      <c r="P194" s="43">
        <f t="shared" si="11"/>
        <v>3.844399825042788E-7</v>
      </c>
    </row>
    <row r="195" spans="2:16" x14ac:dyDescent="0.3">
      <c r="B195" s="31" t="s">
        <v>292</v>
      </c>
      <c r="C195" s="29" t="s">
        <v>84</v>
      </c>
      <c r="D195" s="29" t="s">
        <v>371</v>
      </c>
      <c r="E195" s="29">
        <v>176</v>
      </c>
      <c r="F195" s="37">
        <f t="shared" si="8"/>
        <v>2.5762934088569063E-7</v>
      </c>
      <c r="G195" s="29">
        <v>120</v>
      </c>
      <c r="H195" s="43">
        <f t="shared" si="9"/>
        <v>1.6813769165472528E-6</v>
      </c>
      <c r="J195" s="31" t="s">
        <v>292</v>
      </c>
      <c r="K195" s="29" t="s">
        <v>160</v>
      </c>
      <c r="L195" s="29" t="s">
        <v>369</v>
      </c>
      <c r="M195" s="29">
        <v>798</v>
      </c>
      <c r="N195" s="37">
        <f t="shared" si="10"/>
        <v>1.4541115733614778E-6</v>
      </c>
      <c r="O195" s="29">
        <v>592</v>
      </c>
      <c r="P195" s="43">
        <f t="shared" si="11"/>
        <v>8.4292025793530762E-6</v>
      </c>
    </row>
    <row r="196" spans="2:16" x14ac:dyDescent="0.3">
      <c r="B196" s="31" t="s">
        <v>292</v>
      </c>
      <c r="C196" s="29" t="s">
        <v>23</v>
      </c>
      <c r="D196" s="29" t="s">
        <v>369</v>
      </c>
      <c r="E196" s="29">
        <v>420170</v>
      </c>
      <c r="F196" s="37">
        <f t="shared" si="8"/>
        <v>6.1504613727238991E-4</v>
      </c>
      <c r="G196" s="29">
        <v>88885</v>
      </c>
      <c r="H196" s="43">
        <f t="shared" si="9"/>
        <v>1.2454098935608547E-3</v>
      </c>
      <c r="J196" s="31" t="s">
        <v>292</v>
      </c>
      <c r="K196" s="29" t="s">
        <v>160</v>
      </c>
      <c r="L196" s="29" t="s">
        <v>371</v>
      </c>
      <c r="M196" s="29">
        <v>538</v>
      </c>
      <c r="N196" s="37">
        <f t="shared" si="10"/>
        <v>9.8034088529884099E-7</v>
      </c>
      <c r="O196" s="29">
        <v>498</v>
      </c>
      <c r="P196" s="43">
        <f t="shared" si="11"/>
        <v>7.0907818995233643E-6</v>
      </c>
    </row>
    <row r="197" spans="2:16" x14ac:dyDescent="0.3">
      <c r="B197" s="31" t="s">
        <v>292</v>
      </c>
      <c r="C197" s="29" t="s">
        <v>23</v>
      </c>
      <c r="D197" s="29" t="s">
        <v>371</v>
      </c>
      <c r="E197" s="29">
        <v>1095</v>
      </c>
      <c r="F197" s="37">
        <f t="shared" si="8"/>
        <v>1.6028643651694957E-6</v>
      </c>
      <c r="G197" s="29">
        <v>107</v>
      </c>
      <c r="H197" s="43">
        <f t="shared" si="9"/>
        <v>1.4992277505879669E-6</v>
      </c>
      <c r="J197" s="31" t="s">
        <v>292</v>
      </c>
      <c r="K197" s="29" t="s">
        <v>161</v>
      </c>
      <c r="L197" s="29" t="s">
        <v>369</v>
      </c>
      <c r="M197" s="29">
        <v>2689</v>
      </c>
      <c r="N197" s="37">
        <f t="shared" si="10"/>
        <v>4.8998822315401172E-6</v>
      </c>
      <c r="O197" s="29">
        <v>2303</v>
      </c>
      <c r="P197" s="43">
        <f t="shared" si="11"/>
        <v>3.2791306655827926E-5</v>
      </c>
    </row>
    <row r="198" spans="2:16" x14ac:dyDescent="0.3">
      <c r="B198" s="31" t="s">
        <v>292</v>
      </c>
      <c r="C198" s="29" t="s">
        <v>23</v>
      </c>
      <c r="D198" s="29" t="s">
        <v>370</v>
      </c>
      <c r="E198" s="29">
        <v>11</v>
      </c>
      <c r="F198" s="37">
        <f t="shared" si="8"/>
        <v>1.6101833805355664E-8</v>
      </c>
      <c r="G198" s="29">
        <v>6</v>
      </c>
      <c r="H198" s="43">
        <f t="shared" si="9"/>
        <v>8.4068845827362635E-8</v>
      </c>
      <c r="J198" s="31" t="s">
        <v>292</v>
      </c>
      <c r="K198" s="29" t="s">
        <v>161</v>
      </c>
      <c r="L198" s="29" t="s">
        <v>371</v>
      </c>
      <c r="M198" s="29">
        <v>1055</v>
      </c>
      <c r="N198" s="37">
        <f t="shared" si="10"/>
        <v>1.9224156765618536E-6</v>
      </c>
      <c r="O198" s="29">
        <v>986</v>
      </c>
      <c r="P198" s="43">
        <f t="shared" si="11"/>
        <v>1.4039178620341439E-5</v>
      </c>
    </row>
    <row r="199" spans="2:16" x14ac:dyDescent="0.3">
      <c r="B199" s="31" t="s">
        <v>292</v>
      </c>
      <c r="C199" s="29" t="s">
        <v>157</v>
      </c>
      <c r="D199" s="29" t="s">
        <v>371</v>
      </c>
      <c r="E199" s="29">
        <v>24946</v>
      </c>
      <c r="F199" s="37">
        <f t="shared" ref="F199:F262" si="12">E199/$E$5</f>
        <v>3.6516031464400218E-5</v>
      </c>
      <c r="G199" s="29">
        <v>5311</v>
      </c>
      <c r="H199" s="43">
        <f t="shared" ref="H199:H262" si="13">G199/$G$5</f>
        <v>7.4414940031520489E-5</v>
      </c>
      <c r="J199" s="31" t="s">
        <v>292</v>
      </c>
      <c r="K199" s="29" t="s">
        <v>161</v>
      </c>
      <c r="L199" s="29" t="s">
        <v>370</v>
      </c>
      <c r="M199" s="29">
        <v>434</v>
      </c>
      <c r="N199" s="37">
        <f t="shared" ref="N199:N262" si="14">M199/$M$5</f>
        <v>7.9083261007378614E-7</v>
      </c>
      <c r="O199" s="29">
        <v>407</v>
      </c>
      <c r="P199" s="43">
        <f t="shared" ref="P199:P262" si="15">O199/$O$5</f>
        <v>5.7950767733052395E-6</v>
      </c>
    </row>
    <row r="200" spans="2:16" x14ac:dyDescent="0.3">
      <c r="B200" s="31" t="s">
        <v>292</v>
      </c>
      <c r="C200" s="29" t="s">
        <v>157</v>
      </c>
      <c r="D200" s="29" t="s">
        <v>369</v>
      </c>
      <c r="E200" s="29">
        <v>3912</v>
      </c>
      <c r="F200" s="37">
        <f t="shared" si="12"/>
        <v>5.7263976224137595E-6</v>
      </c>
      <c r="G200" s="29">
        <v>2351</v>
      </c>
      <c r="H200" s="43">
        <f t="shared" si="13"/>
        <v>3.2940976090021594E-5</v>
      </c>
      <c r="J200" s="31" t="s">
        <v>292</v>
      </c>
      <c r="K200" s="29" t="s">
        <v>162</v>
      </c>
      <c r="L200" s="29" t="s">
        <v>369</v>
      </c>
      <c r="M200" s="29">
        <v>1035727</v>
      </c>
      <c r="N200" s="37">
        <f t="shared" si="14"/>
        <v>1.8872965132117334E-3</v>
      </c>
      <c r="O200" s="29">
        <v>120498</v>
      </c>
      <c r="P200" s="43">
        <f t="shared" si="15"/>
        <v>1.7157129263629847E-3</v>
      </c>
    </row>
    <row r="201" spans="2:16" x14ac:dyDescent="0.3">
      <c r="B201" s="31" t="s">
        <v>292</v>
      </c>
      <c r="C201" s="29" t="s">
        <v>158</v>
      </c>
      <c r="D201" s="29" t="s">
        <v>371</v>
      </c>
      <c r="E201" s="29">
        <v>86917</v>
      </c>
      <c r="F201" s="37">
        <f t="shared" si="12"/>
        <v>1.2722937171455437E-4</v>
      </c>
      <c r="G201" s="29">
        <v>20192</v>
      </c>
      <c r="H201" s="43">
        <f t="shared" si="13"/>
        <v>2.8291968915768439E-4</v>
      </c>
      <c r="J201" s="31" t="s">
        <v>292</v>
      </c>
      <c r="K201" s="29" t="s">
        <v>162</v>
      </c>
      <c r="L201" s="29" t="s">
        <v>371</v>
      </c>
      <c r="M201" s="29">
        <v>43166</v>
      </c>
      <c r="N201" s="37">
        <f t="shared" si="14"/>
        <v>7.8656867388122238E-5</v>
      </c>
      <c r="O201" s="29">
        <v>28820</v>
      </c>
      <c r="P201" s="43">
        <f t="shared" si="15"/>
        <v>4.1035408502864128E-4</v>
      </c>
    </row>
    <row r="202" spans="2:16" x14ac:dyDescent="0.3">
      <c r="B202" s="31" t="s">
        <v>292</v>
      </c>
      <c r="C202" s="29" t="s">
        <v>158</v>
      </c>
      <c r="D202" s="29" t="s">
        <v>369</v>
      </c>
      <c r="E202" s="29">
        <v>1089</v>
      </c>
      <c r="F202" s="37">
        <f t="shared" si="12"/>
        <v>1.5940815467302107E-6</v>
      </c>
      <c r="G202" s="29">
        <v>514</v>
      </c>
      <c r="H202" s="43">
        <f t="shared" si="13"/>
        <v>7.2018977925440654E-6</v>
      </c>
      <c r="J202" s="31" t="s">
        <v>292</v>
      </c>
      <c r="K202" s="29" t="s">
        <v>162</v>
      </c>
      <c r="L202" s="29" t="s">
        <v>370</v>
      </c>
      <c r="M202" s="29">
        <v>564</v>
      </c>
      <c r="N202" s="37">
        <f t="shared" si="14"/>
        <v>1.0277179541051045E-6</v>
      </c>
      <c r="O202" s="29">
        <v>214</v>
      </c>
      <c r="P202" s="43">
        <f t="shared" si="15"/>
        <v>3.0470428242931726E-6</v>
      </c>
    </row>
    <row r="203" spans="2:16" x14ac:dyDescent="0.3">
      <c r="B203" s="31" t="s">
        <v>292</v>
      </c>
      <c r="C203" s="29" t="s">
        <v>158</v>
      </c>
      <c r="D203" s="29" t="s">
        <v>370</v>
      </c>
      <c r="E203" s="29">
        <v>1</v>
      </c>
      <c r="F203" s="37">
        <f t="shared" si="12"/>
        <v>1.4638030732141512E-9</v>
      </c>
      <c r="G203" s="29">
        <v>1</v>
      </c>
      <c r="H203" s="43">
        <f t="shared" si="13"/>
        <v>1.401147430456044E-8</v>
      </c>
      <c r="J203" s="31" t="s">
        <v>292</v>
      </c>
      <c r="K203" s="29" t="s">
        <v>163</v>
      </c>
      <c r="L203" s="29" t="s">
        <v>371</v>
      </c>
      <c r="M203" s="29">
        <v>197049</v>
      </c>
      <c r="N203" s="37">
        <f t="shared" si="14"/>
        <v>3.5906169350790202E-4</v>
      </c>
      <c r="O203" s="29">
        <v>182705</v>
      </c>
      <c r="P203" s="43">
        <f t="shared" si="15"/>
        <v>2.6014484075349725E-3</v>
      </c>
    </row>
    <row r="204" spans="2:16" x14ac:dyDescent="0.3">
      <c r="B204" s="31" t="s">
        <v>292</v>
      </c>
      <c r="C204" s="29" t="s">
        <v>159</v>
      </c>
      <c r="D204" s="29" t="s">
        <v>371</v>
      </c>
      <c r="E204" s="29">
        <v>79319</v>
      </c>
      <c r="F204" s="37">
        <f t="shared" si="12"/>
        <v>1.1610739596427326E-4</v>
      </c>
      <c r="G204" s="29">
        <v>11217</v>
      </c>
      <c r="H204" s="43">
        <f t="shared" si="13"/>
        <v>1.5716670727425444E-4</v>
      </c>
      <c r="J204" s="31" t="s">
        <v>292</v>
      </c>
      <c r="K204" s="29" t="s">
        <v>163</v>
      </c>
      <c r="L204" s="29" t="s">
        <v>369</v>
      </c>
      <c r="M204" s="29">
        <v>75165</v>
      </c>
      <c r="N204" s="37">
        <f t="shared" si="14"/>
        <v>1.3696528372395423E-4</v>
      </c>
      <c r="O204" s="29">
        <v>21223</v>
      </c>
      <c r="P204" s="43">
        <f t="shared" si="15"/>
        <v>3.0218406476623366E-4</v>
      </c>
    </row>
    <row r="205" spans="2:16" x14ac:dyDescent="0.3">
      <c r="B205" s="31" t="s">
        <v>292</v>
      </c>
      <c r="C205" s="29" t="s">
        <v>159</v>
      </c>
      <c r="D205" s="29" t="s">
        <v>370</v>
      </c>
      <c r="E205" s="29">
        <v>322</v>
      </c>
      <c r="F205" s="37">
        <f t="shared" si="12"/>
        <v>4.7134458957495671E-7</v>
      </c>
      <c r="G205" s="29">
        <v>135</v>
      </c>
      <c r="H205" s="43">
        <f t="shared" si="13"/>
        <v>1.8915490311156593E-6</v>
      </c>
      <c r="J205" s="31" t="s">
        <v>292</v>
      </c>
      <c r="K205" s="29" t="s">
        <v>163</v>
      </c>
      <c r="L205" s="29" t="s">
        <v>370</v>
      </c>
      <c r="M205" s="29">
        <v>3</v>
      </c>
      <c r="N205" s="37">
        <f t="shared" si="14"/>
        <v>5.4665848622611943E-9</v>
      </c>
      <c r="O205" s="29">
        <v>1</v>
      </c>
      <c r="P205" s="43">
        <f t="shared" si="15"/>
        <v>1.4238517870528843E-8</v>
      </c>
    </row>
    <row r="206" spans="2:16" x14ac:dyDescent="0.3">
      <c r="B206" s="31" t="s">
        <v>292</v>
      </c>
      <c r="C206" s="29" t="s">
        <v>159</v>
      </c>
      <c r="D206" s="29" t="s">
        <v>369</v>
      </c>
      <c r="E206" s="29">
        <v>256</v>
      </c>
      <c r="F206" s="37">
        <f t="shared" si="12"/>
        <v>3.747335867428227E-7</v>
      </c>
      <c r="G206" s="29">
        <v>135</v>
      </c>
      <c r="H206" s="43">
        <f t="shared" si="13"/>
        <v>1.8915490311156593E-6</v>
      </c>
      <c r="J206" s="31" t="s">
        <v>292</v>
      </c>
      <c r="K206" s="29" t="s">
        <v>164</v>
      </c>
      <c r="L206" s="29" t="s">
        <v>369</v>
      </c>
      <c r="M206" s="29">
        <v>1651</v>
      </c>
      <c r="N206" s="37">
        <f t="shared" si="14"/>
        <v>3.0084438691977441E-6</v>
      </c>
      <c r="O206" s="29">
        <v>1069</v>
      </c>
      <c r="P206" s="43">
        <f t="shared" si="15"/>
        <v>1.5220975603595335E-5</v>
      </c>
    </row>
    <row r="207" spans="2:16" x14ac:dyDescent="0.3">
      <c r="B207" s="31" t="s">
        <v>292</v>
      </c>
      <c r="C207" s="29" t="s">
        <v>160</v>
      </c>
      <c r="D207" s="29" t="s">
        <v>371</v>
      </c>
      <c r="E207" s="29">
        <v>1761</v>
      </c>
      <c r="F207" s="37">
        <f t="shared" si="12"/>
        <v>2.5777572119301205E-6</v>
      </c>
      <c r="G207" s="29">
        <v>721</v>
      </c>
      <c r="H207" s="43">
        <f t="shared" si="13"/>
        <v>1.0102272973588077E-5</v>
      </c>
      <c r="J207" s="31" t="s">
        <v>292</v>
      </c>
      <c r="K207" s="29" t="s">
        <v>164</v>
      </c>
      <c r="L207" s="29" t="s">
        <v>371</v>
      </c>
      <c r="M207" s="29">
        <v>175</v>
      </c>
      <c r="N207" s="37">
        <f t="shared" si="14"/>
        <v>3.1888411696523635E-7</v>
      </c>
      <c r="O207" s="29">
        <v>175</v>
      </c>
      <c r="P207" s="43">
        <f t="shared" si="15"/>
        <v>2.4917406273425476E-6</v>
      </c>
    </row>
    <row r="208" spans="2:16" x14ac:dyDescent="0.3">
      <c r="B208" s="31" t="s">
        <v>292</v>
      </c>
      <c r="C208" s="29" t="s">
        <v>160</v>
      </c>
      <c r="D208" s="29" t="s">
        <v>369</v>
      </c>
      <c r="E208" s="29">
        <v>571</v>
      </c>
      <c r="F208" s="37">
        <f t="shared" si="12"/>
        <v>8.3583155480528038E-7</v>
      </c>
      <c r="G208" s="29">
        <v>443</v>
      </c>
      <c r="H208" s="43">
        <f t="shared" si="13"/>
        <v>6.2070831169202746E-6</v>
      </c>
      <c r="J208" s="31" t="s">
        <v>292</v>
      </c>
      <c r="K208" s="29" t="s">
        <v>89</v>
      </c>
      <c r="L208" s="29" t="s">
        <v>369</v>
      </c>
      <c r="M208" s="29">
        <v>153766</v>
      </c>
      <c r="N208" s="37">
        <f t="shared" si="14"/>
        <v>2.8019162931015163E-4</v>
      </c>
      <c r="O208" s="29">
        <v>29755</v>
      </c>
      <c r="P208" s="43">
        <f t="shared" si="15"/>
        <v>4.2366709923758573E-4</v>
      </c>
    </row>
    <row r="209" spans="2:16" x14ac:dyDescent="0.3">
      <c r="B209" s="31" t="s">
        <v>292</v>
      </c>
      <c r="C209" s="29" t="s">
        <v>161</v>
      </c>
      <c r="D209" s="29" t="s">
        <v>369</v>
      </c>
      <c r="E209" s="29">
        <v>137254</v>
      </c>
      <c r="F209" s="37">
        <f t="shared" si="12"/>
        <v>2.0091282701093511E-4</v>
      </c>
      <c r="G209" s="29">
        <v>24779</v>
      </c>
      <c r="H209" s="43">
        <f t="shared" si="13"/>
        <v>3.4719032179270315E-4</v>
      </c>
      <c r="J209" s="31" t="s">
        <v>292</v>
      </c>
      <c r="K209" s="29" t="s">
        <v>89</v>
      </c>
      <c r="L209" s="29" t="s">
        <v>371</v>
      </c>
      <c r="M209" s="29">
        <v>137</v>
      </c>
      <c r="N209" s="37">
        <f t="shared" si="14"/>
        <v>2.4964070870992788E-7</v>
      </c>
      <c r="O209" s="29">
        <v>135</v>
      </c>
      <c r="P209" s="43">
        <f t="shared" si="15"/>
        <v>1.9221999125213938E-6</v>
      </c>
    </row>
    <row r="210" spans="2:16" x14ac:dyDescent="0.3">
      <c r="B210" s="31" t="s">
        <v>292</v>
      </c>
      <c r="C210" s="29" t="s">
        <v>161</v>
      </c>
      <c r="D210" s="29" t="s">
        <v>371</v>
      </c>
      <c r="E210" s="29">
        <v>4618</v>
      </c>
      <c r="F210" s="37">
        <f t="shared" si="12"/>
        <v>6.7598425921029505E-6</v>
      </c>
      <c r="G210" s="29">
        <v>957</v>
      </c>
      <c r="H210" s="43">
        <f t="shared" si="13"/>
        <v>1.3408980909464341E-5</v>
      </c>
      <c r="J210" s="31" t="s">
        <v>292</v>
      </c>
      <c r="K210" s="29" t="s">
        <v>165</v>
      </c>
      <c r="L210" s="29" t="s">
        <v>369</v>
      </c>
      <c r="M210" s="29">
        <v>167805</v>
      </c>
      <c r="N210" s="37">
        <f t="shared" si="14"/>
        <v>3.0577342427057989E-4</v>
      </c>
      <c r="O210" s="29">
        <v>61222</v>
      </c>
      <c r="P210" s="43">
        <f t="shared" si="15"/>
        <v>8.7171054106951692E-4</v>
      </c>
    </row>
    <row r="211" spans="2:16" x14ac:dyDescent="0.3">
      <c r="B211" s="31" t="s">
        <v>292</v>
      </c>
      <c r="C211" s="29" t="s">
        <v>161</v>
      </c>
      <c r="D211" s="29" t="s">
        <v>370</v>
      </c>
      <c r="E211" s="29">
        <v>3167</v>
      </c>
      <c r="F211" s="37">
        <f t="shared" si="12"/>
        <v>4.6358643328692173E-6</v>
      </c>
      <c r="G211" s="29">
        <v>3035</v>
      </c>
      <c r="H211" s="43">
        <f t="shared" si="13"/>
        <v>4.2524824514340932E-5</v>
      </c>
      <c r="J211" s="31" t="s">
        <v>292</v>
      </c>
      <c r="K211" s="29" t="s">
        <v>165</v>
      </c>
      <c r="L211" s="29" t="s">
        <v>371</v>
      </c>
      <c r="M211" s="29">
        <v>8</v>
      </c>
      <c r="N211" s="37">
        <f t="shared" si="14"/>
        <v>1.4577559632696519E-8</v>
      </c>
      <c r="O211" s="29">
        <v>3</v>
      </c>
      <c r="P211" s="43">
        <f t="shared" si="15"/>
        <v>4.2715553611586531E-8</v>
      </c>
    </row>
    <row r="212" spans="2:16" x14ac:dyDescent="0.3">
      <c r="B212" s="31" t="s">
        <v>292</v>
      </c>
      <c r="C212" s="29" t="s">
        <v>162</v>
      </c>
      <c r="D212" s="29" t="s">
        <v>369</v>
      </c>
      <c r="E212" s="29">
        <v>235546</v>
      </c>
      <c r="F212" s="37">
        <f t="shared" si="12"/>
        <v>3.4479295868330046E-4</v>
      </c>
      <c r="G212" s="29">
        <v>69713</v>
      </c>
      <c r="H212" s="43">
        <f t="shared" si="13"/>
        <v>9.7678190819382193E-4</v>
      </c>
      <c r="J212" s="31" t="s">
        <v>292</v>
      </c>
      <c r="K212" s="29" t="s">
        <v>166</v>
      </c>
      <c r="L212" s="29" t="s">
        <v>369</v>
      </c>
      <c r="M212" s="29">
        <v>4948</v>
      </c>
      <c r="N212" s="37">
        <f t="shared" si="14"/>
        <v>9.0162206328227973E-6</v>
      </c>
      <c r="O212" s="29">
        <v>3203</v>
      </c>
      <c r="P212" s="43">
        <f t="shared" si="15"/>
        <v>4.5605972739303889E-5</v>
      </c>
    </row>
    <row r="213" spans="2:16" x14ac:dyDescent="0.3">
      <c r="B213" s="31" t="s">
        <v>292</v>
      </c>
      <c r="C213" s="29" t="s">
        <v>162</v>
      </c>
      <c r="D213" s="29" t="s">
        <v>371</v>
      </c>
      <c r="E213" s="29">
        <v>49421</v>
      </c>
      <c r="F213" s="37">
        <f t="shared" si="12"/>
        <v>7.2342611681316566E-5</v>
      </c>
      <c r="G213" s="29">
        <v>31590</v>
      </c>
      <c r="H213" s="43">
        <f t="shared" si="13"/>
        <v>4.4262247328106429E-4</v>
      </c>
      <c r="J213" s="31" t="s">
        <v>292</v>
      </c>
      <c r="K213" s="29" t="s">
        <v>166</v>
      </c>
      <c r="L213" s="29" t="s">
        <v>371</v>
      </c>
      <c r="M213" s="29">
        <v>1</v>
      </c>
      <c r="N213" s="37">
        <f t="shared" si="14"/>
        <v>1.8221949540870649E-9</v>
      </c>
      <c r="O213" s="29">
        <v>1</v>
      </c>
      <c r="P213" s="43">
        <f t="shared" si="15"/>
        <v>1.4238517870528843E-8</v>
      </c>
    </row>
    <row r="214" spans="2:16" x14ac:dyDescent="0.3">
      <c r="B214" s="31" t="s">
        <v>292</v>
      </c>
      <c r="C214" s="29" t="s">
        <v>162</v>
      </c>
      <c r="D214" s="29" t="s">
        <v>370</v>
      </c>
      <c r="E214" s="29">
        <v>593</v>
      </c>
      <c r="F214" s="37">
        <f t="shared" si="12"/>
        <v>8.6803522241599171E-7</v>
      </c>
      <c r="G214" s="29">
        <v>224</v>
      </c>
      <c r="H214" s="43">
        <f t="shared" si="13"/>
        <v>3.1385702442215385E-6</v>
      </c>
      <c r="J214" s="31" t="s">
        <v>292</v>
      </c>
      <c r="K214" s="29" t="s">
        <v>32</v>
      </c>
      <c r="L214" s="29" t="s">
        <v>369</v>
      </c>
      <c r="M214" s="29">
        <v>220376</v>
      </c>
      <c r="N214" s="37">
        <f t="shared" si="14"/>
        <v>4.0156803520189098E-4</v>
      </c>
      <c r="O214" s="29">
        <v>42540</v>
      </c>
      <c r="P214" s="43">
        <f t="shared" si="15"/>
        <v>6.0570655021229697E-4</v>
      </c>
    </row>
    <row r="215" spans="2:16" x14ac:dyDescent="0.3">
      <c r="B215" s="31" t="s">
        <v>292</v>
      </c>
      <c r="C215" s="29" t="s">
        <v>163</v>
      </c>
      <c r="D215" s="29" t="s">
        <v>369</v>
      </c>
      <c r="E215" s="29">
        <v>113403</v>
      </c>
      <c r="F215" s="37">
        <f t="shared" si="12"/>
        <v>1.6599965991170439E-4</v>
      </c>
      <c r="G215" s="29">
        <v>25407</v>
      </c>
      <c r="H215" s="43">
        <f t="shared" si="13"/>
        <v>3.5598952765596707E-4</v>
      </c>
      <c r="J215" s="31" t="s">
        <v>292</v>
      </c>
      <c r="K215" s="29" t="s">
        <v>32</v>
      </c>
      <c r="L215" s="29" t="s">
        <v>371</v>
      </c>
      <c r="M215" s="29">
        <v>45</v>
      </c>
      <c r="N215" s="37">
        <f t="shared" si="14"/>
        <v>8.199877293391792E-8</v>
      </c>
      <c r="O215" s="29">
        <v>44</v>
      </c>
      <c r="P215" s="43">
        <f t="shared" si="15"/>
        <v>6.2649478630326913E-7</v>
      </c>
    </row>
    <row r="216" spans="2:16" x14ac:dyDescent="0.3">
      <c r="B216" s="31" t="s">
        <v>292</v>
      </c>
      <c r="C216" s="29" t="s">
        <v>163</v>
      </c>
      <c r="D216" s="29" t="s">
        <v>371</v>
      </c>
      <c r="E216" s="29">
        <v>41638</v>
      </c>
      <c r="F216" s="37">
        <f t="shared" si="12"/>
        <v>6.0949832362490831E-5</v>
      </c>
      <c r="G216" s="29">
        <v>33963</v>
      </c>
      <c r="H216" s="43">
        <f t="shared" si="13"/>
        <v>4.7587170180578617E-4</v>
      </c>
      <c r="J216" s="31" t="s">
        <v>292</v>
      </c>
      <c r="K216" s="29" t="s">
        <v>167</v>
      </c>
      <c r="L216" s="29" t="s">
        <v>371</v>
      </c>
      <c r="M216" s="29">
        <v>213</v>
      </c>
      <c r="N216" s="37">
        <f t="shared" si="14"/>
        <v>3.8812752522054482E-7</v>
      </c>
      <c r="O216" s="29">
        <v>208</v>
      </c>
      <c r="P216" s="43">
        <f t="shared" si="15"/>
        <v>2.9616117170699994E-6</v>
      </c>
    </row>
    <row r="217" spans="2:16" x14ac:dyDescent="0.3">
      <c r="B217" s="31" t="s">
        <v>292</v>
      </c>
      <c r="C217" s="29" t="s">
        <v>163</v>
      </c>
      <c r="D217" s="29" t="s">
        <v>370</v>
      </c>
      <c r="E217" s="29">
        <v>4</v>
      </c>
      <c r="F217" s="37">
        <f t="shared" si="12"/>
        <v>5.8552122928566047E-9</v>
      </c>
      <c r="G217" s="29">
        <v>3</v>
      </c>
      <c r="H217" s="43">
        <f t="shared" si="13"/>
        <v>4.2034422913681318E-8</v>
      </c>
      <c r="J217" s="31" t="s">
        <v>292</v>
      </c>
      <c r="K217" s="29" t="s">
        <v>167</v>
      </c>
      <c r="L217" s="29" t="s">
        <v>369</v>
      </c>
      <c r="M217" s="29">
        <v>11</v>
      </c>
      <c r="N217" s="37">
        <f t="shared" si="14"/>
        <v>2.0044144494957714E-8</v>
      </c>
      <c r="O217" s="29">
        <v>8</v>
      </c>
      <c r="P217" s="43">
        <f t="shared" si="15"/>
        <v>1.1390814296423074E-7</v>
      </c>
    </row>
    <row r="218" spans="2:16" x14ac:dyDescent="0.3">
      <c r="B218" s="31" t="s">
        <v>292</v>
      </c>
      <c r="C218" s="29" t="s">
        <v>164</v>
      </c>
      <c r="D218" s="29" t="s">
        <v>371</v>
      </c>
      <c r="E218" s="29">
        <v>1224</v>
      </c>
      <c r="F218" s="37">
        <f t="shared" si="12"/>
        <v>1.7916949616141211E-6</v>
      </c>
      <c r="G218" s="29">
        <v>949</v>
      </c>
      <c r="H218" s="43">
        <f t="shared" si="13"/>
        <v>1.3296889115027856E-5</v>
      </c>
      <c r="J218" s="31" t="s">
        <v>292</v>
      </c>
      <c r="K218" s="29" t="s">
        <v>55</v>
      </c>
      <c r="L218" s="29" t="s">
        <v>371</v>
      </c>
      <c r="M218" s="29">
        <v>187070</v>
      </c>
      <c r="N218" s="37">
        <f t="shared" si="14"/>
        <v>3.4087801006106724E-4</v>
      </c>
      <c r="O218" s="29">
        <v>118806</v>
      </c>
      <c r="P218" s="43">
        <f t="shared" si="15"/>
        <v>1.6916213541260498E-3</v>
      </c>
    </row>
    <row r="219" spans="2:16" x14ac:dyDescent="0.3">
      <c r="B219" s="31" t="s">
        <v>292</v>
      </c>
      <c r="C219" s="29" t="s">
        <v>164</v>
      </c>
      <c r="D219" s="29" t="s">
        <v>369</v>
      </c>
      <c r="E219" s="29">
        <v>1137</v>
      </c>
      <c r="F219" s="37">
        <f t="shared" si="12"/>
        <v>1.6643440942444899E-6</v>
      </c>
      <c r="G219" s="29">
        <v>771</v>
      </c>
      <c r="H219" s="43">
        <f t="shared" si="13"/>
        <v>1.0802846688816099E-5</v>
      </c>
      <c r="J219" s="31" t="s">
        <v>292</v>
      </c>
      <c r="K219" s="29" t="s">
        <v>55</v>
      </c>
      <c r="L219" s="29" t="s">
        <v>370</v>
      </c>
      <c r="M219" s="29">
        <v>81969</v>
      </c>
      <c r="N219" s="37">
        <f t="shared" si="14"/>
        <v>1.4936349819156262E-4</v>
      </c>
      <c r="O219" s="29">
        <v>39627</v>
      </c>
      <c r="P219" s="43">
        <f t="shared" si="15"/>
        <v>5.6422974765544653E-4</v>
      </c>
    </row>
    <row r="220" spans="2:16" x14ac:dyDescent="0.3">
      <c r="B220" s="31" t="s">
        <v>292</v>
      </c>
      <c r="C220" s="29" t="s">
        <v>89</v>
      </c>
      <c r="D220" s="29" t="s">
        <v>369</v>
      </c>
      <c r="E220" s="29">
        <v>153315</v>
      </c>
      <c r="F220" s="37">
        <f t="shared" si="12"/>
        <v>2.2442296816982759E-4</v>
      </c>
      <c r="G220" s="29">
        <v>29569</v>
      </c>
      <c r="H220" s="43">
        <f t="shared" si="13"/>
        <v>4.1430528371154765E-4</v>
      </c>
      <c r="J220" s="31" t="s">
        <v>292</v>
      </c>
      <c r="K220" s="29" t="s">
        <v>55</v>
      </c>
      <c r="L220" s="29" t="s">
        <v>369</v>
      </c>
      <c r="M220" s="29">
        <v>25412</v>
      </c>
      <c r="N220" s="37">
        <f t="shared" si="14"/>
        <v>4.630561817326049E-5</v>
      </c>
      <c r="O220" s="29">
        <v>18382</v>
      </c>
      <c r="P220" s="43">
        <f t="shared" si="15"/>
        <v>2.6173243549606123E-4</v>
      </c>
    </row>
    <row r="221" spans="2:16" x14ac:dyDescent="0.3">
      <c r="B221" s="31" t="s">
        <v>292</v>
      </c>
      <c r="C221" s="29" t="s">
        <v>89</v>
      </c>
      <c r="D221" s="29" t="s">
        <v>371</v>
      </c>
      <c r="E221" s="29">
        <v>54</v>
      </c>
      <c r="F221" s="37">
        <f t="shared" si="12"/>
        <v>7.9045365953564167E-8</v>
      </c>
      <c r="G221" s="29">
        <v>54</v>
      </c>
      <c r="H221" s="43">
        <f t="shared" si="13"/>
        <v>7.5661961244626373E-7</v>
      </c>
      <c r="J221" s="31" t="s">
        <v>292</v>
      </c>
      <c r="K221" s="29" t="s">
        <v>55</v>
      </c>
      <c r="L221" s="29" t="s">
        <v>372</v>
      </c>
      <c r="M221" s="29">
        <v>3</v>
      </c>
      <c r="N221" s="37">
        <f t="shared" si="14"/>
        <v>5.4665848622611943E-9</v>
      </c>
      <c r="O221" s="29">
        <v>3</v>
      </c>
      <c r="P221" s="43">
        <f t="shared" si="15"/>
        <v>4.2715553611586531E-8</v>
      </c>
    </row>
    <row r="222" spans="2:16" x14ac:dyDescent="0.3">
      <c r="B222" s="31" t="s">
        <v>292</v>
      </c>
      <c r="C222" s="29" t="s">
        <v>165</v>
      </c>
      <c r="D222" s="29" t="s">
        <v>369</v>
      </c>
      <c r="E222" s="29">
        <v>104514</v>
      </c>
      <c r="F222" s="37">
        <f t="shared" si="12"/>
        <v>1.5298791439390379E-4</v>
      </c>
      <c r="G222" s="29">
        <v>31414</v>
      </c>
      <c r="H222" s="43">
        <f t="shared" si="13"/>
        <v>4.4015645380346164E-4</v>
      </c>
      <c r="J222" s="31" t="s">
        <v>293</v>
      </c>
      <c r="K222" s="29" t="s">
        <v>168</v>
      </c>
      <c r="L222" s="29" t="s">
        <v>369</v>
      </c>
      <c r="M222" s="29">
        <v>561843</v>
      </c>
      <c r="N222" s="37">
        <f t="shared" si="14"/>
        <v>1.0237874795891388E-3</v>
      </c>
      <c r="O222" s="29">
        <v>38543</v>
      </c>
      <c r="P222" s="43">
        <f t="shared" si="15"/>
        <v>5.4879519428379319E-4</v>
      </c>
    </row>
    <row r="223" spans="2:16" x14ac:dyDescent="0.3">
      <c r="B223" s="31" t="s">
        <v>292</v>
      </c>
      <c r="C223" s="29" t="s">
        <v>165</v>
      </c>
      <c r="D223" s="29" t="s">
        <v>371</v>
      </c>
      <c r="E223" s="29">
        <v>1357</v>
      </c>
      <c r="F223" s="37">
        <f t="shared" si="12"/>
        <v>1.9863807703516034E-6</v>
      </c>
      <c r="G223" s="29">
        <v>1146</v>
      </c>
      <c r="H223" s="43">
        <f t="shared" si="13"/>
        <v>1.6057149553026263E-5</v>
      </c>
      <c r="J223" s="31" t="s">
        <v>293</v>
      </c>
      <c r="K223" s="29" t="s">
        <v>168</v>
      </c>
      <c r="L223" s="29" t="s">
        <v>371</v>
      </c>
      <c r="M223" s="29">
        <v>39216</v>
      </c>
      <c r="N223" s="37">
        <f t="shared" si="14"/>
        <v>7.1459197319478338E-5</v>
      </c>
      <c r="O223" s="29">
        <v>38359</v>
      </c>
      <c r="P223" s="43">
        <f t="shared" si="15"/>
        <v>5.4617530699561587E-4</v>
      </c>
    </row>
    <row r="224" spans="2:16" x14ac:dyDescent="0.3">
      <c r="B224" s="31" t="s">
        <v>292</v>
      </c>
      <c r="C224" s="29" t="s">
        <v>165</v>
      </c>
      <c r="D224" s="29" t="s">
        <v>370</v>
      </c>
      <c r="E224" s="29">
        <v>1</v>
      </c>
      <c r="F224" s="37">
        <f t="shared" si="12"/>
        <v>1.4638030732141512E-9</v>
      </c>
      <c r="G224" s="29">
        <v>1</v>
      </c>
      <c r="H224" s="43">
        <f t="shared" si="13"/>
        <v>1.401147430456044E-8</v>
      </c>
      <c r="J224" s="31" t="s">
        <v>293</v>
      </c>
      <c r="K224" s="29" t="s">
        <v>9</v>
      </c>
      <c r="L224" s="29" t="s">
        <v>371</v>
      </c>
      <c r="M224" s="29">
        <v>186672</v>
      </c>
      <c r="N224" s="37">
        <f t="shared" si="14"/>
        <v>3.4015277646934057E-4</v>
      </c>
      <c r="O224" s="29">
        <v>144740</v>
      </c>
      <c r="P224" s="43">
        <f t="shared" si="15"/>
        <v>2.0608830765803448E-3</v>
      </c>
    </row>
    <row r="225" spans="2:16" x14ac:dyDescent="0.3">
      <c r="B225" s="31" t="s">
        <v>292</v>
      </c>
      <c r="C225" s="29" t="s">
        <v>166</v>
      </c>
      <c r="D225" s="29" t="s">
        <v>369</v>
      </c>
      <c r="E225" s="29">
        <v>4775</v>
      </c>
      <c r="F225" s="37">
        <f t="shared" si="12"/>
        <v>6.9896596745975718E-6</v>
      </c>
      <c r="G225" s="29">
        <v>3069</v>
      </c>
      <c r="H225" s="43">
        <f t="shared" si="13"/>
        <v>4.3001214640695988E-5</v>
      </c>
      <c r="J225" s="31" t="s">
        <v>293</v>
      </c>
      <c r="K225" s="29" t="s">
        <v>9</v>
      </c>
      <c r="L225" s="29" t="s">
        <v>369</v>
      </c>
      <c r="M225" s="29">
        <v>182853</v>
      </c>
      <c r="N225" s="37">
        <f t="shared" si="14"/>
        <v>3.3319381393968206E-4</v>
      </c>
      <c r="O225" s="29">
        <v>23803</v>
      </c>
      <c r="P225" s="43">
        <f t="shared" si="15"/>
        <v>3.3891944087219804E-4</v>
      </c>
    </row>
    <row r="226" spans="2:16" x14ac:dyDescent="0.3">
      <c r="B226" s="31" t="s">
        <v>292</v>
      </c>
      <c r="C226" s="29" t="s">
        <v>166</v>
      </c>
      <c r="D226" s="29" t="s">
        <v>370</v>
      </c>
      <c r="E226" s="29">
        <v>394</v>
      </c>
      <c r="F226" s="37">
        <f t="shared" si="12"/>
        <v>5.7673841084637556E-7</v>
      </c>
      <c r="G226" s="29">
        <v>121</v>
      </c>
      <c r="H226" s="43">
        <f t="shared" si="13"/>
        <v>1.6953883908518131E-6</v>
      </c>
      <c r="J226" s="31" t="s">
        <v>293</v>
      </c>
      <c r="K226" s="29" t="s">
        <v>316</v>
      </c>
      <c r="L226" s="29" t="s">
        <v>369</v>
      </c>
      <c r="M226" s="29">
        <v>546952</v>
      </c>
      <c r="N226" s="37">
        <f t="shared" si="14"/>
        <v>9.9665317452782829E-4</v>
      </c>
      <c r="O226" s="29">
        <v>46714</v>
      </c>
      <c r="P226" s="43">
        <f t="shared" si="15"/>
        <v>6.6513812380388437E-4</v>
      </c>
    </row>
    <row r="227" spans="2:16" x14ac:dyDescent="0.3">
      <c r="B227" s="31" t="s">
        <v>292</v>
      </c>
      <c r="C227" s="29" t="s">
        <v>166</v>
      </c>
      <c r="D227" s="29" t="s">
        <v>371</v>
      </c>
      <c r="E227" s="29">
        <v>370</v>
      </c>
      <c r="F227" s="37">
        <f t="shared" si="12"/>
        <v>5.4160713708923596E-7</v>
      </c>
      <c r="G227" s="29">
        <v>209</v>
      </c>
      <c r="H227" s="43">
        <f t="shared" si="13"/>
        <v>2.9283981296531319E-6</v>
      </c>
      <c r="J227" s="31" t="s">
        <v>293</v>
      </c>
      <c r="K227" s="29" t="s">
        <v>316</v>
      </c>
      <c r="L227" s="29" t="s">
        <v>371</v>
      </c>
      <c r="M227" s="29">
        <v>29506</v>
      </c>
      <c r="N227" s="37">
        <f t="shared" si="14"/>
        <v>5.3765684315292933E-5</v>
      </c>
      <c r="O227" s="29">
        <v>26815</v>
      </c>
      <c r="P227" s="43">
        <f t="shared" si="15"/>
        <v>3.8180585669823095E-4</v>
      </c>
    </row>
    <row r="228" spans="2:16" x14ac:dyDescent="0.3">
      <c r="B228" s="31" t="s">
        <v>292</v>
      </c>
      <c r="C228" s="29" t="s">
        <v>32</v>
      </c>
      <c r="D228" s="29" t="s">
        <v>369</v>
      </c>
      <c r="E228" s="29">
        <v>164233</v>
      </c>
      <c r="F228" s="37">
        <f t="shared" si="12"/>
        <v>2.4040477012317969E-4</v>
      </c>
      <c r="G228" s="29">
        <v>34806</v>
      </c>
      <c r="H228" s="43">
        <f t="shared" si="13"/>
        <v>4.8768337464453066E-4</v>
      </c>
      <c r="J228" s="31" t="s">
        <v>293</v>
      </c>
      <c r="K228" s="29" t="s">
        <v>316</v>
      </c>
      <c r="L228" s="29" t="s">
        <v>370</v>
      </c>
      <c r="M228" s="29">
        <v>5282</v>
      </c>
      <c r="N228" s="37">
        <f t="shared" si="14"/>
        <v>9.6248337474878769E-6</v>
      </c>
      <c r="O228" s="29">
        <v>4693</v>
      </c>
      <c r="P228" s="43">
        <f t="shared" si="15"/>
        <v>6.6821364366391865E-5</v>
      </c>
    </row>
    <row r="229" spans="2:16" x14ac:dyDescent="0.3">
      <c r="B229" s="31" t="s">
        <v>292</v>
      </c>
      <c r="C229" s="29" t="s">
        <v>32</v>
      </c>
      <c r="D229" s="29" t="s">
        <v>371</v>
      </c>
      <c r="E229" s="29">
        <v>45</v>
      </c>
      <c r="F229" s="37">
        <f t="shared" si="12"/>
        <v>6.5871138294636803E-8</v>
      </c>
      <c r="G229" s="29">
        <v>44</v>
      </c>
      <c r="H229" s="43">
        <f t="shared" si="13"/>
        <v>6.1650486940065932E-7</v>
      </c>
      <c r="J229" s="31" t="s">
        <v>293</v>
      </c>
      <c r="K229" s="29" t="s">
        <v>169</v>
      </c>
      <c r="L229" s="29" t="s">
        <v>370</v>
      </c>
      <c r="M229" s="29">
        <v>843645</v>
      </c>
      <c r="N229" s="37">
        <f t="shared" si="14"/>
        <v>1.5372856620407818E-3</v>
      </c>
      <c r="O229" s="29">
        <v>235715</v>
      </c>
      <c r="P229" s="43">
        <f t="shared" si="15"/>
        <v>3.3562322398517064E-3</v>
      </c>
    </row>
    <row r="230" spans="2:16" x14ac:dyDescent="0.3">
      <c r="B230" s="31" t="s">
        <v>292</v>
      </c>
      <c r="C230" s="29" t="s">
        <v>167</v>
      </c>
      <c r="D230" s="29" t="s">
        <v>371</v>
      </c>
      <c r="E230" s="29">
        <v>857</v>
      </c>
      <c r="F230" s="37">
        <f t="shared" si="12"/>
        <v>1.2544792337445275E-6</v>
      </c>
      <c r="G230" s="29">
        <v>580</v>
      </c>
      <c r="H230" s="43">
        <f t="shared" si="13"/>
        <v>8.1266550966450548E-6</v>
      </c>
      <c r="J230" s="31" t="s">
        <v>293</v>
      </c>
      <c r="K230" s="29" t="s">
        <v>169</v>
      </c>
      <c r="L230" s="29" t="s">
        <v>371</v>
      </c>
      <c r="M230" s="29">
        <v>1775</v>
      </c>
      <c r="N230" s="37">
        <f t="shared" si="14"/>
        <v>3.2343960435045399E-6</v>
      </c>
      <c r="O230" s="29">
        <v>1292</v>
      </c>
      <c r="P230" s="43">
        <f t="shared" si="15"/>
        <v>1.8396165088723265E-5</v>
      </c>
    </row>
    <row r="231" spans="2:16" x14ac:dyDescent="0.3">
      <c r="B231" s="31" t="s">
        <v>292</v>
      </c>
      <c r="C231" s="29" t="s">
        <v>167</v>
      </c>
      <c r="D231" s="29" t="s">
        <v>369</v>
      </c>
      <c r="E231" s="29">
        <v>5</v>
      </c>
      <c r="F231" s="37">
        <f t="shared" si="12"/>
        <v>7.3190153660707561E-9</v>
      </c>
      <c r="G231" s="29">
        <v>4</v>
      </c>
      <c r="H231" s="43">
        <f t="shared" si="13"/>
        <v>5.6045897218241759E-8</v>
      </c>
      <c r="J231" s="31" t="s">
        <v>293</v>
      </c>
      <c r="K231" s="29" t="s">
        <v>169</v>
      </c>
      <c r="L231" s="29" t="s">
        <v>369</v>
      </c>
      <c r="M231" s="29">
        <v>5</v>
      </c>
      <c r="N231" s="37">
        <f t="shared" si="14"/>
        <v>9.110974770435324E-9</v>
      </c>
      <c r="O231" s="29">
        <v>1</v>
      </c>
      <c r="P231" s="43">
        <f t="shared" si="15"/>
        <v>1.4238517870528843E-8</v>
      </c>
    </row>
    <row r="232" spans="2:16" x14ac:dyDescent="0.3">
      <c r="B232" s="31" t="s">
        <v>292</v>
      </c>
      <c r="C232" s="29" t="s">
        <v>55</v>
      </c>
      <c r="D232" s="29" t="s">
        <v>371</v>
      </c>
      <c r="E232" s="29">
        <v>212979</v>
      </c>
      <c r="F232" s="37">
        <f t="shared" si="12"/>
        <v>3.1175931473007674E-4</v>
      </c>
      <c r="G232" s="29">
        <v>89509</v>
      </c>
      <c r="H232" s="43">
        <f t="shared" si="13"/>
        <v>1.2541530535269004E-3</v>
      </c>
      <c r="J232" s="31" t="s">
        <v>293</v>
      </c>
      <c r="K232" s="29" t="s">
        <v>44</v>
      </c>
      <c r="L232" s="29" t="s">
        <v>369</v>
      </c>
      <c r="M232" s="29">
        <v>109232</v>
      </c>
      <c r="N232" s="37">
        <f t="shared" si="14"/>
        <v>1.9904199922483827E-4</v>
      </c>
      <c r="O232" s="29">
        <v>15928</v>
      </c>
      <c r="P232" s="43">
        <f t="shared" si="15"/>
        <v>2.2679111264178341E-4</v>
      </c>
    </row>
    <row r="233" spans="2:16" x14ac:dyDescent="0.3">
      <c r="B233" s="31" t="s">
        <v>292</v>
      </c>
      <c r="C233" s="29" t="s">
        <v>55</v>
      </c>
      <c r="D233" s="29" t="s">
        <v>370</v>
      </c>
      <c r="E233" s="29">
        <v>87834</v>
      </c>
      <c r="F233" s="37">
        <f t="shared" si="12"/>
        <v>1.2857167913269177E-4</v>
      </c>
      <c r="G233" s="29">
        <v>42029</v>
      </c>
      <c r="H233" s="43">
        <f t="shared" si="13"/>
        <v>5.8888825354637072E-4</v>
      </c>
      <c r="J233" s="31" t="s">
        <v>293</v>
      </c>
      <c r="K233" s="29" t="s">
        <v>44</v>
      </c>
      <c r="L233" s="29" t="s">
        <v>371</v>
      </c>
      <c r="M233" s="29">
        <v>7598</v>
      </c>
      <c r="N233" s="37">
        <f t="shared" si="14"/>
        <v>1.3845037261153519E-5</v>
      </c>
      <c r="O233" s="29">
        <v>7054</v>
      </c>
      <c r="P233" s="43">
        <f t="shared" si="15"/>
        <v>1.0043850505871046E-4</v>
      </c>
    </row>
    <row r="234" spans="2:16" x14ac:dyDescent="0.3">
      <c r="B234" s="31" t="s">
        <v>292</v>
      </c>
      <c r="C234" s="29" t="s">
        <v>55</v>
      </c>
      <c r="D234" s="29" t="s">
        <v>369</v>
      </c>
      <c r="E234" s="29">
        <v>10785</v>
      </c>
      <c r="F234" s="37">
        <f t="shared" si="12"/>
        <v>1.578711614461462E-5</v>
      </c>
      <c r="G234" s="29">
        <v>2977</v>
      </c>
      <c r="H234" s="43">
        <f t="shared" si="13"/>
        <v>4.1712159004676426E-5</v>
      </c>
      <c r="J234" s="31" t="s">
        <v>293</v>
      </c>
      <c r="K234" s="29" t="s">
        <v>170</v>
      </c>
      <c r="L234" s="29" t="s">
        <v>369</v>
      </c>
      <c r="M234" s="29">
        <v>591566</v>
      </c>
      <c r="N234" s="37">
        <f t="shared" si="14"/>
        <v>1.0779485802094686E-3</v>
      </c>
      <c r="O234" s="29">
        <v>33409</v>
      </c>
      <c r="P234" s="43">
        <f t="shared" si="15"/>
        <v>4.7569464353649815E-4</v>
      </c>
    </row>
    <row r="235" spans="2:16" x14ac:dyDescent="0.3">
      <c r="B235" s="31" t="s">
        <v>292</v>
      </c>
      <c r="C235" s="29" t="s">
        <v>55</v>
      </c>
      <c r="D235" s="29" t="s">
        <v>372</v>
      </c>
      <c r="E235" s="29">
        <v>82</v>
      </c>
      <c r="F235" s="37">
        <f t="shared" si="12"/>
        <v>1.2003185200356042E-7</v>
      </c>
      <c r="G235" s="29">
        <v>76</v>
      </c>
      <c r="H235" s="43">
        <f t="shared" si="13"/>
        <v>1.0648720471465933E-6</v>
      </c>
      <c r="J235" s="31" t="s">
        <v>293</v>
      </c>
      <c r="K235" s="29" t="s">
        <v>170</v>
      </c>
      <c r="L235" s="29" t="s">
        <v>371</v>
      </c>
      <c r="M235" s="29">
        <v>21008</v>
      </c>
      <c r="N235" s="37">
        <f t="shared" si="14"/>
        <v>3.828067159546106E-5</v>
      </c>
      <c r="O235" s="29">
        <v>20406</v>
      </c>
      <c r="P235" s="43">
        <f t="shared" si="15"/>
        <v>2.9055119566601161E-4</v>
      </c>
    </row>
    <row r="236" spans="2:16" x14ac:dyDescent="0.3">
      <c r="B236" s="31" t="s">
        <v>293</v>
      </c>
      <c r="C236" s="29" t="s">
        <v>168</v>
      </c>
      <c r="D236" s="29" t="s">
        <v>369</v>
      </c>
      <c r="E236" s="29">
        <v>532083</v>
      </c>
      <c r="F236" s="37">
        <f t="shared" si="12"/>
        <v>7.7886473060500519E-4</v>
      </c>
      <c r="G236" s="29">
        <v>37890</v>
      </c>
      <c r="H236" s="43">
        <f t="shared" si="13"/>
        <v>5.3089476139979506E-4</v>
      </c>
      <c r="J236" s="31" t="s">
        <v>293</v>
      </c>
      <c r="K236" s="29" t="s">
        <v>20</v>
      </c>
      <c r="L236" s="29" t="s">
        <v>369</v>
      </c>
      <c r="M236" s="29">
        <v>202615</v>
      </c>
      <c r="N236" s="37">
        <f t="shared" si="14"/>
        <v>3.6920403062235067E-4</v>
      </c>
      <c r="O236" s="29">
        <v>30252</v>
      </c>
      <c r="P236" s="43">
        <f t="shared" si="15"/>
        <v>4.3074364261923856E-4</v>
      </c>
    </row>
    <row r="237" spans="2:16" x14ac:dyDescent="0.3">
      <c r="B237" s="31" t="s">
        <v>293</v>
      </c>
      <c r="C237" s="29" t="s">
        <v>168</v>
      </c>
      <c r="D237" s="29" t="s">
        <v>371</v>
      </c>
      <c r="E237" s="29">
        <v>65090</v>
      </c>
      <c r="F237" s="37">
        <f t="shared" si="12"/>
        <v>9.5278942035509107E-5</v>
      </c>
      <c r="G237" s="29">
        <v>45787</v>
      </c>
      <c r="H237" s="43">
        <f t="shared" si="13"/>
        <v>6.4154337398290883E-4</v>
      </c>
      <c r="J237" s="31" t="s">
        <v>293</v>
      </c>
      <c r="K237" s="29" t="s">
        <v>20</v>
      </c>
      <c r="L237" s="29" t="s">
        <v>371</v>
      </c>
      <c r="M237" s="29">
        <v>41360</v>
      </c>
      <c r="N237" s="37">
        <f t="shared" si="14"/>
        <v>7.5365983301041008E-5</v>
      </c>
      <c r="O237" s="29">
        <v>40850</v>
      </c>
      <c r="P237" s="43">
        <f t="shared" si="15"/>
        <v>5.816434550111033E-4</v>
      </c>
    </row>
    <row r="238" spans="2:16" x14ac:dyDescent="0.3">
      <c r="B238" s="31" t="s">
        <v>293</v>
      </c>
      <c r="C238" s="29" t="s">
        <v>168</v>
      </c>
      <c r="D238" s="29" t="s">
        <v>370</v>
      </c>
      <c r="E238" s="29">
        <v>33565</v>
      </c>
      <c r="F238" s="37">
        <f t="shared" si="12"/>
        <v>4.9132550152432985E-5</v>
      </c>
      <c r="G238" s="29">
        <v>5354</v>
      </c>
      <c r="H238" s="43">
        <f t="shared" si="13"/>
        <v>7.5017433426616595E-5</v>
      </c>
      <c r="J238" s="31" t="s">
        <v>293</v>
      </c>
      <c r="K238" s="29" t="s">
        <v>20</v>
      </c>
      <c r="L238" s="29" t="s">
        <v>370</v>
      </c>
      <c r="M238" s="29">
        <v>120</v>
      </c>
      <c r="N238" s="37">
        <f t="shared" si="14"/>
        <v>2.1866339449044778E-7</v>
      </c>
      <c r="O238" s="29">
        <v>86</v>
      </c>
      <c r="P238" s="43">
        <f t="shared" si="15"/>
        <v>1.2245125368654805E-6</v>
      </c>
    </row>
    <row r="239" spans="2:16" x14ac:dyDescent="0.3">
      <c r="B239" s="31" t="s">
        <v>293</v>
      </c>
      <c r="C239" s="29" t="s">
        <v>9</v>
      </c>
      <c r="D239" s="29" t="s">
        <v>371</v>
      </c>
      <c r="E239" s="29">
        <v>194831</v>
      </c>
      <c r="F239" s="37">
        <f t="shared" si="12"/>
        <v>2.8519421655738629E-4</v>
      </c>
      <c r="G239" s="29">
        <v>152568</v>
      </c>
      <c r="H239" s="43">
        <f t="shared" si="13"/>
        <v>2.1377026116981769E-3</v>
      </c>
      <c r="J239" s="31" t="s">
        <v>293</v>
      </c>
      <c r="K239" s="29" t="s">
        <v>171</v>
      </c>
      <c r="L239" s="29" t="s">
        <v>369</v>
      </c>
      <c r="M239" s="29">
        <v>32500</v>
      </c>
      <c r="N239" s="37">
        <f t="shared" si="14"/>
        <v>5.9221336007829607E-5</v>
      </c>
      <c r="O239" s="29">
        <v>2013</v>
      </c>
      <c r="P239" s="43">
        <f t="shared" si="15"/>
        <v>2.8662136473374564E-5</v>
      </c>
    </row>
    <row r="240" spans="2:16" x14ac:dyDescent="0.3">
      <c r="B240" s="31" t="s">
        <v>293</v>
      </c>
      <c r="C240" s="29" t="s">
        <v>9</v>
      </c>
      <c r="D240" s="29" t="s">
        <v>369</v>
      </c>
      <c r="E240" s="29">
        <v>182789</v>
      </c>
      <c r="F240" s="37">
        <f t="shared" si="12"/>
        <v>2.6756709994974148E-4</v>
      </c>
      <c r="G240" s="29">
        <v>19202</v>
      </c>
      <c r="H240" s="43">
        <f t="shared" si="13"/>
        <v>2.6904832959616956E-4</v>
      </c>
      <c r="J240" s="31" t="s">
        <v>293</v>
      </c>
      <c r="K240" s="29" t="s">
        <v>171</v>
      </c>
      <c r="L240" s="29" t="s">
        <v>371</v>
      </c>
      <c r="M240" s="29">
        <v>2387</v>
      </c>
      <c r="N240" s="37">
        <f t="shared" si="14"/>
        <v>4.3495793554058241E-6</v>
      </c>
      <c r="O240" s="29">
        <v>260</v>
      </c>
      <c r="P240" s="43">
        <f t="shared" si="15"/>
        <v>3.7020146463374993E-6</v>
      </c>
    </row>
    <row r="241" spans="2:16" x14ac:dyDescent="0.3">
      <c r="B241" s="31" t="s">
        <v>293</v>
      </c>
      <c r="C241" s="29" t="s">
        <v>316</v>
      </c>
      <c r="D241" s="29" t="s">
        <v>369</v>
      </c>
      <c r="E241" s="29">
        <v>543112</v>
      </c>
      <c r="F241" s="37">
        <f t="shared" si="12"/>
        <v>7.9500901469948409E-4</v>
      </c>
      <c r="G241" s="29">
        <v>47235</v>
      </c>
      <c r="H241" s="43">
        <f t="shared" si="13"/>
        <v>6.6183198877591237E-4</v>
      </c>
      <c r="J241" s="31" t="s">
        <v>293</v>
      </c>
      <c r="K241" s="29" t="s">
        <v>172</v>
      </c>
      <c r="L241" s="29" t="s">
        <v>369</v>
      </c>
      <c r="M241" s="29">
        <v>351049</v>
      </c>
      <c r="N241" s="37">
        <f t="shared" si="14"/>
        <v>6.3967971643731007E-4</v>
      </c>
      <c r="O241" s="29">
        <v>44684</v>
      </c>
      <c r="P241" s="43">
        <f t="shared" si="15"/>
        <v>6.3623393252671084E-4</v>
      </c>
    </row>
    <row r="242" spans="2:16" x14ac:dyDescent="0.3">
      <c r="B242" s="31" t="s">
        <v>293</v>
      </c>
      <c r="C242" s="29" t="s">
        <v>316</v>
      </c>
      <c r="D242" s="29" t="s">
        <v>371</v>
      </c>
      <c r="E242" s="29">
        <v>106740</v>
      </c>
      <c r="F242" s="37">
        <f t="shared" si="12"/>
        <v>1.562463400348785E-4</v>
      </c>
      <c r="G242" s="29">
        <v>62101</v>
      </c>
      <c r="H242" s="43">
        <f t="shared" si="13"/>
        <v>8.7012656578750781E-4</v>
      </c>
      <c r="J242" s="31" t="s">
        <v>293</v>
      </c>
      <c r="K242" s="29" t="s">
        <v>172</v>
      </c>
      <c r="L242" s="29" t="s">
        <v>371</v>
      </c>
      <c r="M242" s="29">
        <v>7411</v>
      </c>
      <c r="N242" s="37">
        <f t="shared" si="14"/>
        <v>1.3504286804739237E-5</v>
      </c>
      <c r="O242" s="29">
        <v>1782</v>
      </c>
      <c r="P242" s="43">
        <f t="shared" si="15"/>
        <v>2.5373038845282401E-5</v>
      </c>
    </row>
    <row r="243" spans="2:16" x14ac:dyDescent="0.3">
      <c r="B243" s="31" t="s">
        <v>293</v>
      </c>
      <c r="C243" s="29" t="s">
        <v>316</v>
      </c>
      <c r="D243" s="29" t="s">
        <v>370</v>
      </c>
      <c r="E243" s="29">
        <v>8333</v>
      </c>
      <c r="F243" s="37">
        <f t="shared" si="12"/>
        <v>1.2197871009093522E-5</v>
      </c>
      <c r="G243" s="29">
        <v>3368</v>
      </c>
      <c r="H243" s="43">
        <f t="shared" si="13"/>
        <v>4.7190645457759561E-5</v>
      </c>
      <c r="J243" s="31" t="s">
        <v>293</v>
      </c>
      <c r="K243" s="29" t="s">
        <v>93</v>
      </c>
      <c r="L243" s="29" t="s">
        <v>369</v>
      </c>
      <c r="M243" s="29">
        <v>758667</v>
      </c>
      <c r="N243" s="37">
        <f t="shared" si="14"/>
        <v>1.3824391792323712E-3</v>
      </c>
      <c r="O243" s="29">
        <v>42216</v>
      </c>
      <c r="P243" s="43">
        <f t="shared" si="15"/>
        <v>6.0109327042224571E-4</v>
      </c>
    </row>
    <row r="244" spans="2:16" x14ac:dyDescent="0.3">
      <c r="B244" s="31" t="s">
        <v>293</v>
      </c>
      <c r="C244" s="29" t="s">
        <v>169</v>
      </c>
      <c r="D244" s="29" t="s">
        <v>370</v>
      </c>
      <c r="E244" s="29">
        <v>839139</v>
      </c>
      <c r="F244" s="37">
        <f t="shared" si="12"/>
        <v>1.2283342470538496E-3</v>
      </c>
      <c r="G244" s="29">
        <v>235587</v>
      </c>
      <c r="H244" s="43">
        <f t="shared" si="13"/>
        <v>3.3009211969884803E-3</v>
      </c>
      <c r="J244" s="31" t="s">
        <v>293</v>
      </c>
      <c r="K244" s="29" t="s">
        <v>93</v>
      </c>
      <c r="L244" s="29" t="s">
        <v>371</v>
      </c>
      <c r="M244" s="29">
        <v>184966</v>
      </c>
      <c r="N244" s="37">
        <f t="shared" si="14"/>
        <v>3.3704411187766804E-4</v>
      </c>
      <c r="O244" s="29">
        <v>51232</v>
      </c>
      <c r="P244" s="43">
        <f t="shared" si="15"/>
        <v>7.2946774754293372E-4</v>
      </c>
    </row>
    <row r="245" spans="2:16" x14ac:dyDescent="0.3">
      <c r="B245" s="31" t="s">
        <v>293</v>
      </c>
      <c r="C245" s="29" t="s">
        <v>169</v>
      </c>
      <c r="D245" s="29" t="s">
        <v>371</v>
      </c>
      <c r="E245" s="29">
        <v>1790</v>
      </c>
      <c r="F245" s="37">
        <f t="shared" si="12"/>
        <v>2.6202075010533308E-6</v>
      </c>
      <c r="G245" s="29">
        <v>1309</v>
      </c>
      <c r="H245" s="43">
        <f t="shared" si="13"/>
        <v>1.8341019864669615E-5</v>
      </c>
      <c r="J245" s="31" t="s">
        <v>293</v>
      </c>
      <c r="K245" s="29" t="s">
        <v>93</v>
      </c>
      <c r="L245" s="29" t="s">
        <v>370</v>
      </c>
      <c r="M245" s="29">
        <v>70105</v>
      </c>
      <c r="N245" s="37">
        <f t="shared" si="14"/>
        <v>1.2774497725627368E-4</v>
      </c>
      <c r="O245" s="29">
        <v>9110</v>
      </c>
      <c r="P245" s="43">
        <f t="shared" si="15"/>
        <v>1.2971289780051778E-4</v>
      </c>
    </row>
    <row r="246" spans="2:16" x14ac:dyDescent="0.3">
      <c r="B246" s="31" t="s">
        <v>293</v>
      </c>
      <c r="C246" s="29" t="s">
        <v>169</v>
      </c>
      <c r="D246" s="29" t="s">
        <v>369</v>
      </c>
      <c r="E246" s="29">
        <v>3</v>
      </c>
      <c r="F246" s="37">
        <f t="shared" si="12"/>
        <v>4.3914092196424542E-9</v>
      </c>
      <c r="G246" s="29">
        <v>1</v>
      </c>
      <c r="H246" s="43">
        <f t="shared" si="13"/>
        <v>1.401147430456044E-8</v>
      </c>
      <c r="J246" s="31" t="s">
        <v>293</v>
      </c>
      <c r="K246" s="29" t="s">
        <v>61</v>
      </c>
      <c r="L246" s="29" t="s">
        <v>370</v>
      </c>
      <c r="M246" s="29">
        <v>1064057</v>
      </c>
      <c r="N246" s="37">
        <f t="shared" si="14"/>
        <v>1.9389192962610199E-3</v>
      </c>
      <c r="O246" s="29">
        <v>132211</v>
      </c>
      <c r="P246" s="43">
        <f t="shared" si="15"/>
        <v>1.882488686180489E-3</v>
      </c>
    </row>
    <row r="247" spans="2:16" x14ac:dyDescent="0.3">
      <c r="B247" s="31" t="s">
        <v>293</v>
      </c>
      <c r="C247" s="29" t="s">
        <v>44</v>
      </c>
      <c r="D247" s="29" t="s">
        <v>369</v>
      </c>
      <c r="E247" s="29">
        <v>109192</v>
      </c>
      <c r="F247" s="37">
        <f t="shared" si="12"/>
        <v>1.5983558517039959E-4</v>
      </c>
      <c r="G247" s="29">
        <v>15906</v>
      </c>
      <c r="H247" s="43">
        <f t="shared" si="13"/>
        <v>2.2286651028833834E-4</v>
      </c>
      <c r="J247" s="31" t="s">
        <v>293</v>
      </c>
      <c r="K247" s="29" t="s">
        <v>61</v>
      </c>
      <c r="L247" s="29" t="s">
        <v>371</v>
      </c>
      <c r="M247" s="29">
        <v>136588</v>
      </c>
      <c r="N247" s="37">
        <f t="shared" si="14"/>
        <v>2.4888996438884403E-4</v>
      </c>
      <c r="O247" s="29">
        <v>91324</v>
      </c>
      <c r="P247" s="43">
        <f t="shared" si="15"/>
        <v>1.300318406008176E-3</v>
      </c>
    </row>
    <row r="248" spans="2:16" x14ac:dyDescent="0.3">
      <c r="B248" s="31" t="s">
        <v>293</v>
      </c>
      <c r="C248" s="29" t="s">
        <v>44</v>
      </c>
      <c r="D248" s="29" t="s">
        <v>371</v>
      </c>
      <c r="E248" s="29">
        <v>21185</v>
      </c>
      <c r="F248" s="37">
        <f t="shared" si="12"/>
        <v>3.1010668106041793E-5</v>
      </c>
      <c r="G248" s="29">
        <v>7876</v>
      </c>
      <c r="H248" s="43">
        <f t="shared" si="13"/>
        <v>1.1035437162271803E-4</v>
      </c>
      <c r="J248" s="31" t="s">
        <v>293</v>
      </c>
      <c r="K248" s="29" t="s">
        <v>61</v>
      </c>
      <c r="L248" s="29" t="s">
        <v>369</v>
      </c>
      <c r="M248" s="29">
        <v>4437</v>
      </c>
      <c r="N248" s="37">
        <f t="shared" si="14"/>
        <v>8.0850790112843059E-6</v>
      </c>
      <c r="O248" s="29">
        <v>2289</v>
      </c>
      <c r="P248" s="43">
        <f t="shared" si="15"/>
        <v>3.2591967405640526E-5</v>
      </c>
    </row>
    <row r="249" spans="2:16" x14ac:dyDescent="0.3">
      <c r="B249" s="31" t="s">
        <v>293</v>
      </c>
      <c r="C249" s="29" t="s">
        <v>170</v>
      </c>
      <c r="D249" s="29" t="s">
        <v>369</v>
      </c>
      <c r="E249" s="29">
        <v>595410</v>
      </c>
      <c r="F249" s="37">
        <f t="shared" si="12"/>
        <v>8.7156298782243777E-4</v>
      </c>
      <c r="G249" s="29">
        <v>33418</v>
      </c>
      <c r="H249" s="43">
        <f t="shared" si="13"/>
        <v>4.6823544830980075E-4</v>
      </c>
      <c r="J249" s="31" t="s">
        <v>294</v>
      </c>
      <c r="K249" s="29" t="s">
        <v>94</v>
      </c>
      <c r="L249" s="29" t="s">
        <v>371</v>
      </c>
      <c r="M249" s="29">
        <v>485292</v>
      </c>
      <c r="N249" s="37">
        <f t="shared" si="14"/>
        <v>8.8429663365881988E-4</v>
      </c>
      <c r="O249" s="29">
        <v>178213</v>
      </c>
      <c r="P249" s="43">
        <f t="shared" si="15"/>
        <v>2.5374889852605568E-3</v>
      </c>
    </row>
    <row r="250" spans="2:16" x14ac:dyDescent="0.3">
      <c r="B250" s="31" t="s">
        <v>293</v>
      </c>
      <c r="C250" s="29" t="s">
        <v>170</v>
      </c>
      <c r="D250" s="29" t="s">
        <v>371</v>
      </c>
      <c r="E250" s="29">
        <v>76951</v>
      </c>
      <c r="F250" s="37">
        <f t="shared" si="12"/>
        <v>1.1264111028690215E-4</v>
      </c>
      <c r="G250" s="29">
        <v>26761</v>
      </c>
      <c r="H250" s="43">
        <f t="shared" si="13"/>
        <v>3.7496106386434192E-4</v>
      </c>
      <c r="J250" s="31" t="s">
        <v>294</v>
      </c>
      <c r="K250" s="29" t="s">
        <v>94</v>
      </c>
      <c r="L250" s="29" t="s">
        <v>369</v>
      </c>
      <c r="M250" s="29">
        <v>224341</v>
      </c>
      <c r="N250" s="37">
        <f t="shared" si="14"/>
        <v>4.0879303819484623E-4</v>
      </c>
      <c r="O250" s="29">
        <v>34011</v>
      </c>
      <c r="P250" s="43">
        <f t="shared" si="15"/>
        <v>4.8426623129455649E-4</v>
      </c>
    </row>
    <row r="251" spans="2:16" x14ac:dyDescent="0.3">
      <c r="B251" s="31" t="s">
        <v>293</v>
      </c>
      <c r="C251" s="29" t="s">
        <v>20</v>
      </c>
      <c r="D251" s="29" t="s">
        <v>369</v>
      </c>
      <c r="E251" s="29">
        <v>205624</v>
      </c>
      <c r="F251" s="37">
        <f t="shared" si="12"/>
        <v>3.0099304312658666E-4</v>
      </c>
      <c r="G251" s="29">
        <v>28469</v>
      </c>
      <c r="H251" s="43">
        <f t="shared" si="13"/>
        <v>3.9889266197653113E-4</v>
      </c>
      <c r="J251" s="31" t="s">
        <v>294</v>
      </c>
      <c r="K251" s="29" t="s">
        <v>173</v>
      </c>
      <c r="L251" s="29" t="s">
        <v>370</v>
      </c>
      <c r="M251" s="29">
        <v>717314</v>
      </c>
      <c r="N251" s="37">
        <f t="shared" si="14"/>
        <v>1.3070859512960089E-3</v>
      </c>
      <c r="O251" s="29">
        <v>213041</v>
      </c>
      <c r="P251" s="43">
        <f t="shared" si="15"/>
        <v>3.0333880856553354E-3</v>
      </c>
    </row>
    <row r="252" spans="2:16" x14ac:dyDescent="0.3">
      <c r="B252" s="31" t="s">
        <v>293</v>
      </c>
      <c r="C252" s="29" t="s">
        <v>20</v>
      </c>
      <c r="D252" s="29" t="s">
        <v>371</v>
      </c>
      <c r="E252" s="29">
        <v>45588</v>
      </c>
      <c r="F252" s="37">
        <f t="shared" si="12"/>
        <v>6.673185450168673E-5</v>
      </c>
      <c r="G252" s="29">
        <v>42909</v>
      </c>
      <c r="H252" s="43">
        <f t="shared" si="13"/>
        <v>6.0121835093438392E-4</v>
      </c>
      <c r="J252" s="31" t="s">
        <v>294</v>
      </c>
      <c r="K252" s="29" t="s">
        <v>173</v>
      </c>
      <c r="L252" s="29" t="s">
        <v>371</v>
      </c>
      <c r="M252" s="29">
        <v>543765</v>
      </c>
      <c r="N252" s="37">
        <f t="shared" si="14"/>
        <v>9.9084583920915287E-4</v>
      </c>
      <c r="O252" s="29">
        <v>180181</v>
      </c>
      <c r="P252" s="43">
        <f t="shared" si="15"/>
        <v>2.5655103884297576E-3</v>
      </c>
    </row>
    <row r="253" spans="2:16" x14ac:dyDescent="0.3">
      <c r="B253" s="31" t="s">
        <v>293</v>
      </c>
      <c r="C253" s="29" t="s">
        <v>20</v>
      </c>
      <c r="D253" s="29" t="s">
        <v>370</v>
      </c>
      <c r="E253" s="29">
        <v>179</v>
      </c>
      <c r="F253" s="37">
        <f t="shared" si="12"/>
        <v>2.6202075010533308E-7</v>
      </c>
      <c r="G253" s="29">
        <v>109</v>
      </c>
      <c r="H253" s="43">
        <f t="shared" si="13"/>
        <v>1.5272506991970878E-6</v>
      </c>
      <c r="J253" s="31" t="s">
        <v>294</v>
      </c>
      <c r="K253" s="29" t="s">
        <v>173</v>
      </c>
      <c r="L253" s="29" t="s">
        <v>369</v>
      </c>
      <c r="M253" s="29">
        <v>260268</v>
      </c>
      <c r="N253" s="37">
        <f t="shared" si="14"/>
        <v>4.7425903631033217E-4</v>
      </c>
      <c r="O253" s="29">
        <v>34698</v>
      </c>
      <c r="P253" s="43">
        <f t="shared" si="15"/>
        <v>4.9404809307160985E-4</v>
      </c>
    </row>
    <row r="254" spans="2:16" x14ac:dyDescent="0.3">
      <c r="B254" s="31" t="s">
        <v>293</v>
      </c>
      <c r="C254" s="29" t="s">
        <v>171</v>
      </c>
      <c r="D254" s="29" t="s">
        <v>369</v>
      </c>
      <c r="E254" s="29">
        <v>32226</v>
      </c>
      <c r="F254" s="37">
        <f t="shared" si="12"/>
        <v>4.7172517837399238E-5</v>
      </c>
      <c r="G254" s="29">
        <v>2013</v>
      </c>
      <c r="H254" s="43">
        <f t="shared" si="13"/>
        <v>2.8205097775080165E-5</v>
      </c>
      <c r="J254" s="31" t="s">
        <v>294</v>
      </c>
      <c r="K254" s="29" t="s">
        <v>174</v>
      </c>
      <c r="L254" s="29" t="s">
        <v>370</v>
      </c>
      <c r="M254" s="29">
        <v>1491192</v>
      </c>
      <c r="N254" s="37">
        <f t="shared" si="14"/>
        <v>2.7172425379749982E-3</v>
      </c>
      <c r="O254" s="29">
        <v>154167</v>
      </c>
      <c r="P254" s="43">
        <f t="shared" si="15"/>
        <v>2.1951095845458204E-3</v>
      </c>
    </row>
    <row r="255" spans="2:16" x14ac:dyDescent="0.3">
      <c r="B255" s="31" t="s">
        <v>293</v>
      </c>
      <c r="C255" s="29" t="s">
        <v>171</v>
      </c>
      <c r="D255" s="29" t="s">
        <v>371</v>
      </c>
      <c r="E255" s="29">
        <v>5095</v>
      </c>
      <c r="F255" s="37">
        <f t="shared" si="12"/>
        <v>7.4580766580261009E-6</v>
      </c>
      <c r="G255" s="29">
        <v>1019</v>
      </c>
      <c r="H255" s="43">
        <f t="shared" si="13"/>
        <v>1.4277692316347087E-5</v>
      </c>
      <c r="J255" s="31" t="s">
        <v>294</v>
      </c>
      <c r="K255" s="29" t="s">
        <v>174</v>
      </c>
      <c r="L255" s="29" t="s">
        <v>369</v>
      </c>
      <c r="M255" s="29">
        <v>704904</v>
      </c>
      <c r="N255" s="37">
        <f t="shared" si="14"/>
        <v>1.2844725119157884E-3</v>
      </c>
      <c r="O255" s="29">
        <v>32171</v>
      </c>
      <c r="P255" s="43">
        <f t="shared" si="15"/>
        <v>4.5806735841278344E-4</v>
      </c>
    </row>
    <row r="256" spans="2:16" x14ac:dyDescent="0.3">
      <c r="B256" s="31" t="s">
        <v>293</v>
      </c>
      <c r="C256" s="29" t="s">
        <v>172</v>
      </c>
      <c r="D256" s="29" t="s">
        <v>369</v>
      </c>
      <c r="E256" s="29">
        <v>350037</v>
      </c>
      <c r="F256" s="37">
        <f t="shared" si="12"/>
        <v>5.1238523633866182E-4</v>
      </c>
      <c r="G256" s="29">
        <v>44329</v>
      </c>
      <c r="H256" s="43">
        <f t="shared" si="13"/>
        <v>6.2111464444685968E-4</v>
      </c>
      <c r="J256" s="31" t="s">
        <v>294</v>
      </c>
      <c r="K256" s="29" t="s">
        <v>174</v>
      </c>
      <c r="L256" s="29" t="s">
        <v>371</v>
      </c>
      <c r="M256" s="29">
        <v>121331</v>
      </c>
      <c r="N256" s="37">
        <f t="shared" si="14"/>
        <v>2.2108873597433766E-4</v>
      </c>
      <c r="O256" s="29">
        <v>97917</v>
      </c>
      <c r="P256" s="43">
        <f t="shared" si="15"/>
        <v>1.3941929543285728E-3</v>
      </c>
    </row>
    <row r="257" spans="2:16" x14ac:dyDescent="0.3">
      <c r="B257" s="31" t="s">
        <v>293</v>
      </c>
      <c r="C257" s="29" t="s">
        <v>172</v>
      </c>
      <c r="D257" s="29" t="s">
        <v>371</v>
      </c>
      <c r="E257" s="29">
        <v>7273</v>
      </c>
      <c r="F257" s="37">
        <f t="shared" si="12"/>
        <v>1.0646239751486523E-5</v>
      </c>
      <c r="G257" s="29">
        <v>2257</v>
      </c>
      <c r="H257" s="43">
        <f t="shared" si="13"/>
        <v>3.1623897505392913E-5</v>
      </c>
      <c r="J257" s="31" t="s">
        <v>294</v>
      </c>
      <c r="K257" s="29" t="s">
        <v>1</v>
      </c>
      <c r="L257" s="29" t="s">
        <v>369</v>
      </c>
      <c r="M257" s="29">
        <v>1180536</v>
      </c>
      <c r="N257" s="37">
        <f t="shared" si="14"/>
        <v>2.151166742318127E-3</v>
      </c>
      <c r="O257" s="29">
        <v>149337</v>
      </c>
      <c r="P257" s="43">
        <f t="shared" si="15"/>
        <v>2.1263375432311661E-3</v>
      </c>
    </row>
    <row r="258" spans="2:16" x14ac:dyDescent="0.3">
      <c r="B258" s="31" t="s">
        <v>293</v>
      </c>
      <c r="C258" s="29" t="s">
        <v>172</v>
      </c>
      <c r="D258" s="29" t="s">
        <v>370</v>
      </c>
      <c r="E258" s="29">
        <v>125</v>
      </c>
      <c r="F258" s="37">
        <f t="shared" si="12"/>
        <v>1.829753841517689E-7</v>
      </c>
      <c r="G258" s="29">
        <v>122</v>
      </c>
      <c r="H258" s="43">
        <f t="shared" si="13"/>
        <v>1.7093998651563736E-6</v>
      </c>
      <c r="J258" s="31" t="s">
        <v>294</v>
      </c>
      <c r="K258" s="29" t="s">
        <v>1</v>
      </c>
      <c r="L258" s="29" t="s">
        <v>371</v>
      </c>
      <c r="M258" s="29">
        <v>793880</v>
      </c>
      <c r="N258" s="37">
        <f t="shared" si="14"/>
        <v>1.446604130150639E-3</v>
      </c>
      <c r="O258" s="29">
        <v>631658</v>
      </c>
      <c r="P258" s="43">
        <f t="shared" si="15"/>
        <v>8.9938737210625078E-3</v>
      </c>
    </row>
    <row r="259" spans="2:16" x14ac:dyDescent="0.3">
      <c r="B259" s="31" t="s">
        <v>293</v>
      </c>
      <c r="C259" s="29" t="s">
        <v>93</v>
      </c>
      <c r="D259" s="29" t="s">
        <v>369</v>
      </c>
      <c r="E259" s="29">
        <v>719744</v>
      </c>
      <c r="F259" s="37">
        <f t="shared" si="12"/>
        <v>1.053563479127446E-3</v>
      </c>
      <c r="G259" s="29">
        <v>40778</v>
      </c>
      <c r="H259" s="43">
        <f t="shared" si="13"/>
        <v>5.7135989919136559E-4</v>
      </c>
      <c r="J259" s="31" t="s">
        <v>294</v>
      </c>
      <c r="K259" s="29" t="s">
        <v>175</v>
      </c>
      <c r="L259" s="29" t="s">
        <v>371</v>
      </c>
      <c r="M259" s="29">
        <v>8058730</v>
      </c>
      <c r="N259" s="37">
        <f t="shared" si="14"/>
        <v>1.4684577142350053E-2</v>
      </c>
      <c r="O259" s="29">
        <v>4675006</v>
      </c>
      <c r="P259" s="43">
        <f t="shared" si="15"/>
        <v>6.6565156475829571E-2</v>
      </c>
    </row>
    <row r="260" spans="2:16" x14ac:dyDescent="0.3">
      <c r="B260" s="31" t="s">
        <v>293</v>
      </c>
      <c r="C260" s="29" t="s">
        <v>93</v>
      </c>
      <c r="D260" s="29" t="s">
        <v>371</v>
      </c>
      <c r="E260" s="29">
        <v>210564</v>
      </c>
      <c r="F260" s="37">
        <f t="shared" si="12"/>
        <v>3.0822423030826455E-4</v>
      </c>
      <c r="G260" s="29">
        <v>52844</v>
      </c>
      <c r="H260" s="43">
        <f t="shared" si="13"/>
        <v>7.4042234815019186E-4</v>
      </c>
      <c r="J260" s="31" t="s">
        <v>294</v>
      </c>
      <c r="K260" s="29" t="s">
        <v>175</v>
      </c>
      <c r="L260" s="29" t="s">
        <v>369</v>
      </c>
      <c r="M260" s="29">
        <v>2621342</v>
      </c>
      <c r="N260" s="37">
        <f t="shared" si="14"/>
        <v>4.7765961653364946E-3</v>
      </c>
      <c r="O260" s="29">
        <v>380343</v>
      </c>
      <c r="P260" s="43">
        <f t="shared" si="15"/>
        <v>5.4155206024305517E-3</v>
      </c>
    </row>
    <row r="261" spans="2:16" x14ac:dyDescent="0.3">
      <c r="B261" s="31" t="s">
        <v>293</v>
      </c>
      <c r="C261" s="29" t="s">
        <v>93</v>
      </c>
      <c r="D261" s="29" t="s">
        <v>370</v>
      </c>
      <c r="E261" s="29">
        <v>69865</v>
      </c>
      <c r="F261" s="37">
        <f t="shared" si="12"/>
        <v>1.0226860171010667E-4</v>
      </c>
      <c r="G261" s="29">
        <v>9107</v>
      </c>
      <c r="H261" s="43">
        <f t="shared" si="13"/>
        <v>1.2760249649163192E-4</v>
      </c>
      <c r="J261" s="31" t="s">
        <v>294</v>
      </c>
      <c r="K261" s="29" t="s">
        <v>175</v>
      </c>
      <c r="L261" s="29" t="s">
        <v>370</v>
      </c>
      <c r="M261" s="29">
        <v>8801</v>
      </c>
      <c r="N261" s="37">
        <f t="shared" si="14"/>
        <v>1.6037137790920257E-5</v>
      </c>
      <c r="O261" s="29">
        <v>5073</v>
      </c>
      <c r="P261" s="43">
        <f t="shared" si="15"/>
        <v>7.2232001157192827E-5</v>
      </c>
    </row>
    <row r="262" spans="2:16" x14ac:dyDescent="0.3">
      <c r="B262" s="31" t="s">
        <v>293</v>
      </c>
      <c r="C262" s="29" t="s">
        <v>61</v>
      </c>
      <c r="D262" s="29" t="s">
        <v>370</v>
      </c>
      <c r="E262" s="29">
        <v>1061711</v>
      </c>
      <c r="F262" s="37">
        <f t="shared" si="12"/>
        <v>1.5541358246652698E-3</v>
      </c>
      <c r="G262" s="29">
        <v>132207</v>
      </c>
      <c r="H262" s="43">
        <f t="shared" si="13"/>
        <v>1.8524149833830221E-3</v>
      </c>
      <c r="J262" s="31" t="s">
        <v>294</v>
      </c>
      <c r="K262" s="29" t="s">
        <v>176</v>
      </c>
      <c r="L262" s="29" t="s">
        <v>370</v>
      </c>
      <c r="M262" s="29">
        <v>5716041</v>
      </c>
      <c r="N262" s="37">
        <f t="shared" si="14"/>
        <v>1.041574106755478E-2</v>
      </c>
      <c r="O262" s="29">
        <v>723809</v>
      </c>
      <c r="P262" s="43">
        <f t="shared" si="15"/>
        <v>1.0305967381349613E-2</v>
      </c>
    </row>
    <row r="263" spans="2:16" x14ac:dyDescent="0.3">
      <c r="B263" s="31" t="s">
        <v>293</v>
      </c>
      <c r="C263" s="29" t="s">
        <v>61</v>
      </c>
      <c r="D263" s="29" t="s">
        <v>371</v>
      </c>
      <c r="E263" s="29">
        <v>108999</v>
      </c>
      <c r="F263" s="37">
        <f t="shared" ref="F263:F326" si="16">E263/$E$5</f>
        <v>1.5955307117726926E-4</v>
      </c>
      <c r="G263" s="29">
        <v>90812</v>
      </c>
      <c r="H263" s="43">
        <f t="shared" ref="H263:H326" si="17">G263/$G$5</f>
        <v>1.2724100045457425E-3</v>
      </c>
      <c r="J263" s="31" t="s">
        <v>294</v>
      </c>
      <c r="K263" s="29" t="s">
        <v>176</v>
      </c>
      <c r="L263" s="29" t="s">
        <v>369</v>
      </c>
      <c r="M263" s="29">
        <v>701329</v>
      </c>
      <c r="N263" s="37">
        <f t="shared" ref="N263:N326" si="18">M263/$M$5</f>
        <v>1.2779581649549272E-3</v>
      </c>
      <c r="O263" s="29">
        <v>91046</v>
      </c>
      <c r="P263" s="43">
        <f t="shared" ref="P263:P326" si="19">O263/$O$5</f>
        <v>1.2963600980401692E-3</v>
      </c>
    </row>
    <row r="264" spans="2:16" x14ac:dyDescent="0.3">
      <c r="B264" s="31" t="s">
        <v>293</v>
      </c>
      <c r="C264" s="29" t="s">
        <v>61</v>
      </c>
      <c r="D264" s="29" t="s">
        <v>369</v>
      </c>
      <c r="E264" s="29">
        <v>4414</v>
      </c>
      <c r="F264" s="37">
        <f t="shared" si="16"/>
        <v>6.4612267651672632E-6</v>
      </c>
      <c r="G264" s="29">
        <v>2292</v>
      </c>
      <c r="H264" s="43">
        <f t="shared" si="17"/>
        <v>3.2114299106052525E-5</v>
      </c>
      <c r="J264" s="31" t="s">
        <v>294</v>
      </c>
      <c r="K264" s="29" t="s">
        <v>176</v>
      </c>
      <c r="L264" s="29" t="s">
        <v>371</v>
      </c>
      <c r="M264" s="29">
        <v>278621</v>
      </c>
      <c r="N264" s="37">
        <f t="shared" si="18"/>
        <v>5.0770178030269209E-4</v>
      </c>
      <c r="O264" s="29">
        <v>150626</v>
      </c>
      <c r="P264" s="43">
        <f t="shared" si="19"/>
        <v>2.1446909927662775E-3</v>
      </c>
    </row>
    <row r="265" spans="2:16" x14ac:dyDescent="0.3">
      <c r="B265" s="31" t="s">
        <v>294</v>
      </c>
      <c r="C265" s="29" t="s">
        <v>94</v>
      </c>
      <c r="D265" s="29" t="s">
        <v>371</v>
      </c>
      <c r="E265" s="29">
        <v>2134722</v>
      </c>
      <c r="F265" s="37">
        <f t="shared" si="16"/>
        <v>3.1248126240578595E-3</v>
      </c>
      <c r="G265" s="29">
        <v>729138</v>
      </c>
      <c r="H265" s="43">
        <f t="shared" si="17"/>
        <v>1.021629835147859E-2</v>
      </c>
      <c r="J265" s="31" t="s">
        <v>294</v>
      </c>
      <c r="K265" s="29" t="s">
        <v>35</v>
      </c>
      <c r="L265" s="29" t="s">
        <v>369</v>
      </c>
      <c r="M265" s="29">
        <v>284321</v>
      </c>
      <c r="N265" s="37">
        <f t="shared" si="18"/>
        <v>5.1808829154098839E-4</v>
      </c>
      <c r="O265" s="29">
        <v>28864</v>
      </c>
      <c r="P265" s="43">
        <f t="shared" si="19"/>
        <v>4.1098057981494456E-4</v>
      </c>
    </row>
    <row r="266" spans="2:16" x14ac:dyDescent="0.3">
      <c r="B266" s="31" t="s">
        <v>294</v>
      </c>
      <c r="C266" s="29" t="s">
        <v>94</v>
      </c>
      <c r="D266" s="29" t="s">
        <v>369</v>
      </c>
      <c r="E266" s="29">
        <v>196591</v>
      </c>
      <c r="F266" s="37">
        <f t="shared" si="16"/>
        <v>2.8777050996624319E-4</v>
      </c>
      <c r="G266" s="29">
        <v>20004</v>
      </c>
      <c r="H266" s="43">
        <f t="shared" si="17"/>
        <v>2.8028553198842702E-4</v>
      </c>
      <c r="J266" s="31" t="s">
        <v>294</v>
      </c>
      <c r="K266" s="29" t="s">
        <v>16</v>
      </c>
      <c r="L266" s="29" t="s">
        <v>369</v>
      </c>
      <c r="M266" s="29">
        <v>486359</v>
      </c>
      <c r="N266" s="37">
        <f t="shared" si="18"/>
        <v>8.8624091567483072E-4</v>
      </c>
      <c r="O266" s="29">
        <v>53832</v>
      </c>
      <c r="P266" s="43">
        <f t="shared" si="19"/>
        <v>7.664878940063087E-4</v>
      </c>
    </row>
    <row r="267" spans="2:16" x14ac:dyDescent="0.3">
      <c r="B267" s="31" t="s">
        <v>294</v>
      </c>
      <c r="C267" s="29" t="s">
        <v>94</v>
      </c>
      <c r="D267" s="29" t="s">
        <v>370</v>
      </c>
      <c r="E267" s="29">
        <v>50</v>
      </c>
      <c r="F267" s="37">
        <f t="shared" si="16"/>
        <v>7.3190153660707558E-8</v>
      </c>
      <c r="G267" s="29">
        <v>50</v>
      </c>
      <c r="H267" s="43">
        <f t="shared" si="17"/>
        <v>7.0057371522802197E-7</v>
      </c>
      <c r="J267" s="31" t="s">
        <v>294</v>
      </c>
      <c r="K267" s="29" t="s">
        <v>16</v>
      </c>
      <c r="L267" s="29" t="s">
        <v>371</v>
      </c>
      <c r="M267" s="29">
        <v>57523</v>
      </c>
      <c r="N267" s="37">
        <f t="shared" si="18"/>
        <v>1.0481812034395023E-4</v>
      </c>
      <c r="O267" s="29">
        <v>47165</v>
      </c>
      <c r="P267" s="43">
        <f t="shared" si="19"/>
        <v>6.7155969536349287E-4</v>
      </c>
    </row>
    <row r="268" spans="2:16" x14ac:dyDescent="0.3">
      <c r="B268" s="31" t="s">
        <v>294</v>
      </c>
      <c r="C268" s="29" t="s">
        <v>173</v>
      </c>
      <c r="D268" s="29" t="s">
        <v>370</v>
      </c>
      <c r="E268" s="29">
        <v>753180</v>
      </c>
      <c r="F268" s="37">
        <f t="shared" si="16"/>
        <v>1.1025071986834345E-3</v>
      </c>
      <c r="G268" s="29">
        <v>215524</v>
      </c>
      <c r="H268" s="43">
        <f t="shared" si="17"/>
        <v>3.019808988016084E-3</v>
      </c>
      <c r="J268" s="31" t="s">
        <v>294</v>
      </c>
      <c r="K268" s="29" t="s">
        <v>60</v>
      </c>
      <c r="L268" s="29" t="s">
        <v>369</v>
      </c>
      <c r="M268" s="29">
        <v>461560</v>
      </c>
      <c r="N268" s="37">
        <f t="shared" si="18"/>
        <v>8.4105230300842565E-4</v>
      </c>
      <c r="O268" s="29">
        <v>42566</v>
      </c>
      <c r="P268" s="43">
        <f t="shared" si="19"/>
        <v>6.0607675167693076E-4</v>
      </c>
    </row>
    <row r="269" spans="2:16" x14ac:dyDescent="0.3">
      <c r="B269" s="31" t="s">
        <v>294</v>
      </c>
      <c r="C269" s="29" t="s">
        <v>173</v>
      </c>
      <c r="D269" s="29" t="s">
        <v>371</v>
      </c>
      <c r="E269" s="29">
        <v>532109</v>
      </c>
      <c r="F269" s="37">
        <f t="shared" si="16"/>
        <v>7.7890278948490881E-4</v>
      </c>
      <c r="G269" s="29">
        <v>171370</v>
      </c>
      <c r="H269" s="43">
        <f t="shared" si="17"/>
        <v>2.4011463515725227E-3</v>
      </c>
      <c r="J269" s="31" t="s">
        <v>294</v>
      </c>
      <c r="K269" s="29" t="s">
        <v>60</v>
      </c>
      <c r="L269" s="29" t="s">
        <v>371</v>
      </c>
      <c r="M269" s="29">
        <v>79041</v>
      </c>
      <c r="N269" s="37">
        <f t="shared" si="18"/>
        <v>1.440281113659957E-4</v>
      </c>
      <c r="O269" s="29">
        <v>61889</v>
      </c>
      <c r="P269" s="43">
        <f t="shared" si="19"/>
        <v>8.8120763248915963E-4</v>
      </c>
    </row>
    <row r="270" spans="2:16" x14ac:dyDescent="0.3">
      <c r="B270" s="31" t="s">
        <v>294</v>
      </c>
      <c r="C270" s="29" t="s">
        <v>173</v>
      </c>
      <c r="D270" s="29" t="s">
        <v>369</v>
      </c>
      <c r="E270" s="29">
        <v>263226</v>
      </c>
      <c r="F270" s="37">
        <f t="shared" si="16"/>
        <v>3.8531102774986816E-4</v>
      </c>
      <c r="G270" s="29">
        <v>34914</v>
      </c>
      <c r="H270" s="43">
        <f t="shared" si="17"/>
        <v>4.8919661386942319E-4</v>
      </c>
      <c r="J270" s="31" t="s">
        <v>294</v>
      </c>
      <c r="K270" s="29" t="s">
        <v>177</v>
      </c>
      <c r="L270" s="29" t="s">
        <v>369</v>
      </c>
      <c r="M270" s="29">
        <v>357043</v>
      </c>
      <c r="N270" s="37">
        <f t="shared" si="18"/>
        <v>6.5060195299210786E-4</v>
      </c>
      <c r="O270" s="29">
        <v>112844</v>
      </c>
      <c r="P270" s="43">
        <f t="shared" si="19"/>
        <v>1.6067313105819568E-3</v>
      </c>
    </row>
    <row r="271" spans="2:16" x14ac:dyDescent="0.3">
      <c r="B271" s="31" t="s">
        <v>294</v>
      </c>
      <c r="C271" s="29" t="s">
        <v>174</v>
      </c>
      <c r="D271" s="29" t="s">
        <v>370</v>
      </c>
      <c r="E271" s="29">
        <v>1464337</v>
      </c>
      <c r="F271" s="37">
        <f t="shared" si="16"/>
        <v>2.1435010008211907E-3</v>
      </c>
      <c r="G271" s="29">
        <v>153884</v>
      </c>
      <c r="H271" s="43">
        <f t="shared" si="17"/>
        <v>2.1561417118829787E-3</v>
      </c>
      <c r="J271" s="31" t="s">
        <v>294</v>
      </c>
      <c r="K271" s="29" t="s">
        <v>177</v>
      </c>
      <c r="L271" s="29" t="s">
        <v>371</v>
      </c>
      <c r="M271" s="29">
        <v>157552</v>
      </c>
      <c r="N271" s="37">
        <f t="shared" si="18"/>
        <v>2.8709045940632526E-4</v>
      </c>
      <c r="O271" s="29">
        <v>122666</v>
      </c>
      <c r="P271" s="43">
        <f t="shared" si="19"/>
        <v>1.7465820331062911E-3</v>
      </c>
    </row>
    <row r="272" spans="2:16" x14ac:dyDescent="0.3">
      <c r="B272" s="31" t="s">
        <v>294</v>
      </c>
      <c r="C272" s="29" t="s">
        <v>174</v>
      </c>
      <c r="D272" s="29" t="s">
        <v>369</v>
      </c>
      <c r="E272" s="29">
        <v>684193</v>
      </c>
      <c r="F272" s="37">
        <f t="shared" si="16"/>
        <v>1.0015238160716099E-3</v>
      </c>
      <c r="G272" s="29">
        <v>32171</v>
      </c>
      <c r="H272" s="43">
        <f t="shared" si="17"/>
        <v>4.5076313985201389E-4</v>
      </c>
      <c r="J272" s="31" t="s">
        <v>294</v>
      </c>
      <c r="K272" s="29" t="s">
        <v>66</v>
      </c>
      <c r="L272" s="29" t="s">
        <v>371</v>
      </c>
      <c r="M272" s="29">
        <v>276621</v>
      </c>
      <c r="N272" s="37">
        <f t="shared" si="18"/>
        <v>5.0405739039451796E-4</v>
      </c>
      <c r="O272" s="29">
        <v>150008</v>
      </c>
      <c r="P272" s="43">
        <f t="shared" si="19"/>
        <v>2.135891588722291E-3</v>
      </c>
    </row>
    <row r="273" spans="2:16" x14ac:dyDescent="0.3">
      <c r="B273" s="31" t="s">
        <v>294</v>
      </c>
      <c r="C273" s="29" t="s">
        <v>174</v>
      </c>
      <c r="D273" s="29" t="s">
        <v>371</v>
      </c>
      <c r="E273" s="29">
        <v>119200</v>
      </c>
      <c r="F273" s="37">
        <f t="shared" si="16"/>
        <v>1.7448532632712683E-4</v>
      </c>
      <c r="G273" s="29">
        <v>90804</v>
      </c>
      <c r="H273" s="43">
        <f t="shared" si="17"/>
        <v>1.2722979127513061E-3</v>
      </c>
      <c r="J273" s="31" t="s">
        <v>294</v>
      </c>
      <c r="K273" s="29" t="s">
        <v>66</v>
      </c>
      <c r="L273" s="29" t="s">
        <v>369</v>
      </c>
      <c r="M273" s="29">
        <v>142573</v>
      </c>
      <c r="N273" s="37">
        <f t="shared" si="18"/>
        <v>2.597958011890551E-4</v>
      </c>
      <c r="O273" s="29">
        <v>28326</v>
      </c>
      <c r="P273" s="43">
        <f t="shared" si="19"/>
        <v>4.0332025720060005E-4</v>
      </c>
    </row>
    <row r="274" spans="2:16" x14ac:dyDescent="0.3">
      <c r="B274" s="31" t="s">
        <v>294</v>
      </c>
      <c r="C274" s="29" t="s">
        <v>1</v>
      </c>
      <c r="D274" s="29" t="s">
        <v>371</v>
      </c>
      <c r="E274" s="29">
        <v>2114299</v>
      </c>
      <c r="F274" s="37">
        <f t="shared" si="16"/>
        <v>3.0949173738936066E-3</v>
      </c>
      <c r="G274" s="29">
        <v>755022</v>
      </c>
      <c r="H274" s="43">
        <f t="shared" si="17"/>
        <v>1.0578971352377831E-2</v>
      </c>
      <c r="J274" s="31" t="s">
        <v>294</v>
      </c>
      <c r="K274" s="29" t="s">
        <v>66</v>
      </c>
      <c r="L274" s="29" t="s">
        <v>370</v>
      </c>
      <c r="M274" s="29">
        <v>15006</v>
      </c>
      <c r="N274" s="37">
        <f t="shared" si="18"/>
        <v>2.7343857481030495E-5</v>
      </c>
      <c r="O274" s="29">
        <v>1648</v>
      </c>
      <c r="P274" s="43">
        <f t="shared" si="19"/>
        <v>2.3465077450631534E-5</v>
      </c>
    </row>
    <row r="275" spans="2:16" x14ac:dyDescent="0.3">
      <c r="B275" s="31" t="s">
        <v>294</v>
      </c>
      <c r="C275" s="29" t="s">
        <v>1</v>
      </c>
      <c r="D275" s="29" t="s">
        <v>369</v>
      </c>
      <c r="E275" s="29">
        <v>1160080</v>
      </c>
      <c r="F275" s="37">
        <f t="shared" si="16"/>
        <v>1.6981286691742726E-3</v>
      </c>
      <c r="G275" s="29">
        <v>140187</v>
      </c>
      <c r="H275" s="43">
        <f t="shared" si="17"/>
        <v>1.9642265483334142E-3</v>
      </c>
      <c r="J275" s="31" t="s">
        <v>294</v>
      </c>
      <c r="K275" s="29" t="s">
        <v>178</v>
      </c>
      <c r="L275" s="29" t="s">
        <v>369</v>
      </c>
      <c r="M275" s="29">
        <v>75366</v>
      </c>
      <c r="N275" s="37">
        <f t="shared" si="18"/>
        <v>1.3733154490972572E-4</v>
      </c>
      <c r="O275" s="29">
        <v>25358</v>
      </c>
      <c r="P275" s="43">
        <f t="shared" si="19"/>
        <v>3.6106033616087042E-4</v>
      </c>
    </row>
    <row r="276" spans="2:16" x14ac:dyDescent="0.3">
      <c r="B276" s="31" t="s">
        <v>294</v>
      </c>
      <c r="C276" s="29" t="s">
        <v>1</v>
      </c>
      <c r="D276" s="29" t="s">
        <v>370</v>
      </c>
      <c r="E276" s="29">
        <v>1</v>
      </c>
      <c r="F276" s="37">
        <f t="shared" si="16"/>
        <v>1.4638030732141512E-9</v>
      </c>
      <c r="G276" s="29">
        <v>1</v>
      </c>
      <c r="H276" s="43">
        <f t="shared" si="17"/>
        <v>1.401147430456044E-8</v>
      </c>
      <c r="J276" s="31" t="s">
        <v>294</v>
      </c>
      <c r="K276" s="29" t="s">
        <v>178</v>
      </c>
      <c r="L276" s="29" t="s">
        <v>371</v>
      </c>
      <c r="M276" s="29">
        <v>10935</v>
      </c>
      <c r="N276" s="37">
        <f t="shared" si="18"/>
        <v>1.9925701822942054E-5</v>
      </c>
      <c r="O276" s="29">
        <v>7488</v>
      </c>
      <c r="P276" s="43">
        <f t="shared" si="19"/>
        <v>1.0661802181451999E-4</v>
      </c>
    </row>
    <row r="277" spans="2:16" x14ac:dyDescent="0.3">
      <c r="B277" s="31" t="s">
        <v>294</v>
      </c>
      <c r="C277" s="29" t="s">
        <v>175</v>
      </c>
      <c r="D277" s="29" t="s">
        <v>371</v>
      </c>
      <c r="E277" s="29">
        <v>8763255</v>
      </c>
      <c r="F277" s="37">
        <f t="shared" si="16"/>
        <v>1.2827679600359278E-2</v>
      </c>
      <c r="G277" s="29">
        <v>4320758</v>
      </c>
      <c r="H277" s="43">
        <f t="shared" si="17"/>
        <v>6.0540189693223952E-2</v>
      </c>
      <c r="J277" s="31" t="s">
        <v>294</v>
      </c>
      <c r="K277" s="29" t="s">
        <v>7</v>
      </c>
      <c r="L277" s="29" t="s">
        <v>369</v>
      </c>
      <c r="M277" s="29">
        <v>735723</v>
      </c>
      <c r="N277" s="37">
        <f t="shared" si="18"/>
        <v>1.3406307382057977E-3</v>
      </c>
      <c r="O277" s="29">
        <v>117113</v>
      </c>
      <c r="P277" s="43">
        <f t="shared" si="19"/>
        <v>1.6675155433712445E-3</v>
      </c>
    </row>
    <row r="278" spans="2:16" x14ac:dyDescent="0.3">
      <c r="B278" s="31" t="s">
        <v>294</v>
      </c>
      <c r="C278" s="29" t="s">
        <v>175</v>
      </c>
      <c r="D278" s="29" t="s">
        <v>369</v>
      </c>
      <c r="E278" s="29">
        <v>2523829</v>
      </c>
      <c r="F278" s="37">
        <f t="shared" si="16"/>
        <v>3.6943886464669983E-3</v>
      </c>
      <c r="G278" s="29">
        <v>298487</v>
      </c>
      <c r="H278" s="43">
        <f t="shared" si="17"/>
        <v>4.1822429307453316E-3</v>
      </c>
      <c r="J278" s="31" t="s">
        <v>294</v>
      </c>
      <c r="K278" s="29" t="s">
        <v>7</v>
      </c>
      <c r="L278" s="29" t="s">
        <v>371</v>
      </c>
      <c r="M278" s="29">
        <v>172465</v>
      </c>
      <c r="N278" s="37">
        <f t="shared" si="18"/>
        <v>3.1426485275662565E-4</v>
      </c>
      <c r="O278" s="29">
        <v>116168</v>
      </c>
      <c r="P278" s="43">
        <f t="shared" si="19"/>
        <v>1.6540601439835947E-3</v>
      </c>
    </row>
    <row r="279" spans="2:16" x14ac:dyDescent="0.3">
      <c r="B279" s="31" t="s">
        <v>294</v>
      </c>
      <c r="C279" s="29" t="s">
        <v>175</v>
      </c>
      <c r="D279" s="29" t="s">
        <v>370</v>
      </c>
      <c r="E279" s="29">
        <v>1185106</v>
      </c>
      <c r="F279" s="37">
        <f t="shared" si="16"/>
        <v>1.7347618048845299E-3</v>
      </c>
      <c r="G279" s="29">
        <v>98425</v>
      </c>
      <c r="H279" s="43">
        <f t="shared" si="17"/>
        <v>1.3790793584263611E-3</v>
      </c>
      <c r="J279" s="31" t="s">
        <v>294</v>
      </c>
      <c r="K279" s="29" t="s">
        <v>7</v>
      </c>
      <c r="L279" s="29" t="s">
        <v>370</v>
      </c>
      <c r="M279" s="29">
        <v>11</v>
      </c>
      <c r="N279" s="37">
        <f t="shared" si="18"/>
        <v>2.0044144494957714E-8</v>
      </c>
      <c r="O279" s="29">
        <v>2</v>
      </c>
      <c r="P279" s="43">
        <f t="shared" si="19"/>
        <v>2.8477035741057686E-8</v>
      </c>
    </row>
    <row r="280" spans="2:16" x14ac:dyDescent="0.3">
      <c r="B280" s="31" t="s">
        <v>294</v>
      </c>
      <c r="C280" s="29" t="s">
        <v>176</v>
      </c>
      <c r="D280" s="29" t="s">
        <v>370</v>
      </c>
      <c r="E280" s="29">
        <v>5544677</v>
      </c>
      <c r="F280" s="37">
        <f t="shared" si="16"/>
        <v>8.1163152325798207E-3</v>
      </c>
      <c r="G280" s="29">
        <v>711362</v>
      </c>
      <c r="H280" s="43">
        <f t="shared" si="17"/>
        <v>9.9672303842407231E-3</v>
      </c>
      <c r="J280" s="31" t="s">
        <v>294</v>
      </c>
      <c r="K280" s="29" t="s">
        <v>2</v>
      </c>
      <c r="L280" s="29" t="s">
        <v>371</v>
      </c>
      <c r="M280" s="29">
        <v>2083918</v>
      </c>
      <c r="N280" s="37">
        <f t="shared" si="18"/>
        <v>3.7973048643312078E-3</v>
      </c>
      <c r="O280" s="29">
        <v>335385</v>
      </c>
      <c r="P280" s="43">
        <f t="shared" si="19"/>
        <v>4.7753853160073158E-3</v>
      </c>
    </row>
    <row r="281" spans="2:16" x14ac:dyDescent="0.3">
      <c r="B281" s="31" t="s">
        <v>294</v>
      </c>
      <c r="C281" s="29" t="s">
        <v>176</v>
      </c>
      <c r="D281" s="29" t="s">
        <v>369</v>
      </c>
      <c r="E281" s="29">
        <v>858066</v>
      </c>
      <c r="F281" s="37">
        <f t="shared" si="16"/>
        <v>1.2560396478205739E-3</v>
      </c>
      <c r="G281" s="29">
        <v>95613</v>
      </c>
      <c r="H281" s="43">
        <f t="shared" si="17"/>
        <v>1.3396790926819373E-3</v>
      </c>
      <c r="J281" s="31" t="s">
        <v>294</v>
      </c>
      <c r="K281" s="29" t="s">
        <v>2</v>
      </c>
      <c r="L281" s="29" t="s">
        <v>370</v>
      </c>
      <c r="M281" s="29">
        <v>428211</v>
      </c>
      <c r="N281" s="37">
        <f t="shared" si="18"/>
        <v>7.8028392348457613E-4</v>
      </c>
      <c r="O281" s="29">
        <v>216515</v>
      </c>
      <c r="P281" s="43">
        <f t="shared" si="19"/>
        <v>3.0828526967375527E-3</v>
      </c>
    </row>
    <row r="282" spans="2:16" x14ac:dyDescent="0.3">
      <c r="B282" s="31" t="s">
        <v>294</v>
      </c>
      <c r="C282" s="29" t="s">
        <v>176</v>
      </c>
      <c r="D282" s="29" t="s">
        <v>371</v>
      </c>
      <c r="E282" s="29">
        <v>309862</v>
      </c>
      <c r="F282" s="37">
        <f t="shared" si="16"/>
        <v>4.5357694787228334E-4</v>
      </c>
      <c r="G282" s="29">
        <v>152240</v>
      </c>
      <c r="H282" s="43">
        <f t="shared" si="17"/>
        <v>2.1331068481262811E-3</v>
      </c>
      <c r="J282" s="31" t="s">
        <v>294</v>
      </c>
      <c r="K282" s="29" t="s">
        <v>2</v>
      </c>
      <c r="L282" s="29" t="s">
        <v>369</v>
      </c>
      <c r="M282" s="29">
        <v>407050</v>
      </c>
      <c r="N282" s="37">
        <f t="shared" si="18"/>
        <v>7.4172445606113973E-4</v>
      </c>
      <c r="O282" s="29">
        <v>308652</v>
      </c>
      <c r="P282" s="43">
        <f t="shared" si="19"/>
        <v>4.3947470177744686E-3</v>
      </c>
    </row>
    <row r="283" spans="2:16" x14ac:dyDescent="0.3">
      <c r="B283" s="31" t="s">
        <v>294</v>
      </c>
      <c r="C283" s="29" t="s">
        <v>35</v>
      </c>
      <c r="D283" s="29" t="s">
        <v>369</v>
      </c>
      <c r="E283" s="29">
        <v>283520</v>
      </c>
      <c r="F283" s="37">
        <f t="shared" si="16"/>
        <v>4.1501744731767617E-4</v>
      </c>
      <c r="G283" s="29">
        <v>28870</v>
      </c>
      <c r="H283" s="43">
        <f t="shared" si="17"/>
        <v>4.0451126317265986E-4</v>
      </c>
      <c r="J283" s="31" t="s">
        <v>294</v>
      </c>
      <c r="K283" s="29" t="s">
        <v>179</v>
      </c>
      <c r="L283" s="29" t="s">
        <v>369</v>
      </c>
      <c r="M283" s="29">
        <v>787657</v>
      </c>
      <c r="N283" s="37">
        <f t="shared" si="18"/>
        <v>1.4352646109513552E-3</v>
      </c>
      <c r="O283" s="29">
        <v>74785</v>
      </c>
      <c r="P283" s="43">
        <f t="shared" si="19"/>
        <v>1.0648275589474996E-3</v>
      </c>
    </row>
    <row r="284" spans="2:16" x14ac:dyDescent="0.3">
      <c r="B284" s="31" t="s">
        <v>294</v>
      </c>
      <c r="C284" s="29" t="s">
        <v>16</v>
      </c>
      <c r="D284" s="29" t="s">
        <v>369</v>
      </c>
      <c r="E284" s="29">
        <v>482165</v>
      </c>
      <c r="F284" s="37">
        <f t="shared" si="16"/>
        <v>7.0579460879630128E-4</v>
      </c>
      <c r="G284" s="29">
        <v>52696</v>
      </c>
      <c r="H284" s="43">
        <f t="shared" si="17"/>
        <v>7.3834864995311693E-4</v>
      </c>
      <c r="J284" s="31" t="s">
        <v>294</v>
      </c>
      <c r="K284" s="29" t="s">
        <v>179</v>
      </c>
      <c r="L284" s="29" t="s">
        <v>371</v>
      </c>
      <c r="M284" s="29">
        <v>11490</v>
      </c>
      <c r="N284" s="37">
        <f t="shared" si="18"/>
        <v>2.0937020022460374E-5</v>
      </c>
      <c r="O284" s="29">
        <v>8898</v>
      </c>
      <c r="P284" s="43">
        <f t="shared" si="19"/>
        <v>1.2669433201196564E-4</v>
      </c>
    </row>
    <row r="285" spans="2:16" x14ac:dyDescent="0.3">
      <c r="B285" s="31" t="s">
        <v>294</v>
      </c>
      <c r="C285" s="29" t="s">
        <v>16</v>
      </c>
      <c r="D285" s="29" t="s">
        <v>371</v>
      </c>
      <c r="E285" s="29">
        <v>80113</v>
      </c>
      <c r="F285" s="37">
        <f t="shared" si="16"/>
        <v>1.172696556044053E-4</v>
      </c>
      <c r="G285" s="29">
        <v>52651</v>
      </c>
      <c r="H285" s="43">
        <f t="shared" si="17"/>
        <v>7.3771813360941167E-4</v>
      </c>
      <c r="J285" s="31" t="s">
        <v>294</v>
      </c>
      <c r="K285" s="29" t="s">
        <v>179</v>
      </c>
      <c r="L285" s="29" t="s">
        <v>370</v>
      </c>
      <c r="M285" s="29">
        <v>3863</v>
      </c>
      <c r="N285" s="37">
        <f t="shared" si="18"/>
        <v>7.0391391076383314E-6</v>
      </c>
      <c r="O285" s="29">
        <v>2044</v>
      </c>
      <c r="P285" s="43">
        <f t="shared" si="19"/>
        <v>2.9103530527360957E-5</v>
      </c>
    </row>
    <row r="286" spans="2:16" x14ac:dyDescent="0.3">
      <c r="B286" s="31" t="s">
        <v>294</v>
      </c>
      <c r="C286" s="29" t="s">
        <v>16</v>
      </c>
      <c r="D286" s="29" t="s">
        <v>370</v>
      </c>
      <c r="E286" s="29">
        <v>47</v>
      </c>
      <c r="F286" s="37">
        <f t="shared" si="16"/>
        <v>6.8798744441065108E-8</v>
      </c>
      <c r="G286" s="29">
        <v>16</v>
      </c>
      <c r="H286" s="43">
        <f t="shared" si="17"/>
        <v>2.2418358887296704E-7</v>
      </c>
      <c r="J286" s="31" t="s">
        <v>294</v>
      </c>
      <c r="K286" s="29" t="s">
        <v>180</v>
      </c>
      <c r="L286" s="29" t="s">
        <v>369</v>
      </c>
      <c r="M286" s="29">
        <v>195507</v>
      </c>
      <c r="N286" s="37">
        <f t="shared" si="18"/>
        <v>3.5625186888869979E-4</v>
      </c>
      <c r="O286" s="29">
        <v>14111</v>
      </c>
      <c r="P286" s="43">
        <f t="shared" si="19"/>
        <v>2.0091972567103252E-4</v>
      </c>
    </row>
    <row r="287" spans="2:16" x14ac:dyDescent="0.3">
      <c r="B287" s="31" t="s">
        <v>294</v>
      </c>
      <c r="C287" s="29" t="s">
        <v>60</v>
      </c>
      <c r="D287" s="29" t="s">
        <v>369</v>
      </c>
      <c r="E287" s="29">
        <v>677280</v>
      </c>
      <c r="F287" s="37">
        <f t="shared" si="16"/>
        <v>9.9140454542648044E-4</v>
      </c>
      <c r="G287" s="29">
        <v>53020</v>
      </c>
      <c r="H287" s="43">
        <f t="shared" si="17"/>
        <v>7.4288836762779445E-4</v>
      </c>
      <c r="J287" s="31" t="s">
        <v>294</v>
      </c>
      <c r="K287" s="29" t="s">
        <v>180</v>
      </c>
      <c r="L287" s="29" t="s">
        <v>371</v>
      </c>
      <c r="M287" s="29">
        <v>9358</v>
      </c>
      <c r="N287" s="37">
        <f t="shared" si="18"/>
        <v>1.7052100380346754E-5</v>
      </c>
      <c r="O287" s="29">
        <v>5181</v>
      </c>
      <c r="P287" s="43">
        <f t="shared" si="19"/>
        <v>7.3769761087209943E-5</v>
      </c>
    </row>
    <row r="288" spans="2:16" x14ac:dyDescent="0.3">
      <c r="B288" s="31" t="s">
        <v>294</v>
      </c>
      <c r="C288" s="29" t="s">
        <v>60</v>
      </c>
      <c r="D288" s="29" t="s">
        <v>371</v>
      </c>
      <c r="E288" s="29">
        <v>185253</v>
      </c>
      <c r="F288" s="37">
        <f t="shared" si="16"/>
        <v>2.7117391072214119E-4</v>
      </c>
      <c r="G288" s="29">
        <v>147085</v>
      </c>
      <c r="H288" s="43">
        <f t="shared" si="17"/>
        <v>2.0608776980862724E-3</v>
      </c>
      <c r="J288" s="31" t="s">
        <v>294</v>
      </c>
      <c r="K288" s="29" t="s">
        <v>90</v>
      </c>
      <c r="L288" s="29" t="s">
        <v>371</v>
      </c>
      <c r="M288" s="29">
        <v>5504505</v>
      </c>
      <c r="N288" s="37">
        <f t="shared" si="18"/>
        <v>1.0030281235747019E-2</v>
      </c>
      <c r="O288" s="29">
        <v>728064</v>
      </c>
      <c r="P288" s="43">
        <f t="shared" si="19"/>
        <v>1.0366552274888712E-2</v>
      </c>
    </row>
    <row r="289" spans="2:16" x14ac:dyDescent="0.3">
      <c r="B289" s="31" t="s">
        <v>294</v>
      </c>
      <c r="C289" s="29" t="s">
        <v>177</v>
      </c>
      <c r="D289" s="29" t="s">
        <v>369</v>
      </c>
      <c r="E289" s="29">
        <v>246472</v>
      </c>
      <c r="F289" s="37">
        <f t="shared" si="16"/>
        <v>3.6078647106123829E-4</v>
      </c>
      <c r="G289" s="29">
        <v>15572</v>
      </c>
      <c r="H289" s="43">
        <f t="shared" si="17"/>
        <v>2.1818667787061515E-4</v>
      </c>
      <c r="J289" s="31" t="s">
        <v>294</v>
      </c>
      <c r="K289" s="29" t="s">
        <v>90</v>
      </c>
      <c r="L289" s="29" t="s">
        <v>370</v>
      </c>
      <c r="M289" s="29">
        <v>1392643</v>
      </c>
      <c r="N289" s="37">
        <f t="shared" si="18"/>
        <v>2.5376670474446723E-3</v>
      </c>
      <c r="O289" s="29">
        <v>563155</v>
      </c>
      <c r="P289" s="43">
        <f t="shared" si="19"/>
        <v>8.0184925313776714E-3</v>
      </c>
    </row>
    <row r="290" spans="2:16" x14ac:dyDescent="0.3">
      <c r="B290" s="31" t="s">
        <v>294</v>
      </c>
      <c r="C290" s="29" t="s">
        <v>177</v>
      </c>
      <c r="D290" s="29" t="s">
        <v>371</v>
      </c>
      <c r="E290" s="29">
        <v>36843</v>
      </c>
      <c r="F290" s="37">
        <f t="shared" si="16"/>
        <v>5.3930896626428974E-5</v>
      </c>
      <c r="G290" s="29">
        <v>32108</v>
      </c>
      <c r="H290" s="43">
        <f t="shared" si="17"/>
        <v>4.4988041697082657E-4</v>
      </c>
      <c r="J290" s="31" t="s">
        <v>294</v>
      </c>
      <c r="K290" s="29" t="s">
        <v>90</v>
      </c>
      <c r="L290" s="29" t="s">
        <v>369</v>
      </c>
      <c r="M290" s="29">
        <v>253912</v>
      </c>
      <c r="N290" s="37">
        <f t="shared" si="18"/>
        <v>4.6267716518215478E-4</v>
      </c>
      <c r="O290" s="29">
        <v>43572</v>
      </c>
      <c r="P290" s="43">
        <f t="shared" si="19"/>
        <v>6.2040070065468283E-4</v>
      </c>
    </row>
    <row r="291" spans="2:16" x14ac:dyDescent="0.3">
      <c r="B291" s="31" t="s">
        <v>294</v>
      </c>
      <c r="C291" s="29" t="s">
        <v>66</v>
      </c>
      <c r="D291" s="29" t="s">
        <v>371</v>
      </c>
      <c r="E291" s="29">
        <v>209673</v>
      </c>
      <c r="F291" s="37">
        <f t="shared" si="16"/>
        <v>3.0691998177003073E-4</v>
      </c>
      <c r="G291" s="29">
        <v>95489</v>
      </c>
      <c r="H291" s="43">
        <f t="shared" si="17"/>
        <v>1.3379416698681718E-3</v>
      </c>
      <c r="J291" s="31" t="s">
        <v>294</v>
      </c>
      <c r="K291" s="29" t="s">
        <v>181</v>
      </c>
      <c r="L291" s="29" t="s">
        <v>369</v>
      </c>
      <c r="M291" s="29">
        <v>706301</v>
      </c>
      <c r="N291" s="37">
        <f t="shared" si="18"/>
        <v>1.287018118266648E-3</v>
      </c>
      <c r="O291" s="29">
        <v>138410</v>
      </c>
      <c r="P291" s="43">
        <f t="shared" si="19"/>
        <v>1.9707532584598971E-3</v>
      </c>
    </row>
    <row r="292" spans="2:16" x14ac:dyDescent="0.3">
      <c r="B292" s="31" t="s">
        <v>294</v>
      </c>
      <c r="C292" s="29" t="s">
        <v>66</v>
      </c>
      <c r="D292" s="29" t="s">
        <v>369</v>
      </c>
      <c r="E292" s="29">
        <v>134590</v>
      </c>
      <c r="F292" s="37">
        <f t="shared" si="16"/>
        <v>1.9701325562389261E-4</v>
      </c>
      <c r="G292" s="29">
        <v>23599</v>
      </c>
      <c r="H292" s="43">
        <f t="shared" si="17"/>
        <v>3.3065678211332178E-4</v>
      </c>
      <c r="J292" s="31" t="s">
        <v>294</v>
      </c>
      <c r="K292" s="29" t="s">
        <v>181</v>
      </c>
      <c r="L292" s="29" t="s">
        <v>371</v>
      </c>
      <c r="M292" s="29">
        <v>84269</v>
      </c>
      <c r="N292" s="37">
        <f t="shared" si="18"/>
        <v>1.5355454658596288E-4</v>
      </c>
      <c r="O292" s="29">
        <v>64414</v>
      </c>
      <c r="P292" s="43">
        <f t="shared" si="19"/>
        <v>9.1715989011224494E-4</v>
      </c>
    </row>
    <row r="293" spans="2:16" x14ac:dyDescent="0.3">
      <c r="B293" s="31" t="s">
        <v>294</v>
      </c>
      <c r="C293" s="29" t="s">
        <v>66</v>
      </c>
      <c r="D293" s="29" t="s">
        <v>370</v>
      </c>
      <c r="E293" s="29">
        <v>15987</v>
      </c>
      <c r="F293" s="37">
        <f t="shared" si="16"/>
        <v>2.3401819731474636E-5</v>
      </c>
      <c r="G293" s="29">
        <v>2007</v>
      </c>
      <c r="H293" s="43">
        <f t="shared" si="17"/>
        <v>2.8121028929252803E-5</v>
      </c>
      <c r="J293" s="31" t="s">
        <v>294</v>
      </c>
      <c r="K293" s="29" t="s">
        <v>181</v>
      </c>
      <c r="L293" s="29" t="s">
        <v>370</v>
      </c>
      <c r="M293" s="29">
        <v>2</v>
      </c>
      <c r="N293" s="37">
        <f t="shared" si="18"/>
        <v>3.6443899081741298E-9</v>
      </c>
      <c r="O293" s="29">
        <v>2</v>
      </c>
      <c r="P293" s="43">
        <f t="shared" si="19"/>
        <v>2.8477035741057686E-8</v>
      </c>
    </row>
    <row r="294" spans="2:16" x14ac:dyDescent="0.3">
      <c r="B294" s="31" t="s">
        <v>294</v>
      </c>
      <c r="C294" s="29" t="s">
        <v>178</v>
      </c>
      <c r="D294" s="29" t="s">
        <v>369</v>
      </c>
      <c r="E294" s="29">
        <v>82360</v>
      </c>
      <c r="F294" s="37">
        <f t="shared" si="16"/>
        <v>1.2055882110991749E-4</v>
      </c>
      <c r="G294" s="29">
        <v>29109</v>
      </c>
      <c r="H294" s="43">
        <f t="shared" si="17"/>
        <v>4.0786000553144982E-4</v>
      </c>
      <c r="J294" s="31" t="s">
        <v>294</v>
      </c>
      <c r="K294" s="29" t="s">
        <v>182</v>
      </c>
      <c r="L294" s="29" t="s">
        <v>369</v>
      </c>
      <c r="M294" s="29">
        <v>910670</v>
      </c>
      <c r="N294" s="37">
        <f t="shared" si="18"/>
        <v>1.6594182788384673E-3</v>
      </c>
      <c r="O294" s="29">
        <v>71864</v>
      </c>
      <c r="P294" s="43">
        <f t="shared" si="19"/>
        <v>1.0232368482476848E-3</v>
      </c>
    </row>
    <row r="295" spans="2:16" x14ac:dyDescent="0.3">
      <c r="B295" s="31" t="s">
        <v>294</v>
      </c>
      <c r="C295" s="29" t="s">
        <v>178</v>
      </c>
      <c r="D295" s="29" t="s">
        <v>371</v>
      </c>
      <c r="E295" s="29">
        <v>10418</v>
      </c>
      <c r="F295" s="37">
        <f t="shared" si="16"/>
        <v>1.5249900416745027E-5</v>
      </c>
      <c r="G295" s="29">
        <v>6492</v>
      </c>
      <c r="H295" s="43">
        <f t="shared" si="17"/>
        <v>9.0962491185206374E-5</v>
      </c>
      <c r="J295" s="31" t="s">
        <v>294</v>
      </c>
      <c r="K295" s="29" t="s">
        <v>182</v>
      </c>
      <c r="L295" s="29" t="s">
        <v>371</v>
      </c>
      <c r="M295" s="29">
        <v>164915</v>
      </c>
      <c r="N295" s="37">
        <f t="shared" si="18"/>
        <v>3.0050728085326831E-4</v>
      </c>
      <c r="O295" s="29">
        <v>141897</v>
      </c>
      <c r="P295" s="43">
        <f t="shared" si="19"/>
        <v>2.0204029702744312E-3</v>
      </c>
    </row>
    <row r="296" spans="2:16" x14ac:dyDescent="0.3">
      <c r="B296" s="31" t="s">
        <v>294</v>
      </c>
      <c r="C296" s="29" t="s">
        <v>178</v>
      </c>
      <c r="D296" s="29" t="s">
        <v>370</v>
      </c>
      <c r="E296" s="29">
        <v>6</v>
      </c>
      <c r="F296" s="37">
        <f t="shared" si="16"/>
        <v>8.7828184392849083E-9</v>
      </c>
      <c r="G296" s="29">
        <v>2</v>
      </c>
      <c r="H296" s="43">
        <f t="shared" si="17"/>
        <v>2.802294860912088E-8</v>
      </c>
      <c r="J296" s="31" t="s">
        <v>294</v>
      </c>
      <c r="K296" s="29" t="s">
        <v>182</v>
      </c>
      <c r="L296" s="29" t="s">
        <v>370</v>
      </c>
      <c r="M296" s="29">
        <v>8360</v>
      </c>
      <c r="N296" s="37">
        <f t="shared" si="18"/>
        <v>1.5233549816167863E-5</v>
      </c>
      <c r="O296" s="29">
        <v>6178</v>
      </c>
      <c r="P296" s="43">
        <f t="shared" si="19"/>
        <v>8.7965563404127201E-5</v>
      </c>
    </row>
    <row r="297" spans="2:16" x14ac:dyDescent="0.3">
      <c r="B297" s="31" t="s">
        <v>294</v>
      </c>
      <c r="C297" s="29" t="s">
        <v>7</v>
      </c>
      <c r="D297" s="29" t="s">
        <v>369</v>
      </c>
      <c r="E297" s="29">
        <v>744368</v>
      </c>
      <c r="F297" s="37">
        <f t="shared" si="16"/>
        <v>1.0896081660022713E-3</v>
      </c>
      <c r="G297" s="29">
        <v>83618</v>
      </c>
      <c r="H297" s="43">
        <f t="shared" si="17"/>
        <v>1.1716114583987349E-3</v>
      </c>
      <c r="J297" s="31" t="s">
        <v>294</v>
      </c>
      <c r="K297" s="29" t="s">
        <v>183</v>
      </c>
      <c r="L297" s="29" t="s">
        <v>369</v>
      </c>
      <c r="M297" s="29">
        <v>386852</v>
      </c>
      <c r="N297" s="37">
        <f t="shared" si="18"/>
        <v>7.0491976237848925E-4</v>
      </c>
      <c r="O297" s="29">
        <v>30573</v>
      </c>
      <c r="P297" s="43">
        <f t="shared" si="19"/>
        <v>4.3531420685567832E-4</v>
      </c>
    </row>
    <row r="298" spans="2:16" x14ac:dyDescent="0.3">
      <c r="B298" s="31" t="s">
        <v>294</v>
      </c>
      <c r="C298" s="29" t="s">
        <v>7</v>
      </c>
      <c r="D298" s="29" t="s">
        <v>371</v>
      </c>
      <c r="E298" s="29">
        <v>530434</v>
      </c>
      <c r="F298" s="37">
        <f t="shared" si="16"/>
        <v>7.7645091933727507E-4</v>
      </c>
      <c r="G298" s="29">
        <v>287962</v>
      </c>
      <c r="H298" s="43">
        <f t="shared" si="17"/>
        <v>4.0347721636898332E-3</v>
      </c>
      <c r="J298" s="31" t="s">
        <v>294</v>
      </c>
      <c r="K298" s="29" t="s">
        <v>183</v>
      </c>
      <c r="L298" s="29" t="s">
        <v>371</v>
      </c>
      <c r="M298" s="29">
        <v>8651</v>
      </c>
      <c r="N298" s="37">
        <f t="shared" si="18"/>
        <v>1.5763808547807196E-5</v>
      </c>
      <c r="O298" s="29">
        <v>7389</v>
      </c>
      <c r="P298" s="43">
        <f t="shared" si="19"/>
        <v>1.0520840854533763E-4</v>
      </c>
    </row>
    <row r="299" spans="2:16" x14ac:dyDescent="0.3">
      <c r="B299" s="31" t="s">
        <v>294</v>
      </c>
      <c r="C299" s="29" t="s">
        <v>7</v>
      </c>
      <c r="D299" s="29" t="s">
        <v>370</v>
      </c>
      <c r="E299" s="29">
        <v>12</v>
      </c>
      <c r="F299" s="37">
        <f t="shared" si="16"/>
        <v>1.7565636878569817E-8</v>
      </c>
      <c r="G299" s="29">
        <v>10</v>
      </c>
      <c r="H299" s="43">
        <f t="shared" si="17"/>
        <v>1.4011474304560439E-7</v>
      </c>
      <c r="J299" s="31" t="s">
        <v>294</v>
      </c>
      <c r="K299" s="29" t="s">
        <v>42</v>
      </c>
      <c r="L299" s="29" t="s">
        <v>369</v>
      </c>
      <c r="M299" s="29">
        <v>422484</v>
      </c>
      <c r="N299" s="37">
        <f t="shared" si="18"/>
        <v>7.6984821298251948E-4</v>
      </c>
      <c r="O299" s="29">
        <v>51025</v>
      </c>
      <c r="P299" s="43">
        <f t="shared" si="19"/>
        <v>7.2652037434373421E-4</v>
      </c>
    </row>
    <row r="300" spans="2:16" x14ac:dyDescent="0.3">
      <c r="B300" s="31" t="s">
        <v>294</v>
      </c>
      <c r="C300" s="29" t="s">
        <v>2</v>
      </c>
      <c r="D300" s="29" t="s">
        <v>371</v>
      </c>
      <c r="E300" s="29">
        <v>1784899</v>
      </c>
      <c r="F300" s="37">
        <f t="shared" si="16"/>
        <v>2.6127406415768655E-3</v>
      </c>
      <c r="G300" s="29">
        <v>300281</v>
      </c>
      <c r="H300" s="43">
        <f t="shared" si="17"/>
        <v>4.2073795156477136E-3</v>
      </c>
      <c r="J300" s="31" t="s">
        <v>294</v>
      </c>
      <c r="K300" s="29" t="s">
        <v>42</v>
      </c>
      <c r="L300" s="29" t="s">
        <v>371</v>
      </c>
      <c r="M300" s="29">
        <v>417730</v>
      </c>
      <c r="N300" s="37">
        <f t="shared" si="18"/>
        <v>7.6118549817078961E-4</v>
      </c>
      <c r="O300" s="29">
        <v>268428</v>
      </c>
      <c r="P300" s="43">
        <f t="shared" si="19"/>
        <v>3.8220168749503163E-3</v>
      </c>
    </row>
    <row r="301" spans="2:16" x14ac:dyDescent="0.3">
      <c r="B301" s="31" t="s">
        <v>294</v>
      </c>
      <c r="C301" s="29" t="s">
        <v>2</v>
      </c>
      <c r="D301" s="29" t="s">
        <v>370</v>
      </c>
      <c r="E301" s="29">
        <v>428177</v>
      </c>
      <c r="F301" s="37">
        <f t="shared" si="16"/>
        <v>6.2676680847961568E-4</v>
      </c>
      <c r="G301" s="29">
        <v>216523</v>
      </c>
      <c r="H301" s="43">
        <f t="shared" si="17"/>
        <v>3.0338064508463399E-3</v>
      </c>
      <c r="J301" s="31" t="s">
        <v>294</v>
      </c>
      <c r="K301" s="29" t="s">
        <v>42</v>
      </c>
      <c r="L301" s="29" t="s">
        <v>370</v>
      </c>
      <c r="M301" s="29">
        <v>126</v>
      </c>
      <c r="N301" s="37">
        <f t="shared" si="18"/>
        <v>2.2959656421497018E-7</v>
      </c>
      <c r="O301" s="29">
        <v>87</v>
      </c>
      <c r="P301" s="43">
        <f t="shared" si="19"/>
        <v>1.2387510547360094E-6</v>
      </c>
    </row>
    <row r="302" spans="2:16" x14ac:dyDescent="0.3">
      <c r="B302" s="31" t="s">
        <v>294</v>
      </c>
      <c r="C302" s="29" t="s">
        <v>2</v>
      </c>
      <c r="D302" s="29" t="s">
        <v>369</v>
      </c>
      <c r="E302" s="29">
        <v>106815</v>
      </c>
      <c r="F302" s="37">
        <f t="shared" si="16"/>
        <v>1.5635612526536957E-4</v>
      </c>
      <c r="G302" s="29">
        <v>44992</v>
      </c>
      <c r="H302" s="43">
        <f t="shared" si="17"/>
        <v>6.3040425191078324E-4</v>
      </c>
      <c r="J302" s="31" t="s">
        <v>295</v>
      </c>
      <c r="K302" s="29" t="s">
        <v>62</v>
      </c>
      <c r="L302" s="29" t="s">
        <v>369</v>
      </c>
      <c r="M302" s="29">
        <v>5142</v>
      </c>
      <c r="N302" s="37">
        <f t="shared" si="18"/>
        <v>9.3697264539156871E-6</v>
      </c>
      <c r="O302" s="29">
        <v>4529</v>
      </c>
      <c r="P302" s="43">
        <f t="shared" si="19"/>
        <v>6.4486247435625136E-5</v>
      </c>
    </row>
    <row r="303" spans="2:16" x14ac:dyDescent="0.3">
      <c r="B303" s="31" t="s">
        <v>294</v>
      </c>
      <c r="C303" s="29" t="s">
        <v>179</v>
      </c>
      <c r="D303" s="29" t="s">
        <v>369</v>
      </c>
      <c r="E303" s="29">
        <v>777926</v>
      </c>
      <c r="F303" s="37">
        <f t="shared" si="16"/>
        <v>1.1387304695331917E-3</v>
      </c>
      <c r="G303" s="29">
        <v>74623</v>
      </c>
      <c r="H303" s="43">
        <f t="shared" si="17"/>
        <v>1.0455782470292136E-3</v>
      </c>
      <c r="J303" s="31" t="s">
        <v>295</v>
      </c>
      <c r="K303" s="29" t="s">
        <v>62</v>
      </c>
      <c r="L303" s="29" t="s">
        <v>371</v>
      </c>
      <c r="M303" s="29">
        <v>870</v>
      </c>
      <c r="N303" s="37">
        <f t="shared" si="18"/>
        <v>1.5853096100557464E-6</v>
      </c>
      <c r="O303" s="29">
        <v>118</v>
      </c>
      <c r="P303" s="43">
        <f t="shared" si="19"/>
        <v>1.6801451087224037E-6</v>
      </c>
    </row>
    <row r="304" spans="2:16" x14ac:dyDescent="0.3">
      <c r="B304" s="31" t="s">
        <v>294</v>
      </c>
      <c r="C304" s="29" t="s">
        <v>179</v>
      </c>
      <c r="D304" s="29" t="s">
        <v>371</v>
      </c>
      <c r="E304" s="29">
        <v>22612</v>
      </c>
      <c r="F304" s="37">
        <f t="shared" si="16"/>
        <v>3.3099515091518391E-5</v>
      </c>
      <c r="G304" s="29">
        <v>13301</v>
      </c>
      <c r="H304" s="43">
        <f t="shared" si="17"/>
        <v>1.863666197249584E-4</v>
      </c>
      <c r="J304" s="31" t="s">
        <v>295</v>
      </c>
      <c r="K304" s="29" t="s">
        <v>184</v>
      </c>
      <c r="L304" s="29" t="s">
        <v>371</v>
      </c>
      <c r="M304" s="29">
        <v>879</v>
      </c>
      <c r="N304" s="37">
        <f t="shared" si="18"/>
        <v>1.6017093646425299E-6</v>
      </c>
      <c r="O304" s="29">
        <v>846</v>
      </c>
      <c r="P304" s="43">
        <f t="shared" si="19"/>
        <v>1.2045786118467401E-5</v>
      </c>
    </row>
    <row r="305" spans="2:16" x14ac:dyDescent="0.3">
      <c r="B305" s="31" t="s">
        <v>294</v>
      </c>
      <c r="C305" s="29" t="s">
        <v>179</v>
      </c>
      <c r="D305" s="29" t="s">
        <v>370</v>
      </c>
      <c r="E305" s="29">
        <v>3865</v>
      </c>
      <c r="F305" s="37">
        <f t="shared" si="16"/>
        <v>5.6575988779726944E-6</v>
      </c>
      <c r="G305" s="29">
        <v>2046</v>
      </c>
      <c r="H305" s="43">
        <f t="shared" si="17"/>
        <v>2.8667476427130659E-5</v>
      </c>
      <c r="J305" s="31" t="s">
        <v>295</v>
      </c>
      <c r="K305" s="29" t="s">
        <v>184</v>
      </c>
      <c r="L305" s="29" t="s">
        <v>369</v>
      </c>
      <c r="M305" s="29">
        <v>656</v>
      </c>
      <c r="N305" s="37">
        <f t="shared" si="18"/>
        <v>1.1953598898811145E-6</v>
      </c>
      <c r="O305" s="29">
        <v>652</v>
      </c>
      <c r="P305" s="43">
        <f t="shared" si="19"/>
        <v>9.2835136515848066E-6</v>
      </c>
    </row>
    <row r="306" spans="2:16" x14ac:dyDescent="0.3">
      <c r="B306" s="31" t="s">
        <v>294</v>
      </c>
      <c r="C306" s="29" t="s">
        <v>180</v>
      </c>
      <c r="D306" s="29" t="s">
        <v>369</v>
      </c>
      <c r="E306" s="29">
        <v>195050</v>
      </c>
      <c r="F306" s="37">
        <f t="shared" si="16"/>
        <v>2.8551478943042018E-4</v>
      </c>
      <c r="G306" s="29">
        <v>14144</v>
      </c>
      <c r="H306" s="43">
        <f t="shared" si="17"/>
        <v>1.9817829256370286E-4</v>
      </c>
      <c r="J306" s="31" t="s">
        <v>295</v>
      </c>
      <c r="K306" s="29" t="s">
        <v>360</v>
      </c>
      <c r="L306" s="29" t="s">
        <v>369</v>
      </c>
      <c r="M306" s="29">
        <v>1</v>
      </c>
      <c r="N306" s="37">
        <f t="shared" si="18"/>
        <v>1.8221949540870649E-9</v>
      </c>
      <c r="O306" s="29">
        <v>1</v>
      </c>
      <c r="P306" s="43">
        <f t="shared" si="19"/>
        <v>1.4238517870528843E-8</v>
      </c>
    </row>
    <row r="307" spans="2:16" x14ac:dyDescent="0.3">
      <c r="B307" s="31" t="s">
        <v>294</v>
      </c>
      <c r="C307" s="29" t="s">
        <v>180</v>
      </c>
      <c r="D307" s="29" t="s">
        <v>371</v>
      </c>
      <c r="E307" s="29">
        <v>9391</v>
      </c>
      <c r="F307" s="37">
        <f t="shared" si="16"/>
        <v>1.3746574660554094E-5</v>
      </c>
      <c r="G307" s="29">
        <v>5212</v>
      </c>
      <c r="H307" s="43">
        <f t="shared" si="17"/>
        <v>7.3027804075369009E-5</v>
      </c>
      <c r="J307" s="31" t="s">
        <v>295</v>
      </c>
      <c r="K307" s="29" t="s">
        <v>87</v>
      </c>
      <c r="L307" s="29" t="s">
        <v>369</v>
      </c>
      <c r="M307" s="29">
        <v>13</v>
      </c>
      <c r="N307" s="37">
        <f t="shared" si="18"/>
        <v>2.3688534403131843E-8</v>
      </c>
      <c r="O307" s="29">
        <v>13</v>
      </c>
      <c r="P307" s="43">
        <f t="shared" si="19"/>
        <v>1.8510073231687496E-7</v>
      </c>
    </row>
    <row r="308" spans="2:16" x14ac:dyDescent="0.3">
      <c r="B308" s="31" t="s">
        <v>294</v>
      </c>
      <c r="C308" s="29" t="s">
        <v>90</v>
      </c>
      <c r="D308" s="29" t="s">
        <v>371</v>
      </c>
      <c r="E308" s="29">
        <v>5624056</v>
      </c>
      <c r="F308" s="37">
        <f t="shared" si="16"/>
        <v>8.2325104567284868E-3</v>
      </c>
      <c r="G308" s="29">
        <v>731859</v>
      </c>
      <c r="H308" s="43">
        <f t="shared" si="17"/>
        <v>1.0254423573061298E-2</v>
      </c>
      <c r="J308" s="31" t="s">
        <v>295</v>
      </c>
      <c r="K308" s="29" t="s">
        <v>87</v>
      </c>
      <c r="L308" s="29" t="s">
        <v>371</v>
      </c>
      <c r="M308" s="29">
        <v>6</v>
      </c>
      <c r="N308" s="37">
        <f t="shared" si="18"/>
        <v>1.0933169724522389E-8</v>
      </c>
      <c r="O308" s="29">
        <v>6</v>
      </c>
      <c r="P308" s="43">
        <f t="shared" si="19"/>
        <v>8.5431107223173061E-8</v>
      </c>
    </row>
    <row r="309" spans="2:16" x14ac:dyDescent="0.3">
      <c r="B309" s="31" t="s">
        <v>294</v>
      </c>
      <c r="C309" s="29" t="s">
        <v>90</v>
      </c>
      <c r="D309" s="29" t="s">
        <v>370</v>
      </c>
      <c r="E309" s="29">
        <v>1394284</v>
      </c>
      <c r="F309" s="37">
        <f t="shared" si="16"/>
        <v>2.0409572041333196E-3</v>
      </c>
      <c r="G309" s="29">
        <v>563139</v>
      </c>
      <c r="H309" s="43">
        <f t="shared" si="17"/>
        <v>7.8904076283958617E-3</v>
      </c>
      <c r="J309" s="31" t="s">
        <v>295</v>
      </c>
      <c r="K309" s="29" t="s">
        <v>46</v>
      </c>
      <c r="L309" s="29" t="s">
        <v>369</v>
      </c>
      <c r="M309" s="29">
        <v>25975</v>
      </c>
      <c r="N309" s="37">
        <f t="shared" si="18"/>
        <v>4.7331513932411512E-5</v>
      </c>
      <c r="O309" s="29">
        <v>14476</v>
      </c>
      <c r="P309" s="43">
        <f t="shared" si="19"/>
        <v>2.0611678469377554E-4</v>
      </c>
    </row>
    <row r="310" spans="2:16" x14ac:dyDescent="0.3">
      <c r="B310" s="31" t="s">
        <v>294</v>
      </c>
      <c r="C310" s="29" t="s">
        <v>90</v>
      </c>
      <c r="D310" s="29" t="s">
        <v>369</v>
      </c>
      <c r="E310" s="29">
        <v>250111</v>
      </c>
      <c r="F310" s="37">
        <f t="shared" si="16"/>
        <v>3.6611325044466457E-4</v>
      </c>
      <c r="G310" s="29">
        <v>41820</v>
      </c>
      <c r="H310" s="43">
        <f t="shared" si="17"/>
        <v>5.8595985541671754E-4</v>
      </c>
      <c r="J310" s="31" t="s">
        <v>295</v>
      </c>
      <c r="K310" s="29" t="s">
        <v>46</v>
      </c>
      <c r="L310" s="29" t="s">
        <v>371</v>
      </c>
      <c r="M310" s="29">
        <v>3706</v>
      </c>
      <c r="N310" s="37">
        <f t="shared" si="18"/>
        <v>6.7530544998466619E-6</v>
      </c>
      <c r="O310" s="29">
        <v>3218</v>
      </c>
      <c r="P310" s="43">
        <f t="shared" si="19"/>
        <v>4.581955050736182E-5</v>
      </c>
    </row>
    <row r="311" spans="2:16" x14ac:dyDescent="0.3">
      <c r="B311" s="31" t="s">
        <v>294</v>
      </c>
      <c r="C311" s="29" t="s">
        <v>181</v>
      </c>
      <c r="D311" s="29" t="s">
        <v>369</v>
      </c>
      <c r="E311" s="29">
        <v>561330</v>
      </c>
      <c r="F311" s="37">
        <f t="shared" si="16"/>
        <v>8.2167657908729951E-4</v>
      </c>
      <c r="G311" s="29">
        <v>76855</v>
      </c>
      <c r="H311" s="43">
        <f t="shared" si="17"/>
        <v>1.0768518576769926E-3</v>
      </c>
      <c r="J311" s="31" t="s">
        <v>295</v>
      </c>
      <c r="K311" s="29" t="s">
        <v>46</v>
      </c>
      <c r="L311" s="29" t="s">
        <v>372</v>
      </c>
      <c r="M311" s="29">
        <v>1969</v>
      </c>
      <c r="N311" s="37">
        <f t="shared" si="18"/>
        <v>3.5879018645974305E-6</v>
      </c>
      <c r="O311" s="29">
        <v>1340</v>
      </c>
      <c r="P311" s="43">
        <f t="shared" si="19"/>
        <v>1.9079613946508651E-5</v>
      </c>
    </row>
    <row r="312" spans="2:16" x14ac:dyDescent="0.3">
      <c r="B312" s="31" t="s">
        <v>294</v>
      </c>
      <c r="C312" s="29" t="s">
        <v>181</v>
      </c>
      <c r="D312" s="29" t="s">
        <v>371</v>
      </c>
      <c r="E312" s="29">
        <v>204140</v>
      </c>
      <c r="F312" s="37">
        <f t="shared" si="16"/>
        <v>2.9882075936593682E-4</v>
      </c>
      <c r="G312" s="29">
        <v>111378</v>
      </c>
      <c r="H312" s="43">
        <f t="shared" si="17"/>
        <v>1.5605699850933326E-3</v>
      </c>
      <c r="J312" s="31" t="s">
        <v>295</v>
      </c>
      <c r="K312" s="29" t="s">
        <v>46</v>
      </c>
      <c r="L312" s="29" t="s">
        <v>370</v>
      </c>
      <c r="M312" s="29">
        <v>1919</v>
      </c>
      <c r="N312" s="37">
        <f t="shared" si="18"/>
        <v>3.4967921168930776E-6</v>
      </c>
      <c r="O312" s="29">
        <v>1304</v>
      </c>
      <c r="P312" s="43">
        <f t="shared" si="19"/>
        <v>1.8567027303169613E-5</v>
      </c>
    </row>
    <row r="313" spans="2:16" x14ac:dyDescent="0.3">
      <c r="B313" s="31" t="s">
        <v>294</v>
      </c>
      <c r="C313" s="29" t="s">
        <v>182</v>
      </c>
      <c r="D313" s="29" t="s">
        <v>369</v>
      </c>
      <c r="E313" s="29">
        <v>908183</v>
      </c>
      <c r="F313" s="37">
        <f t="shared" si="16"/>
        <v>1.3294010664408474E-3</v>
      </c>
      <c r="G313" s="29">
        <v>73220</v>
      </c>
      <c r="H313" s="43">
        <f t="shared" si="17"/>
        <v>1.0259201485799153E-3</v>
      </c>
      <c r="J313" s="31" t="s">
        <v>295</v>
      </c>
      <c r="K313" s="29" t="s">
        <v>186</v>
      </c>
      <c r="L313" s="29" t="s">
        <v>371</v>
      </c>
      <c r="M313" s="29">
        <v>898597</v>
      </c>
      <c r="N313" s="37">
        <f t="shared" si="18"/>
        <v>1.6374189191577743E-3</v>
      </c>
      <c r="O313" s="29">
        <v>186493</v>
      </c>
      <c r="P313" s="43">
        <f t="shared" si="19"/>
        <v>2.6553839132285356E-3</v>
      </c>
    </row>
    <row r="314" spans="2:16" x14ac:dyDescent="0.3">
      <c r="B314" s="31" t="s">
        <v>294</v>
      </c>
      <c r="C314" s="29" t="s">
        <v>182</v>
      </c>
      <c r="D314" s="29" t="s">
        <v>371</v>
      </c>
      <c r="E314" s="29">
        <v>150557</v>
      </c>
      <c r="F314" s="37">
        <f t="shared" si="16"/>
        <v>2.2038579929390298E-4</v>
      </c>
      <c r="G314" s="29">
        <v>128783</v>
      </c>
      <c r="H314" s="43">
        <f t="shared" si="17"/>
        <v>1.8044396953642071E-3</v>
      </c>
      <c r="J314" s="31" t="s">
        <v>295</v>
      </c>
      <c r="K314" s="29" t="s">
        <v>186</v>
      </c>
      <c r="L314" s="29" t="s">
        <v>369</v>
      </c>
      <c r="M314" s="29">
        <v>349528</v>
      </c>
      <c r="N314" s="37">
        <f t="shared" si="18"/>
        <v>6.3690815791214359E-4</v>
      </c>
      <c r="O314" s="29">
        <v>38886</v>
      </c>
      <c r="P314" s="43">
        <f t="shared" si="19"/>
        <v>5.5367900591338465E-4</v>
      </c>
    </row>
    <row r="315" spans="2:16" x14ac:dyDescent="0.3">
      <c r="B315" s="31" t="s">
        <v>294</v>
      </c>
      <c r="C315" s="29" t="s">
        <v>182</v>
      </c>
      <c r="D315" s="29" t="s">
        <v>370</v>
      </c>
      <c r="E315" s="29">
        <v>3951</v>
      </c>
      <c r="F315" s="37">
        <f t="shared" si="16"/>
        <v>5.7834859422691115E-6</v>
      </c>
      <c r="G315" s="29">
        <v>2878</v>
      </c>
      <c r="H315" s="43">
        <f t="shared" si="17"/>
        <v>4.0325023048524946E-5</v>
      </c>
      <c r="J315" s="31" t="s">
        <v>295</v>
      </c>
      <c r="K315" s="29" t="s">
        <v>187</v>
      </c>
      <c r="L315" s="29" t="s">
        <v>370</v>
      </c>
      <c r="M315" s="29">
        <v>135412</v>
      </c>
      <c r="N315" s="37">
        <f t="shared" si="18"/>
        <v>2.4674706312283765E-4</v>
      </c>
      <c r="O315" s="29">
        <v>126480</v>
      </c>
      <c r="P315" s="43">
        <f t="shared" si="19"/>
        <v>1.8008877402644881E-3</v>
      </c>
    </row>
    <row r="316" spans="2:16" x14ac:dyDescent="0.3">
      <c r="B316" s="31" t="s">
        <v>294</v>
      </c>
      <c r="C316" s="29" t="s">
        <v>183</v>
      </c>
      <c r="D316" s="29" t="s">
        <v>369</v>
      </c>
      <c r="E316" s="29">
        <v>380766</v>
      </c>
      <c r="F316" s="37">
        <f t="shared" si="16"/>
        <v>5.5736644097545949E-4</v>
      </c>
      <c r="G316" s="29">
        <v>30326</v>
      </c>
      <c r="H316" s="43">
        <f t="shared" si="17"/>
        <v>4.249119697600999E-4</v>
      </c>
      <c r="J316" s="31" t="s">
        <v>295</v>
      </c>
      <c r="K316" s="29" t="s">
        <v>187</v>
      </c>
      <c r="L316" s="29" t="s">
        <v>369</v>
      </c>
      <c r="M316" s="29">
        <v>67777</v>
      </c>
      <c r="N316" s="37">
        <f t="shared" si="18"/>
        <v>1.2350290740315898E-4</v>
      </c>
      <c r="O316" s="29">
        <v>37853</v>
      </c>
      <c r="P316" s="43">
        <f t="shared" si="19"/>
        <v>5.3897061695312829E-4</v>
      </c>
    </row>
    <row r="317" spans="2:16" x14ac:dyDescent="0.3">
      <c r="B317" s="31" t="s">
        <v>294</v>
      </c>
      <c r="C317" s="29" t="s">
        <v>183</v>
      </c>
      <c r="D317" s="29" t="s">
        <v>371</v>
      </c>
      <c r="E317" s="29">
        <v>11915</v>
      </c>
      <c r="F317" s="37">
        <f t="shared" si="16"/>
        <v>1.7441213617346612E-5</v>
      </c>
      <c r="G317" s="29">
        <v>9264</v>
      </c>
      <c r="H317" s="43">
        <f t="shared" si="17"/>
        <v>1.298022979574479E-4</v>
      </c>
      <c r="J317" s="31" t="s">
        <v>295</v>
      </c>
      <c r="K317" s="29" t="s">
        <v>187</v>
      </c>
      <c r="L317" s="29" t="s">
        <v>371</v>
      </c>
      <c r="M317" s="29">
        <v>6834</v>
      </c>
      <c r="N317" s="37">
        <f t="shared" si="18"/>
        <v>1.2452880316231E-5</v>
      </c>
      <c r="O317" s="29">
        <v>6187</v>
      </c>
      <c r="P317" s="43">
        <f t="shared" si="19"/>
        <v>8.8093710064961959E-5</v>
      </c>
    </row>
    <row r="318" spans="2:16" x14ac:dyDescent="0.3">
      <c r="B318" s="31" t="s">
        <v>294</v>
      </c>
      <c r="C318" s="29" t="s">
        <v>42</v>
      </c>
      <c r="D318" s="29" t="s">
        <v>369</v>
      </c>
      <c r="E318" s="29">
        <v>418088</v>
      </c>
      <c r="F318" s="37">
        <f t="shared" si="16"/>
        <v>6.119984992739581E-4</v>
      </c>
      <c r="G318" s="29">
        <v>50670</v>
      </c>
      <c r="H318" s="43">
        <f t="shared" si="17"/>
        <v>7.0996140301207743E-4</v>
      </c>
      <c r="J318" s="31" t="s">
        <v>295</v>
      </c>
      <c r="K318" s="29" t="s">
        <v>17</v>
      </c>
      <c r="L318" s="29" t="s">
        <v>369</v>
      </c>
      <c r="M318" s="29">
        <v>289038</v>
      </c>
      <c r="N318" s="37">
        <f t="shared" si="18"/>
        <v>5.2668358513941708E-4</v>
      </c>
      <c r="O318" s="29">
        <v>33955</v>
      </c>
      <c r="P318" s="43">
        <f t="shared" si="19"/>
        <v>4.8346887429380687E-4</v>
      </c>
    </row>
    <row r="319" spans="2:16" x14ac:dyDescent="0.3">
      <c r="B319" s="31" t="s">
        <v>294</v>
      </c>
      <c r="C319" s="29" t="s">
        <v>42</v>
      </c>
      <c r="D319" s="29" t="s">
        <v>371</v>
      </c>
      <c r="E319" s="29">
        <v>138613</v>
      </c>
      <c r="F319" s="37">
        <f t="shared" si="16"/>
        <v>2.0290213538743315E-4</v>
      </c>
      <c r="G319" s="29">
        <v>82114</v>
      </c>
      <c r="H319" s="43">
        <f t="shared" si="17"/>
        <v>1.1505382010446759E-3</v>
      </c>
      <c r="J319" s="31" t="s">
        <v>295</v>
      </c>
      <c r="K319" s="29" t="s">
        <v>188</v>
      </c>
      <c r="L319" s="29" t="s">
        <v>371</v>
      </c>
      <c r="M319" s="29">
        <v>1660</v>
      </c>
      <c r="N319" s="37">
        <f t="shared" si="18"/>
        <v>3.0248436237845276E-6</v>
      </c>
      <c r="O319" s="29">
        <v>1653</v>
      </c>
      <c r="P319" s="43">
        <f t="shared" si="19"/>
        <v>2.3536270039984178E-5</v>
      </c>
    </row>
    <row r="320" spans="2:16" x14ac:dyDescent="0.3">
      <c r="B320" s="31" t="s">
        <v>294</v>
      </c>
      <c r="C320" s="29" t="s">
        <v>42</v>
      </c>
      <c r="D320" s="29" t="s">
        <v>370</v>
      </c>
      <c r="E320" s="29">
        <v>2253</v>
      </c>
      <c r="F320" s="37">
        <f t="shared" si="16"/>
        <v>3.2979483239514826E-6</v>
      </c>
      <c r="G320" s="29">
        <v>1230</v>
      </c>
      <c r="H320" s="43">
        <f t="shared" si="17"/>
        <v>1.723411339460934E-5</v>
      </c>
      <c r="J320" s="31" t="s">
        <v>295</v>
      </c>
      <c r="K320" s="29" t="s">
        <v>188</v>
      </c>
      <c r="L320" s="29" t="s">
        <v>369</v>
      </c>
      <c r="M320" s="29">
        <v>1</v>
      </c>
      <c r="N320" s="37">
        <f t="shared" si="18"/>
        <v>1.8221949540870649E-9</v>
      </c>
      <c r="O320" s="29">
        <v>1</v>
      </c>
      <c r="P320" s="43">
        <f t="shared" si="19"/>
        <v>1.4238517870528843E-8</v>
      </c>
    </row>
    <row r="321" spans="2:16" x14ac:dyDescent="0.3">
      <c r="B321" s="31" t="s">
        <v>295</v>
      </c>
      <c r="C321" s="29" t="s">
        <v>62</v>
      </c>
      <c r="D321" s="29" t="s">
        <v>369</v>
      </c>
      <c r="E321" s="29">
        <v>3858</v>
      </c>
      <c r="F321" s="37">
        <f t="shared" si="16"/>
        <v>5.6473522564601955E-6</v>
      </c>
      <c r="G321" s="29">
        <v>3413</v>
      </c>
      <c r="H321" s="43">
        <f t="shared" si="17"/>
        <v>4.7821161801464779E-5</v>
      </c>
      <c r="J321" s="31" t="s">
        <v>295</v>
      </c>
      <c r="K321" s="29" t="s">
        <v>43</v>
      </c>
      <c r="L321" s="29" t="s">
        <v>369</v>
      </c>
      <c r="M321" s="29">
        <v>36643</v>
      </c>
      <c r="N321" s="37">
        <f t="shared" si="18"/>
        <v>6.6770689702612323E-5</v>
      </c>
      <c r="O321" s="29">
        <v>20867</v>
      </c>
      <c r="P321" s="43">
        <f t="shared" si="19"/>
        <v>2.9711515240432536E-4</v>
      </c>
    </row>
    <row r="322" spans="2:16" x14ac:dyDescent="0.3">
      <c r="B322" s="31" t="s">
        <v>295</v>
      </c>
      <c r="C322" s="29" t="s">
        <v>62</v>
      </c>
      <c r="D322" s="29" t="s">
        <v>371</v>
      </c>
      <c r="E322" s="29">
        <v>496</v>
      </c>
      <c r="F322" s="37">
        <f t="shared" si="16"/>
        <v>7.2604632431421897E-7</v>
      </c>
      <c r="G322" s="29">
        <v>415</v>
      </c>
      <c r="H322" s="43">
        <f t="shared" si="17"/>
        <v>5.8147618363925827E-6</v>
      </c>
      <c r="J322" s="31" t="s">
        <v>295</v>
      </c>
      <c r="K322" s="29" t="s">
        <v>43</v>
      </c>
      <c r="L322" s="29" t="s">
        <v>371</v>
      </c>
      <c r="M322" s="29">
        <v>1</v>
      </c>
      <c r="N322" s="37">
        <f t="shared" si="18"/>
        <v>1.8221949540870649E-9</v>
      </c>
      <c r="O322" s="29">
        <v>1</v>
      </c>
      <c r="P322" s="43">
        <f t="shared" si="19"/>
        <v>1.4238517870528843E-8</v>
      </c>
    </row>
    <row r="323" spans="2:16" x14ac:dyDescent="0.3">
      <c r="B323" s="31" t="s">
        <v>295</v>
      </c>
      <c r="C323" s="29" t="s">
        <v>184</v>
      </c>
      <c r="D323" s="29" t="s">
        <v>371</v>
      </c>
      <c r="E323" s="29">
        <v>2131</v>
      </c>
      <c r="F323" s="37">
        <f t="shared" si="16"/>
        <v>3.1193643490193563E-6</v>
      </c>
      <c r="G323" s="29">
        <v>1441</v>
      </c>
      <c r="H323" s="43">
        <f t="shared" si="17"/>
        <v>2.0190534472871592E-5</v>
      </c>
      <c r="J323" s="31" t="s">
        <v>295</v>
      </c>
      <c r="K323" s="29" t="s">
        <v>190</v>
      </c>
      <c r="L323" s="29" t="s">
        <v>369</v>
      </c>
      <c r="M323" s="29">
        <v>1</v>
      </c>
      <c r="N323" s="37">
        <f t="shared" si="18"/>
        <v>1.8221949540870649E-9</v>
      </c>
      <c r="O323" s="29">
        <v>1</v>
      </c>
      <c r="P323" s="43">
        <f t="shared" si="19"/>
        <v>1.4238517870528843E-8</v>
      </c>
    </row>
    <row r="324" spans="2:16" x14ac:dyDescent="0.3">
      <c r="B324" s="31" t="s">
        <v>295</v>
      </c>
      <c r="C324" s="29" t="s">
        <v>184</v>
      </c>
      <c r="D324" s="29" t="s">
        <v>369</v>
      </c>
      <c r="E324" s="29">
        <v>38</v>
      </c>
      <c r="F324" s="37">
        <f t="shared" si="16"/>
        <v>5.5624516782137744E-8</v>
      </c>
      <c r="G324" s="29">
        <v>8</v>
      </c>
      <c r="H324" s="43">
        <f t="shared" si="17"/>
        <v>1.1209179443648352E-7</v>
      </c>
      <c r="J324" s="31" t="s">
        <v>296</v>
      </c>
      <c r="K324" s="29" t="s">
        <v>96</v>
      </c>
      <c r="L324" s="29" t="s">
        <v>369</v>
      </c>
      <c r="M324" s="29">
        <v>76338</v>
      </c>
      <c r="N324" s="37">
        <f t="shared" si="18"/>
        <v>1.3910271840509835E-4</v>
      </c>
      <c r="O324" s="29">
        <v>43406</v>
      </c>
      <c r="P324" s="43">
        <f t="shared" si="19"/>
        <v>6.18037106688175E-4</v>
      </c>
    </row>
    <row r="325" spans="2:16" x14ac:dyDescent="0.3">
      <c r="B325" s="31" t="s">
        <v>295</v>
      </c>
      <c r="C325" s="29" t="s">
        <v>184</v>
      </c>
      <c r="D325" s="29" t="s">
        <v>370</v>
      </c>
      <c r="E325" s="29">
        <v>2</v>
      </c>
      <c r="F325" s="37">
        <f t="shared" si="16"/>
        <v>2.9276061464283024E-9</v>
      </c>
      <c r="G325" s="29">
        <v>2</v>
      </c>
      <c r="H325" s="43">
        <f t="shared" si="17"/>
        <v>2.802294860912088E-8</v>
      </c>
      <c r="J325" s="31" t="s">
        <v>296</v>
      </c>
      <c r="K325" s="29" t="s">
        <v>96</v>
      </c>
      <c r="L325" s="29" t="s">
        <v>371</v>
      </c>
      <c r="M325" s="29">
        <v>4110</v>
      </c>
      <c r="N325" s="37">
        <f t="shared" si="18"/>
        <v>7.4892212612978364E-6</v>
      </c>
      <c r="O325" s="29">
        <v>3519</v>
      </c>
      <c r="P325" s="43">
        <f t="shared" si="19"/>
        <v>5.0105344386391002E-5</v>
      </c>
    </row>
    <row r="326" spans="2:16" x14ac:dyDescent="0.3">
      <c r="B326" s="31" t="s">
        <v>295</v>
      </c>
      <c r="C326" s="29" t="s">
        <v>360</v>
      </c>
      <c r="D326" s="29" t="s">
        <v>371</v>
      </c>
      <c r="E326" s="29">
        <v>743</v>
      </c>
      <c r="F326" s="37">
        <f t="shared" si="16"/>
        <v>1.0876056833981143E-6</v>
      </c>
      <c r="G326" s="29">
        <v>499</v>
      </c>
      <c r="H326" s="43">
        <f t="shared" si="17"/>
        <v>6.9917256779756593E-6</v>
      </c>
      <c r="J326" s="31" t="s">
        <v>296</v>
      </c>
      <c r="K326" s="29" t="s">
        <v>97</v>
      </c>
      <c r="L326" s="29" t="s">
        <v>369</v>
      </c>
      <c r="M326" s="29">
        <v>525611</v>
      </c>
      <c r="N326" s="37">
        <f t="shared" si="18"/>
        <v>9.5776571201265626E-4</v>
      </c>
      <c r="O326" s="29">
        <v>50654</v>
      </c>
      <c r="P326" s="43">
        <f t="shared" si="19"/>
        <v>7.2123788421376807E-4</v>
      </c>
    </row>
    <row r="327" spans="2:16" x14ac:dyDescent="0.3">
      <c r="B327" s="31" t="s">
        <v>295</v>
      </c>
      <c r="C327" s="29" t="s">
        <v>360</v>
      </c>
      <c r="D327" s="29" t="s">
        <v>369</v>
      </c>
      <c r="E327" s="29">
        <v>1</v>
      </c>
      <c r="F327" s="37">
        <f t="shared" ref="F327:F390" si="20">E327/$E$5</f>
        <v>1.4638030732141512E-9</v>
      </c>
      <c r="G327" s="29">
        <v>1</v>
      </c>
      <c r="H327" s="43">
        <f t="shared" ref="H327:H390" si="21">G327/$G$5</f>
        <v>1.401147430456044E-8</v>
      </c>
      <c r="J327" s="31" t="s">
        <v>296</v>
      </c>
      <c r="K327" s="29" t="s">
        <v>97</v>
      </c>
      <c r="L327" s="29" t="s">
        <v>371</v>
      </c>
      <c r="M327" s="29">
        <v>42468</v>
      </c>
      <c r="N327" s="37">
        <f t="shared" ref="N327:N390" si="22">M327/$M$5</f>
        <v>7.7384975310169476E-5</v>
      </c>
      <c r="O327" s="29">
        <v>21509</v>
      </c>
      <c r="P327" s="43">
        <f t="shared" ref="P327:P390" si="23">O327/$O$5</f>
        <v>3.0625628087720488E-4</v>
      </c>
    </row>
    <row r="328" spans="2:16" x14ac:dyDescent="0.3">
      <c r="B328" s="31" t="s">
        <v>295</v>
      </c>
      <c r="C328" s="29" t="s">
        <v>36</v>
      </c>
      <c r="D328" s="29" t="s">
        <v>371</v>
      </c>
      <c r="E328" s="29">
        <v>26641</v>
      </c>
      <c r="F328" s="37">
        <f t="shared" si="20"/>
        <v>3.8997177673498201E-5</v>
      </c>
      <c r="G328" s="29">
        <v>13076</v>
      </c>
      <c r="H328" s="43">
        <f t="shared" si="21"/>
        <v>1.832140380064323E-4</v>
      </c>
      <c r="J328" s="31" t="s">
        <v>296</v>
      </c>
      <c r="K328" s="29" t="s">
        <v>98</v>
      </c>
      <c r="L328" s="29" t="s">
        <v>369</v>
      </c>
      <c r="M328" s="29">
        <v>481968</v>
      </c>
      <c r="N328" s="37">
        <f t="shared" si="22"/>
        <v>8.782396576314345E-4</v>
      </c>
      <c r="O328" s="29">
        <v>90075</v>
      </c>
      <c r="P328" s="43">
        <f t="shared" si="23"/>
        <v>1.2825344971878856E-3</v>
      </c>
    </row>
    <row r="329" spans="2:16" x14ac:dyDescent="0.3">
      <c r="B329" s="31" t="s">
        <v>295</v>
      </c>
      <c r="C329" s="29" t="s">
        <v>36</v>
      </c>
      <c r="D329" s="29" t="s">
        <v>369</v>
      </c>
      <c r="E329" s="29">
        <v>16529</v>
      </c>
      <c r="F329" s="37">
        <f t="shared" si="20"/>
        <v>2.4195200997156705E-5</v>
      </c>
      <c r="G329" s="29">
        <v>1714</v>
      </c>
      <c r="H329" s="43">
        <f t="shared" si="21"/>
        <v>2.4015666958016593E-5</v>
      </c>
      <c r="J329" s="31" t="s">
        <v>296</v>
      </c>
      <c r="K329" s="29" t="s">
        <v>98</v>
      </c>
      <c r="L329" s="29" t="s">
        <v>371</v>
      </c>
      <c r="M329" s="29">
        <v>32367</v>
      </c>
      <c r="N329" s="37">
        <f t="shared" si="22"/>
        <v>5.8978984078936025E-5</v>
      </c>
      <c r="O329" s="29">
        <v>30388</v>
      </c>
      <c r="P329" s="43">
        <f t="shared" si="23"/>
        <v>4.3268008104963051E-4</v>
      </c>
    </row>
    <row r="330" spans="2:16" x14ac:dyDescent="0.3">
      <c r="B330" s="31" t="s">
        <v>295</v>
      </c>
      <c r="C330" s="29" t="s">
        <v>36</v>
      </c>
      <c r="D330" s="29" t="s">
        <v>370</v>
      </c>
      <c r="E330" s="29">
        <v>3452</v>
      </c>
      <c r="F330" s="37">
        <f t="shared" si="20"/>
        <v>5.0530482087352501E-6</v>
      </c>
      <c r="G330" s="29">
        <v>1136</v>
      </c>
      <c r="H330" s="43">
        <f t="shared" si="21"/>
        <v>1.591703480998066E-5</v>
      </c>
      <c r="J330" s="31" t="s">
        <v>296</v>
      </c>
      <c r="K330" s="29" t="s">
        <v>99</v>
      </c>
      <c r="L330" s="29" t="s">
        <v>369</v>
      </c>
      <c r="M330" s="29">
        <v>28231</v>
      </c>
      <c r="N330" s="37">
        <f t="shared" si="22"/>
        <v>5.1442385748831925E-5</v>
      </c>
      <c r="O330" s="29">
        <v>2981</v>
      </c>
      <c r="P330" s="43">
        <f t="shared" si="23"/>
        <v>4.2445021772046484E-5</v>
      </c>
    </row>
    <row r="331" spans="2:16" x14ac:dyDescent="0.3">
      <c r="B331" s="31" t="s">
        <v>295</v>
      </c>
      <c r="C331" s="29" t="s">
        <v>87</v>
      </c>
      <c r="D331" s="29" t="s">
        <v>371</v>
      </c>
      <c r="E331" s="29">
        <v>35728</v>
      </c>
      <c r="F331" s="37">
        <f t="shared" si="20"/>
        <v>5.2298756199795199E-5</v>
      </c>
      <c r="G331" s="29">
        <v>11147</v>
      </c>
      <c r="H331" s="43">
        <f t="shared" si="21"/>
        <v>1.561859040729352E-4</v>
      </c>
      <c r="J331" s="31" t="s">
        <v>296</v>
      </c>
      <c r="K331" s="29" t="s">
        <v>99</v>
      </c>
      <c r="L331" s="29" t="s">
        <v>371</v>
      </c>
      <c r="M331" s="29">
        <v>621</v>
      </c>
      <c r="N331" s="37">
        <f t="shared" si="22"/>
        <v>1.1315830664880672E-6</v>
      </c>
      <c r="O331" s="29">
        <v>559</v>
      </c>
      <c r="P331" s="43">
        <f t="shared" si="23"/>
        <v>7.9593314896256231E-6</v>
      </c>
    </row>
    <row r="332" spans="2:16" x14ac:dyDescent="0.3">
      <c r="B332" s="31" t="s">
        <v>295</v>
      </c>
      <c r="C332" s="29" t="s">
        <v>87</v>
      </c>
      <c r="D332" s="29" t="s">
        <v>369</v>
      </c>
      <c r="E332" s="29">
        <v>4115</v>
      </c>
      <c r="F332" s="37">
        <f t="shared" si="20"/>
        <v>6.0235496462762326E-6</v>
      </c>
      <c r="G332" s="29">
        <v>1918</v>
      </c>
      <c r="H332" s="43">
        <f t="shared" si="21"/>
        <v>2.6874007716146922E-5</v>
      </c>
      <c r="J332" s="31" t="s">
        <v>296</v>
      </c>
      <c r="K332" s="29" t="s">
        <v>191</v>
      </c>
      <c r="L332" s="29" t="s">
        <v>371</v>
      </c>
      <c r="M332" s="29">
        <v>923443</v>
      </c>
      <c r="N332" s="37">
        <f t="shared" si="22"/>
        <v>1.6826931749870215E-3</v>
      </c>
      <c r="O332" s="29">
        <v>96292</v>
      </c>
      <c r="P332" s="43">
        <f t="shared" si="23"/>
        <v>1.3710553627889635E-3</v>
      </c>
    </row>
    <row r="333" spans="2:16" x14ac:dyDescent="0.3">
      <c r="B333" s="31" t="s">
        <v>295</v>
      </c>
      <c r="C333" s="29" t="s">
        <v>87</v>
      </c>
      <c r="D333" s="29" t="s">
        <v>370</v>
      </c>
      <c r="E333" s="29">
        <v>756</v>
      </c>
      <c r="F333" s="37">
        <f t="shared" si="20"/>
        <v>1.1066351233498983E-6</v>
      </c>
      <c r="G333" s="29">
        <v>193</v>
      </c>
      <c r="H333" s="43">
        <f t="shared" si="21"/>
        <v>2.7042145407801649E-6</v>
      </c>
      <c r="J333" s="31" t="s">
        <v>296</v>
      </c>
      <c r="K333" s="29" t="s">
        <v>191</v>
      </c>
      <c r="L333" s="29" t="s">
        <v>369</v>
      </c>
      <c r="M333" s="29">
        <v>317433</v>
      </c>
      <c r="N333" s="37">
        <f t="shared" si="22"/>
        <v>5.784248108607193E-4</v>
      </c>
      <c r="O333" s="29">
        <v>80697</v>
      </c>
      <c r="P333" s="43">
        <f t="shared" si="23"/>
        <v>1.149005676598066E-3</v>
      </c>
    </row>
    <row r="334" spans="2:16" x14ac:dyDescent="0.3">
      <c r="B334" s="31" t="s">
        <v>295</v>
      </c>
      <c r="C334" s="29" t="s">
        <v>46</v>
      </c>
      <c r="D334" s="29" t="s">
        <v>369</v>
      </c>
      <c r="E334" s="29">
        <v>22242</v>
      </c>
      <c r="F334" s="37">
        <f t="shared" si="20"/>
        <v>3.255790795442915E-5</v>
      </c>
      <c r="G334" s="29">
        <v>12925</v>
      </c>
      <c r="H334" s="43">
        <f t="shared" si="21"/>
        <v>1.8109830538644368E-4</v>
      </c>
      <c r="J334" s="31" t="s">
        <v>296</v>
      </c>
      <c r="K334" s="29" t="s">
        <v>191</v>
      </c>
      <c r="L334" s="29" t="s">
        <v>370</v>
      </c>
      <c r="M334" s="29">
        <v>33350</v>
      </c>
      <c r="N334" s="37">
        <f t="shared" si="22"/>
        <v>6.077020171880361E-5</v>
      </c>
      <c r="O334" s="29">
        <v>33346</v>
      </c>
      <c r="P334" s="43">
        <f t="shared" si="23"/>
        <v>4.7479761691065483E-4</v>
      </c>
    </row>
    <row r="335" spans="2:16" x14ac:dyDescent="0.3">
      <c r="B335" s="31" t="s">
        <v>295</v>
      </c>
      <c r="C335" s="29" t="s">
        <v>46</v>
      </c>
      <c r="D335" s="29" t="s">
        <v>371</v>
      </c>
      <c r="E335" s="29">
        <v>7598</v>
      </c>
      <c r="F335" s="37">
        <f t="shared" si="20"/>
        <v>1.1121975750281122E-5</v>
      </c>
      <c r="G335" s="29">
        <v>5697</v>
      </c>
      <c r="H335" s="43">
        <f t="shared" si="21"/>
        <v>7.9823369113080824E-5</v>
      </c>
      <c r="J335" s="31" t="s">
        <v>296</v>
      </c>
      <c r="K335" s="29" t="s">
        <v>192</v>
      </c>
      <c r="L335" s="29" t="s">
        <v>369</v>
      </c>
      <c r="M335" s="29">
        <v>23158</v>
      </c>
      <c r="N335" s="37">
        <f t="shared" si="22"/>
        <v>4.2198390746748249E-5</v>
      </c>
      <c r="O335" s="29">
        <v>7301</v>
      </c>
      <c r="P335" s="43">
        <f t="shared" si="23"/>
        <v>1.0395541897273109E-4</v>
      </c>
    </row>
    <row r="336" spans="2:16" x14ac:dyDescent="0.3">
      <c r="B336" s="31" t="s">
        <v>295</v>
      </c>
      <c r="C336" s="29" t="s">
        <v>46</v>
      </c>
      <c r="D336" s="29" t="s">
        <v>370</v>
      </c>
      <c r="E336" s="29">
        <v>1919</v>
      </c>
      <c r="F336" s="37">
        <f t="shared" si="20"/>
        <v>2.8090380974979564E-6</v>
      </c>
      <c r="G336" s="29">
        <v>1304</v>
      </c>
      <c r="H336" s="43">
        <f t="shared" si="21"/>
        <v>1.8270962493146811E-5</v>
      </c>
      <c r="J336" s="31" t="s">
        <v>296</v>
      </c>
      <c r="K336" s="29" t="s">
        <v>192</v>
      </c>
      <c r="L336" s="29" t="s">
        <v>371</v>
      </c>
      <c r="M336" s="29">
        <v>266</v>
      </c>
      <c r="N336" s="37">
        <f t="shared" si="22"/>
        <v>4.8470385778715927E-7</v>
      </c>
      <c r="O336" s="29">
        <v>246</v>
      </c>
      <c r="P336" s="43">
        <f t="shared" si="23"/>
        <v>3.5026753961500956E-6</v>
      </c>
    </row>
    <row r="337" spans="2:16" x14ac:dyDescent="0.3">
      <c r="B337" s="31" t="s">
        <v>295</v>
      </c>
      <c r="C337" s="29" t="s">
        <v>46</v>
      </c>
      <c r="D337" s="29" t="s">
        <v>372</v>
      </c>
      <c r="E337" s="29">
        <v>1907</v>
      </c>
      <c r="F337" s="37">
        <f t="shared" si="20"/>
        <v>2.7914724606193864E-6</v>
      </c>
      <c r="G337" s="29">
        <v>1336</v>
      </c>
      <c r="H337" s="43">
        <f t="shared" si="21"/>
        <v>1.8719329670892746E-5</v>
      </c>
      <c r="J337" s="31" t="s">
        <v>296</v>
      </c>
      <c r="K337" s="29" t="s">
        <v>192</v>
      </c>
      <c r="L337" s="29" t="s">
        <v>370</v>
      </c>
      <c r="M337" s="29">
        <v>1</v>
      </c>
      <c r="N337" s="37">
        <f t="shared" si="22"/>
        <v>1.8221949540870649E-9</v>
      </c>
      <c r="O337" s="29">
        <v>1</v>
      </c>
      <c r="P337" s="43">
        <f t="shared" si="23"/>
        <v>1.4238517870528843E-8</v>
      </c>
    </row>
    <row r="338" spans="2:16" x14ac:dyDescent="0.3">
      <c r="B338" s="31" t="s">
        <v>295</v>
      </c>
      <c r="C338" s="29" t="s">
        <v>186</v>
      </c>
      <c r="D338" s="29" t="s">
        <v>371</v>
      </c>
      <c r="E338" s="29">
        <v>700155</v>
      </c>
      <c r="F338" s="37">
        <f t="shared" si="20"/>
        <v>1.0248890407262541E-3</v>
      </c>
      <c r="G338" s="29">
        <v>172011</v>
      </c>
      <c r="H338" s="43">
        <f t="shared" si="21"/>
        <v>2.4101277066017456E-3</v>
      </c>
      <c r="J338" s="31" t="s">
        <v>296</v>
      </c>
      <c r="K338" s="29" t="s">
        <v>193</v>
      </c>
      <c r="L338" s="29" t="s">
        <v>370</v>
      </c>
      <c r="M338" s="29">
        <v>1054822</v>
      </c>
      <c r="N338" s="37">
        <f t="shared" si="22"/>
        <v>1.9220913258600259E-3</v>
      </c>
      <c r="O338" s="29">
        <v>140655</v>
      </c>
      <c r="P338" s="43">
        <f t="shared" si="23"/>
        <v>2.0027187310792346E-3</v>
      </c>
    </row>
    <row r="339" spans="2:16" x14ac:dyDescent="0.3">
      <c r="B339" s="31" t="s">
        <v>295</v>
      </c>
      <c r="C339" s="29" t="s">
        <v>186</v>
      </c>
      <c r="D339" s="29" t="s">
        <v>369</v>
      </c>
      <c r="E339" s="29">
        <v>351664</v>
      </c>
      <c r="F339" s="37">
        <f t="shared" si="20"/>
        <v>5.1476684393878132E-4</v>
      </c>
      <c r="G339" s="29">
        <v>40288</v>
      </c>
      <c r="H339" s="43">
        <f t="shared" si="21"/>
        <v>5.6449427678213098E-4</v>
      </c>
      <c r="J339" s="31" t="s">
        <v>296</v>
      </c>
      <c r="K339" s="29" t="s">
        <v>193</v>
      </c>
      <c r="L339" s="29" t="s">
        <v>369</v>
      </c>
      <c r="M339" s="29">
        <v>327114</v>
      </c>
      <c r="N339" s="37">
        <f t="shared" si="22"/>
        <v>5.9606548021123612E-4</v>
      </c>
      <c r="O339" s="29">
        <v>43299</v>
      </c>
      <c r="P339" s="43">
        <f t="shared" si="23"/>
        <v>6.1651358527602845E-4</v>
      </c>
    </row>
    <row r="340" spans="2:16" x14ac:dyDescent="0.3">
      <c r="B340" s="31" t="s">
        <v>295</v>
      </c>
      <c r="C340" s="29" t="s">
        <v>187</v>
      </c>
      <c r="D340" s="29" t="s">
        <v>370</v>
      </c>
      <c r="E340" s="29">
        <v>133881</v>
      </c>
      <c r="F340" s="37">
        <f t="shared" si="20"/>
        <v>1.9597541924498379E-4</v>
      </c>
      <c r="G340" s="29">
        <v>123920</v>
      </c>
      <c r="H340" s="43">
        <f t="shared" si="21"/>
        <v>1.7363018958211297E-3</v>
      </c>
      <c r="J340" s="31" t="s">
        <v>296</v>
      </c>
      <c r="K340" s="29" t="s">
        <v>193</v>
      </c>
      <c r="L340" s="29" t="s">
        <v>371</v>
      </c>
      <c r="M340" s="29">
        <v>451</v>
      </c>
      <c r="N340" s="37">
        <f t="shared" si="22"/>
        <v>8.2180992429326622E-7</v>
      </c>
      <c r="O340" s="29">
        <v>397</v>
      </c>
      <c r="P340" s="43">
        <f t="shared" si="23"/>
        <v>5.6526915945999508E-6</v>
      </c>
    </row>
    <row r="341" spans="2:16" x14ac:dyDescent="0.3">
      <c r="B341" s="31" t="s">
        <v>295</v>
      </c>
      <c r="C341" s="29" t="s">
        <v>187</v>
      </c>
      <c r="D341" s="29" t="s">
        <v>369</v>
      </c>
      <c r="E341" s="29">
        <v>67464</v>
      </c>
      <c r="F341" s="37">
        <f t="shared" si="20"/>
        <v>9.8754010531319506E-5</v>
      </c>
      <c r="G341" s="29">
        <v>38668</v>
      </c>
      <c r="H341" s="43">
        <f t="shared" si="21"/>
        <v>5.4179568840874307E-4</v>
      </c>
      <c r="J341" s="31" t="s">
        <v>296</v>
      </c>
      <c r="K341" s="29" t="s">
        <v>194</v>
      </c>
      <c r="L341" s="29" t="s">
        <v>369</v>
      </c>
      <c r="M341" s="29">
        <v>296339</v>
      </c>
      <c r="N341" s="37">
        <f t="shared" si="22"/>
        <v>5.3998743049920672E-4</v>
      </c>
      <c r="O341" s="29">
        <v>31462</v>
      </c>
      <c r="P341" s="43">
        <f t="shared" si="23"/>
        <v>4.4797224924257849E-4</v>
      </c>
    </row>
    <row r="342" spans="2:16" x14ac:dyDescent="0.3">
      <c r="B342" s="31" t="s">
        <v>295</v>
      </c>
      <c r="C342" s="29" t="s">
        <v>187</v>
      </c>
      <c r="D342" s="29" t="s">
        <v>371</v>
      </c>
      <c r="E342" s="29">
        <v>6712</v>
      </c>
      <c r="F342" s="37">
        <f t="shared" si="20"/>
        <v>9.8250462274133835E-6</v>
      </c>
      <c r="G342" s="29">
        <v>6345</v>
      </c>
      <c r="H342" s="43">
        <f t="shared" si="21"/>
        <v>8.890280446243598E-5</v>
      </c>
      <c r="J342" s="31" t="s">
        <v>296</v>
      </c>
      <c r="K342" s="29" t="s">
        <v>194</v>
      </c>
      <c r="L342" s="29" t="s">
        <v>371</v>
      </c>
      <c r="M342" s="29">
        <v>13975</v>
      </c>
      <c r="N342" s="37">
        <f t="shared" si="22"/>
        <v>2.5465174483366731E-5</v>
      </c>
      <c r="O342" s="29">
        <v>13301</v>
      </c>
      <c r="P342" s="43">
        <f t="shared" si="23"/>
        <v>1.8938652619590414E-4</v>
      </c>
    </row>
    <row r="343" spans="2:16" x14ac:dyDescent="0.3">
      <c r="B343" s="31" t="s">
        <v>295</v>
      </c>
      <c r="C343" s="29" t="s">
        <v>17</v>
      </c>
      <c r="D343" s="29" t="s">
        <v>369</v>
      </c>
      <c r="E343" s="29">
        <v>328907</v>
      </c>
      <c r="F343" s="37">
        <f t="shared" si="20"/>
        <v>4.8145507740164682E-4</v>
      </c>
      <c r="G343" s="29">
        <v>34158</v>
      </c>
      <c r="H343" s="43">
        <f t="shared" si="21"/>
        <v>4.7860393929517546E-4</v>
      </c>
      <c r="J343" s="31" t="s">
        <v>296</v>
      </c>
      <c r="K343" s="29" t="s">
        <v>100</v>
      </c>
      <c r="L343" s="29" t="s">
        <v>369</v>
      </c>
      <c r="M343" s="29">
        <v>50395</v>
      </c>
      <c r="N343" s="37">
        <f t="shared" si="22"/>
        <v>9.1829514711217635E-5</v>
      </c>
      <c r="O343" s="29">
        <v>47532</v>
      </c>
      <c r="P343" s="43">
        <f t="shared" si="23"/>
        <v>6.7678523142197702E-4</v>
      </c>
    </row>
    <row r="344" spans="2:16" x14ac:dyDescent="0.3">
      <c r="B344" s="31" t="s">
        <v>295</v>
      </c>
      <c r="C344" s="29" t="s">
        <v>17</v>
      </c>
      <c r="D344" s="29" t="s">
        <v>371</v>
      </c>
      <c r="E344" s="29">
        <v>503</v>
      </c>
      <c r="F344" s="37">
        <f t="shared" si="20"/>
        <v>7.3629294582671811E-7</v>
      </c>
      <c r="G344" s="29">
        <v>424</v>
      </c>
      <c r="H344" s="43">
        <f t="shared" si="21"/>
        <v>5.9408651051336263E-6</v>
      </c>
      <c r="J344" s="31" t="s">
        <v>296</v>
      </c>
      <c r="K344" s="29" t="s">
        <v>100</v>
      </c>
      <c r="L344" s="29" t="s">
        <v>371</v>
      </c>
      <c r="M344" s="29">
        <v>927</v>
      </c>
      <c r="N344" s="37">
        <f t="shared" si="22"/>
        <v>1.6891747224387091E-6</v>
      </c>
      <c r="O344" s="29">
        <v>805</v>
      </c>
      <c r="P344" s="43">
        <f t="shared" si="23"/>
        <v>1.1462006885775719E-5</v>
      </c>
    </row>
    <row r="345" spans="2:16" x14ac:dyDescent="0.3">
      <c r="B345" s="31" t="s">
        <v>295</v>
      </c>
      <c r="C345" s="29" t="s">
        <v>188</v>
      </c>
      <c r="D345" s="29" t="s">
        <v>371</v>
      </c>
      <c r="E345" s="29">
        <v>1475</v>
      </c>
      <c r="F345" s="37">
        <f t="shared" si="20"/>
        <v>2.1591095329908732E-6</v>
      </c>
      <c r="G345" s="29">
        <v>1376</v>
      </c>
      <c r="H345" s="43">
        <f t="shared" si="21"/>
        <v>1.9279788643075164E-5</v>
      </c>
      <c r="J345" s="31" t="s">
        <v>296</v>
      </c>
      <c r="K345" s="29" t="s">
        <v>101</v>
      </c>
      <c r="L345" s="29" t="s">
        <v>370</v>
      </c>
      <c r="M345" s="29">
        <v>1446706</v>
      </c>
      <c r="N345" s="37">
        <f t="shared" si="22"/>
        <v>2.6361803732474812E-3</v>
      </c>
      <c r="O345" s="29">
        <v>144452</v>
      </c>
      <c r="P345" s="43">
        <f t="shared" si="23"/>
        <v>2.0567823834336326E-3</v>
      </c>
    </row>
    <row r="346" spans="2:16" x14ac:dyDescent="0.3">
      <c r="B346" s="31" t="s">
        <v>295</v>
      </c>
      <c r="C346" s="29" t="s">
        <v>188</v>
      </c>
      <c r="D346" s="29" t="s">
        <v>370</v>
      </c>
      <c r="E346" s="29">
        <v>1</v>
      </c>
      <c r="F346" s="37">
        <f t="shared" si="20"/>
        <v>1.4638030732141512E-9</v>
      </c>
      <c r="G346" s="29">
        <v>1</v>
      </c>
      <c r="H346" s="43">
        <f t="shared" si="21"/>
        <v>1.401147430456044E-8</v>
      </c>
      <c r="J346" s="31" t="s">
        <v>296</v>
      </c>
      <c r="K346" s="29" t="s">
        <v>101</v>
      </c>
      <c r="L346" s="29" t="s">
        <v>369</v>
      </c>
      <c r="M346" s="29">
        <v>312089</v>
      </c>
      <c r="N346" s="37">
        <f t="shared" si="22"/>
        <v>5.68687001026078E-4</v>
      </c>
      <c r="O346" s="29">
        <v>50189</v>
      </c>
      <c r="P346" s="43">
        <f t="shared" si="23"/>
        <v>7.1461697340397218E-4</v>
      </c>
    </row>
    <row r="347" spans="2:16" x14ac:dyDescent="0.3">
      <c r="B347" s="31" t="s">
        <v>295</v>
      </c>
      <c r="C347" s="29" t="s">
        <v>188</v>
      </c>
      <c r="D347" s="29" t="s">
        <v>369</v>
      </c>
      <c r="E347" s="29">
        <v>1</v>
      </c>
      <c r="F347" s="37">
        <f t="shared" si="20"/>
        <v>1.4638030732141512E-9</v>
      </c>
      <c r="G347" s="29">
        <v>1</v>
      </c>
      <c r="H347" s="43">
        <f t="shared" si="21"/>
        <v>1.401147430456044E-8</v>
      </c>
      <c r="J347" s="31" t="s">
        <v>296</v>
      </c>
      <c r="K347" s="29" t="s">
        <v>101</v>
      </c>
      <c r="L347" s="29" t="s">
        <v>371</v>
      </c>
      <c r="M347" s="29">
        <v>125847</v>
      </c>
      <c r="N347" s="37">
        <f t="shared" si="22"/>
        <v>2.2931776838699486E-4</v>
      </c>
      <c r="O347" s="29">
        <v>92115</v>
      </c>
      <c r="P347" s="43">
        <f t="shared" si="23"/>
        <v>1.3115810736437645E-3</v>
      </c>
    </row>
    <row r="348" spans="2:16" x14ac:dyDescent="0.3">
      <c r="B348" s="31" t="s">
        <v>295</v>
      </c>
      <c r="C348" s="29" t="s">
        <v>189</v>
      </c>
      <c r="D348" s="29" t="s">
        <v>371</v>
      </c>
      <c r="E348" s="29">
        <v>139</v>
      </c>
      <c r="F348" s="37">
        <f t="shared" si="20"/>
        <v>2.0346862717676702E-7</v>
      </c>
      <c r="G348" s="29">
        <v>121</v>
      </c>
      <c r="H348" s="43">
        <f t="shared" si="21"/>
        <v>1.6953883908518131E-6</v>
      </c>
      <c r="J348" s="31" t="s">
        <v>296</v>
      </c>
      <c r="K348" s="29" t="s">
        <v>102</v>
      </c>
      <c r="L348" s="29" t="s">
        <v>369</v>
      </c>
      <c r="M348" s="29">
        <v>356588</v>
      </c>
      <c r="N348" s="37">
        <f t="shared" si="22"/>
        <v>6.4977285428799826E-4</v>
      </c>
      <c r="O348" s="29">
        <v>19684</v>
      </c>
      <c r="P348" s="43">
        <f t="shared" si="23"/>
        <v>2.8027098576348977E-4</v>
      </c>
    </row>
    <row r="349" spans="2:16" x14ac:dyDescent="0.3">
      <c r="B349" s="31" t="s">
        <v>295</v>
      </c>
      <c r="C349" s="29" t="s">
        <v>43</v>
      </c>
      <c r="D349" s="29" t="s">
        <v>369</v>
      </c>
      <c r="E349" s="29">
        <v>39826</v>
      </c>
      <c r="F349" s="37">
        <f t="shared" si="20"/>
        <v>5.8297421193826786E-5</v>
      </c>
      <c r="G349" s="29">
        <v>19283</v>
      </c>
      <c r="H349" s="43">
        <f t="shared" si="21"/>
        <v>2.7018325901483894E-4</v>
      </c>
      <c r="J349" s="31" t="s">
        <v>296</v>
      </c>
      <c r="K349" s="29" t="s">
        <v>102</v>
      </c>
      <c r="L349" s="29" t="s">
        <v>371</v>
      </c>
      <c r="M349" s="29">
        <v>141</v>
      </c>
      <c r="N349" s="37">
        <f t="shared" si="22"/>
        <v>2.5692948852627614E-7</v>
      </c>
      <c r="O349" s="29">
        <v>134</v>
      </c>
      <c r="P349" s="43">
        <f t="shared" si="23"/>
        <v>1.9079613946508649E-6</v>
      </c>
    </row>
    <row r="350" spans="2:16" x14ac:dyDescent="0.3">
      <c r="B350" s="31" t="s">
        <v>295</v>
      </c>
      <c r="C350" s="29" t="s">
        <v>43</v>
      </c>
      <c r="D350" s="29" t="s">
        <v>371</v>
      </c>
      <c r="E350" s="29">
        <v>562</v>
      </c>
      <c r="F350" s="37">
        <f t="shared" si="20"/>
        <v>8.2265732714635297E-7</v>
      </c>
      <c r="G350" s="29">
        <v>94</v>
      </c>
      <c r="H350" s="43">
        <f t="shared" si="21"/>
        <v>1.3170785846286813E-6</v>
      </c>
      <c r="J350" s="31" t="s">
        <v>297</v>
      </c>
      <c r="K350" s="29" t="s">
        <v>196</v>
      </c>
      <c r="L350" s="29" t="s">
        <v>369</v>
      </c>
      <c r="M350" s="29">
        <v>1</v>
      </c>
      <c r="N350" s="37">
        <f t="shared" si="22"/>
        <v>1.8221949540870649E-9</v>
      </c>
      <c r="O350" s="29">
        <v>1</v>
      </c>
      <c r="P350" s="43">
        <f t="shared" si="23"/>
        <v>1.4238517870528843E-8</v>
      </c>
    </row>
    <row r="351" spans="2:16" x14ac:dyDescent="0.3">
      <c r="B351" s="31" t="s">
        <v>295</v>
      </c>
      <c r="C351" s="29" t="s">
        <v>190</v>
      </c>
      <c r="D351" s="29" t="s">
        <v>369</v>
      </c>
      <c r="E351" s="29">
        <v>1</v>
      </c>
      <c r="F351" s="37">
        <f t="shared" si="20"/>
        <v>1.4638030732141512E-9</v>
      </c>
      <c r="G351" s="29">
        <v>1</v>
      </c>
      <c r="H351" s="43">
        <f t="shared" si="21"/>
        <v>1.401147430456044E-8</v>
      </c>
      <c r="J351" s="31" t="s">
        <v>297</v>
      </c>
      <c r="K351" s="29" t="s">
        <v>197</v>
      </c>
      <c r="L351" s="29" t="s">
        <v>369</v>
      </c>
      <c r="M351" s="29">
        <v>162</v>
      </c>
      <c r="N351" s="37">
        <f t="shared" si="22"/>
        <v>2.9519558256210452E-7</v>
      </c>
      <c r="O351" s="29">
        <v>138</v>
      </c>
      <c r="P351" s="43">
        <f t="shared" si="23"/>
        <v>1.9649154661329804E-6</v>
      </c>
    </row>
    <row r="352" spans="2:16" x14ac:dyDescent="0.3">
      <c r="B352" s="31" t="s">
        <v>296</v>
      </c>
      <c r="C352" s="29" t="s">
        <v>96</v>
      </c>
      <c r="D352" s="29" t="s">
        <v>371</v>
      </c>
      <c r="E352" s="29">
        <v>51036</v>
      </c>
      <c r="F352" s="37">
        <f t="shared" si="20"/>
        <v>7.4706653644557425E-5</v>
      </c>
      <c r="G352" s="29">
        <v>30061</v>
      </c>
      <c r="H352" s="43">
        <f t="shared" si="21"/>
        <v>4.2119892906939137E-4</v>
      </c>
      <c r="J352" s="31" t="s">
        <v>297</v>
      </c>
      <c r="K352" s="29" t="s">
        <v>197</v>
      </c>
      <c r="L352" s="29" t="s">
        <v>371</v>
      </c>
      <c r="M352" s="29">
        <v>8</v>
      </c>
      <c r="N352" s="37">
        <f t="shared" si="22"/>
        <v>1.4577559632696519E-8</v>
      </c>
      <c r="O352" s="29">
        <v>1</v>
      </c>
      <c r="P352" s="43">
        <f t="shared" si="23"/>
        <v>1.4238517870528843E-8</v>
      </c>
    </row>
    <row r="353" spans="2:16" x14ac:dyDescent="0.3">
      <c r="B353" s="31" t="s">
        <v>296</v>
      </c>
      <c r="C353" s="29" t="s">
        <v>96</v>
      </c>
      <c r="D353" s="29" t="s">
        <v>369</v>
      </c>
      <c r="E353" s="29">
        <v>42422</v>
      </c>
      <c r="F353" s="37">
        <f t="shared" si="20"/>
        <v>6.2097453971890731E-5</v>
      </c>
      <c r="G353" s="29">
        <v>22126</v>
      </c>
      <c r="H353" s="43">
        <f t="shared" si="21"/>
        <v>3.1001788046270426E-4</v>
      </c>
      <c r="J353" s="31" t="s">
        <v>297</v>
      </c>
      <c r="K353" s="29" t="s">
        <v>76</v>
      </c>
      <c r="L353" s="29" t="s">
        <v>371</v>
      </c>
      <c r="M353" s="29">
        <v>62349</v>
      </c>
      <c r="N353" s="37">
        <f t="shared" si="22"/>
        <v>1.1361203319237441E-4</v>
      </c>
      <c r="O353" s="29">
        <v>57140</v>
      </c>
      <c r="P353" s="43">
        <f t="shared" si="23"/>
        <v>8.1358891112201818E-4</v>
      </c>
    </row>
    <row r="354" spans="2:16" x14ac:dyDescent="0.3">
      <c r="B354" s="31" t="s">
        <v>296</v>
      </c>
      <c r="C354" s="29" t="s">
        <v>97</v>
      </c>
      <c r="D354" s="29" t="s">
        <v>369</v>
      </c>
      <c r="E354" s="29">
        <v>522403</v>
      </c>
      <c r="F354" s="37">
        <f t="shared" si="20"/>
        <v>7.6469511685629224E-4</v>
      </c>
      <c r="G354" s="29">
        <v>50284</v>
      </c>
      <c r="H354" s="43">
        <f t="shared" si="21"/>
        <v>7.0455297393051718E-4</v>
      </c>
      <c r="J354" s="31" t="s">
        <v>297</v>
      </c>
      <c r="K354" s="29" t="s">
        <v>76</v>
      </c>
      <c r="L354" s="29" t="s">
        <v>369</v>
      </c>
      <c r="M354" s="29">
        <v>2495</v>
      </c>
      <c r="N354" s="37">
        <f t="shared" si="22"/>
        <v>4.5463764104472266E-6</v>
      </c>
      <c r="O354" s="29">
        <v>2310</v>
      </c>
      <c r="P354" s="43">
        <f t="shared" si="23"/>
        <v>3.289097628092163E-5</v>
      </c>
    </row>
    <row r="355" spans="2:16" x14ac:dyDescent="0.3">
      <c r="B355" s="31" t="s">
        <v>296</v>
      </c>
      <c r="C355" s="29" t="s">
        <v>97</v>
      </c>
      <c r="D355" s="29" t="s">
        <v>371</v>
      </c>
      <c r="E355" s="29">
        <v>48297</v>
      </c>
      <c r="F355" s="37">
        <f t="shared" si="20"/>
        <v>7.0697297027023858E-5</v>
      </c>
      <c r="G355" s="29">
        <v>22616</v>
      </c>
      <c r="H355" s="43">
        <f t="shared" si="21"/>
        <v>3.1688350287193887E-4</v>
      </c>
      <c r="J355" s="31" t="s">
        <v>297</v>
      </c>
      <c r="K355" s="29" t="s">
        <v>328</v>
      </c>
      <c r="L355" s="29" t="s">
        <v>371</v>
      </c>
      <c r="M355" s="29">
        <v>1</v>
      </c>
      <c r="N355" s="37">
        <f t="shared" si="22"/>
        <v>1.8221949540870649E-9</v>
      </c>
      <c r="O355" s="29">
        <v>1</v>
      </c>
      <c r="P355" s="43">
        <f t="shared" si="23"/>
        <v>1.4238517870528843E-8</v>
      </c>
    </row>
    <row r="356" spans="2:16" x14ac:dyDescent="0.3">
      <c r="B356" s="31" t="s">
        <v>296</v>
      </c>
      <c r="C356" s="29" t="s">
        <v>98</v>
      </c>
      <c r="D356" s="29" t="s">
        <v>369</v>
      </c>
      <c r="E356" s="29">
        <v>417452</v>
      </c>
      <c r="F356" s="37">
        <f t="shared" si="20"/>
        <v>6.1106752051939383E-4</v>
      </c>
      <c r="G356" s="29">
        <v>37342</v>
      </c>
      <c r="H356" s="43">
        <f t="shared" si="21"/>
        <v>5.2321647348089594E-4</v>
      </c>
      <c r="J356" s="31" t="s">
        <v>297</v>
      </c>
      <c r="K356" s="29" t="s">
        <v>15</v>
      </c>
      <c r="L356" s="29" t="s">
        <v>369</v>
      </c>
      <c r="M356" s="29">
        <v>32</v>
      </c>
      <c r="N356" s="37">
        <f t="shared" si="22"/>
        <v>5.8310238530786076E-8</v>
      </c>
      <c r="O356" s="29">
        <v>12</v>
      </c>
      <c r="P356" s="43">
        <f t="shared" si="23"/>
        <v>1.7086221444634612E-7</v>
      </c>
    </row>
    <row r="357" spans="2:16" x14ac:dyDescent="0.3">
      <c r="B357" s="31" t="s">
        <v>296</v>
      </c>
      <c r="C357" s="29" t="s">
        <v>98</v>
      </c>
      <c r="D357" s="29" t="s">
        <v>371</v>
      </c>
      <c r="E357" s="29">
        <v>34240</v>
      </c>
      <c r="F357" s="37">
        <f t="shared" si="20"/>
        <v>5.0120617226852536E-5</v>
      </c>
      <c r="G357" s="29">
        <v>30925</v>
      </c>
      <c r="H357" s="43">
        <f t="shared" si="21"/>
        <v>4.3330484286853156E-4</v>
      </c>
      <c r="J357" s="31" t="s">
        <v>297</v>
      </c>
      <c r="K357" s="29" t="s">
        <v>15</v>
      </c>
      <c r="L357" s="29" t="s">
        <v>371</v>
      </c>
      <c r="M357" s="29">
        <v>12</v>
      </c>
      <c r="N357" s="37">
        <f t="shared" si="22"/>
        <v>2.1866339449044777E-8</v>
      </c>
      <c r="O357" s="29">
        <v>8</v>
      </c>
      <c r="P357" s="43">
        <f t="shared" si="23"/>
        <v>1.1390814296423074E-7</v>
      </c>
    </row>
    <row r="358" spans="2:16" x14ac:dyDescent="0.3">
      <c r="B358" s="31" t="s">
        <v>296</v>
      </c>
      <c r="C358" s="29" t="s">
        <v>99</v>
      </c>
      <c r="D358" s="29" t="s">
        <v>369</v>
      </c>
      <c r="E358" s="29">
        <v>25666</v>
      </c>
      <c r="F358" s="37">
        <f t="shared" si="20"/>
        <v>3.7569969677114407E-5</v>
      </c>
      <c r="G358" s="29">
        <v>2815</v>
      </c>
      <c r="H358" s="43">
        <f t="shared" si="21"/>
        <v>3.9442300167337634E-5</v>
      </c>
      <c r="J358" s="31" t="s">
        <v>297</v>
      </c>
      <c r="K358" s="29" t="s">
        <v>56</v>
      </c>
      <c r="L358" s="29" t="s">
        <v>369</v>
      </c>
      <c r="M358" s="29">
        <v>18356</v>
      </c>
      <c r="N358" s="37">
        <f t="shared" si="22"/>
        <v>3.3448210577222159E-5</v>
      </c>
      <c r="O358" s="29">
        <v>12677</v>
      </c>
      <c r="P358" s="43">
        <f t="shared" si="23"/>
        <v>1.8050169104469416E-4</v>
      </c>
    </row>
    <row r="359" spans="2:16" x14ac:dyDescent="0.3">
      <c r="B359" s="31" t="s">
        <v>296</v>
      </c>
      <c r="C359" s="29" t="s">
        <v>99</v>
      </c>
      <c r="D359" s="29" t="s">
        <v>371</v>
      </c>
      <c r="E359" s="29">
        <v>4013</v>
      </c>
      <c r="F359" s="37">
        <f t="shared" si="20"/>
        <v>5.8742417328083885E-6</v>
      </c>
      <c r="G359" s="29">
        <v>2501</v>
      </c>
      <c r="H359" s="43">
        <f t="shared" si="21"/>
        <v>3.5042697235705662E-5</v>
      </c>
      <c r="J359" s="31" t="s">
        <v>297</v>
      </c>
      <c r="K359" s="29" t="s">
        <v>56</v>
      </c>
      <c r="L359" s="29" t="s">
        <v>371</v>
      </c>
      <c r="M359" s="29">
        <v>684</v>
      </c>
      <c r="N359" s="37">
        <f t="shared" si="22"/>
        <v>1.2463813485955524E-6</v>
      </c>
      <c r="O359" s="29">
        <v>291</v>
      </c>
      <c r="P359" s="43">
        <f t="shared" si="23"/>
        <v>4.1434087003238933E-6</v>
      </c>
    </row>
    <row r="360" spans="2:16" x14ac:dyDescent="0.3">
      <c r="B360" s="31" t="s">
        <v>296</v>
      </c>
      <c r="C360" s="29" t="s">
        <v>191</v>
      </c>
      <c r="D360" s="29" t="s">
        <v>371</v>
      </c>
      <c r="E360" s="29">
        <v>890667</v>
      </c>
      <c r="F360" s="37">
        <f t="shared" si="20"/>
        <v>1.3037610918104285E-3</v>
      </c>
      <c r="G360" s="29">
        <v>96915</v>
      </c>
      <c r="H360" s="43">
        <f t="shared" si="21"/>
        <v>1.3579220322264749E-3</v>
      </c>
      <c r="J360" s="31" t="s">
        <v>297</v>
      </c>
      <c r="K360" s="29" t="s">
        <v>56</v>
      </c>
      <c r="L360" s="29" t="s">
        <v>370</v>
      </c>
      <c r="M360" s="29">
        <v>6</v>
      </c>
      <c r="N360" s="37">
        <f t="shared" si="22"/>
        <v>1.0933169724522389E-8</v>
      </c>
      <c r="O360" s="29">
        <v>4</v>
      </c>
      <c r="P360" s="43">
        <f t="shared" si="23"/>
        <v>5.6954071482115372E-8</v>
      </c>
    </row>
    <row r="361" spans="2:16" x14ac:dyDescent="0.3">
      <c r="B361" s="31" t="s">
        <v>296</v>
      </c>
      <c r="C361" s="29" t="s">
        <v>191</v>
      </c>
      <c r="D361" s="29" t="s">
        <v>369</v>
      </c>
      <c r="E361" s="29">
        <v>253254</v>
      </c>
      <c r="F361" s="37">
        <f t="shared" si="20"/>
        <v>3.7071398350377668E-4</v>
      </c>
      <c r="G361" s="29">
        <v>52950</v>
      </c>
      <c r="H361" s="43">
        <f t="shared" si="21"/>
        <v>7.4190756442647527E-4</v>
      </c>
      <c r="J361" s="31" t="s">
        <v>297</v>
      </c>
      <c r="K361" s="29" t="s">
        <v>33</v>
      </c>
      <c r="L361" s="29" t="s">
        <v>369</v>
      </c>
      <c r="M361" s="29">
        <v>1143</v>
      </c>
      <c r="N361" s="37">
        <f t="shared" si="22"/>
        <v>2.082768832521515E-6</v>
      </c>
      <c r="O361" s="29">
        <v>656</v>
      </c>
      <c r="P361" s="43">
        <f t="shared" si="23"/>
        <v>9.3404677230669221E-6</v>
      </c>
    </row>
    <row r="362" spans="2:16" x14ac:dyDescent="0.3">
      <c r="B362" s="31" t="s">
        <v>296</v>
      </c>
      <c r="C362" s="29" t="s">
        <v>192</v>
      </c>
      <c r="D362" s="29" t="s">
        <v>369</v>
      </c>
      <c r="E362" s="29">
        <v>23183</v>
      </c>
      <c r="F362" s="37">
        <f t="shared" si="20"/>
        <v>3.3935346646323665E-5</v>
      </c>
      <c r="G362" s="29">
        <v>7218</v>
      </c>
      <c r="H362" s="43">
        <f t="shared" si="21"/>
        <v>1.0113482153031726E-4</v>
      </c>
      <c r="J362" s="31" t="s">
        <v>297</v>
      </c>
      <c r="K362" s="29" t="s">
        <v>3</v>
      </c>
      <c r="L362" s="29" t="s">
        <v>369</v>
      </c>
      <c r="M362" s="29">
        <v>1445205</v>
      </c>
      <c r="N362" s="37">
        <f t="shared" si="22"/>
        <v>2.6334452586213968E-3</v>
      </c>
      <c r="O362" s="29">
        <v>143156</v>
      </c>
      <c r="P362" s="43">
        <f t="shared" si="23"/>
        <v>2.0383292642734271E-3</v>
      </c>
    </row>
    <row r="363" spans="2:16" x14ac:dyDescent="0.3">
      <c r="B363" s="31" t="s">
        <v>296</v>
      </c>
      <c r="C363" s="29" t="s">
        <v>192</v>
      </c>
      <c r="D363" s="29" t="s">
        <v>371</v>
      </c>
      <c r="E363" s="29">
        <v>2484</v>
      </c>
      <c r="F363" s="37">
        <f t="shared" si="20"/>
        <v>3.6360868338639518E-6</v>
      </c>
      <c r="G363" s="29">
        <v>1608</v>
      </c>
      <c r="H363" s="43">
        <f t="shared" si="21"/>
        <v>2.2530450681733187E-5</v>
      </c>
      <c r="J363" s="31" t="s">
        <v>297</v>
      </c>
      <c r="K363" s="29" t="s">
        <v>3</v>
      </c>
      <c r="L363" s="29" t="s">
        <v>371</v>
      </c>
      <c r="M363" s="29">
        <v>527490</v>
      </c>
      <c r="N363" s="37">
        <f t="shared" si="22"/>
        <v>9.6118961633138587E-4</v>
      </c>
      <c r="O363" s="29">
        <v>272613</v>
      </c>
      <c r="P363" s="43">
        <f t="shared" si="23"/>
        <v>3.8816050722384797E-3</v>
      </c>
    </row>
    <row r="364" spans="2:16" x14ac:dyDescent="0.3">
      <c r="B364" s="31" t="s">
        <v>296</v>
      </c>
      <c r="C364" s="29" t="s">
        <v>192</v>
      </c>
      <c r="D364" s="29" t="s">
        <v>370</v>
      </c>
      <c r="E364" s="29">
        <v>1</v>
      </c>
      <c r="F364" s="37">
        <f t="shared" si="20"/>
        <v>1.4638030732141512E-9</v>
      </c>
      <c r="G364" s="29">
        <v>1</v>
      </c>
      <c r="H364" s="43">
        <f t="shared" si="21"/>
        <v>1.401147430456044E-8</v>
      </c>
      <c r="J364" s="31" t="s">
        <v>297</v>
      </c>
      <c r="K364" s="29" t="s">
        <v>82</v>
      </c>
      <c r="L364" s="29" t="s">
        <v>370</v>
      </c>
      <c r="M364" s="29">
        <v>107602</v>
      </c>
      <c r="N364" s="37">
        <f t="shared" si="22"/>
        <v>1.9607182144967635E-4</v>
      </c>
      <c r="O364" s="29">
        <v>15075</v>
      </c>
      <c r="P364" s="43">
        <f t="shared" si="23"/>
        <v>2.1464565689822233E-4</v>
      </c>
    </row>
    <row r="365" spans="2:16" x14ac:dyDescent="0.3">
      <c r="B365" s="31" t="s">
        <v>296</v>
      </c>
      <c r="C365" s="29" t="s">
        <v>193</v>
      </c>
      <c r="D365" s="29" t="s">
        <v>370</v>
      </c>
      <c r="E365" s="29">
        <v>1052171</v>
      </c>
      <c r="F365" s="37">
        <f t="shared" si="20"/>
        <v>1.5401711433468068E-3</v>
      </c>
      <c r="G365" s="29">
        <v>140620</v>
      </c>
      <c r="H365" s="43">
        <f t="shared" si="21"/>
        <v>1.9702935167072891E-3</v>
      </c>
      <c r="J365" s="31" t="s">
        <v>297</v>
      </c>
      <c r="K365" s="29" t="s">
        <v>82</v>
      </c>
      <c r="L365" s="29" t="s">
        <v>371</v>
      </c>
      <c r="M365" s="29">
        <v>98219</v>
      </c>
      <c r="N365" s="37">
        <f t="shared" si="22"/>
        <v>1.7897416619547742E-4</v>
      </c>
      <c r="O365" s="29">
        <v>45400</v>
      </c>
      <c r="P365" s="43">
        <f t="shared" si="23"/>
        <v>6.4642871132200954E-4</v>
      </c>
    </row>
    <row r="366" spans="2:16" x14ac:dyDescent="0.3">
      <c r="B366" s="31" t="s">
        <v>296</v>
      </c>
      <c r="C366" s="29" t="s">
        <v>193</v>
      </c>
      <c r="D366" s="29" t="s">
        <v>369</v>
      </c>
      <c r="E366" s="29">
        <v>329281</v>
      </c>
      <c r="F366" s="37">
        <f t="shared" si="20"/>
        <v>4.8200253975102896E-4</v>
      </c>
      <c r="G366" s="29">
        <v>43158</v>
      </c>
      <c r="H366" s="43">
        <f t="shared" si="21"/>
        <v>6.0470720803621945E-4</v>
      </c>
      <c r="J366" s="31" t="s">
        <v>297</v>
      </c>
      <c r="K366" s="29" t="s">
        <v>82</v>
      </c>
      <c r="L366" s="29" t="s">
        <v>369</v>
      </c>
      <c r="M366" s="29">
        <v>81620</v>
      </c>
      <c r="N366" s="37">
        <f t="shared" si="22"/>
        <v>1.4872755215258624E-4</v>
      </c>
      <c r="O366" s="29">
        <v>46365</v>
      </c>
      <c r="P366" s="43">
        <f t="shared" si="23"/>
        <v>6.6016888106706982E-4</v>
      </c>
    </row>
    <row r="367" spans="2:16" x14ac:dyDescent="0.3">
      <c r="B367" s="31" t="s">
        <v>296</v>
      </c>
      <c r="C367" s="29" t="s">
        <v>193</v>
      </c>
      <c r="D367" s="29" t="s">
        <v>371</v>
      </c>
      <c r="E367" s="29">
        <v>4208</v>
      </c>
      <c r="F367" s="37">
        <f t="shared" si="20"/>
        <v>6.1596833320851486E-6</v>
      </c>
      <c r="G367" s="29">
        <v>2844</v>
      </c>
      <c r="H367" s="43">
        <f t="shared" si="21"/>
        <v>3.984863292216989E-5</v>
      </c>
      <c r="J367" s="31" t="s">
        <v>297</v>
      </c>
      <c r="K367" s="29" t="s">
        <v>199</v>
      </c>
      <c r="L367" s="29" t="s">
        <v>369</v>
      </c>
      <c r="M367" s="29">
        <v>4970</v>
      </c>
      <c r="N367" s="37">
        <f t="shared" si="22"/>
        <v>9.0563089218127125E-6</v>
      </c>
      <c r="O367" s="29">
        <v>4125</v>
      </c>
      <c r="P367" s="43">
        <f t="shared" si="23"/>
        <v>5.8733886215931479E-5</v>
      </c>
    </row>
    <row r="368" spans="2:16" x14ac:dyDescent="0.3">
      <c r="B368" s="31" t="s">
        <v>296</v>
      </c>
      <c r="C368" s="29" t="s">
        <v>194</v>
      </c>
      <c r="D368" s="29" t="s">
        <v>369</v>
      </c>
      <c r="E368" s="29">
        <v>351747</v>
      </c>
      <c r="F368" s="37">
        <f t="shared" si="20"/>
        <v>5.1488833959385805E-4</v>
      </c>
      <c r="G368" s="29">
        <v>63556</v>
      </c>
      <c r="H368" s="43">
        <f t="shared" si="21"/>
        <v>8.9051326090064332E-4</v>
      </c>
      <c r="J368" s="31" t="s">
        <v>297</v>
      </c>
      <c r="K368" s="29" t="s">
        <v>199</v>
      </c>
      <c r="L368" s="29" t="s">
        <v>371</v>
      </c>
      <c r="M368" s="29">
        <v>4840</v>
      </c>
      <c r="N368" s="37">
        <f t="shared" si="22"/>
        <v>8.8194235777813939E-6</v>
      </c>
      <c r="O368" s="29">
        <v>4721</v>
      </c>
      <c r="P368" s="43">
        <f t="shared" si="23"/>
        <v>6.7220042866766665E-5</v>
      </c>
    </row>
    <row r="369" spans="2:16" x14ac:dyDescent="0.3">
      <c r="B369" s="31" t="s">
        <v>296</v>
      </c>
      <c r="C369" s="29" t="s">
        <v>194</v>
      </c>
      <c r="D369" s="29" t="s">
        <v>371</v>
      </c>
      <c r="E369" s="29">
        <v>18701</v>
      </c>
      <c r="F369" s="37">
        <f t="shared" si="20"/>
        <v>2.7374581272177844E-5</v>
      </c>
      <c r="G369" s="29">
        <v>15022</v>
      </c>
      <c r="H369" s="43">
        <f t="shared" si="21"/>
        <v>2.1048036700310692E-4</v>
      </c>
      <c r="J369" s="31" t="s">
        <v>297</v>
      </c>
      <c r="K369" s="29" t="s">
        <v>200</v>
      </c>
      <c r="L369" s="29" t="s">
        <v>369</v>
      </c>
      <c r="M369" s="29">
        <v>214</v>
      </c>
      <c r="N369" s="37">
        <f t="shared" si="22"/>
        <v>3.8994972017463189E-7</v>
      </c>
      <c r="O369" s="29">
        <v>193</v>
      </c>
      <c r="P369" s="43">
        <f t="shared" si="23"/>
        <v>2.7480339490120668E-6</v>
      </c>
    </row>
    <row r="370" spans="2:16" x14ac:dyDescent="0.3">
      <c r="B370" s="31" t="s">
        <v>296</v>
      </c>
      <c r="C370" s="29" t="s">
        <v>100</v>
      </c>
      <c r="D370" s="29" t="s">
        <v>369</v>
      </c>
      <c r="E370" s="29">
        <v>24622</v>
      </c>
      <c r="F370" s="37">
        <f t="shared" si="20"/>
        <v>3.6041759268678829E-5</v>
      </c>
      <c r="G370" s="29">
        <v>24048</v>
      </c>
      <c r="H370" s="43">
        <f t="shared" si="21"/>
        <v>3.3694793407606946E-4</v>
      </c>
      <c r="J370" s="31" t="s">
        <v>297</v>
      </c>
      <c r="K370" s="29" t="s">
        <v>200</v>
      </c>
      <c r="L370" s="29" t="s">
        <v>371</v>
      </c>
      <c r="M370" s="29">
        <v>49</v>
      </c>
      <c r="N370" s="37">
        <f t="shared" si="22"/>
        <v>8.9287552750266171E-8</v>
      </c>
      <c r="O370" s="29">
        <v>47</v>
      </c>
      <c r="P370" s="43">
        <f t="shared" si="23"/>
        <v>6.6921033991485562E-7</v>
      </c>
    </row>
    <row r="371" spans="2:16" x14ac:dyDescent="0.3">
      <c r="B371" s="31" t="s">
        <v>296</v>
      </c>
      <c r="C371" s="29" t="s">
        <v>100</v>
      </c>
      <c r="D371" s="29" t="s">
        <v>371</v>
      </c>
      <c r="E371" s="29">
        <v>4770</v>
      </c>
      <c r="F371" s="37">
        <f t="shared" si="20"/>
        <v>6.9823406592315011E-6</v>
      </c>
      <c r="G371" s="29">
        <v>3227</v>
      </c>
      <c r="H371" s="43">
        <f t="shared" si="21"/>
        <v>4.5215027580816537E-5</v>
      </c>
      <c r="J371" s="31" t="s">
        <v>298</v>
      </c>
      <c r="K371" s="29" t="s">
        <v>201</v>
      </c>
      <c r="L371" s="29" t="s">
        <v>370</v>
      </c>
      <c r="M371" s="29">
        <v>517930</v>
      </c>
      <c r="N371" s="37">
        <f t="shared" si="22"/>
        <v>9.4376943257031345E-4</v>
      </c>
      <c r="O371" s="29">
        <v>139629</v>
      </c>
      <c r="P371" s="43">
        <f t="shared" si="23"/>
        <v>1.9881100117440718E-3</v>
      </c>
    </row>
    <row r="372" spans="2:16" x14ac:dyDescent="0.3">
      <c r="B372" s="31" t="s">
        <v>296</v>
      </c>
      <c r="C372" s="29" t="s">
        <v>101</v>
      </c>
      <c r="D372" s="29" t="s">
        <v>370</v>
      </c>
      <c r="E372" s="29">
        <v>1433254</v>
      </c>
      <c r="F372" s="37">
        <f t="shared" si="20"/>
        <v>2.0980016098964753E-3</v>
      </c>
      <c r="G372" s="29">
        <v>144432</v>
      </c>
      <c r="H372" s="43">
        <f t="shared" si="21"/>
        <v>2.0237052567562736E-3</v>
      </c>
      <c r="J372" s="31" t="s">
        <v>298</v>
      </c>
      <c r="K372" s="29" t="s">
        <v>201</v>
      </c>
      <c r="L372" s="29" t="s">
        <v>369</v>
      </c>
      <c r="M372" s="29">
        <v>91935</v>
      </c>
      <c r="N372" s="37">
        <f t="shared" si="22"/>
        <v>1.6752349310399431E-4</v>
      </c>
      <c r="O372" s="29">
        <v>22582</v>
      </c>
      <c r="P372" s="43">
        <f t="shared" si="23"/>
        <v>3.2153421055228237E-4</v>
      </c>
    </row>
    <row r="373" spans="2:16" x14ac:dyDescent="0.3">
      <c r="B373" s="31" t="s">
        <v>296</v>
      </c>
      <c r="C373" s="29" t="s">
        <v>101</v>
      </c>
      <c r="D373" s="29" t="s">
        <v>369</v>
      </c>
      <c r="E373" s="29">
        <v>303716</v>
      </c>
      <c r="F373" s="37">
        <f t="shared" si="20"/>
        <v>4.4458041418430917E-4</v>
      </c>
      <c r="G373" s="29">
        <v>34181</v>
      </c>
      <c r="H373" s="43">
        <f t="shared" si="21"/>
        <v>4.7892620320418039E-4</v>
      </c>
      <c r="J373" s="31" t="s">
        <v>298</v>
      </c>
      <c r="K373" s="29" t="s">
        <v>201</v>
      </c>
      <c r="L373" s="29" t="s">
        <v>371</v>
      </c>
      <c r="M373" s="29">
        <v>7331</v>
      </c>
      <c r="N373" s="37">
        <f t="shared" si="22"/>
        <v>1.3358511208412273E-5</v>
      </c>
      <c r="O373" s="29">
        <v>5541</v>
      </c>
      <c r="P373" s="43">
        <f t="shared" si="23"/>
        <v>7.8895627520600325E-5</v>
      </c>
    </row>
    <row r="374" spans="2:16" x14ac:dyDescent="0.3">
      <c r="B374" s="31" t="s">
        <v>296</v>
      </c>
      <c r="C374" s="29" t="s">
        <v>101</v>
      </c>
      <c r="D374" s="29" t="s">
        <v>371</v>
      </c>
      <c r="E374" s="29">
        <v>69148</v>
      </c>
      <c r="F374" s="37">
        <f t="shared" si="20"/>
        <v>1.0121905490661213E-4</v>
      </c>
      <c r="G374" s="29">
        <v>44824</v>
      </c>
      <c r="H374" s="43">
        <f t="shared" si="21"/>
        <v>6.2805032422761709E-4</v>
      </c>
      <c r="J374" s="31" t="s">
        <v>298</v>
      </c>
      <c r="K374" s="29" t="s">
        <v>25</v>
      </c>
      <c r="L374" s="29" t="s">
        <v>369</v>
      </c>
      <c r="M374" s="29">
        <v>172076</v>
      </c>
      <c r="N374" s="37">
        <f t="shared" si="22"/>
        <v>3.1355601891948576E-4</v>
      </c>
      <c r="O374" s="29">
        <v>32120</v>
      </c>
      <c r="P374" s="43">
        <f t="shared" si="23"/>
        <v>4.5734119400138646E-4</v>
      </c>
    </row>
    <row r="375" spans="2:16" x14ac:dyDescent="0.3">
      <c r="B375" s="31" t="s">
        <v>296</v>
      </c>
      <c r="C375" s="29" t="s">
        <v>102</v>
      </c>
      <c r="D375" s="29" t="s">
        <v>369</v>
      </c>
      <c r="E375" s="29">
        <v>342955</v>
      </c>
      <c r="F375" s="37">
        <f t="shared" si="20"/>
        <v>5.020185829741592E-4</v>
      </c>
      <c r="G375" s="29">
        <v>19666</v>
      </c>
      <c r="H375" s="43">
        <f t="shared" si="21"/>
        <v>2.7554965367348561E-4</v>
      </c>
      <c r="J375" s="31" t="s">
        <v>298</v>
      </c>
      <c r="K375" s="29" t="s">
        <v>25</v>
      </c>
      <c r="L375" s="29" t="s">
        <v>371</v>
      </c>
      <c r="M375" s="29">
        <v>23988</v>
      </c>
      <c r="N375" s="37">
        <f t="shared" si="22"/>
        <v>4.371081255864051E-5</v>
      </c>
      <c r="O375" s="29">
        <v>22357</v>
      </c>
      <c r="P375" s="43">
        <f t="shared" si="23"/>
        <v>3.1833054403141337E-4</v>
      </c>
    </row>
    <row r="376" spans="2:16" x14ac:dyDescent="0.3">
      <c r="B376" s="31" t="s">
        <v>296</v>
      </c>
      <c r="C376" s="29" t="s">
        <v>102</v>
      </c>
      <c r="D376" s="29" t="s">
        <v>371</v>
      </c>
      <c r="E376" s="29">
        <v>4296</v>
      </c>
      <c r="F376" s="37">
        <f t="shared" si="20"/>
        <v>6.2884980025279939E-6</v>
      </c>
      <c r="G376" s="29">
        <v>2461</v>
      </c>
      <c r="H376" s="43">
        <f t="shared" si="21"/>
        <v>3.4482238263523243E-5</v>
      </c>
      <c r="J376" s="31" t="s">
        <v>298</v>
      </c>
      <c r="K376" s="29" t="s">
        <v>202</v>
      </c>
      <c r="L376" s="29" t="s">
        <v>369</v>
      </c>
      <c r="M376" s="29">
        <v>319225</v>
      </c>
      <c r="N376" s="37">
        <f t="shared" si="22"/>
        <v>5.8169018421844328E-4</v>
      </c>
      <c r="O376" s="29">
        <v>34357</v>
      </c>
      <c r="P376" s="43">
        <f t="shared" si="23"/>
        <v>4.891927584777595E-4</v>
      </c>
    </row>
    <row r="377" spans="2:16" x14ac:dyDescent="0.3">
      <c r="B377" s="31" t="s">
        <v>297</v>
      </c>
      <c r="C377" s="29" t="s">
        <v>196</v>
      </c>
      <c r="D377" s="29" t="s">
        <v>369</v>
      </c>
      <c r="E377" s="29">
        <v>48730</v>
      </c>
      <c r="F377" s="37">
        <f t="shared" si="20"/>
        <v>7.1331123757725597E-5</v>
      </c>
      <c r="G377" s="29">
        <v>6990</v>
      </c>
      <c r="H377" s="43">
        <f t="shared" si="21"/>
        <v>9.7940205388877469E-5</v>
      </c>
      <c r="J377" s="31" t="s">
        <v>298</v>
      </c>
      <c r="K377" s="29" t="s">
        <v>202</v>
      </c>
      <c r="L377" s="29" t="s">
        <v>371</v>
      </c>
      <c r="M377" s="29">
        <v>7720</v>
      </c>
      <c r="N377" s="37">
        <f t="shared" si="22"/>
        <v>1.4067345045552141E-5</v>
      </c>
      <c r="O377" s="29">
        <v>7232</v>
      </c>
      <c r="P377" s="43">
        <f t="shared" si="23"/>
        <v>1.029729612396646E-4</v>
      </c>
    </row>
    <row r="378" spans="2:16" x14ac:dyDescent="0.3">
      <c r="B378" s="31" t="s">
        <v>297</v>
      </c>
      <c r="C378" s="29" t="s">
        <v>196</v>
      </c>
      <c r="D378" s="29" t="s">
        <v>371</v>
      </c>
      <c r="E378" s="29">
        <v>21789</v>
      </c>
      <c r="F378" s="37">
        <f t="shared" si="20"/>
        <v>3.1894805162263139E-5</v>
      </c>
      <c r="G378" s="29">
        <v>7401</v>
      </c>
      <c r="H378" s="43">
        <f t="shared" si="21"/>
        <v>1.0369892132805181E-4</v>
      </c>
      <c r="J378" s="31" t="s">
        <v>298</v>
      </c>
      <c r="K378" s="29" t="s">
        <v>203</v>
      </c>
      <c r="L378" s="29" t="s">
        <v>369</v>
      </c>
      <c r="M378" s="29">
        <v>900705</v>
      </c>
      <c r="N378" s="37">
        <f t="shared" si="22"/>
        <v>1.6412601061209897E-3</v>
      </c>
      <c r="O378" s="29">
        <v>58330</v>
      </c>
      <c r="P378" s="43">
        <f t="shared" si="23"/>
        <v>8.3053274738794747E-4</v>
      </c>
    </row>
    <row r="379" spans="2:16" x14ac:dyDescent="0.3">
      <c r="B379" s="31" t="s">
        <v>297</v>
      </c>
      <c r="C379" s="29" t="s">
        <v>196</v>
      </c>
      <c r="D379" s="29" t="s">
        <v>370</v>
      </c>
      <c r="E379" s="29">
        <v>1389</v>
      </c>
      <c r="F379" s="37">
        <f t="shared" si="20"/>
        <v>2.0332224686944561E-6</v>
      </c>
      <c r="G379" s="29">
        <v>416</v>
      </c>
      <c r="H379" s="43">
        <f t="shared" si="21"/>
        <v>5.8287733106971428E-6</v>
      </c>
      <c r="J379" s="31" t="s">
        <v>298</v>
      </c>
      <c r="K379" s="29" t="s">
        <v>203</v>
      </c>
      <c r="L379" s="29" t="s">
        <v>371</v>
      </c>
      <c r="M379" s="29">
        <v>168596</v>
      </c>
      <c r="N379" s="37">
        <f t="shared" si="22"/>
        <v>3.0721478047926281E-4</v>
      </c>
      <c r="O379" s="29">
        <v>151872</v>
      </c>
      <c r="P379" s="43">
        <f t="shared" si="23"/>
        <v>2.1624321860329566E-3</v>
      </c>
    </row>
    <row r="380" spans="2:16" x14ac:dyDescent="0.3">
      <c r="B380" s="31" t="s">
        <v>297</v>
      </c>
      <c r="C380" s="29" t="s">
        <v>197</v>
      </c>
      <c r="D380" s="29" t="s">
        <v>371</v>
      </c>
      <c r="E380" s="29">
        <v>15002</v>
      </c>
      <c r="F380" s="37">
        <f t="shared" si="20"/>
        <v>2.1959973704358697E-5</v>
      </c>
      <c r="G380" s="29">
        <v>4341</v>
      </c>
      <c r="H380" s="43">
        <f t="shared" si="21"/>
        <v>6.0823809956096865E-5</v>
      </c>
      <c r="J380" s="31" t="s">
        <v>298</v>
      </c>
      <c r="K380" s="29" t="s">
        <v>204</v>
      </c>
      <c r="L380" s="29" t="s">
        <v>369</v>
      </c>
      <c r="M380" s="29">
        <v>67365</v>
      </c>
      <c r="N380" s="37">
        <f t="shared" si="22"/>
        <v>1.2275216308207511E-4</v>
      </c>
      <c r="O380" s="29">
        <v>15984</v>
      </c>
      <c r="P380" s="43">
        <f t="shared" si="23"/>
        <v>2.2758846964253304E-4</v>
      </c>
    </row>
    <row r="381" spans="2:16" x14ac:dyDescent="0.3">
      <c r="B381" s="31" t="s">
        <v>297</v>
      </c>
      <c r="C381" s="29" t="s">
        <v>197</v>
      </c>
      <c r="D381" s="29" t="s">
        <v>370</v>
      </c>
      <c r="E381" s="29">
        <v>7130</v>
      </c>
      <c r="F381" s="37">
        <f t="shared" si="20"/>
        <v>1.0436915912016898E-5</v>
      </c>
      <c r="G381" s="29">
        <v>2913</v>
      </c>
      <c r="H381" s="43">
        <f t="shared" si="21"/>
        <v>4.0815424649184558E-5</v>
      </c>
      <c r="J381" s="31" t="s">
        <v>298</v>
      </c>
      <c r="K381" s="29" t="s">
        <v>204</v>
      </c>
      <c r="L381" s="29" t="s">
        <v>371</v>
      </c>
      <c r="M381" s="29">
        <v>56374</v>
      </c>
      <c r="N381" s="37">
        <f t="shared" si="22"/>
        <v>1.0272441834170419E-4</v>
      </c>
      <c r="O381" s="29">
        <v>50687</v>
      </c>
      <c r="P381" s="43">
        <f t="shared" si="23"/>
        <v>7.2170775530349545E-4</v>
      </c>
    </row>
    <row r="382" spans="2:16" x14ac:dyDescent="0.3">
      <c r="B382" s="31" t="s">
        <v>297</v>
      </c>
      <c r="C382" s="29" t="s">
        <v>197</v>
      </c>
      <c r="D382" s="29" t="s">
        <v>369</v>
      </c>
      <c r="E382" s="29">
        <v>3</v>
      </c>
      <c r="F382" s="37">
        <f t="shared" si="20"/>
        <v>4.3914092196424542E-9</v>
      </c>
      <c r="G382" s="29">
        <v>2</v>
      </c>
      <c r="H382" s="43">
        <f t="shared" si="21"/>
        <v>2.802294860912088E-8</v>
      </c>
      <c r="J382" s="31" t="s">
        <v>298</v>
      </c>
      <c r="K382" s="29" t="s">
        <v>205</v>
      </c>
      <c r="L382" s="29" t="s">
        <v>369</v>
      </c>
      <c r="M382" s="29">
        <v>2884</v>
      </c>
      <c r="N382" s="37">
        <f t="shared" si="22"/>
        <v>5.2552102475870952E-6</v>
      </c>
      <c r="O382" s="29">
        <v>1959</v>
      </c>
      <c r="P382" s="43">
        <f t="shared" si="23"/>
        <v>2.7893256508366006E-5</v>
      </c>
    </row>
    <row r="383" spans="2:16" x14ac:dyDescent="0.3">
      <c r="B383" s="31" t="s">
        <v>297</v>
      </c>
      <c r="C383" s="29" t="s">
        <v>8</v>
      </c>
      <c r="D383" s="29" t="s">
        <v>369</v>
      </c>
      <c r="E383" s="29">
        <v>1061</v>
      </c>
      <c r="F383" s="37">
        <f t="shared" si="20"/>
        <v>1.5530950606802146E-6</v>
      </c>
      <c r="G383" s="29">
        <v>324</v>
      </c>
      <c r="H383" s="43">
        <f t="shared" si="21"/>
        <v>4.5397176746775826E-6</v>
      </c>
      <c r="J383" s="31" t="s">
        <v>298</v>
      </c>
      <c r="K383" s="29" t="s">
        <v>205</v>
      </c>
      <c r="L383" s="29" t="s">
        <v>371</v>
      </c>
      <c r="M383" s="29">
        <v>389</v>
      </c>
      <c r="N383" s="37">
        <f t="shared" si="22"/>
        <v>7.0883383713986825E-7</v>
      </c>
      <c r="O383" s="29">
        <v>266</v>
      </c>
      <c r="P383" s="43">
        <f t="shared" si="23"/>
        <v>3.7874457535606725E-6</v>
      </c>
    </row>
    <row r="384" spans="2:16" x14ac:dyDescent="0.3">
      <c r="B384" s="31" t="s">
        <v>297</v>
      </c>
      <c r="C384" s="29" t="s">
        <v>8</v>
      </c>
      <c r="D384" s="29" t="s">
        <v>370</v>
      </c>
      <c r="E384" s="29">
        <v>4</v>
      </c>
      <c r="F384" s="37">
        <f t="shared" si="20"/>
        <v>5.8552122928566047E-9</v>
      </c>
      <c r="G384" s="29">
        <v>2</v>
      </c>
      <c r="H384" s="43">
        <f t="shared" si="21"/>
        <v>2.802294860912088E-8</v>
      </c>
      <c r="J384" s="31" t="s">
        <v>298</v>
      </c>
      <c r="K384" s="29" t="s">
        <v>205</v>
      </c>
      <c r="L384" s="29" t="s">
        <v>370</v>
      </c>
      <c r="M384" s="29">
        <v>304</v>
      </c>
      <c r="N384" s="37">
        <f t="shared" si="22"/>
        <v>5.5394726604246773E-7</v>
      </c>
      <c r="O384" s="29">
        <v>59</v>
      </c>
      <c r="P384" s="43">
        <f t="shared" si="23"/>
        <v>8.4007255436120183E-7</v>
      </c>
    </row>
    <row r="385" spans="2:16" x14ac:dyDescent="0.3">
      <c r="B385" s="31" t="s">
        <v>297</v>
      </c>
      <c r="C385" s="29" t="s">
        <v>8</v>
      </c>
      <c r="D385" s="29" t="s">
        <v>371</v>
      </c>
      <c r="E385" s="29">
        <v>1</v>
      </c>
      <c r="F385" s="37">
        <f t="shared" si="20"/>
        <v>1.4638030732141512E-9</v>
      </c>
      <c r="G385" s="29">
        <v>1</v>
      </c>
      <c r="H385" s="43">
        <f t="shared" si="21"/>
        <v>1.401147430456044E-8</v>
      </c>
      <c r="J385" s="31" t="s">
        <v>298</v>
      </c>
      <c r="K385" s="29" t="s">
        <v>206</v>
      </c>
      <c r="L385" s="29" t="s">
        <v>369</v>
      </c>
      <c r="M385" s="29">
        <v>313028</v>
      </c>
      <c r="N385" s="37">
        <f t="shared" si="22"/>
        <v>5.7039804208796577E-4</v>
      </c>
      <c r="O385" s="29">
        <v>17693</v>
      </c>
      <c r="P385" s="43">
        <f t="shared" si="23"/>
        <v>2.5192209668326683E-4</v>
      </c>
    </row>
    <row r="386" spans="2:16" x14ac:dyDescent="0.3">
      <c r="B386" s="31" t="s">
        <v>297</v>
      </c>
      <c r="C386" s="29" t="s">
        <v>76</v>
      </c>
      <c r="D386" s="29" t="s">
        <v>371</v>
      </c>
      <c r="E386" s="29">
        <v>34129</v>
      </c>
      <c r="F386" s="37">
        <f t="shared" si="20"/>
        <v>4.9958135085725766E-5</v>
      </c>
      <c r="G386" s="29">
        <v>29659</v>
      </c>
      <c r="H386" s="43">
        <f t="shared" si="21"/>
        <v>4.1556631639895806E-4</v>
      </c>
      <c r="J386" s="31" t="s">
        <v>298</v>
      </c>
      <c r="K386" s="29" t="s">
        <v>206</v>
      </c>
      <c r="L386" s="29" t="s">
        <v>371</v>
      </c>
      <c r="M386" s="29">
        <v>67814</v>
      </c>
      <c r="N386" s="37">
        <f t="shared" si="22"/>
        <v>1.2357032861646023E-4</v>
      </c>
      <c r="O386" s="29">
        <v>66559</v>
      </c>
      <c r="P386" s="43">
        <f t="shared" si="23"/>
        <v>9.4770151094452932E-4</v>
      </c>
    </row>
    <row r="387" spans="2:16" x14ac:dyDescent="0.3">
      <c r="B387" s="31" t="s">
        <v>297</v>
      </c>
      <c r="C387" s="29" t="s">
        <v>76</v>
      </c>
      <c r="D387" s="29" t="s">
        <v>369</v>
      </c>
      <c r="E387" s="29">
        <v>1039</v>
      </c>
      <c r="F387" s="37">
        <f t="shared" si="20"/>
        <v>1.5208913930695032E-6</v>
      </c>
      <c r="G387" s="29">
        <v>1003</v>
      </c>
      <c r="H387" s="43">
        <f t="shared" si="21"/>
        <v>1.405350872747412E-5</v>
      </c>
      <c r="J387" s="31" t="s">
        <v>298</v>
      </c>
      <c r="K387" s="29" t="s">
        <v>207</v>
      </c>
      <c r="L387" s="29" t="s">
        <v>370</v>
      </c>
      <c r="M387" s="29">
        <v>1070425</v>
      </c>
      <c r="N387" s="37">
        <f t="shared" si="22"/>
        <v>1.9505230337286464E-3</v>
      </c>
      <c r="O387" s="29">
        <v>109012</v>
      </c>
      <c r="P387" s="43">
        <f t="shared" si="23"/>
        <v>1.5521693101020902E-3</v>
      </c>
    </row>
    <row r="388" spans="2:16" x14ac:dyDescent="0.3">
      <c r="B388" s="31" t="s">
        <v>297</v>
      </c>
      <c r="C388" s="29" t="s">
        <v>328</v>
      </c>
      <c r="D388" s="29" t="s">
        <v>371</v>
      </c>
      <c r="E388" s="29">
        <v>4394</v>
      </c>
      <c r="F388" s="37">
        <f t="shared" si="20"/>
        <v>6.4319507037029806E-6</v>
      </c>
      <c r="G388" s="29">
        <v>1194</v>
      </c>
      <c r="H388" s="43">
        <f t="shared" si="21"/>
        <v>1.6729700319645166E-5</v>
      </c>
      <c r="J388" s="31" t="s">
        <v>298</v>
      </c>
      <c r="K388" s="29" t="s">
        <v>207</v>
      </c>
      <c r="L388" s="29" t="s">
        <v>369</v>
      </c>
      <c r="M388" s="29">
        <v>329984</v>
      </c>
      <c r="N388" s="37">
        <f t="shared" si="22"/>
        <v>6.0129517972946597E-4</v>
      </c>
      <c r="O388" s="29">
        <v>22198</v>
      </c>
      <c r="P388" s="43">
        <f t="shared" si="23"/>
        <v>3.1606661968999929E-4</v>
      </c>
    </row>
    <row r="389" spans="2:16" x14ac:dyDescent="0.3">
      <c r="B389" s="31" t="s">
        <v>297</v>
      </c>
      <c r="C389" s="29" t="s">
        <v>328</v>
      </c>
      <c r="D389" s="29" t="s">
        <v>369</v>
      </c>
      <c r="E389" s="29">
        <v>23</v>
      </c>
      <c r="F389" s="37">
        <f t="shared" si="20"/>
        <v>3.3667470683925481E-8</v>
      </c>
      <c r="G389" s="29">
        <v>14</v>
      </c>
      <c r="H389" s="43">
        <f t="shared" si="21"/>
        <v>1.9616064026384615E-7</v>
      </c>
      <c r="J389" s="31" t="s">
        <v>298</v>
      </c>
      <c r="K389" s="29" t="s">
        <v>207</v>
      </c>
      <c r="L389" s="29" t="s">
        <v>371</v>
      </c>
      <c r="M389" s="29">
        <v>17056</v>
      </c>
      <c r="N389" s="37">
        <f t="shared" si="22"/>
        <v>3.1079357136908979E-5</v>
      </c>
      <c r="O389" s="29">
        <v>16604</v>
      </c>
      <c r="P389" s="43">
        <f t="shared" si="23"/>
        <v>2.3641635072226092E-4</v>
      </c>
    </row>
    <row r="390" spans="2:16" x14ac:dyDescent="0.3">
      <c r="B390" s="31" t="s">
        <v>297</v>
      </c>
      <c r="C390" s="29" t="s">
        <v>15</v>
      </c>
      <c r="D390" s="29" t="s">
        <v>371</v>
      </c>
      <c r="E390" s="29">
        <v>3232</v>
      </c>
      <c r="F390" s="37">
        <f t="shared" si="20"/>
        <v>4.7310115326281368E-6</v>
      </c>
      <c r="G390" s="29">
        <v>804</v>
      </c>
      <c r="H390" s="43">
        <f t="shared" si="21"/>
        <v>1.1265225340866594E-5</v>
      </c>
      <c r="J390" s="31" t="s">
        <v>298</v>
      </c>
      <c r="K390" s="29" t="s">
        <v>39</v>
      </c>
      <c r="L390" s="29" t="s">
        <v>370</v>
      </c>
      <c r="M390" s="29">
        <v>1075045</v>
      </c>
      <c r="N390" s="37">
        <f t="shared" si="22"/>
        <v>1.9589415744165287E-3</v>
      </c>
      <c r="O390" s="29">
        <v>109620</v>
      </c>
      <c r="P390" s="43">
        <f t="shared" si="23"/>
        <v>1.5608263289673718E-3</v>
      </c>
    </row>
    <row r="391" spans="2:16" x14ac:dyDescent="0.3">
      <c r="B391" s="31" t="s">
        <v>297</v>
      </c>
      <c r="C391" s="29" t="s">
        <v>15</v>
      </c>
      <c r="D391" s="29" t="s">
        <v>369</v>
      </c>
      <c r="E391" s="29">
        <v>1</v>
      </c>
      <c r="F391" s="37">
        <f t="shared" ref="F391:F454" si="24">E391/$E$5</f>
        <v>1.4638030732141512E-9</v>
      </c>
      <c r="G391" s="29">
        <v>1</v>
      </c>
      <c r="H391" s="43">
        <f t="shared" ref="H391:H454" si="25">G391/$G$5</f>
        <v>1.401147430456044E-8</v>
      </c>
      <c r="J391" s="31" t="s">
        <v>298</v>
      </c>
      <c r="K391" s="29" t="s">
        <v>39</v>
      </c>
      <c r="L391" s="29" t="s">
        <v>369</v>
      </c>
      <c r="M391" s="29">
        <v>425572</v>
      </c>
      <c r="N391" s="37">
        <f t="shared" ref="N391:N454" si="26">M391/$M$5</f>
        <v>7.7547515100074031E-4</v>
      </c>
      <c r="O391" s="29">
        <v>26114</v>
      </c>
      <c r="P391" s="43">
        <f t="shared" ref="P391:P454" si="27">O391/$O$5</f>
        <v>3.7182465567099025E-4</v>
      </c>
    </row>
    <row r="392" spans="2:16" x14ac:dyDescent="0.3">
      <c r="B392" s="31" t="s">
        <v>297</v>
      </c>
      <c r="C392" s="29" t="s">
        <v>56</v>
      </c>
      <c r="D392" s="29" t="s">
        <v>371</v>
      </c>
      <c r="E392" s="29">
        <v>16582</v>
      </c>
      <c r="F392" s="37">
        <f t="shared" si="24"/>
        <v>2.4272782560037056E-5</v>
      </c>
      <c r="G392" s="29">
        <v>6030</v>
      </c>
      <c r="H392" s="43">
        <f t="shared" si="25"/>
        <v>8.4489190056499452E-5</v>
      </c>
      <c r="J392" s="31" t="s">
        <v>298</v>
      </c>
      <c r="K392" s="29" t="s">
        <v>39</v>
      </c>
      <c r="L392" s="29" t="s">
        <v>371</v>
      </c>
      <c r="M392" s="29">
        <v>102668</v>
      </c>
      <c r="N392" s="37">
        <f t="shared" si="26"/>
        <v>1.8708111154621077E-4</v>
      </c>
      <c r="O392" s="29">
        <v>92260</v>
      </c>
      <c r="P392" s="43">
        <f t="shared" si="27"/>
        <v>1.313645658734991E-3</v>
      </c>
    </row>
    <row r="393" spans="2:16" x14ac:dyDescent="0.3">
      <c r="B393" s="31" t="s">
        <v>297</v>
      </c>
      <c r="C393" s="29" t="s">
        <v>56</v>
      </c>
      <c r="D393" s="29" t="s">
        <v>369</v>
      </c>
      <c r="E393" s="29">
        <v>14714</v>
      </c>
      <c r="F393" s="37">
        <f t="shared" si="24"/>
        <v>2.1538398419273023E-5</v>
      </c>
      <c r="G393" s="29">
        <v>9997</v>
      </c>
      <c r="H393" s="43">
        <f t="shared" si="25"/>
        <v>1.400727086226907E-4</v>
      </c>
      <c r="J393" s="31" t="s">
        <v>298</v>
      </c>
      <c r="K393" s="29" t="s">
        <v>208</v>
      </c>
      <c r="L393" s="29" t="s">
        <v>369</v>
      </c>
      <c r="M393" s="29">
        <v>319622</v>
      </c>
      <c r="N393" s="37">
        <f t="shared" si="26"/>
        <v>5.8241359561521583E-4</v>
      </c>
      <c r="O393" s="29">
        <v>41580</v>
      </c>
      <c r="P393" s="43">
        <f t="shared" si="27"/>
        <v>5.9203757305658928E-4</v>
      </c>
    </row>
    <row r="394" spans="2:16" x14ac:dyDescent="0.3">
      <c r="B394" s="31" t="s">
        <v>297</v>
      </c>
      <c r="C394" s="29" t="s">
        <v>56</v>
      </c>
      <c r="D394" s="29" t="s">
        <v>370</v>
      </c>
      <c r="E394" s="29">
        <v>24</v>
      </c>
      <c r="F394" s="37">
        <f t="shared" si="24"/>
        <v>3.5131273757139633E-8</v>
      </c>
      <c r="G394" s="29">
        <v>19</v>
      </c>
      <c r="H394" s="43">
        <f t="shared" si="25"/>
        <v>2.6621801178664833E-7</v>
      </c>
      <c r="J394" s="31" t="s">
        <v>298</v>
      </c>
      <c r="K394" s="29" t="s">
        <v>208</v>
      </c>
      <c r="L394" s="29" t="s">
        <v>371</v>
      </c>
      <c r="M394" s="29">
        <v>125536</v>
      </c>
      <c r="N394" s="37">
        <f t="shared" si="26"/>
        <v>2.2875106575627376E-4</v>
      </c>
      <c r="O394" s="29">
        <v>113289</v>
      </c>
      <c r="P394" s="43">
        <f t="shared" si="27"/>
        <v>1.6130674510343422E-3</v>
      </c>
    </row>
    <row r="395" spans="2:16" x14ac:dyDescent="0.3">
      <c r="B395" s="31" t="s">
        <v>297</v>
      </c>
      <c r="C395" s="29" t="s">
        <v>198</v>
      </c>
      <c r="D395" s="29" t="s">
        <v>371</v>
      </c>
      <c r="E395" s="29">
        <v>645</v>
      </c>
      <c r="F395" s="37">
        <f t="shared" si="24"/>
        <v>9.4415298222312755E-7</v>
      </c>
      <c r="G395" s="29">
        <v>487</v>
      </c>
      <c r="H395" s="43">
        <f t="shared" si="25"/>
        <v>6.8235879863209336E-6</v>
      </c>
      <c r="J395" s="31" t="s">
        <v>298</v>
      </c>
      <c r="K395" s="29" t="s">
        <v>208</v>
      </c>
      <c r="L395" s="29" t="s">
        <v>370</v>
      </c>
      <c r="M395" s="29">
        <v>2</v>
      </c>
      <c r="N395" s="37">
        <f t="shared" si="26"/>
        <v>3.6443899081741298E-9</v>
      </c>
      <c r="O395" s="29">
        <v>1</v>
      </c>
      <c r="P395" s="43">
        <f t="shared" si="27"/>
        <v>1.4238517870528843E-8</v>
      </c>
    </row>
    <row r="396" spans="2:16" x14ac:dyDescent="0.3">
      <c r="B396" s="31" t="s">
        <v>297</v>
      </c>
      <c r="C396" s="29" t="s">
        <v>33</v>
      </c>
      <c r="D396" s="29" t="s">
        <v>369</v>
      </c>
      <c r="E396" s="29">
        <v>1446</v>
      </c>
      <c r="F396" s="37">
        <f t="shared" si="24"/>
        <v>2.1166592438676625E-6</v>
      </c>
      <c r="G396" s="29">
        <v>1319</v>
      </c>
      <c r="H396" s="43">
        <f t="shared" si="25"/>
        <v>1.8481134607715221E-5</v>
      </c>
      <c r="J396" s="31" t="s">
        <v>298</v>
      </c>
      <c r="K396" s="29" t="s">
        <v>75</v>
      </c>
      <c r="L396" s="29" t="s">
        <v>370</v>
      </c>
      <c r="M396" s="29">
        <v>602722</v>
      </c>
      <c r="N396" s="37">
        <f t="shared" si="26"/>
        <v>1.0982769871172638E-3</v>
      </c>
      <c r="O396" s="29">
        <v>64078</v>
      </c>
      <c r="P396" s="43">
        <f t="shared" si="27"/>
        <v>9.1237574810774729E-4</v>
      </c>
    </row>
    <row r="397" spans="2:16" x14ac:dyDescent="0.3">
      <c r="B397" s="31" t="s">
        <v>297</v>
      </c>
      <c r="C397" s="29" t="s">
        <v>33</v>
      </c>
      <c r="D397" s="29" t="s">
        <v>371</v>
      </c>
      <c r="E397" s="29">
        <v>3</v>
      </c>
      <c r="F397" s="37">
        <f t="shared" si="24"/>
        <v>4.3914092196424542E-9</v>
      </c>
      <c r="G397" s="29">
        <v>3</v>
      </c>
      <c r="H397" s="43">
        <f t="shared" si="25"/>
        <v>4.2034422913681318E-8</v>
      </c>
      <c r="J397" s="31" t="s">
        <v>298</v>
      </c>
      <c r="K397" s="29" t="s">
        <v>75</v>
      </c>
      <c r="L397" s="29" t="s">
        <v>369</v>
      </c>
      <c r="M397" s="29">
        <v>248208</v>
      </c>
      <c r="N397" s="37">
        <f t="shared" si="26"/>
        <v>4.5228336516404217E-4</v>
      </c>
      <c r="O397" s="29">
        <v>16184</v>
      </c>
      <c r="P397" s="43">
        <f t="shared" si="27"/>
        <v>2.304361732166388E-4</v>
      </c>
    </row>
    <row r="398" spans="2:16" x14ac:dyDescent="0.3">
      <c r="B398" s="31" t="s">
        <v>297</v>
      </c>
      <c r="C398" s="29" t="s">
        <v>3</v>
      </c>
      <c r="D398" s="29" t="s">
        <v>369</v>
      </c>
      <c r="E398" s="29">
        <v>1304263</v>
      </c>
      <c r="F398" s="37">
        <f t="shared" si="24"/>
        <v>1.9091841876795086E-3</v>
      </c>
      <c r="G398" s="29">
        <v>100532</v>
      </c>
      <c r="H398" s="43">
        <f t="shared" si="25"/>
        <v>1.40860153478607E-3</v>
      </c>
      <c r="J398" s="31" t="s">
        <v>298</v>
      </c>
      <c r="K398" s="29" t="s">
        <v>75</v>
      </c>
      <c r="L398" s="29" t="s">
        <v>371</v>
      </c>
      <c r="M398" s="29">
        <v>81276</v>
      </c>
      <c r="N398" s="37">
        <f t="shared" si="26"/>
        <v>1.4810071708838029E-4</v>
      </c>
      <c r="O398" s="29">
        <v>70387</v>
      </c>
      <c r="P398" s="43">
        <f t="shared" si="27"/>
        <v>1.0022065573529137E-3</v>
      </c>
    </row>
    <row r="399" spans="2:16" x14ac:dyDescent="0.3">
      <c r="B399" s="31" t="s">
        <v>297</v>
      </c>
      <c r="C399" s="29" t="s">
        <v>3</v>
      </c>
      <c r="D399" s="29" t="s">
        <v>371</v>
      </c>
      <c r="E399" s="29">
        <v>458065</v>
      </c>
      <c r="F399" s="37">
        <f t="shared" si="24"/>
        <v>6.7051695473184015E-4</v>
      </c>
      <c r="G399" s="29">
        <v>150003</v>
      </c>
      <c r="H399" s="43">
        <f t="shared" si="25"/>
        <v>2.1017631801069797E-3</v>
      </c>
      <c r="J399" s="31" t="s">
        <v>299</v>
      </c>
      <c r="K399" s="29" t="s">
        <v>64</v>
      </c>
      <c r="L399" s="29" t="s">
        <v>371</v>
      </c>
      <c r="M399" s="29">
        <v>65</v>
      </c>
      <c r="N399" s="37">
        <f t="shared" si="26"/>
        <v>1.1844267201565922E-7</v>
      </c>
      <c r="O399" s="29">
        <v>65</v>
      </c>
      <c r="P399" s="43">
        <f t="shared" si="27"/>
        <v>9.2550366158437482E-7</v>
      </c>
    </row>
    <row r="400" spans="2:16" x14ac:dyDescent="0.3">
      <c r="B400" s="31" t="s">
        <v>297</v>
      </c>
      <c r="C400" s="29" t="s">
        <v>3</v>
      </c>
      <c r="D400" s="29" t="s">
        <v>370</v>
      </c>
      <c r="E400" s="29">
        <v>96318</v>
      </c>
      <c r="F400" s="37">
        <f t="shared" si="24"/>
        <v>1.4099058440584063E-4</v>
      </c>
      <c r="G400" s="29">
        <v>12623</v>
      </c>
      <c r="H400" s="43">
        <f t="shared" si="25"/>
        <v>1.7686684014646642E-4</v>
      </c>
      <c r="J400" s="31" t="s">
        <v>299</v>
      </c>
      <c r="K400" s="29" t="s">
        <v>64</v>
      </c>
      <c r="L400" s="29" t="s">
        <v>369</v>
      </c>
      <c r="M400" s="29">
        <v>1</v>
      </c>
      <c r="N400" s="37">
        <f t="shared" si="26"/>
        <v>1.8221949540870649E-9</v>
      </c>
      <c r="O400" s="29">
        <v>1</v>
      </c>
      <c r="P400" s="43">
        <f t="shared" si="27"/>
        <v>1.4238517870528843E-8</v>
      </c>
    </row>
    <row r="401" spans="2:16" x14ac:dyDescent="0.3">
      <c r="B401" s="31" t="s">
        <v>297</v>
      </c>
      <c r="C401" s="29" t="s">
        <v>82</v>
      </c>
      <c r="D401" s="29" t="s">
        <v>371</v>
      </c>
      <c r="E401" s="29">
        <v>1151765</v>
      </c>
      <c r="F401" s="37">
        <f t="shared" si="24"/>
        <v>1.6859571466204969E-3</v>
      </c>
      <c r="G401" s="29">
        <v>166667</v>
      </c>
      <c r="H401" s="43">
        <f t="shared" si="25"/>
        <v>2.3352503879181747E-3</v>
      </c>
      <c r="J401" s="31" t="s">
        <v>299</v>
      </c>
      <c r="K401" s="29" t="s">
        <v>209</v>
      </c>
      <c r="L401" s="29" t="s">
        <v>369</v>
      </c>
      <c r="M401" s="29">
        <v>1227486</v>
      </c>
      <c r="N401" s="37">
        <f t="shared" si="26"/>
        <v>2.2367187954125149E-3</v>
      </c>
      <c r="O401" s="29">
        <v>104344</v>
      </c>
      <c r="P401" s="43">
        <f t="shared" si="27"/>
        <v>1.4857039086824616E-3</v>
      </c>
    </row>
    <row r="402" spans="2:16" x14ac:dyDescent="0.3">
      <c r="B402" s="31" t="s">
        <v>297</v>
      </c>
      <c r="C402" s="29" t="s">
        <v>82</v>
      </c>
      <c r="D402" s="29" t="s">
        <v>369</v>
      </c>
      <c r="E402" s="29">
        <v>153670</v>
      </c>
      <c r="F402" s="37">
        <f t="shared" si="24"/>
        <v>2.2494261826081863E-4</v>
      </c>
      <c r="G402" s="29">
        <v>39418</v>
      </c>
      <c r="H402" s="43">
        <f t="shared" si="25"/>
        <v>5.523042941371634E-4</v>
      </c>
      <c r="J402" s="31" t="s">
        <v>299</v>
      </c>
      <c r="K402" s="29" t="s">
        <v>209</v>
      </c>
      <c r="L402" s="29" t="s">
        <v>371</v>
      </c>
      <c r="M402" s="29">
        <v>66292</v>
      </c>
      <c r="N402" s="37">
        <f t="shared" si="26"/>
        <v>1.2079694789633971E-4</v>
      </c>
      <c r="O402" s="29">
        <v>61155</v>
      </c>
      <c r="P402" s="43">
        <f t="shared" si="27"/>
        <v>8.7075656037219145E-4</v>
      </c>
    </row>
    <row r="403" spans="2:16" x14ac:dyDescent="0.3">
      <c r="B403" s="31" t="s">
        <v>297</v>
      </c>
      <c r="C403" s="29" t="s">
        <v>82</v>
      </c>
      <c r="D403" s="29" t="s">
        <v>370</v>
      </c>
      <c r="E403" s="29">
        <v>90476</v>
      </c>
      <c r="F403" s="37">
        <f t="shared" si="24"/>
        <v>1.3243904685212354E-4</v>
      </c>
      <c r="G403" s="29">
        <v>14568</v>
      </c>
      <c r="H403" s="43">
        <f t="shared" si="25"/>
        <v>2.0411915766883648E-4</v>
      </c>
      <c r="J403" s="31" t="s">
        <v>299</v>
      </c>
      <c r="K403" s="29" t="s">
        <v>210</v>
      </c>
      <c r="L403" s="29" t="s">
        <v>369</v>
      </c>
      <c r="M403" s="29">
        <v>18594</v>
      </c>
      <c r="N403" s="37">
        <f t="shared" si="26"/>
        <v>3.3881892976294881E-5</v>
      </c>
      <c r="O403" s="29">
        <v>17341</v>
      </c>
      <c r="P403" s="43">
        <f t="shared" si="27"/>
        <v>2.4691013839284068E-4</v>
      </c>
    </row>
    <row r="404" spans="2:16" x14ac:dyDescent="0.3">
      <c r="B404" s="31" t="s">
        <v>297</v>
      </c>
      <c r="C404" s="29" t="s">
        <v>82</v>
      </c>
      <c r="D404" s="29" t="s">
        <v>372</v>
      </c>
      <c r="E404" s="29">
        <v>3</v>
      </c>
      <c r="F404" s="37">
        <f t="shared" si="24"/>
        <v>4.3914092196424542E-9</v>
      </c>
      <c r="G404" s="29">
        <v>3</v>
      </c>
      <c r="H404" s="43">
        <f t="shared" si="25"/>
        <v>4.2034422913681318E-8</v>
      </c>
      <c r="J404" s="31" t="s">
        <v>299</v>
      </c>
      <c r="K404" s="29" t="s">
        <v>210</v>
      </c>
      <c r="L404" s="29" t="s">
        <v>371</v>
      </c>
      <c r="M404" s="29">
        <v>11004</v>
      </c>
      <c r="N404" s="37">
        <f t="shared" si="26"/>
        <v>2.0051433274774062E-5</v>
      </c>
      <c r="O404" s="29">
        <v>4645</v>
      </c>
      <c r="P404" s="43">
        <f t="shared" si="27"/>
        <v>6.6137915508606473E-5</v>
      </c>
    </row>
    <row r="405" spans="2:16" x14ac:dyDescent="0.3">
      <c r="B405" s="31" t="s">
        <v>297</v>
      </c>
      <c r="C405" s="29" t="s">
        <v>199</v>
      </c>
      <c r="D405" s="29" t="s">
        <v>371</v>
      </c>
      <c r="E405" s="29">
        <v>9072</v>
      </c>
      <c r="F405" s="37">
        <f t="shared" si="24"/>
        <v>1.327962148019878E-5</v>
      </c>
      <c r="G405" s="29">
        <v>3275</v>
      </c>
      <c r="H405" s="43">
        <f t="shared" si="25"/>
        <v>4.5887578347435436E-5</v>
      </c>
      <c r="J405" s="31" t="s">
        <v>299</v>
      </c>
      <c r="K405" s="29" t="s">
        <v>210</v>
      </c>
      <c r="L405" s="29" t="s">
        <v>370</v>
      </c>
      <c r="M405" s="29">
        <v>6384</v>
      </c>
      <c r="N405" s="37">
        <f t="shared" si="26"/>
        <v>1.1632892586891822E-5</v>
      </c>
      <c r="O405" s="29">
        <v>5120</v>
      </c>
      <c r="P405" s="43">
        <f t="shared" si="27"/>
        <v>7.2901211497107681E-5</v>
      </c>
    </row>
    <row r="406" spans="2:16" x14ac:dyDescent="0.3">
      <c r="B406" s="31" t="s">
        <v>297</v>
      </c>
      <c r="C406" s="29" t="s">
        <v>199</v>
      </c>
      <c r="D406" s="29" t="s">
        <v>369</v>
      </c>
      <c r="E406" s="29">
        <v>3929</v>
      </c>
      <c r="F406" s="37">
        <f t="shared" si="24"/>
        <v>5.7512822746584006E-6</v>
      </c>
      <c r="G406" s="29">
        <v>3296</v>
      </c>
      <c r="H406" s="43">
        <f t="shared" si="25"/>
        <v>4.6181819307831205E-5</v>
      </c>
      <c r="J406" s="31" t="s">
        <v>299</v>
      </c>
      <c r="K406" s="29" t="s">
        <v>4</v>
      </c>
      <c r="L406" s="29" t="s">
        <v>370</v>
      </c>
      <c r="M406" s="29">
        <v>1386018</v>
      </c>
      <c r="N406" s="37">
        <f t="shared" si="26"/>
        <v>2.5255950058738455E-3</v>
      </c>
      <c r="O406" s="29">
        <v>227419</v>
      </c>
      <c r="P406" s="43">
        <f t="shared" si="27"/>
        <v>3.2381094955977992E-3</v>
      </c>
    </row>
    <row r="407" spans="2:16" x14ac:dyDescent="0.3">
      <c r="B407" s="31" t="s">
        <v>297</v>
      </c>
      <c r="C407" s="29" t="s">
        <v>199</v>
      </c>
      <c r="D407" s="29" t="s">
        <v>370</v>
      </c>
      <c r="E407" s="29">
        <v>4</v>
      </c>
      <c r="F407" s="37">
        <f t="shared" si="24"/>
        <v>5.8552122928566047E-9</v>
      </c>
      <c r="G407" s="29">
        <v>4</v>
      </c>
      <c r="H407" s="43">
        <f t="shared" si="25"/>
        <v>5.6045897218241759E-8</v>
      </c>
      <c r="J407" s="31" t="s">
        <v>299</v>
      </c>
      <c r="K407" s="29" t="s">
        <v>4</v>
      </c>
      <c r="L407" s="29" t="s">
        <v>369</v>
      </c>
      <c r="M407" s="29">
        <v>603678</v>
      </c>
      <c r="N407" s="37">
        <f t="shared" si="26"/>
        <v>1.1000190054933712E-3</v>
      </c>
      <c r="O407" s="29">
        <v>83549</v>
      </c>
      <c r="P407" s="43">
        <f t="shared" si="27"/>
        <v>1.1896139295648144E-3</v>
      </c>
    </row>
    <row r="408" spans="2:16" x14ac:dyDescent="0.3">
      <c r="B408" s="31" t="s">
        <v>297</v>
      </c>
      <c r="C408" s="29" t="s">
        <v>200</v>
      </c>
      <c r="D408" s="29" t="s">
        <v>371</v>
      </c>
      <c r="E408" s="29">
        <v>699</v>
      </c>
      <c r="F408" s="37">
        <f t="shared" si="24"/>
        <v>1.0231983481766916E-6</v>
      </c>
      <c r="G408" s="29">
        <v>161</v>
      </c>
      <c r="H408" s="43">
        <f t="shared" si="25"/>
        <v>2.2558473630342308E-6</v>
      </c>
      <c r="J408" s="31" t="s">
        <v>299</v>
      </c>
      <c r="K408" s="29" t="s">
        <v>4</v>
      </c>
      <c r="L408" s="29" t="s">
        <v>371</v>
      </c>
      <c r="M408" s="29">
        <v>203424</v>
      </c>
      <c r="N408" s="37">
        <f t="shared" si="26"/>
        <v>3.7067818634020709E-4</v>
      </c>
      <c r="O408" s="29">
        <v>142566</v>
      </c>
      <c r="P408" s="43">
        <f t="shared" si="27"/>
        <v>2.029928538729815E-3</v>
      </c>
    </row>
    <row r="409" spans="2:16" x14ac:dyDescent="0.3">
      <c r="B409" s="31" t="s">
        <v>297</v>
      </c>
      <c r="C409" s="29" t="s">
        <v>200</v>
      </c>
      <c r="D409" s="29" t="s">
        <v>369</v>
      </c>
      <c r="E409" s="29">
        <v>2</v>
      </c>
      <c r="F409" s="37">
        <f t="shared" si="24"/>
        <v>2.9276061464283024E-9</v>
      </c>
      <c r="G409" s="29">
        <v>2</v>
      </c>
      <c r="H409" s="43">
        <f t="shared" si="25"/>
        <v>2.802294860912088E-8</v>
      </c>
      <c r="J409" s="31" t="s">
        <v>299</v>
      </c>
      <c r="K409" s="29" t="s">
        <v>317</v>
      </c>
      <c r="L409" s="29" t="s">
        <v>369</v>
      </c>
      <c r="M409" s="29">
        <v>329</v>
      </c>
      <c r="N409" s="37">
        <f t="shared" si="26"/>
        <v>5.9950213989464432E-7</v>
      </c>
      <c r="O409" s="29">
        <v>71</v>
      </c>
      <c r="P409" s="43">
        <f t="shared" si="27"/>
        <v>1.0109347688075479E-6</v>
      </c>
    </row>
    <row r="410" spans="2:16" x14ac:dyDescent="0.3">
      <c r="B410" s="31" t="s">
        <v>298</v>
      </c>
      <c r="C410" s="29" t="s">
        <v>201</v>
      </c>
      <c r="D410" s="29" t="s">
        <v>370</v>
      </c>
      <c r="E410" s="29">
        <v>511703</v>
      </c>
      <c r="F410" s="37">
        <f t="shared" si="24"/>
        <v>7.4903242397290079E-4</v>
      </c>
      <c r="G410" s="29">
        <v>137466</v>
      </c>
      <c r="H410" s="43">
        <f t="shared" si="25"/>
        <v>1.9261013267507054E-3</v>
      </c>
      <c r="J410" s="31" t="s">
        <v>299</v>
      </c>
      <c r="K410" s="29" t="s">
        <v>317</v>
      </c>
      <c r="L410" s="29" t="s">
        <v>371</v>
      </c>
      <c r="M410" s="29">
        <v>188</v>
      </c>
      <c r="N410" s="37">
        <f t="shared" si="26"/>
        <v>3.4257265136836818E-7</v>
      </c>
      <c r="O410" s="29">
        <v>68</v>
      </c>
      <c r="P410" s="43">
        <f t="shared" si="27"/>
        <v>9.6821921519596132E-7</v>
      </c>
    </row>
    <row r="411" spans="2:16" x14ac:dyDescent="0.3">
      <c r="B411" s="31" t="s">
        <v>298</v>
      </c>
      <c r="C411" s="29" t="s">
        <v>201</v>
      </c>
      <c r="D411" s="29" t="s">
        <v>369</v>
      </c>
      <c r="E411" s="29">
        <v>93293</v>
      </c>
      <c r="F411" s="37">
        <f t="shared" si="24"/>
        <v>1.3656258010936781E-4</v>
      </c>
      <c r="G411" s="29">
        <v>21871</v>
      </c>
      <c r="H411" s="43">
        <f t="shared" si="25"/>
        <v>3.0644495451504134E-4</v>
      </c>
      <c r="J411" s="31" t="s">
        <v>299</v>
      </c>
      <c r="K411" s="29" t="s">
        <v>211</v>
      </c>
      <c r="L411" s="29" t="s">
        <v>369</v>
      </c>
      <c r="M411" s="29">
        <v>4</v>
      </c>
      <c r="N411" s="37">
        <f t="shared" si="26"/>
        <v>7.2887798163482596E-9</v>
      </c>
      <c r="O411" s="29">
        <v>3</v>
      </c>
      <c r="P411" s="43">
        <f t="shared" si="27"/>
        <v>4.2715553611586531E-8</v>
      </c>
    </row>
    <row r="412" spans="2:16" x14ac:dyDescent="0.3">
      <c r="B412" s="31" t="s">
        <v>298</v>
      </c>
      <c r="C412" s="29" t="s">
        <v>201</v>
      </c>
      <c r="D412" s="29" t="s">
        <v>371</v>
      </c>
      <c r="E412" s="29">
        <v>11752</v>
      </c>
      <c r="F412" s="37">
        <f t="shared" si="24"/>
        <v>1.7202613716412707E-5</v>
      </c>
      <c r="G412" s="29">
        <v>6771</v>
      </c>
      <c r="H412" s="43">
        <f t="shared" si="25"/>
        <v>9.487169251617874E-5</v>
      </c>
      <c r="J412" s="31" t="s">
        <v>299</v>
      </c>
      <c r="K412" s="29" t="s">
        <v>211</v>
      </c>
      <c r="L412" s="29" t="s">
        <v>371</v>
      </c>
      <c r="M412" s="29">
        <v>3</v>
      </c>
      <c r="N412" s="37">
        <f t="shared" si="26"/>
        <v>5.4665848622611943E-9</v>
      </c>
      <c r="O412" s="29">
        <v>3</v>
      </c>
      <c r="P412" s="43">
        <f t="shared" si="27"/>
        <v>4.2715553611586531E-8</v>
      </c>
    </row>
    <row r="413" spans="2:16" x14ac:dyDescent="0.3">
      <c r="B413" s="31" t="s">
        <v>298</v>
      </c>
      <c r="C413" s="29" t="s">
        <v>25</v>
      </c>
      <c r="D413" s="29" t="s">
        <v>369</v>
      </c>
      <c r="E413" s="29">
        <v>153191</v>
      </c>
      <c r="F413" s="37">
        <f t="shared" si="24"/>
        <v>2.2424145658874904E-4</v>
      </c>
      <c r="G413" s="29">
        <v>24031</v>
      </c>
      <c r="H413" s="43">
        <f t="shared" si="25"/>
        <v>3.3670973901289193E-4</v>
      </c>
      <c r="J413" s="31" t="s">
        <v>299</v>
      </c>
      <c r="K413" s="29" t="s">
        <v>212</v>
      </c>
      <c r="L413" s="29" t="s">
        <v>369</v>
      </c>
      <c r="M413" s="29">
        <v>1849</v>
      </c>
      <c r="N413" s="37">
        <f t="shared" si="26"/>
        <v>3.3692384701069831E-6</v>
      </c>
      <c r="O413" s="29">
        <v>839</v>
      </c>
      <c r="P413" s="43">
        <f t="shared" si="27"/>
        <v>1.1946116493373699E-5</v>
      </c>
    </row>
    <row r="414" spans="2:16" x14ac:dyDescent="0.3">
      <c r="B414" s="31" t="s">
        <v>298</v>
      </c>
      <c r="C414" s="29" t="s">
        <v>25</v>
      </c>
      <c r="D414" s="29" t="s">
        <v>371</v>
      </c>
      <c r="E414" s="29">
        <v>51056</v>
      </c>
      <c r="F414" s="37">
        <f t="shared" si="24"/>
        <v>7.4735929706021704E-5</v>
      </c>
      <c r="G414" s="29">
        <v>22691</v>
      </c>
      <c r="H414" s="43">
        <f t="shared" si="25"/>
        <v>3.1793436344478091E-4</v>
      </c>
      <c r="J414" s="31" t="s">
        <v>299</v>
      </c>
      <c r="K414" s="29" t="s">
        <v>212</v>
      </c>
      <c r="L414" s="29" t="s">
        <v>371</v>
      </c>
      <c r="M414" s="29">
        <v>637</v>
      </c>
      <c r="N414" s="37">
        <f t="shared" si="26"/>
        <v>1.1607381857534602E-6</v>
      </c>
      <c r="O414" s="29">
        <v>593</v>
      </c>
      <c r="P414" s="43">
        <f t="shared" si="27"/>
        <v>8.4434410972236038E-6</v>
      </c>
    </row>
    <row r="415" spans="2:16" x14ac:dyDescent="0.3">
      <c r="B415" s="31" t="s">
        <v>298</v>
      </c>
      <c r="C415" s="29" t="s">
        <v>25</v>
      </c>
      <c r="D415" s="29" t="s">
        <v>370</v>
      </c>
      <c r="E415" s="29">
        <v>470</v>
      </c>
      <c r="F415" s="37">
        <f t="shared" si="24"/>
        <v>6.879874444106511E-7</v>
      </c>
      <c r="G415" s="29">
        <v>414</v>
      </c>
      <c r="H415" s="43">
        <f t="shared" si="25"/>
        <v>5.8007503620880217E-6</v>
      </c>
      <c r="J415" s="31" t="s">
        <v>299</v>
      </c>
      <c r="K415" s="29" t="s">
        <v>318</v>
      </c>
      <c r="L415" s="29" t="s">
        <v>371</v>
      </c>
      <c r="M415" s="29">
        <v>3</v>
      </c>
      <c r="N415" s="37">
        <f t="shared" si="26"/>
        <v>5.4665848622611943E-9</v>
      </c>
      <c r="O415" s="29">
        <v>3</v>
      </c>
      <c r="P415" s="43">
        <f t="shared" si="27"/>
        <v>4.2715553611586531E-8</v>
      </c>
    </row>
    <row r="416" spans="2:16" x14ac:dyDescent="0.3">
      <c r="B416" s="31" t="s">
        <v>298</v>
      </c>
      <c r="C416" s="29" t="s">
        <v>202</v>
      </c>
      <c r="D416" s="29" t="s">
        <v>369</v>
      </c>
      <c r="E416" s="29">
        <v>309412</v>
      </c>
      <c r="F416" s="37">
        <f t="shared" si="24"/>
        <v>4.5291823648933697E-4</v>
      </c>
      <c r="G416" s="29">
        <v>30265</v>
      </c>
      <c r="H416" s="43">
        <f t="shared" si="25"/>
        <v>4.2405726982752169E-4</v>
      </c>
      <c r="J416" s="31" t="s">
        <v>299</v>
      </c>
      <c r="K416" s="29" t="s">
        <v>63</v>
      </c>
      <c r="L416" s="29" t="s">
        <v>369</v>
      </c>
      <c r="M416" s="29">
        <v>319527</v>
      </c>
      <c r="N416" s="37">
        <f t="shared" si="26"/>
        <v>5.822404870945776E-4</v>
      </c>
      <c r="O416" s="29">
        <v>77599</v>
      </c>
      <c r="P416" s="43">
        <f t="shared" si="27"/>
        <v>1.1048947482351678E-3</v>
      </c>
    </row>
    <row r="417" spans="2:16" x14ac:dyDescent="0.3">
      <c r="B417" s="31" t="s">
        <v>298</v>
      </c>
      <c r="C417" s="29" t="s">
        <v>202</v>
      </c>
      <c r="D417" s="29" t="s">
        <v>371</v>
      </c>
      <c r="E417" s="29">
        <v>25790</v>
      </c>
      <c r="F417" s="37">
        <f t="shared" si="24"/>
        <v>3.7751481258192963E-5</v>
      </c>
      <c r="G417" s="29">
        <v>11103</v>
      </c>
      <c r="H417" s="43">
        <f t="shared" si="25"/>
        <v>1.5556939920353456E-4</v>
      </c>
      <c r="J417" s="31" t="s">
        <v>299</v>
      </c>
      <c r="K417" s="29" t="s">
        <v>63</v>
      </c>
      <c r="L417" s="29" t="s">
        <v>371</v>
      </c>
      <c r="M417" s="29">
        <v>14670</v>
      </c>
      <c r="N417" s="37">
        <f t="shared" si="26"/>
        <v>2.6731599976457241E-5</v>
      </c>
      <c r="O417" s="29">
        <v>10268</v>
      </c>
      <c r="P417" s="43">
        <f t="shared" si="27"/>
        <v>1.4620110149459018E-4</v>
      </c>
    </row>
    <row r="418" spans="2:16" x14ac:dyDescent="0.3">
      <c r="B418" s="31" t="s">
        <v>298</v>
      </c>
      <c r="C418" s="29" t="s">
        <v>202</v>
      </c>
      <c r="D418" s="29" t="s">
        <v>370</v>
      </c>
      <c r="E418" s="29">
        <v>64</v>
      </c>
      <c r="F418" s="37">
        <f t="shared" si="24"/>
        <v>9.3683396685705675E-8</v>
      </c>
      <c r="G418" s="29">
        <v>53</v>
      </c>
      <c r="H418" s="43">
        <f t="shared" si="25"/>
        <v>7.4260813814170329E-7</v>
      </c>
      <c r="J418" s="31" t="s">
        <v>300</v>
      </c>
      <c r="K418" s="29" t="s">
        <v>319</v>
      </c>
      <c r="L418" s="29" t="s">
        <v>369</v>
      </c>
      <c r="M418" s="29">
        <v>387409</v>
      </c>
      <c r="N418" s="37">
        <f t="shared" si="26"/>
        <v>7.0593472496791574E-4</v>
      </c>
      <c r="O418" s="29">
        <v>30663</v>
      </c>
      <c r="P418" s="43">
        <f t="shared" si="27"/>
        <v>4.3659567346402594E-4</v>
      </c>
    </row>
    <row r="419" spans="2:16" x14ac:dyDescent="0.3">
      <c r="B419" s="31" t="s">
        <v>298</v>
      </c>
      <c r="C419" s="29" t="s">
        <v>203</v>
      </c>
      <c r="D419" s="29" t="s">
        <v>369</v>
      </c>
      <c r="E419" s="29">
        <v>860180</v>
      </c>
      <c r="F419" s="37">
        <f t="shared" si="24"/>
        <v>1.2591341275173485E-3</v>
      </c>
      <c r="G419" s="29">
        <v>55198</v>
      </c>
      <c r="H419" s="43">
        <f t="shared" si="25"/>
        <v>7.734053586631271E-4</v>
      </c>
      <c r="J419" s="31" t="s">
        <v>300</v>
      </c>
      <c r="K419" s="29" t="s">
        <v>319</v>
      </c>
      <c r="L419" s="29" t="s">
        <v>372</v>
      </c>
      <c r="M419" s="29">
        <v>29999</v>
      </c>
      <c r="N419" s="37">
        <f t="shared" si="26"/>
        <v>5.4664026427657856E-5</v>
      </c>
      <c r="O419" s="29">
        <v>2420</v>
      </c>
      <c r="P419" s="43">
        <f t="shared" si="27"/>
        <v>3.4457213246679801E-5</v>
      </c>
    </row>
    <row r="420" spans="2:16" x14ac:dyDescent="0.3">
      <c r="B420" s="31" t="s">
        <v>298</v>
      </c>
      <c r="C420" s="29" t="s">
        <v>203</v>
      </c>
      <c r="D420" s="29" t="s">
        <v>371</v>
      </c>
      <c r="E420" s="29">
        <v>57315</v>
      </c>
      <c r="F420" s="37">
        <f t="shared" si="24"/>
        <v>8.3897873141269085E-5</v>
      </c>
      <c r="G420" s="29">
        <v>40333</v>
      </c>
      <c r="H420" s="43">
        <f t="shared" si="25"/>
        <v>5.6512479312583624E-4</v>
      </c>
      <c r="J420" s="31" t="s">
        <v>300</v>
      </c>
      <c r="K420" s="29" t="s">
        <v>319</v>
      </c>
      <c r="L420" s="29" t="s">
        <v>371</v>
      </c>
      <c r="M420" s="29">
        <v>11567</v>
      </c>
      <c r="N420" s="37">
        <f t="shared" si="26"/>
        <v>2.1077329033925081E-5</v>
      </c>
      <c r="O420" s="29">
        <v>8982</v>
      </c>
      <c r="P420" s="43">
        <f t="shared" si="27"/>
        <v>1.2789036751309008E-4</v>
      </c>
    </row>
    <row r="421" spans="2:16" x14ac:dyDescent="0.3">
      <c r="B421" s="31" t="s">
        <v>298</v>
      </c>
      <c r="C421" s="29" t="s">
        <v>204</v>
      </c>
      <c r="D421" s="29" t="s">
        <v>369</v>
      </c>
      <c r="E421" s="29">
        <v>67353</v>
      </c>
      <c r="F421" s="37">
        <f t="shared" si="24"/>
        <v>9.859152839019273E-5</v>
      </c>
      <c r="G421" s="29">
        <v>15856</v>
      </c>
      <c r="H421" s="43">
        <f t="shared" si="25"/>
        <v>2.2216593657311032E-4</v>
      </c>
      <c r="J421" s="31" t="s">
        <v>300</v>
      </c>
      <c r="K421" s="29" t="s">
        <v>319</v>
      </c>
      <c r="L421" s="29" t="s">
        <v>370</v>
      </c>
      <c r="M421" s="29">
        <v>148</v>
      </c>
      <c r="N421" s="37">
        <f t="shared" si="26"/>
        <v>2.6968485320488562E-7</v>
      </c>
      <c r="O421" s="29">
        <v>18</v>
      </c>
      <c r="P421" s="43">
        <f t="shared" si="27"/>
        <v>2.562933216695192E-7</v>
      </c>
    </row>
    <row r="422" spans="2:16" x14ac:dyDescent="0.3">
      <c r="B422" s="31" t="s">
        <v>298</v>
      </c>
      <c r="C422" s="29" t="s">
        <v>204</v>
      </c>
      <c r="D422" s="29" t="s">
        <v>371</v>
      </c>
      <c r="E422" s="29">
        <v>3389</v>
      </c>
      <c r="F422" s="37">
        <f t="shared" si="24"/>
        <v>4.9608286151227589E-6</v>
      </c>
      <c r="G422" s="29">
        <v>1583</v>
      </c>
      <c r="H422" s="43">
        <f t="shared" si="25"/>
        <v>2.2180163824119175E-5</v>
      </c>
      <c r="J422" s="31" t="s">
        <v>300</v>
      </c>
      <c r="K422" s="29" t="s">
        <v>21</v>
      </c>
      <c r="L422" s="29" t="s">
        <v>369</v>
      </c>
      <c r="M422" s="29">
        <v>330294</v>
      </c>
      <c r="N422" s="37">
        <f t="shared" si="26"/>
        <v>6.01860060165233E-4</v>
      </c>
      <c r="O422" s="29">
        <v>36568</v>
      </c>
      <c r="P422" s="43">
        <f t="shared" si="27"/>
        <v>5.2067412148949874E-4</v>
      </c>
    </row>
    <row r="423" spans="2:16" x14ac:dyDescent="0.3">
      <c r="B423" s="31" t="s">
        <v>298</v>
      </c>
      <c r="C423" s="29" t="s">
        <v>204</v>
      </c>
      <c r="D423" s="29" t="s">
        <v>370</v>
      </c>
      <c r="E423" s="29">
        <v>3</v>
      </c>
      <c r="F423" s="37">
        <f t="shared" si="24"/>
        <v>4.3914092196424542E-9</v>
      </c>
      <c r="G423" s="29">
        <v>3</v>
      </c>
      <c r="H423" s="43">
        <f t="shared" si="25"/>
        <v>4.2034422913681318E-8</v>
      </c>
      <c r="J423" s="31" t="s">
        <v>300</v>
      </c>
      <c r="K423" s="29" t="s">
        <v>21</v>
      </c>
      <c r="L423" s="29" t="s">
        <v>371</v>
      </c>
      <c r="M423" s="29">
        <v>48085</v>
      </c>
      <c r="N423" s="37">
        <f t="shared" si="26"/>
        <v>8.7620244367276514E-5</v>
      </c>
      <c r="O423" s="29">
        <v>28299</v>
      </c>
      <c r="P423" s="43">
        <f t="shared" si="27"/>
        <v>4.0293581721809576E-4</v>
      </c>
    </row>
    <row r="424" spans="2:16" x14ac:dyDescent="0.3">
      <c r="B424" s="31" t="s">
        <v>298</v>
      </c>
      <c r="C424" s="29" t="s">
        <v>205</v>
      </c>
      <c r="D424" s="29" t="s">
        <v>371</v>
      </c>
      <c r="E424" s="29">
        <v>3951</v>
      </c>
      <c r="F424" s="37">
        <f t="shared" si="24"/>
        <v>5.7834859422691115E-6</v>
      </c>
      <c r="G424" s="29">
        <v>2430</v>
      </c>
      <c r="H424" s="43">
        <f t="shared" si="25"/>
        <v>3.4047882560081868E-5</v>
      </c>
      <c r="J424" s="31" t="s">
        <v>300</v>
      </c>
      <c r="K424" s="29" t="s">
        <v>21</v>
      </c>
      <c r="L424" s="29" t="s">
        <v>370</v>
      </c>
      <c r="M424" s="29">
        <v>9313</v>
      </c>
      <c r="N424" s="37">
        <f t="shared" si="26"/>
        <v>1.6970101607412834E-5</v>
      </c>
      <c r="O424" s="29">
        <v>7226</v>
      </c>
      <c r="P424" s="43">
        <f t="shared" si="27"/>
        <v>1.0288753013244142E-4</v>
      </c>
    </row>
    <row r="425" spans="2:16" x14ac:dyDescent="0.3">
      <c r="B425" s="31" t="s">
        <v>298</v>
      </c>
      <c r="C425" s="29" t="s">
        <v>205</v>
      </c>
      <c r="D425" s="29" t="s">
        <v>369</v>
      </c>
      <c r="E425" s="29">
        <v>3169</v>
      </c>
      <c r="F425" s="37">
        <f t="shared" si="24"/>
        <v>4.6387919390156456E-6</v>
      </c>
      <c r="G425" s="29">
        <v>1974</v>
      </c>
      <c r="H425" s="43">
        <f t="shared" si="25"/>
        <v>2.7658650277202306E-5</v>
      </c>
      <c r="J425" s="31" t="s">
        <v>300</v>
      </c>
      <c r="K425" s="29" t="s">
        <v>31</v>
      </c>
      <c r="L425" s="29" t="s">
        <v>371</v>
      </c>
      <c r="M425" s="29">
        <v>34217</v>
      </c>
      <c r="N425" s="37">
        <f t="shared" si="26"/>
        <v>6.2350044743997093E-5</v>
      </c>
      <c r="O425" s="29">
        <v>26921</v>
      </c>
      <c r="P425" s="43">
        <f t="shared" si="27"/>
        <v>3.83315139592507E-4</v>
      </c>
    </row>
    <row r="426" spans="2:16" x14ac:dyDescent="0.3">
      <c r="B426" s="31" t="s">
        <v>298</v>
      </c>
      <c r="C426" s="29" t="s">
        <v>205</v>
      </c>
      <c r="D426" s="29" t="s">
        <v>370</v>
      </c>
      <c r="E426" s="29">
        <v>115</v>
      </c>
      <c r="F426" s="37">
        <f t="shared" si="24"/>
        <v>1.6833735341962739E-7</v>
      </c>
      <c r="G426" s="29">
        <v>27</v>
      </c>
      <c r="H426" s="43">
        <f t="shared" si="25"/>
        <v>3.7830980622313187E-7</v>
      </c>
      <c r="J426" s="31" t="s">
        <v>300</v>
      </c>
      <c r="K426" s="29" t="s">
        <v>31</v>
      </c>
      <c r="L426" s="29" t="s">
        <v>369</v>
      </c>
      <c r="M426" s="29">
        <v>20082</v>
      </c>
      <c r="N426" s="37">
        <f t="shared" si="26"/>
        <v>3.6593319067976433E-5</v>
      </c>
      <c r="O426" s="29">
        <v>12733</v>
      </c>
      <c r="P426" s="43">
        <f t="shared" si="27"/>
        <v>1.8129904804544376E-4</v>
      </c>
    </row>
    <row r="427" spans="2:16" x14ac:dyDescent="0.3">
      <c r="B427" s="31" t="s">
        <v>298</v>
      </c>
      <c r="C427" s="29" t="s">
        <v>206</v>
      </c>
      <c r="D427" s="29" t="s">
        <v>369</v>
      </c>
      <c r="E427" s="29">
        <v>315400</v>
      </c>
      <c r="F427" s="37">
        <f t="shared" si="24"/>
        <v>4.616834892917433E-4</v>
      </c>
      <c r="G427" s="29">
        <v>17953</v>
      </c>
      <c r="H427" s="43">
        <f t="shared" si="25"/>
        <v>2.5154799818977359E-4</v>
      </c>
      <c r="J427" s="31" t="s">
        <v>300</v>
      </c>
      <c r="K427" s="29" t="s">
        <v>213</v>
      </c>
      <c r="L427" s="29" t="s">
        <v>369</v>
      </c>
      <c r="M427" s="29">
        <v>252485</v>
      </c>
      <c r="N427" s="37">
        <f t="shared" si="26"/>
        <v>4.6007689298267258E-4</v>
      </c>
      <c r="O427" s="29">
        <v>29833</v>
      </c>
      <c r="P427" s="43">
        <f t="shared" si="27"/>
        <v>4.2477770363148699E-4</v>
      </c>
    </row>
    <row r="428" spans="2:16" x14ac:dyDescent="0.3">
      <c r="B428" s="31" t="s">
        <v>298</v>
      </c>
      <c r="C428" s="29" t="s">
        <v>206</v>
      </c>
      <c r="D428" s="29" t="s">
        <v>371</v>
      </c>
      <c r="E428" s="29">
        <v>184</v>
      </c>
      <c r="F428" s="37">
        <f t="shared" si="24"/>
        <v>2.6933976547140385E-7</v>
      </c>
      <c r="G428" s="29">
        <v>161</v>
      </c>
      <c r="H428" s="43">
        <f t="shared" si="25"/>
        <v>2.2558473630342308E-6</v>
      </c>
      <c r="J428" s="31" t="s">
        <v>300</v>
      </c>
      <c r="K428" s="29" t="s">
        <v>213</v>
      </c>
      <c r="L428" s="29" t="s">
        <v>370</v>
      </c>
      <c r="M428" s="29">
        <v>4</v>
      </c>
      <c r="N428" s="37">
        <f t="shared" si="26"/>
        <v>7.2887798163482596E-9</v>
      </c>
      <c r="O428" s="29">
        <v>1</v>
      </c>
      <c r="P428" s="43">
        <f t="shared" si="27"/>
        <v>1.4238517870528843E-8</v>
      </c>
    </row>
    <row r="429" spans="2:16" x14ac:dyDescent="0.3">
      <c r="B429" s="31" t="s">
        <v>298</v>
      </c>
      <c r="C429" s="29" t="s">
        <v>206</v>
      </c>
      <c r="D429" s="29" t="s">
        <v>370</v>
      </c>
      <c r="E429" s="29">
        <v>4</v>
      </c>
      <c r="F429" s="37">
        <f t="shared" si="24"/>
        <v>5.8552122928566047E-9</v>
      </c>
      <c r="G429" s="29">
        <v>4</v>
      </c>
      <c r="H429" s="43">
        <f t="shared" si="25"/>
        <v>5.6045897218241759E-8</v>
      </c>
      <c r="J429" s="31" t="s">
        <v>300</v>
      </c>
      <c r="K429" s="29" t="s">
        <v>57</v>
      </c>
      <c r="L429" s="29" t="s">
        <v>369</v>
      </c>
      <c r="M429" s="29">
        <v>379757</v>
      </c>
      <c r="N429" s="37">
        <f t="shared" si="26"/>
        <v>6.9199128917924152E-4</v>
      </c>
      <c r="O429" s="29">
        <v>40169</v>
      </c>
      <c r="P429" s="43">
        <f t="shared" si="27"/>
        <v>5.7194702434127309E-4</v>
      </c>
    </row>
    <row r="430" spans="2:16" x14ac:dyDescent="0.3">
      <c r="B430" s="31" t="s">
        <v>298</v>
      </c>
      <c r="C430" s="29" t="s">
        <v>207</v>
      </c>
      <c r="D430" s="29" t="s">
        <v>370</v>
      </c>
      <c r="E430" s="29">
        <v>1059663</v>
      </c>
      <c r="F430" s="37">
        <f t="shared" si="24"/>
        <v>1.5511379559713272E-3</v>
      </c>
      <c r="G430" s="29">
        <v>108992</v>
      </c>
      <c r="H430" s="43">
        <f t="shared" si="25"/>
        <v>1.5271386074026513E-3</v>
      </c>
      <c r="J430" s="31" t="s">
        <v>300</v>
      </c>
      <c r="K430" s="29" t="s">
        <v>57</v>
      </c>
      <c r="L430" s="29" t="s">
        <v>371</v>
      </c>
      <c r="M430" s="29">
        <v>16858</v>
      </c>
      <c r="N430" s="37">
        <f t="shared" si="26"/>
        <v>3.0718562535999742E-5</v>
      </c>
      <c r="O430" s="29">
        <v>11946</v>
      </c>
      <c r="P430" s="43">
        <f t="shared" si="27"/>
        <v>1.7009333448133758E-4</v>
      </c>
    </row>
    <row r="431" spans="2:16" x14ac:dyDescent="0.3">
      <c r="B431" s="31" t="s">
        <v>298</v>
      </c>
      <c r="C431" s="29" t="s">
        <v>207</v>
      </c>
      <c r="D431" s="29" t="s">
        <v>369</v>
      </c>
      <c r="E431" s="29">
        <v>306259</v>
      </c>
      <c r="F431" s="37">
        <f t="shared" si="24"/>
        <v>4.4830286539949277E-4</v>
      </c>
      <c r="G431" s="29">
        <v>27694</v>
      </c>
      <c r="H431" s="43">
        <f t="shared" si="25"/>
        <v>3.8803376939049682E-4</v>
      </c>
      <c r="J431" s="31" t="s">
        <v>300</v>
      </c>
      <c r="K431" s="29" t="s">
        <v>57</v>
      </c>
      <c r="L431" s="29" t="s">
        <v>370</v>
      </c>
      <c r="M431" s="29">
        <v>10</v>
      </c>
      <c r="N431" s="37">
        <f t="shared" si="26"/>
        <v>1.8221949540870648E-8</v>
      </c>
      <c r="O431" s="29">
        <v>4</v>
      </c>
      <c r="P431" s="43">
        <f t="shared" si="27"/>
        <v>5.6954071482115372E-8</v>
      </c>
    </row>
    <row r="432" spans="2:16" x14ac:dyDescent="0.3">
      <c r="B432" s="31" t="s">
        <v>298</v>
      </c>
      <c r="C432" s="29" t="s">
        <v>207</v>
      </c>
      <c r="D432" s="29" t="s">
        <v>371</v>
      </c>
      <c r="E432" s="29">
        <v>3168</v>
      </c>
      <c r="F432" s="37">
        <f t="shared" si="24"/>
        <v>4.6373281359424315E-6</v>
      </c>
      <c r="G432" s="29">
        <v>2984</v>
      </c>
      <c r="H432" s="43">
        <f t="shared" si="25"/>
        <v>4.1810239324808351E-5</v>
      </c>
      <c r="J432" s="31" t="s">
        <v>300</v>
      </c>
      <c r="K432" s="29" t="s">
        <v>214</v>
      </c>
      <c r="L432" s="29" t="s">
        <v>371</v>
      </c>
      <c r="M432" s="29">
        <v>138</v>
      </c>
      <c r="N432" s="37">
        <f t="shared" si="26"/>
        <v>2.5146290366401496E-7</v>
      </c>
      <c r="O432" s="29">
        <v>135</v>
      </c>
      <c r="P432" s="43">
        <f t="shared" si="27"/>
        <v>1.9221999125213938E-6</v>
      </c>
    </row>
    <row r="433" spans="2:16" x14ac:dyDescent="0.3">
      <c r="B433" s="31" t="s">
        <v>298</v>
      </c>
      <c r="C433" s="29" t="s">
        <v>39</v>
      </c>
      <c r="D433" s="29" t="s">
        <v>370</v>
      </c>
      <c r="E433" s="29">
        <v>1076459</v>
      </c>
      <c r="F433" s="37">
        <f t="shared" si="24"/>
        <v>1.5757239923890321E-3</v>
      </c>
      <c r="G433" s="29">
        <v>109619</v>
      </c>
      <c r="H433" s="43">
        <f t="shared" si="25"/>
        <v>1.5359238017916108E-3</v>
      </c>
      <c r="J433" s="31" t="s">
        <v>300</v>
      </c>
      <c r="K433" s="29" t="s">
        <v>214</v>
      </c>
      <c r="L433" s="29" t="s">
        <v>369</v>
      </c>
      <c r="M433" s="29">
        <v>27</v>
      </c>
      <c r="N433" s="37">
        <f t="shared" si="26"/>
        <v>4.9199263760350749E-8</v>
      </c>
      <c r="O433" s="29">
        <v>25</v>
      </c>
      <c r="P433" s="43">
        <f t="shared" si="27"/>
        <v>3.5596294676322111E-7</v>
      </c>
    </row>
    <row r="434" spans="2:16" x14ac:dyDescent="0.3">
      <c r="B434" s="31" t="s">
        <v>298</v>
      </c>
      <c r="C434" s="29" t="s">
        <v>39</v>
      </c>
      <c r="D434" s="29" t="s">
        <v>369</v>
      </c>
      <c r="E434" s="29">
        <v>424535</v>
      </c>
      <c r="F434" s="37">
        <f t="shared" si="24"/>
        <v>6.2143563768696968E-4</v>
      </c>
      <c r="G434" s="29">
        <v>25985</v>
      </c>
      <c r="H434" s="43">
        <f t="shared" si="25"/>
        <v>3.6408815980400303E-4</v>
      </c>
      <c r="J434" s="31" t="s">
        <v>300</v>
      </c>
      <c r="K434" s="29" t="s">
        <v>215</v>
      </c>
      <c r="L434" s="29" t="s">
        <v>369</v>
      </c>
      <c r="M434" s="29">
        <v>1339241</v>
      </c>
      <c r="N434" s="37">
        <f t="shared" si="26"/>
        <v>2.4403581925065147E-3</v>
      </c>
      <c r="O434" s="29">
        <v>71222</v>
      </c>
      <c r="P434" s="43">
        <f t="shared" si="27"/>
        <v>1.0140957197748053E-3</v>
      </c>
    </row>
    <row r="435" spans="2:16" x14ac:dyDescent="0.3">
      <c r="B435" s="31" t="s">
        <v>298</v>
      </c>
      <c r="C435" s="29" t="s">
        <v>39</v>
      </c>
      <c r="D435" s="29" t="s">
        <v>371</v>
      </c>
      <c r="E435" s="29">
        <v>855</v>
      </c>
      <c r="F435" s="37">
        <f t="shared" si="24"/>
        <v>1.2515516275980993E-6</v>
      </c>
      <c r="G435" s="29">
        <v>813</v>
      </c>
      <c r="H435" s="43">
        <f t="shared" si="25"/>
        <v>1.1391328609607637E-5</v>
      </c>
      <c r="J435" s="31" t="s">
        <v>300</v>
      </c>
      <c r="K435" s="29" t="s">
        <v>215</v>
      </c>
      <c r="L435" s="29" t="s">
        <v>371</v>
      </c>
      <c r="M435" s="29">
        <v>21210</v>
      </c>
      <c r="N435" s="37">
        <f t="shared" si="26"/>
        <v>3.8648754976186643E-5</v>
      </c>
      <c r="O435" s="29">
        <v>16761</v>
      </c>
      <c r="P435" s="43">
        <f t="shared" si="27"/>
        <v>2.3865179802793395E-4</v>
      </c>
    </row>
    <row r="436" spans="2:16" x14ac:dyDescent="0.3">
      <c r="B436" s="31" t="s">
        <v>298</v>
      </c>
      <c r="C436" s="29" t="s">
        <v>208</v>
      </c>
      <c r="D436" s="29" t="s">
        <v>369</v>
      </c>
      <c r="E436" s="29">
        <v>322663</v>
      </c>
      <c r="F436" s="37">
        <f t="shared" si="24"/>
        <v>4.7231509101249768E-4</v>
      </c>
      <c r="G436" s="29">
        <v>43323</v>
      </c>
      <c r="H436" s="43">
        <f t="shared" si="25"/>
        <v>6.0701910129647195E-4</v>
      </c>
      <c r="J436" s="31" t="s">
        <v>300</v>
      </c>
      <c r="K436" s="29" t="s">
        <v>216</v>
      </c>
      <c r="L436" s="29" t="s">
        <v>369</v>
      </c>
      <c r="M436" s="29">
        <v>79113</v>
      </c>
      <c r="N436" s="37">
        <f t="shared" si="26"/>
        <v>1.4415930940268995E-4</v>
      </c>
      <c r="O436" s="29">
        <v>19351</v>
      </c>
      <c r="P436" s="43">
        <f t="shared" si="27"/>
        <v>2.7552955931260366E-4</v>
      </c>
    </row>
    <row r="437" spans="2:16" x14ac:dyDescent="0.3">
      <c r="B437" s="31" t="s">
        <v>298</v>
      </c>
      <c r="C437" s="29" t="s">
        <v>208</v>
      </c>
      <c r="D437" s="29" t="s">
        <v>371</v>
      </c>
      <c r="E437" s="29">
        <v>20780</v>
      </c>
      <c r="F437" s="37">
        <f t="shared" si="24"/>
        <v>3.0417827861390063E-5</v>
      </c>
      <c r="G437" s="29">
        <v>15595</v>
      </c>
      <c r="H437" s="43">
        <f t="shared" si="25"/>
        <v>2.1850894177962004E-4</v>
      </c>
      <c r="J437" s="31" t="s">
        <v>300</v>
      </c>
      <c r="K437" s="29" t="s">
        <v>216</v>
      </c>
      <c r="L437" s="29" t="s">
        <v>371</v>
      </c>
      <c r="M437" s="29">
        <v>10733</v>
      </c>
      <c r="N437" s="37">
        <f t="shared" si="26"/>
        <v>1.9557618442216467E-5</v>
      </c>
      <c r="O437" s="29">
        <v>10201</v>
      </c>
      <c r="P437" s="43">
        <f t="shared" si="27"/>
        <v>1.4524712079726473E-4</v>
      </c>
    </row>
    <row r="438" spans="2:16" x14ac:dyDescent="0.3">
      <c r="B438" s="31" t="s">
        <v>298</v>
      </c>
      <c r="C438" s="29" t="s">
        <v>208</v>
      </c>
      <c r="D438" s="29" t="s">
        <v>370</v>
      </c>
      <c r="E438" s="29">
        <v>20</v>
      </c>
      <c r="F438" s="37">
        <f t="shared" si="24"/>
        <v>2.9276061464283024E-8</v>
      </c>
      <c r="G438" s="29">
        <v>19</v>
      </c>
      <c r="H438" s="43">
        <f t="shared" si="25"/>
        <v>2.6621801178664833E-7</v>
      </c>
      <c r="J438" s="31" t="s">
        <v>300</v>
      </c>
      <c r="K438" s="29" t="s">
        <v>78</v>
      </c>
      <c r="L438" s="29" t="s">
        <v>369</v>
      </c>
      <c r="M438" s="29">
        <v>200837</v>
      </c>
      <c r="N438" s="37">
        <f t="shared" si="26"/>
        <v>3.6596416799398383E-4</v>
      </c>
      <c r="O438" s="29">
        <v>51641</v>
      </c>
      <c r="P438" s="43">
        <f t="shared" si="27"/>
        <v>7.3529130135198005E-4</v>
      </c>
    </row>
    <row r="439" spans="2:16" x14ac:dyDescent="0.3">
      <c r="B439" s="31" t="s">
        <v>298</v>
      </c>
      <c r="C439" s="29" t="s">
        <v>75</v>
      </c>
      <c r="D439" s="29" t="s">
        <v>370</v>
      </c>
      <c r="E439" s="29">
        <v>591274</v>
      </c>
      <c r="F439" s="37">
        <f t="shared" si="24"/>
        <v>8.655086983116241E-4</v>
      </c>
      <c r="G439" s="29">
        <v>64018</v>
      </c>
      <c r="H439" s="43">
        <f t="shared" si="25"/>
        <v>8.9698656202935015E-4</v>
      </c>
      <c r="J439" s="31" t="s">
        <v>300</v>
      </c>
      <c r="K439" s="29" t="s">
        <v>78</v>
      </c>
      <c r="L439" s="29" t="s">
        <v>371</v>
      </c>
      <c r="M439" s="29">
        <v>25617</v>
      </c>
      <c r="N439" s="37">
        <f t="shared" si="26"/>
        <v>4.6679168138848342E-5</v>
      </c>
      <c r="O439" s="29">
        <v>22177</v>
      </c>
      <c r="P439" s="43">
        <f t="shared" si="27"/>
        <v>3.1576761081471814E-4</v>
      </c>
    </row>
    <row r="440" spans="2:16" x14ac:dyDescent="0.3">
      <c r="B440" s="31" t="s">
        <v>298</v>
      </c>
      <c r="C440" s="29" t="s">
        <v>75</v>
      </c>
      <c r="D440" s="29" t="s">
        <v>369</v>
      </c>
      <c r="E440" s="29">
        <v>247487</v>
      </c>
      <c r="F440" s="37">
        <f t="shared" si="24"/>
        <v>3.6227223118055063E-4</v>
      </c>
      <c r="G440" s="29">
        <v>16807</v>
      </c>
      <c r="H440" s="43">
        <f t="shared" si="25"/>
        <v>2.3549084863674731E-4</v>
      </c>
      <c r="J440" s="31" t="s">
        <v>300</v>
      </c>
      <c r="K440" s="29" t="s">
        <v>217</v>
      </c>
      <c r="L440" s="29" t="s">
        <v>370</v>
      </c>
      <c r="M440" s="29">
        <v>3719818</v>
      </c>
      <c r="N440" s="37">
        <f t="shared" si="26"/>
        <v>6.778233589722237E-3</v>
      </c>
      <c r="O440" s="29">
        <v>458826</v>
      </c>
      <c r="P440" s="43">
        <f t="shared" si="27"/>
        <v>6.5330022004632671E-3</v>
      </c>
    </row>
    <row r="441" spans="2:16" x14ac:dyDescent="0.3">
      <c r="B441" s="31" t="s">
        <v>298</v>
      </c>
      <c r="C441" s="29" t="s">
        <v>75</v>
      </c>
      <c r="D441" s="29" t="s">
        <v>371</v>
      </c>
      <c r="E441" s="29">
        <v>6867</v>
      </c>
      <c r="F441" s="37">
        <f t="shared" si="24"/>
        <v>1.0051935703761577E-5</v>
      </c>
      <c r="G441" s="29">
        <v>6542</v>
      </c>
      <c r="H441" s="43">
        <f t="shared" si="25"/>
        <v>9.1663064900434398E-5</v>
      </c>
      <c r="J441" s="31" t="s">
        <v>300</v>
      </c>
      <c r="K441" s="29" t="s">
        <v>217</v>
      </c>
      <c r="L441" s="29" t="s">
        <v>369</v>
      </c>
      <c r="M441" s="29">
        <v>1051720</v>
      </c>
      <c r="N441" s="37">
        <f t="shared" si="26"/>
        <v>1.9164388771124479E-3</v>
      </c>
      <c r="O441" s="29">
        <v>111909</v>
      </c>
      <c r="P441" s="43">
        <f t="shared" si="27"/>
        <v>1.5934182963730124E-3</v>
      </c>
    </row>
    <row r="442" spans="2:16" x14ac:dyDescent="0.3">
      <c r="B442" s="31" t="s">
        <v>299</v>
      </c>
      <c r="C442" s="29" t="s">
        <v>64</v>
      </c>
      <c r="D442" s="29" t="s">
        <v>369</v>
      </c>
      <c r="E442" s="29">
        <v>28051</v>
      </c>
      <c r="F442" s="37">
        <f t="shared" si="24"/>
        <v>4.106114000673016E-5</v>
      </c>
      <c r="G442" s="29">
        <v>3197</v>
      </c>
      <c r="H442" s="43">
        <f t="shared" si="25"/>
        <v>4.4794683351679725E-5</v>
      </c>
      <c r="J442" s="31" t="s">
        <v>300</v>
      </c>
      <c r="K442" s="29" t="s">
        <v>217</v>
      </c>
      <c r="L442" s="29" t="s">
        <v>371</v>
      </c>
      <c r="M442" s="29">
        <v>555120</v>
      </c>
      <c r="N442" s="37">
        <f t="shared" si="26"/>
        <v>1.0115368629128115E-3</v>
      </c>
      <c r="O442" s="29">
        <v>440819</v>
      </c>
      <c r="P442" s="43">
        <f t="shared" si="27"/>
        <v>6.2766092091686545E-3</v>
      </c>
    </row>
    <row r="443" spans="2:16" x14ac:dyDescent="0.3">
      <c r="B443" s="31" t="s">
        <v>299</v>
      </c>
      <c r="C443" s="29" t="s">
        <v>64</v>
      </c>
      <c r="D443" s="29" t="s">
        <v>371</v>
      </c>
      <c r="E443" s="29">
        <v>2110</v>
      </c>
      <c r="F443" s="37">
        <f t="shared" si="24"/>
        <v>3.0886244844818591E-6</v>
      </c>
      <c r="G443" s="29">
        <v>411</v>
      </c>
      <c r="H443" s="43">
        <f t="shared" si="25"/>
        <v>5.7587159391743405E-6</v>
      </c>
      <c r="J443" s="31" t="s">
        <v>300</v>
      </c>
      <c r="K443" s="29" t="s">
        <v>22</v>
      </c>
      <c r="L443" s="29" t="s">
        <v>369</v>
      </c>
      <c r="M443" s="29">
        <v>284812</v>
      </c>
      <c r="N443" s="37">
        <f t="shared" si="26"/>
        <v>5.1898298926344511E-4</v>
      </c>
      <c r="O443" s="29">
        <v>33315</v>
      </c>
      <c r="P443" s="43">
        <f t="shared" si="27"/>
        <v>4.7435622285666845E-4</v>
      </c>
    </row>
    <row r="444" spans="2:16" x14ac:dyDescent="0.3">
      <c r="B444" s="31" t="s">
        <v>299</v>
      </c>
      <c r="C444" s="29" t="s">
        <v>209</v>
      </c>
      <c r="D444" s="29" t="s">
        <v>369</v>
      </c>
      <c r="E444" s="29">
        <v>1227677</v>
      </c>
      <c r="F444" s="37">
        <f t="shared" si="24"/>
        <v>1.7970773655143295E-3</v>
      </c>
      <c r="G444" s="29">
        <v>104475</v>
      </c>
      <c r="H444" s="43">
        <f t="shared" si="25"/>
        <v>1.4638487779689519E-3</v>
      </c>
      <c r="J444" s="31" t="s">
        <v>300</v>
      </c>
      <c r="K444" s="29" t="s">
        <v>22</v>
      </c>
      <c r="L444" s="29" t="s">
        <v>371</v>
      </c>
      <c r="M444" s="29">
        <v>69067</v>
      </c>
      <c r="N444" s="37">
        <f t="shared" si="26"/>
        <v>1.2585353889393131E-4</v>
      </c>
      <c r="O444" s="29">
        <v>29376</v>
      </c>
      <c r="P444" s="43">
        <f t="shared" si="27"/>
        <v>4.1827070096465529E-4</v>
      </c>
    </row>
    <row r="445" spans="2:16" x14ac:dyDescent="0.3">
      <c r="B445" s="31" t="s">
        <v>299</v>
      </c>
      <c r="C445" s="29" t="s">
        <v>209</v>
      </c>
      <c r="D445" s="29" t="s">
        <v>371</v>
      </c>
      <c r="E445" s="29">
        <v>70872</v>
      </c>
      <c r="F445" s="37">
        <f t="shared" si="24"/>
        <v>1.0374265140483332E-4</v>
      </c>
      <c r="G445" s="29">
        <v>61960</v>
      </c>
      <c r="H445" s="43">
        <f t="shared" si="25"/>
        <v>8.6815094791056486E-4</v>
      </c>
      <c r="J445" s="31" t="s">
        <v>300</v>
      </c>
      <c r="K445" s="29" t="s">
        <v>218</v>
      </c>
      <c r="L445" s="29" t="s">
        <v>371</v>
      </c>
      <c r="M445" s="29">
        <v>188981</v>
      </c>
      <c r="N445" s="37">
        <f t="shared" si="26"/>
        <v>3.4436022461832762E-4</v>
      </c>
      <c r="O445" s="29">
        <v>94584</v>
      </c>
      <c r="P445" s="43">
        <f t="shared" si="27"/>
        <v>1.3467359742661003E-3</v>
      </c>
    </row>
    <row r="446" spans="2:16" x14ac:dyDescent="0.3">
      <c r="B446" s="31" t="s">
        <v>299</v>
      </c>
      <c r="C446" s="29" t="s">
        <v>209</v>
      </c>
      <c r="D446" s="29" t="s">
        <v>370</v>
      </c>
      <c r="E446" s="29">
        <v>1</v>
      </c>
      <c r="F446" s="37">
        <f t="shared" si="24"/>
        <v>1.4638030732141512E-9</v>
      </c>
      <c r="G446" s="29">
        <v>1</v>
      </c>
      <c r="H446" s="43">
        <f t="shared" si="25"/>
        <v>1.401147430456044E-8</v>
      </c>
      <c r="J446" s="31" t="s">
        <v>300</v>
      </c>
      <c r="K446" s="29" t="s">
        <v>218</v>
      </c>
      <c r="L446" s="29" t="s">
        <v>369</v>
      </c>
      <c r="M446" s="29">
        <v>50647</v>
      </c>
      <c r="N446" s="37">
        <f t="shared" si="26"/>
        <v>9.2288707839647567E-5</v>
      </c>
      <c r="O446" s="29">
        <v>9994</v>
      </c>
      <c r="P446" s="43">
        <f t="shared" si="27"/>
        <v>1.4229974759806527E-4</v>
      </c>
    </row>
    <row r="447" spans="2:16" x14ac:dyDescent="0.3">
      <c r="B447" s="31" t="s">
        <v>299</v>
      </c>
      <c r="C447" s="29" t="s">
        <v>210</v>
      </c>
      <c r="D447" s="29" t="s">
        <v>369</v>
      </c>
      <c r="E447" s="29">
        <v>18219</v>
      </c>
      <c r="F447" s="37">
        <f t="shared" si="24"/>
        <v>2.6669028190888621E-5</v>
      </c>
      <c r="G447" s="29">
        <v>17060</v>
      </c>
      <c r="H447" s="43">
        <f t="shared" si="25"/>
        <v>2.3903575163580109E-4</v>
      </c>
      <c r="J447" s="31" t="s">
        <v>300</v>
      </c>
      <c r="K447" s="29" t="s">
        <v>219</v>
      </c>
      <c r="L447" s="29" t="s">
        <v>369</v>
      </c>
      <c r="M447" s="29">
        <v>125190</v>
      </c>
      <c r="N447" s="37">
        <f t="shared" si="26"/>
        <v>2.2812058630215966E-4</v>
      </c>
      <c r="O447" s="29">
        <v>42227</v>
      </c>
      <c r="P447" s="43">
        <f t="shared" si="27"/>
        <v>6.0124989411882151E-4</v>
      </c>
    </row>
    <row r="448" spans="2:16" x14ac:dyDescent="0.3">
      <c r="B448" s="31" t="s">
        <v>299</v>
      </c>
      <c r="C448" s="29" t="s">
        <v>210</v>
      </c>
      <c r="D448" s="29" t="s">
        <v>371</v>
      </c>
      <c r="E448" s="29">
        <v>8044</v>
      </c>
      <c r="F448" s="37">
        <f t="shared" si="24"/>
        <v>1.1774831920934633E-5</v>
      </c>
      <c r="G448" s="29">
        <v>6248</v>
      </c>
      <c r="H448" s="43">
        <f t="shared" si="25"/>
        <v>8.7543691454893625E-5</v>
      </c>
      <c r="J448" s="31" t="s">
        <v>300</v>
      </c>
      <c r="K448" s="29" t="s">
        <v>219</v>
      </c>
      <c r="L448" s="29" t="s">
        <v>371</v>
      </c>
      <c r="M448" s="29">
        <v>2880</v>
      </c>
      <c r="N448" s="37">
        <f t="shared" si="26"/>
        <v>5.2479214677707469E-6</v>
      </c>
      <c r="O448" s="29">
        <v>2684</v>
      </c>
      <c r="P448" s="43">
        <f t="shared" si="27"/>
        <v>3.8216181964499419E-5</v>
      </c>
    </row>
    <row r="449" spans="2:16" x14ac:dyDescent="0.3">
      <c r="B449" s="31" t="s">
        <v>299</v>
      </c>
      <c r="C449" s="29" t="s">
        <v>210</v>
      </c>
      <c r="D449" s="29" t="s">
        <v>370</v>
      </c>
      <c r="E449" s="29">
        <v>6180</v>
      </c>
      <c r="F449" s="37">
        <f t="shared" si="24"/>
        <v>9.0463029924634549E-6</v>
      </c>
      <c r="G449" s="29">
        <v>5057</v>
      </c>
      <c r="H449" s="43">
        <f t="shared" si="25"/>
        <v>7.0856025558162141E-5</v>
      </c>
      <c r="J449" s="31" t="s">
        <v>300</v>
      </c>
      <c r="K449" s="29" t="s">
        <v>220</v>
      </c>
      <c r="L449" s="29" t="s">
        <v>369</v>
      </c>
      <c r="M449" s="29">
        <v>187</v>
      </c>
      <c r="N449" s="37">
        <f t="shared" si="26"/>
        <v>3.4075045641428111E-7</v>
      </c>
      <c r="O449" s="29">
        <v>184</v>
      </c>
      <c r="P449" s="43">
        <f t="shared" si="27"/>
        <v>2.6198872881773074E-6</v>
      </c>
    </row>
    <row r="450" spans="2:16" x14ac:dyDescent="0.3">
      <c r="B450" s="31" t="s">
        <v>299</v>
      </c>
      <c r="C450" s="29" t="s">
        <v>4</v>
      </c>
      <c r="D450" s="29" t="s">
        <v>370</v>
      </c>
      <c r="E450" s="29">
        <v>1376493</v>
      </c>
      <c r="F450" s="37">
        <f t="shared" si="24"/>
        <v>2.0149146836577667E-3</v>
      </c>
      <c r="G450" s="29">
        <v>227269</v>
      </c>
      <c r="H450" s="43">
        <f t="shared" si="25"/>
        <v>3.1843737537231463E-3</v>
      </c>
      <c r="J450" s="31" t="s">
        <v>300</v>
      </c>
      <c r="K450" s="29" t="s">
        <v>220</v>
      </c>
      <c r="L450" s="29" t="s">
        <v>371</v>
      </c>
      <c r="M450" s="29">
        <v>6</v>
      </c>
      <c r="N450" s="37">
        <f t="shared" si="26"/>
        <v>1.0933169724522389E-8</v>
      </c>
      <c r="O450" s="29">
        <v>6</v>
      </c>
      <c r="P450" s="43">
        <f t="shared" si="27"/>
        <v>8.5431107223173061E-8</v>
      </c>
    </row>
    <row r="451" spans="2:16" x14ac:dyDescent="0.3">
      <c r="B451" s="31" t="s">
        <v>299</v>
      </c>
      <c r="C451" s="29" t="s">
        <v>4</v>
      </c>
      <c r="D451" s="29" t="s">
        <v>369</v>
      </c>
      <c r="E451" s="29">
        <v>555379</v>
      </c>
      <c r="F451" s="37">
        <f t="shared" si="24"/>
        <v>8.1296548699860206E-4</v>
      </c>
      <c r="G451" s="29">
        <v>44884</v>
      </c>
      <c r="H451" s="43">
        <f t="shared" si="25"/>
        <v>6.2889101268589077E-4</v>
      </c>
      <c r="J451" s="31" t="s">
        <v>300</v>
      </c>
      <c r="K451" s="29" t="s">
        <v>220</v>
      </c>
      <c r="L451" s="29" t="s">
        <v>370</v>
      </c>
      <c r="M451" s="29">
        <v>2</v>
      </c>
      <c r="N451" s="37">
        <f t="shared" si="26"/>
        <v>3.6443899081741298E-9</v>
      </c>
      <c r="O451" s="29">
        <v>1</v>
      </c>
      <c r="P451" s="43">
        <f t="shared" si="27"/>
        <v>1.4238517870528843E-8</v>
      </c>
    </row>
    <row r="452" spans="2:16" x14ac:dyDescent="0.3">
      <c r="B452" s="31" t="s">
        <v>299</v>
      </c>
      <c r="C452" s="29" t="s">
        <v>4</v>
      </c>
      <c r="D452" s="29" t="s">
        <v>371</v>
      </c>
      <c r="E452" s="29">
        <v>177235</v>
      </c>
      <c r="F452" s="37">
        <f t="shared" si="24"/>
        <v>2.5943713768111011E-4</v>
      </c>
      <c r="G452" s="29">
        <v>138370</v>
      </c>
      <c r="H452" s="43">
        <f t="shared" si="25"/>
        <v>1.9387676995220281E-3</v>
      </c>
      <c r="J452" s="31" t="s">
        <v>300</v>
      </c>
      <c r="K452" s="29" t="s">
        <v>221</v>
      </c>
      <c r="L452" s="29" t="s">
        <v>369</v>
      </c>
      <c r="M452" s="29">
        <v>2213222</v>
      </c>
      <c r="N452" s="37">
        <f t="shared" si="26"/>
        <v>4.0329219606744819E-3</v>
      </c>
      <c r="O452" s="29">
        <v>156809</v>
      </c>
      <c r="P452" s="43">
        <f t="shared" si="27"/>
        <v>2.2327277487597576E-3</v>
      </c>
    </row>
    <row r="453" spans="2:16" x14ac:dyDescent="0.3">
      <c r="B453" s="31" t="s">
        <v>299</v>
      </c>
      <c r="C453" s="29" t="s">
        <v>317</v>
      </c>
      <c r="D453" s="29" t="s">
        <v>371</v>
      </c>
      <c r="E453" s="29">
        <v>5407</v>
      </c>
      <c r="F453" s="37">
        <f t="shared" si="24"/>
        <v>7.9147832168689162E-6</v>
      </c>
      <c r="G453" s="29">
        <v>1164</v>
      </c>
      <c r="H453" s="43">
        <f t="shared" si="25"/>
        <v>1.630935609050835E-5</v>
      </c>
      <c r="J453" s="31" t="s">
        <v>300</v>
      </c>
      <c r="K453" s="29" t="s">
        <v>221</v>
      </c>
      <c r="L453" s="29" t="s">
        <v>371</v>
      </c>
      <c r="M453" s="29">
        <v>7860</v>
      </c>
      <c r="N453" s="37">
        <f t="shared" si="26"/>
        <v>1.4322452339124329E-5</v>
      </c>
      <c r="O453" s="29">
        <v>6875</v>
      </c>
      <c r="P453" s="43">
        <f t="shared" si="27"/>
        <v>9.78898103598858E-5</v>
      </c>
    </row>
    <row r="454" spans="2:16" x14ac:dyDescent="0.3">
      <c r="B454" s="31" t="s">
        <v>299</v>
      </c>
      <c r="C454" s="29" t="s">
        <v>317</v>
      </c>
      <c r="D454" s="29" t="s">
        <v>370</v>
      </c>
      <c r="E454" s="29">
        <v>2</v>
      </c>
      <c r="F454" s="37">
        <f t="shared" si="24"/>
        <v>2.9276061464283024E-9</v>
      </c>
      <c r="G454" s="29">
        <v>2</v>
      </c>
      <c r="H454" s="43">
        <f t="shared" si="25"/>
        <v>2.802294860912088E-8</v>
      </c>
      <c r="J454" s="31" t="s">
        <v>300</v>
      </c>
      <c r="K454" s="29" t="s">
        <v>221</v>
      </c>
      <c r="L454" s="29" t="s">
        <v>370</v>
      </c>
      <c r="M454" s="29">
        <v>11</v>
      </c>
      <c r="N454" s="37">
        <f t="shared" si="26"/>
        <v>2.0044144494957714E-8</v>
      </c>
      <c r="O454" s="29">
        <v>11</v>
      </c>
      <c r="P454" s="43">
        <f t="shared" si="27"/>
        <v>1.5662369657581728E-7</v>
      </c>
    </row>
    <row r="455" spans="2:16" x14ac:dyDescent="0.3">
      <c r="B455" s="31" t="s">
        <v>299</v>
      </c>
      <c r="C455" s="29" t="s">
        <v>211</v>
      </c>
      <c r="D455" s="29" t="s">
        <v>369</v>
      </c>
      <c r="E455" s="29">
        <v>3</v>
      </c>
      <c r="F455" s="37">
        <f t="shared" ref="F455:F518" si="28">E455/$E$5</f>
        <v>4.3914092196424542E-9</v>
      </c>
      <c r="G455" s="29">
        <v>2</v>
      </c>
      <c r="H455" s="43">
        <f t="shared" ref="H455:H518" si="29">G455/$G$5</f>
        <v>2.802294860912088E-8</v>
      </c>
      <c r="J455" s="31" t="s">
        <v>300</v>
      </c>
      <c r="K455" s="29" t="s">
        <v>73</v>
      </c>
      <c r="L455" s="29" t="s">
        <v>369</v>
      </c>
      <c r="M455" s="29">
        <v>177292</v>
      </c>
      <c r="N455" s="37">
        <f t="shared" ref="N455:N518" si="30">M455/$M$5</f>
        <v>3.2306058780000389E-4</v>
      </c>
      <c r="O455" s="29">
        <v>40369</v>
      </c>
      <c r="P455" s="43">
        <f t="shared" ref="P455:P518" si="31">O455/$O$5</f>
        <v>5.7479472791537891E-4</v>
      </c>
    </row>
    <row r="456" spans="2:16" x14ac:dyDescent="0.3">
      <c r="B456" s="31" t="s">
        <v>299</v>
      </c>
      <c r="C456" s="29" t="s">
        <v>211</v>
      </c>
      <c r="D456" s="29" t="s">
        <v>371</v>
      </c>
      <c r="E456" s="29">
        <v>1</v>
      </c>
      <c r="F456" s="37">
        <f t="shared" si="28"/>
        <v>1.4638030732141512E-9</v>
      </c>
      <c r="G456" s="29">
        <v>1</v>
      </c>
      <c r="H456" s="43">
        <f t="shared" si="29"/>
        <v>1.401147430456044E-8</v>
      </c>
      <c r="J456" s="31" t="s">
        <v>300</v>
      </c>
      <c r="K456" s="29" t="s">
        <v>73</v>
      </c>
      <c r="L456" s="29" t="s">
        <v>371</v>
      </c>
      <c r="M456" s="29">
        <v>29502</v>
      </c>
      <c r="N456" s="37">
        <f t="shared" si="30"/>
        <v>5.3758395535476587E-5</v>
      </c>
      <c r="O456" s="29">
        <v>28269</v>
      </c>
      <c r="P456" s="43">
        <f t="shared" si="31"/>
        <v>4.0250866168197987E-4</v>
      </c>
    </row>
    <row r="457" spans="2:16" x14ac:dyDescent="0.3">
      <c r="B457" s="31" t="s">
        <v>299</v>
      </c>
      <c r="C457" s="29" t="s">
        <v>329</v>
      </c>
      <c r="D457" s="29" t="s">
        <v>371</v>
      </c>
      <c r="E457" s="29">
        <v>8</v>
      </c>
      <c r="F457" s="37">
        <f t="shared" si="28"/>
        <v>1.1710424585713209E-8</v>
      </c>
      <c r="G457" s="29">
        <v>3</v>
      </c>
      <c r="H457" s="43">
        <f t="shared" si="29"/>
        <v>4.2034422913681318E-8</v>
      </c>
      <c r="J457" s="31" t="s">
        <v>300</v>
      </c>
      <c r="K457" s="29" t="s">
        <v>73</v>
      </c>
      <c r="L457" s="29" t="s">
        <v>370</v>
      </c>
      <c r="M457" s="29">
        <v>5405</v>
      </c>
      <c r="N457" s="37">
        <f t="shared" si="30"/>
        <v>9.8489637268405853E-6</v>
      </c>
      <c r="O457" s="29">
        <v>4782</v>
      </c>
      <c r="P457" s="43">
        <f t="shared" si="31"/>
        <v>6.8088592456868927E-5</v>
      </c>
    </row>
    <row r="458" spans="2:16" x14ac:dyDescent="0.3">
      <c r="B458" s="31" t="s">
        <v>299</v>
      </c>
      <c r="C458" s="29" t="s">
        <v>212</v>
      </c>
      <c r="D458" s="29" t="s">
        <v>369</v>
      </c>
      <c r="E458" s="29">
        <v>1838</v>
      </c>
      <c r="F458" s="37">
        <f t="shared" si="28"/>
        <v>2.69047004856761E-6</v>
      </c>
      <c r="G458" s="29">
        <v>833</v>
      </c>
      <c r="H458" s="43">
        <f t="shared" si="29"/>
        <v>1.1671558095698847E-5</v>
      </c>
      <c r="J458" s="31" t="s">
        <v>300</v>
      </c>
      <c r="K458" s="29" t="s">
        <v>222</v>
      </c>
      <c r="L458" s="29" t="s">
        <v>369</v>
      </c>
      <c r="M458" s="29">
        <v>34621</v>
      </c>
      <c r="N458" s="37">
        <f t="shared" si="30"/>
        <v>6.3086211505448272E-5</v>
      </c>
      <c r="O458" s="29">
        <v>3931</v>
      </c>
      <c r="P458" s="43">
        <f t="shared" si="31"/>
        <v>5.5971613749048888E-5</v>
      </c>
    </row>
    <row r="459" spans="2:16" x14ac:dyDescent="0.3">
      <c r="B459" s="31" t="s">
        <v>299</v>
      </c>
      <c r="C459" s="29" t="s">
        <v>212</v>
      </c>
      <c r="D459" s="29" t="s">
        <v>371</v>
      </c>
      <c r="E459" s="29">
        <v>659</v>
      </c>
      <c r="F459" s="37">
        <f t="shared" si="28"/>
        <v>9.6464622524812572E-7</v>
      </c>
      <c r="G459" s="29">
        <v>613</v>
      </c>
      <c r="H459" s="43">
        <f t="shared" si="29"/>
        <v>8.5890337486955499E-6</v>
      </c>
      <c r="J459" s="31" t="s">
        <v>300</v>
      </c>
      <c r="K459" s="29" t="s">
        <v>222</v>
      </c>
      <c r="L459" s="29" t="s">
        <v>371</v>
      </c>
      <c r="M459" s="29">
        <v>20219</v>
      </c>
      <c r="N459" s="37">
        <f t="shared" si="30"/>
        <v>3.6842959776686367E-5</v>
      </c>
      <c r="O459" s="29">
        <v>18492</v>
      </c>
      <c r="P459" s="43">
        <f t="shared" si="31"/>
        <v>2.6329867246181938E-4</v>
      </c>
    </row>
    <row r="460" spans="2:16" x14ac:dyDescent="0.3">
      <c r="B460" s="31" t="s">
        <v>299</v>
      </c>
      <c r="C460" s="29" t="s">
        <v>318</v>
      </c>
      <c r="D460" s="29" t="s">
        <v>371</v>
      </c>
      <c r="E460" s="29">
        <v>2921</v>
      </c>
      <c r="F460" s="37">
        <f t="shared" si="28"/>
        <v>4.2757687768585357E-6</v>
      </c>
      <c r="G460" s="29">
        <v>473</v>
      </c>
      <c r="H460" s="43">
        <f t="shared" si="29"/>
        <v>6.6274273460570876E-6</v>
      </c>
      <c r="J460" s="31" t="s">
        <v>300</v>
      </c>
      <c r="K460" s="29" t="s">
        <v>222</v>
      </c>
      <c r="L460" s="29" t="s">
        <v>370</v>
      </c>
      <c r="M460" s="29">
        <v>6727</v>
      </c>
      <c r="N460" s="37">
        <f t="shared" si="30"/>
        <v>1.2257905456143685E-5</v>
      </c>
      <c r="O460" s="29">
        <v>1218</v>
      </c>
      <c r="P460" s="43">
        <f t="shared" si="31"/>
        <v>1.7342514766304131E-5</v>
      </c>
    </row>
    <row r="461" spans="2:16" x14ac:dyDescent="0.3">
      <c r="B461" s="31" t="s">
        <v>299</v>
      </c>
      <c r="C461" s="29" t="s">
        <v>318</v>
      </c>
      <c r="D461" s="29" t="s">
        <v>369</v>
      </c>
      <c r="E461" s="29">
        <v>163</v>
      </c>
      <c r="F461" s="37">
        <f t="shared" si="28"/>
        <v>2.3859990093390665E-7</v>
      </c>
      <c r="G461" s="29">
        <v>31</v>
      </c>
      <c r="H461" s="43">
        <f t="shared" si="29"/>
        <v>4.3435570344137363E-7</v>
      </c>
      <c r="J461" s="31" t="s">
        <v>301</v>
      </c>
      <c r="K461" s="29" t="s">
        <v>38</v>
      </c>
      <c r="L461" s="29" t="s">
        <v>371</v>
      </c>
      <c r="M461" s="29">
        <v>28418</v>
      </c>
      <c r="N461" s="37">
        <f t="shared" si="30"/>
        <v>5.1783136205246208E-5</v>
      </c>
      <c r="O461" s="29">
        <v>21087</v>
      </c>
      <c r="P461" s="43">
        <f t="shared" si="31"/>
        <v>3.0024762633584171E-4</v>
      </c>
    </row>
    <row r="462" spans="2:16" x14ac:dyDescent="0.3">
      <c r="B462" s="31" t="s">
        <v>299</v>
      </c>
      <c r="C462" s="29" t="s">
        <v>318</v>
      </c>
      <c r="D462" s="29" t="s">
        <v>370</v>
      </c>
      <c r="E462" s="29">
        <v>2</v>
      </c>
      <c r="F462" s="37">
        <f t="shared" si="28"/>
        <v>2.9276061464283024E-9</v>
      </c>
      <c r="G462" s="29">
        <v>2</v>
      </c>
      <c r="H462" s="43">
        <f t="shared" si="29"/>
        <v>2.802294860912088E-8</v>
      </c>
      <c r="J462" s="31" t="s">
        <v>301</v>
      </c>
      <c r="K462" s="29" t="s">
        <v>38</v>
      </c>
      <c r="L462" s="29" t="s">
        <v>369</v>
      </c>
      <c r="M462" s="29">
        <v>10229</v>
      </c>
      <c r="N462" s="37">
        <f t="shared" si="30"/>
        <v>1.8639232185356586E-5</v>
      </c>
      <c r="O462" s="29">
        <v>6761</v>
      </c>
      <c r="P462" s="43">
        <f t="shared" si="31"/>
        <v>9.6266619322645512E-5</v>
      </c>
    </row>
    <row r="463" spans="2:16" x14ac:dyDescent="0.3">
      <c r="B463" s="31" t="s">
        <v>299</v>
      </c>
      <c r="C463" s="29" t="s">
        <v>63</v>
      </c>
      <c r="D463" s="29" t="s">
        <v>369</v>
      </c>
      <c r="E463" s="29">
        <v>324076</v>
      </c>
      <c r="F463" s="37">
        <f t="shared" si="28"/>
        <v>4.7438344475494927E-4</v>
      </c>
      <c r="G463" s="29">
        <v>75937</v>
      </c>
      <c r="H463" s="43">
        <f t="shared" si="29"/>
        <v>1.063989324265406E-3</v>
      </c>
      <c r="J463" s="31" t="s">
        <v>301</v>
      </c>
      <c r="K463" s="29" t="s">
        <v>30</v>
      </c>
      <c r="L463" s="29" t="s">
        <v>371</v>
      </c>
      <c r="M463" s="29">
        <v>53466</v>
      </c>
      <c r="N463" s="37">
        <f t="shared" si="30"/>
        <v>9.7425475415219002E-5</v>
      </c>
      <c r="O463" s="29">
        <v>39544</v>
      </c>
      <c r="P463" s="43">
        <f t="shared" si="31"/>
        <v>5.6304795067219256E-4</v>
      </c>
    </row>
    <row r="464" spans="2:16" x14ac:dyDescent="0.3">
      <c r="B464" s="31" t="s">
        <v>299</v>
      </c>
      <c r="C464" s="29" t="s">
        <v>63</v>
      </c>
      <c r="D464" s="29" t="s">
        <v>371</v>
      </c>
      <c r="E464" s="29">
        <v>17477</v>
      </c>
      <c r="F464" s="37">
        <f t="shared" si="28"/>
        <v>2.5582886310563722E-5</v>
      </c>
      <c r="G464" s="29">
        <v>10084</v>
      </c>
      <c r="H464" s="43">
        <f t="shared" si="29"/>
        <v>1.4129170688718747E-4</v>
      </c>
      <c r="J464" s="31" t="s">
        <v>301</v>
      </c>
      <c r="K464" s="29" t="s">
        <v>30</v>
      </c>
      <c r="L464" s="29" t="s">
        <v>369</v>
      </c>
      <c r="M464" s="29">
        <v>8716</v>
      </c>
      <c r="N464" s="37">
        <f t="shared" si="30"/>
        <v>1.5882251219822856E-5</v>
      </c>
      <c r="O464" s="29">
        <v>5813</v>
      </c>
      <c r="P464" s="43">
        <f t="shared" si="31"/>
        <v>8.276850438138417E-5</v>
      </c>
    </row>
    <row r="465" spans="2:16" x14ac:dyDescent="0.3">
      <c r="B465" s="31" t="s">
        <v>299</v>
      </c>
      <c r="C465" s="29" t="s">
        <v>63</v>
      </c>
      <c r="D465" s="29" t="s">
        <v>370</v>
      </c>
      <c r="E465" s="29">
        <v>2051</v>
      </c>
      <c r="F465" s="37">
        <f t="shared" si="28"/>
        <v>3.002260103162224E-6</v>
      </c>
      <c r="G465" s="29">
        <v>1822</v>
      </c>
      <c r="H465" s="43">
        <f t="shared" si="29"/>
        <v>2.552890618290912E-5</v>
      </c>
      <c r="J465" s="31" t="s">
        <v>301</v>
      </c>
      <c r="K465" s="29" t="s">
        <v>19</v>
      </c>
      <c r="L465" s="29" t="s">
        <v>371</v>
      </c>
      <c r="M465" s="29">
        <v>85808</v>
      </c>
      <c r="N465" s="37">
        <f t="shared" si="30"/>
        <v>1.5635890462030287E-4</v>
      </c>
      <c r="O465" s="29">
        <v>60724</v>
      </c>
      <c r="P465" s="43">
        <f t="shared" si="31"/>
        <v>8.6461975916999354E-4</v>
      </c>
    </row>
    <row r="466" spans="2:16" x14ac:dyDescent="0.3">
      <c r="B466" s="31" t="s">
        <v>300</v>
      </c>
      <c r="C466" s="29" t="s">
        <v>319</v>
      </c>
      <c r="D466" s="29" t="s">
        <v>369</v>
      </c>
      <c r="E466" s="29">
        <v>261346</v>
      </c>
      <c r="F466" s="37">
        <f t="shared" si="28"/>
        <v>3.8255907797222555E-4</v>
      </c>
      <c r="G466" s="29">
        <v>25162</v>
      </c>
      <c r="H466" s="43">
        <f t="shared" si="29"/>
        <v>3.5255671645134976E-4</v>
      </c>
      <c r="J466" s="31" t="s">
        <v>301</v>
      </c>
      <c r="K466" s="29" t="s">
        <v>19</v>
      </c>
      <c r="L466" s="29" t="s">
        <v>369</v>
      </c>
      <c r="M466" s="29">
        <v>16323</v>
      </c>
      <c r="N466" s="37">
        <f t="shared" si="30"/>
        <v>2.9743688235563161E-5</v>
      </c>
      <c r="O466" s="29">
        <v>10381</v>
      </c>
      <c r="P466" s="43">
        <f t="shared" si="31"/>
        <v>1.4781005401395993E-4</v>
      </c>
    </row>
    <row r="467" spans="2:16" x14ac:dyDescent="0.3">
      <c r="B467" s="31" t="s">
        <v>300</v>
      </c>
      <c r="C467" s="29" t="s">
        <v>319</v>
      </c>
      <c r="D467" s="29" t="s">
        <v>371</v>
      </c>
      <c r="E467" s="29">
        <v>32813</v>
      </c>
      <c r="F467" s="37">
        <f t="shared" si="28"/>
        <v>4.8031770241375944E-5</v>
      </c>
      <c r="G467" s="29">
        <v>7166</v>
      </c>
      <c r="H467" s="43">
        <f t="shared" si="29"/>
        <v>1.0040622486648011E-4</v>
      </c>
      <c r="J467" s="31" t="s">
        <v>301</v>
      </c>
      <c r="K467" s="29" t="s">
        <v>52</v>
      </c>
      <c r="L467" s="29" t="s">
        <v>371</v>
      </c>
      <c r="M467" s="29">
        <v>15666</v>
      </c>
      <c r="N467" s="37">
        <f t="shared" si="30"/>
        <v>2.8546506150727959E-5</v>
      </c>
      <c r="O467" s="29">
        <v>13572</v>
      </c>
      <c r="P467" s="43">
        <f t="shared" si="31"/>
        <v>1.9324516453881748E-4</v>
      </c>
    </row>
    <row r="468" spans="2:16" x14ac:dyDescent="0.3">
      <c r="B468" s="31" t="s">
        <v>300</v>
      </c>
      <c r="C468" s="29" t="s">
        <v>319</v>
      </c>
      <c r="D468" s="29" t="s">
        <v>370</v>
      </c>
      <c r="E468" s="29">
        <v>23263</v>
      </c>
      <c r="F468" s="37">
        <f t="shared" si="28"/>
        <v>3.4052450892180802E-5</v>
      </c>
      <c r="G468" s="29">
        <v>2376</v>
      </c>
      <c r="H468" s="43">
        <f t="shared" si="29"/>
        <v>3.3291262947635606E-5</v>
      </c>
      <c r="J468" s="31" t="s">
        <v>301</v>
      </c>
      <c r="K468" s="29" t="s">
        <v>52</v>
      </c>
      <c r="L468" s="29" t="s">
        <v>369</v>
      </c>
      <c r="M468" s="29">
        <v>1002</v>
      </c>
      <c r="N468" s="37">
        <f t="shared" si="30"/>
        <v>1.825839343995239E-6</v>
      </c>
      <c r="O468" s="29">
        <v>824</v>
      </c>
      <c r="P468" s="43">
        <f t="shared" si="31"/>
        <v>1.1732538725315767E-5</v>
      </c>
    </row>
    <row r="469" spans="2:16" x14ac:dyDescent="0.3">
      <c r="B469" s="31" t="s">
        <v>300</v>
      </c>
      <c r="C469" s="29" t="s">
        <v>319</v>
      </c>
      <c r="D469" s="29" t="s">
        <v>372</v>
      </c>
      <c r="E469" s="29">
        <v>5320</v>
      </c>
      <c r="F469" s="37">
        <f t="shared" si="28"/>
        <v>7.7874323494992841E-6</v>
      </c>
      <c r="G469" s="29">
        <v>1281</v>
      </c>
      <c r="H469" s="43">
        <f t="shared" si="29"/>
        <v>1.7948698584141924E-5</v>
      </c>
      <c r="J469" s="31" t="s">
        <v>301</v>
      </c>
      <c r="K469" s="29" t="s">
        <v>223</v>
      </c>
      <c r="L469" s="29" t="s">
        <v>371</v>
      </c>
      <c r="M469" s="29">
        <v>682876</v>
      </c>
      <c r="N469" s="37">
        <f t="shared" si="30"/>
        <v>1.2443332014671585E-3</v>
      </c>
      <c r="O469" s="29">
        <v>475865</v>
      </c>
      <c r="P469" s="43">
        <f t="shared" si="31"/>
        <v>6.7756123064592081E-3</v>
      </c>
    </row>
    <row r="470" spans="2:16" x14ac:dyDescent="0.3">
      <c r="B470" s="31" t="s">
        <v>300</v>
      </c>
      <c r="C470" s="29" t="s">
        <v>21</v>
      </c>
      <c r="D470" s="29" t="s">
        <v>369</v>
      </c>
      <c r="E470" s="29">
        <v>329103</v>
      </c>
      <c r="F470" s="37">
        <f t="shared" si="28"/>
        <v>4.8174198280399682E-4</v>
      </c>
      <c r="G470" s="29">
        <v>36301</v>
      </c>
      <c r="H470" s="43">
        <f t="shared" si="29"/>
        <v>5.0863052872984846E-4</v>
      </c>
      <c r="J470" s="31" t="s">
        <v>301</v>
      </c>
      <c r="K470" s="29" t="s">
        <v>223</v>
      </c>
      <c r="L470" s="29" t="s">
        <v>369</v>
      </c>
      <c r="M470" s="29">
        <v>54005</v>
      </c>
      <c r="N470" s="37">
        <f t="shared" si="30"/>
        <v>9.8407638495471943E-5</v>
      </c>
      <c r="O470" s="29">
        <v>45977</v>
      </c>
      <c r="P470" s="43">
        <f t="shared" si="31"/>
        <v>6.5464433613330469E-4</v>
      </c>
    </row>
    <row r="471" spans="2:16" x14ac:dyDescent="0.3">
      <c r="B471" s="31" t="s">
        <v>300</v>
      </c>
      <c r="C471" s="29" t="s">
        <v>21</v>
      </c>
      <c r="D471" s="29" t="s">
        <v>371</v>
      </c>
      <c r="E471" s="29">
        <v>281636</v>
      </c>
      <c r="F471" s="37">
        <f t="shared" si="28"/>
        <v>4.1225964232774069E-4</v>
      </c>
      <c r="G471" s="29">
        <v>77534</v>
      </c>
      <c r="H471" s="43">
        <f t="shared" si="29"/>
        <v>1.086365648729789E-3</v>
      </c>
      <c r="J471" s="31" t="s">
        <v>301</v>
      </c>
      <c r="K471" s="29" t="s">
        <v>223</v>
      </c>
      <c r="L471" s="29" t="s">
        <v>370</v>
      </c>
      <c r="M471" s="29">
        <v>1</v>
      </c>
      <c r="N471" s="37">
        <f t="shared" si="30"/>
        <v>1.8221949540870649E-9</v>
      </c>
      <c r="O471" s="29">
        <v>1</v>
      </c>
      <c r="P471" s="43">
        <f t="shared" si="31"/>
        <v>1.4238517870528843E-8</v>
      </c>
    </row>
    <row r="472" spans="2:16" x14ac:dyDescent="0.3">
      <c r="B472" s="31" t="s">
        <v>300</v>
      </c>
      <c r="C472" s="29" t="s">
        <v>31</v>
      </c>
      <c r="D472" s="29" t="s">
        <v>371</v>
      </c>
      <c r="E472" s="29">
        <v>49884</v>
      </c>
      <c r="F472" s="37">
        <f t="shared" si="28"/>
        <v>7.3020352504214717E-5</v>
      </c>
      <c r="G472" s="29">
        <v>32133</v>
      </c>
      <c r="H472" s="43">
        <f t="shared" si="29"/>
        <v>4.502307038284406E-4</v>
      </c>
      <c r="J472" s="31" t="s">
        <v>301</v>
      </c>
      <c r="K472" s="29" t="s">
        <v>13</v>
      </c>
      <c r="L472" s="29" t="s">
        <v>371</v>
      </c>
      <c r="M472" s="29">
        <v>312872</v>
      </c>
      <c r="N472" s="37">
        <f t="shared" si="30"/>
        <v>5.7011377967512819E-4</v>
      </c>
      <c r="O472" s="29">
        <v>112759</v>
      </c>
      <c r="P472" s="43">
        <f t="shared" si="31"/>
        <v>1.6055210365629618E-3</v>
      </c>
    </row>
    <row r="473" spans="2:16" x14ac:dyDescent="0.3">
      <c r="B473" s="31" t="s">
        <v>300</v>
      </c>
      <c r="C473" s="29" t="s">
        <v>31</v>
      </c>
      <c r="D473" s="29" t="s">
        <v>369</v>
      </c>
      <c r="E473" s="29">
        <v>20338</v>
      </c>
      <c r="F473" s="37">
        <f t="shared" si="28"/>
        <v>2.9770826903029408E-5</v>
      </c>
      <c r="G473" s="29">
        <v>12806</v>
      </c>
      <c r="H473" s="43">
        <f t="shared" si="29"/>
        <v>1.7943093994420099E-4</v>
      </c>
      <c r="J473" s="31" t="s">
        <v>301</v>
      </c>
      <c r="K473" s="29" t="s">
        <v>13</v>
      </c>
      <c r="L473" s="29" t="s">
        <v>369</v>
      </c>
      <c r="M473" s="29">
        <v>27749</v>
      </c>
      <c r="N473" s="37">
        <f t="shared" si="30"/>
        <v>5.0564087780961962E-5</v>
      </c>
      <c r="O473" s="29">
        <v>17398</v>
      </c>
      <c r="P473" s="43">
        <f t="shared" si="31"/>
        <v>2.477217339114608E-4</v>
      </c>
    </row>
    <row r="474" spans="2:16" x14ac:dyDescent="0.3">
      <c r="B474" s="31" t="s">
        <v>300</v>
      </c>
      <c r="C474" s="29" t="s">
        <v>213</v>
      </c>
      <c r="D474" s="29" t="s">
        <v>369</v>
      </c>
      <c r="E474" s="29">
        <v>488143</v>
      </c>
      <c r="F474" s="37">
        <f t="shared" si="28"/>
        <v>7.1454522356797546E-4</v>
      </c>
      <c r="G474" s="29">
        <v>29881</v>
      </c>
      <c r="H474" s="43">
        <f t="shared" si="29"/>
        <v>4.1867686369457049E-4</v>
      </c>
      <c r="J474" s="31" t="s">
        <v>301</v>
      </c>
      <c r="K474" s="29" t="s">
        <v>45</v>
      </c>
      <c r="L474" s="29" t="s">
        <v>371</v>
      </c>
      <c r="M474" s="29">
        <v>75917</v>
      </c>
      <c r="N474" s="37">
        <f t="shared" si="30"/>
        <v>1.3833557432942769E-4</v>
      </c>
      <c r="O474" s="29">
        <v>18879</v>
      </c>
      <c r="P474" s="43">
        <f t="shared" si="31"/>
        <v>2.6880897887771407E-4</v>
      </c>
    </row>
    <row r="475" spans="2:16" x14ac:dyDescent="0.3">
      <c r="B475" s="31" t="s">
        <v>300</v>
      </c>
      <c r="C475" s="29" t="s">
        <v>213</v>
      </c>
      <c r="D475" s="29" t="s">
        <v>371</v>
      </c>
      <c r="E475" s="29">
        <v>885</v>
      </c>
      <c r="F475" s="37">
        <f t="shared" si="28"/>
        <v>1.2954657197945239E-6</v>
      </c>
      <c r="G475" s="29">
        <v>766</v>
      </c>
      <c r="H475" s="43">
        <f t="shared" si="29"/>
        <v>1.0732789317293297E-5</v>
      </c>
      <c r="J475" s="31" t="s">
        <v>301</v>
      </c>
      <c r="K475" s="29" t="s">
        <v>45</v>
      </c>
      <c r="L475" s="29" t="s">
        <v>369</v>
      </c>
      <c r="M475" s="29">
        <v>560</v>
      </c>
      <c r="N475" s="37">
        <f t="shared" si="30"/>
        <v>1.0204291742887562E-6</v>
      </c>
      <c r="O475" s="29">
        <v>504</v>
      </c>
      <c r="P475" s="43">
        <f t="shared" si="31"/>
        <v>7.1762130067465375E-6</v>
      </c>
    </row>
    <row r="476" spans="2:16" x14ac:dyDescent="0.3">
      <c r="B476" s="31" t="s">
        <v>300</v>
      </c>
      <c r="C476" s="29" t="s">
        <v>213</v>
      </c>
      <c r="D476" s="29" t="s">
        <v>370</v>
      </c>
      <c r="E476" s="29">
        <v>4</v>
      </c>
      <c r="F476" s="37">
        <f t="shared" si="28"/>
        <v>5.8552122928566047E-9</v>
      </c>
      <c r="G476" s="29">
        <v>1</v>
      </c>
      <c r="H476" s="43">
        <f t="shared" si="29"/>
        <v>1.401147430456044E-8</v>
      </c>
      <c r="J476" s="31" t="s">
        <v>301</v>
      </c>
      <c r="K476" s="29" t="s">
        <v>41</v>
      </c>
      <c r="L476" s="29" t="s">
        <v>371</v>
      </c>
      <c r="M476" s="29">
        <v>33743</v>
      </c>
      <c r="N476" s="37">
        <f t="shared" si="30"/>
        <v>6.1486324335759829E-5</v>
      </c>
      <c r="O476" s="29">
        <v>23872</v>
      </c>
      <c r="P476" s="43">
        <f t="shared" si="31"/>
        <v>3.3990189860526456E-4</v>
      </c>
    </row>
    <row r="477" spans="2:16" x14ac:dyDescent="0.3">
      <c r="B477" s="31" t="s">
        <v>300</v>
      </c>
      <c r="C477" s="29" t="s">
        <v>57</v>
      </c>
      <c r="D477" s="29" t="s">
        <v>369</v>
      </c>
      <c r="E477" s="29">
        <v>376312</v>
      </c>
      <c r="F477" s="37">
        <f t="shared" si="28"/>
        <v>5.5084666208736368E-4</v>
      </c>
      <c r="G477" s="29">
        <v>38982</v>
      </c>
      <c r="H477" s="43">
        <f t="shared" si="29"/>
        <v>5.4619529134037508E-4</v>
      </c>
      <c r="J477" s="31" t="s">
        <v>301</v>
      </c>
      <c r="K477" s="29" t="s">
        <v>41</v>
      </c>
      <c r="L477" s="29" t="s">
        <v>369</v>
      </c>
      <c r="M477" s="29">
        <v>2236</v>
      </c>
      <c r="N477" s="37">
        <f t="shared" si="30"/>
        <v>4.0744279173386767E-6</v>
      </c>
      <c r="O477" s="29">
        <v>1653</v>
      </c>
      <c r="P477" s="43">
        <f t="shared" si="31"/>
        <v>2.3536270039984178E-5</v>
      </c>
    </row>
    <row r="478" spans="2:16" x14ac:dyDescent="0.3">
      <c r="B478" s="31" t="s">
        <v>300</v>
      </c>
      <c r="C478" s="29" t="s">
        <v>57</v>
      </c>
      <c r="D478" s="29" t="s">
        <v>371</v>
      </c>
      <c r="E478" s="29">
        <v>11212</v>
      </c>
      <c r="F478" s="37">
        <f t="shared" si="28"/>
        <v>1.6412160056877065E-5</v>
      </c>
      <c r="G478" s="29">
        <v>8833</v>
      </c>
      <c r="H478" s="43">
        <f t="shared" si="29"/>
        <v>1.2376335253218236E-4</v>
      </c>
      <c r="J478" s="31" t="s">
        <v>301</v>
      </c>
      <c r="K478" s="29" t="s">
        <v>50</v>
      </c>
      <c r="L478" s="29" t="s">
        <v>371</v>
      </c>
      <c r="M478" s="29">
        <v>22157</v>
      </c>
      <c r="N478" s="37">
        <f t="shared" si="30"/>
        <v>4.0374373597707095E-5</v>
      </c>
      <c r="O478" s="29">
        <v>12835</v>
      </c>
      <c r="P478" s="43">
        <f t="shared" si="31"/>
        <v>1.8275137686823772E-4</v>
      </c>
    </row>
    <row r="479" spans="2:16" x14ac:dyDescent="0.3">
      <c r="B479" s="31" t="s">
        <v>300</v>
      </c>
      <c r="C479" s="29" t="s">
        <v>57</v>
      </c>
      <c r="D479" s="29" t="s">
        <v>370</v>
      </c>
      <c r="E479" s="29">
        <v>3154</v>
      </c>
      <c r="F479" s="37">
        <f t="shared" si="28"/>
        <v>4.6168348929174328E-6</v>
      </c>
      <c r="G479" s="29">
        <v>1434</v>
      </c>
      <c r="H479" s="43">
        <f t="shared" si="29"/>
        <v>2.009245415273967E-5</v>
      </c>
      <c r="J479" s="31" t="s">
        <v>301</v>
      </c>
      <c r="K479" s="29" t="s">
        <v>50</v>
      </c>
      <c r="L479" s="29" t="s">
        <v>369</v>
      </c>
      <c r="M479" s="29">
        <v>5881</v>
      </c>
      <c r="N479" s="37">
        <f t="shared" si="30"/>
        <v>1.0716328524986028E-5</v>
      </c>
      <c r="O479" s="29">
        <v>3699</v>
      </c>
      <c r="P479" s="43">
        <f t="shared" si="31"/>
        <v>5.2668277603086194E-5</v>
      </c>
    </row>
    <row r="480" spans="2:16" x14ac:dyDescent="0.3">
      <c r="B480" s="31" t="s">
        <v>300</v>
      </c>
      <c r="C480" s="29" t="s">
        <v>214</v>
      </c>
      <c r="D480" s="29" t="s">
        <v>371</v>
      </c>
      <c r="E480" s="29">
        <v>352</v>
      </c>
      <c r="F480" s="37">
        <f t="shared" si="28"/>
        <v>5.1525868177138126E-7</v>
      </c>
      <c r="G480" s="29">
        <v>204</v>
      </c>
      <c r="H480" s="43">
        <f t="shared" si="29"/>
        <v>2.8583407581303296E-6</v>
      </c>
      <c r="J480" s="31" t="s">
        <v>301</v>
      </c>
      <c r="K480" s="29" t="s">
        <v>34</v>
      </c>
      <c r="L480" s="29" t="s">
        <v>371</v>
      </c>
      <c r="M480" s="29">
        <v>41017</v>
      </c>
      <c r="N480" s="37">
        <f t="shared" si="30"/>
        <v>7.4740970431789132E-5</v>
      </c>
      <c r="O480" s="29">
        <v>17241</v>
      </c>
      <c r="P480" s="43">
        <f t="shared" si="31"/>
        <v>2.4548628660578777E-4</v>
      </c>
    </row>
    <row r="481" spans="2:16" x14ac:dyDescent="0.3">
      <c r="B481" s="31" t="s">
        <v>300</v>
      </c>
      <c r="C481" s="29" t="s">
        <v>214</v>
      </c>
      <c r="D481" s="29" t="s">
        <v>369</v>
      </c>
      <c r="E481" s="29">
        <v>79</v>
      </c>
      <c r="F481" s="37">
        <f t="shared" si="28"/>
        <v>1.1564044278391795E-7</v>
      </c>
      <c r="G481" s="29">
        <v>68</v>
      </c>
      <c r="H481" s="43">
        <f t="shared" si="29"/>
        <v>9.5278025271010991E-7</v>
      </c>
      <c r="J481" s="31" t="s">
        <v>301</v>
      </c>
      <c r="K481" s="29" t="s">
        <v>34</v>
      </c>
      <c r="L481" s="29" t="s">
        <v>369</v>
      </c>
      <c r="M481" s="29">
        <v>10920</v>
      </c>
      <c r="N481" s="37">
        <f t="shared" si="30"/>
        <v>1.9898368898630747E-5</v>
      </c>
      <c r="O481" s="29">
        <v>9389</v>
      </c>
      <c r="P481" s="43">
        <f t="shared" si="31"/>
        <v>1.336854442863953E-4</v>
      </c>
    </row>
    <row r="482" spans="2:16" x14ac:dyDescent="0.3">
      <c r="B482" s="31" t="s">
        <v>300</v>
      </c>
      <c r="C482" s="29" t="s">
        <v>215</v>
      </c>
      <c r="D482" s="29" t="s">
        <v>369</v>
      </c>
      <c r="E482" s="29">
        <v>1336204</v>
      </c>
      <c r="F482" s="37">
        <f t="shared" si="28"/>
        <v>1.9559395216410418E-3</v>
      </c>
      <c r="G482" s="29">
        <v>70407</v>
      </c>
      <c r="H482" s="43">
        <f t="shared" si="29"/>
        <v>9.8650587136118691E-4</v>
      </c>
      <c r="J482" s="31" t="s">
        <v>301</v>
      </c>
      <c r="K482" s="29" t="s">
        <v>37</v>
      </c>
      <c r="L482" s="29" t="s">
        <v>371</v>
      </c>
      <c r="M482" s="29">
        <v>26199</v>
      </c>
      <c r="N482" s="37">
        <f t="shared" si="30"/>
        <v>4.773968560212701E-5</v>
      </c>
      <c r="O482" s="29">
        <v>19958</v>
      </c>
      <c r="P482" s="43">
        <f t="shared" si="31"/>
        <v>2.8417233966001465E-4</v>
      </c>
    </row>
    <row r="483" spans="2:16" x14ac:dyDescent="0.3">
      <c r="B483" s="31" t="s">
        <v>300</v>
      </c>
      <c r="C483" s="29" t="s">
        <v>215</v>
      </c>
      <c r="D483" s="29" t="s">
        <v>371</v>
      </c>
      <c r="E483" s="29">
        <v>22679</v>
      </c>
      <c r="F483" s="37">
        <f t="shared" si="28"/>
        <v>3.3197589897423736E-5</v>
      </c>
      <c r="G483" s="29">
        <v>17187</v>
      </c>
      <c r="H483" s="43">
        <f t="shared" si="29"/>
        <v>2.4081520887248026E-4</v>
      </c>
      <c r="J483" s="31" t="s">
        <v>301</v>
      </c>
      <c r="K483" s="29" t="s">
        <v>37</v>
      </c>
      <c r="L483" s="29" t="s">
        <v>369</v>
      </c>
      <c r="M483" s="29">
        <v>11482</v>
      </c>
      <c r="N483" s="37">
        <f t="shared" si="30"/>
        <v>2.0922442462827679E-5</v>
      </c>
      <c r="O483" s="29">
        <v>8254</v>
      </c>
      <c r="P483" s="43">
        <f t="shared" si="31"/>
        <v>1.1752472650334508E-4</v>
      </c>
    </row>
    <row r="484" spans="2:16" x14ac:dyDescent="0.3">
      <c r="B484" s="31" t="s">
        <v>300</v>
      </c>
      <c r="C484" s="29" t="s">
        <v>215</v>
      </c>
      <c r="D484" s="29" t="s">
        <v>370</v>
      </c>
      <c r="E484" s="29">
        <v>1</v>
      </c>
      <c r="F484" s="37">
        <f t="shared" si="28"/>
        <v>1.4638030732141512E-9</v>
      </c>
      <c r="G484" s="29">
        <v>1</v>
      </c>
      <c r="H484" s="43">
        <f t="shared" si="29"/>
        <v>1.401147430456044E-8</v>
      </c>
      <c r="J484" s="31" t="s">
        <v>302</v>
      </c>
      <c r="K484" s="29" t="s">
        <v>224</v>
      </c>
      <c r="L484" s="29" t="s">
        <v>371</v>
      </c>
      <c r="M484" s="29">
        <v>1853</v>
      </c>
      <c r="N484" s="37">
        <f t="shared" si="30"/>
        <v>3.376527249923331E-6</v>
      </c>
      <c r="O484" s="29">
        <v>1425</v>
      </c>
      <c r="P484" s="43">
        <f t="shared" si="31"/>
        <v>2.0289887965503602E-5</v>
      </c>
    </row>
    <row r="485" spans="2:16" x14ac:dyDescent="0.3">
      <c r="B485" s="31" t="s">
        <v>300</v>
      </c>
      <c r="C485" s="29" t="s">
        <v>216</v>
      </c>
      <c r="D485" s="29" t="s">
        <v>369</v>
      </c>
      <c r="E485" s="29">
        <v>76463</v>
      </c>
      <c r="F485" s="37">
        <f t="shared" si="28"/>
        <v>1.1192677438717365E-4</v>
      </c>
      <c r="G485" s="29">
        <v>19318</v>
      </c>
      <c r="H485" s="43">
        <f t="shared" si="29"/>
        <v>2.7067366061549859E-4</v>
      </c>
      <c r="J485" s="31" t="s">
        <v>302</v>
      </c>
      <c r="K485" s="29" t="s">
        <v>224</v>
      </c>
      <c r="L485" s="29" t="s">
        <v>369</v>
      </c>
      <c r="M485" s="29">
        <v>275</v>
      </c>
      <c r="N485" s="37">
        <f t="shared" si="30"/>
        <v>5.0110361237394285E-7</v>
      </c>
      <c r="O485" s="29">
        <v>107</v>
      </c>
      <c r="P485" s="43">
        <f t="shared" si="31"/>
        <v>1.5235214121465863E-6</v>
      </c>
    </row>
    <row r="486" spans="2:16" x14ac:dyDescent="0.3">
      <c r="B486" s="31" t="s">
        <v>300</v>
      </c>
      <c r="C486" s="29" t="s">
        <v>216</v>
      </c>
      <c r="D486" s="29" t="s">
        <v>371</v>
      </c>
      <c r="E486" s="29">
        <v>13216</v>
      </c>
      <c r="F486" s="37">
        <f t="shared" si="28"/>
        <v>1.9345621415598224E-5</v>
      </c>
      <c r="G486" s="29">
        <v>11678</v>
      </c>
      <c r="H486" s="43">
        <f t="shared" si="29"/>
        <v>1.6362599692865682E-4</v>
      </c>
      <c r="J486" s="31" t="s">
        <v>302</v>
      </c>
      <c r="K486" s="29" t="s">
        <v>225</v>
      </c>
      <c r="L486" s="29" t="s">
        <v>369</v>
      </c>
      <c r="M486" s="29">
        <v>141</v>
      </c>
      <c r="N486" s="37">
        <f t="shared" si="30"/>
        <v>2.5692948852627614E-7</v>
      </c>
      <c r="O486" s="29">
        <v>52</v>
      </c>
      <c r="P486" s="43">
        <f t="shared" si="31"/>
        <v>7.4040292926749986E-7</v>
      </c>
    </row>
    <row r="487" spans="2:16" x14ac:dyDescent="0.3">
      <c r="B487" s="31" t="s">
        <v>300</v>
      </c>
      <c r="C487" s="29" t="s">
        <v>78</v>
      </c>
      <c r="D487" s="29" t="s">
        <v>369</v>
      </c>
      <c r="E487" s="29">
        <v>134315</v>
      </c>
      <c r="F487" s="37">
        <f t="shared" si="28"/>
        <v>1.9661070977875872E-4</v>
      </c>
      <c r="G487" s="29">
        <v>14672</v>
      </c>
      <c r="H487" s="43">
        <f t="shared" si="29"/>
        <v>2.0557635099651076E-4</v>
      </c>
      <c r="J487" s="31" t="s">
        <v>302</v>
      </c>
      <c r="K487" s="29" t="s">
        <v>225</v>
      </c>
      <c r="L487" s="29" t="s">
        <v>371</v>
      </c>
      <c r="M487" s="29">
        <v>31</v>
      </c>
      <c r="N487" s="37">
        <f t="shared" si="30"/>
        <v>5.6488043576699007E-8</v>
      </c>
      <c r="O487" s="29">
        <v>31</v>
      </c>
      <c r="P487" s="43">
        <f t="shared" si="31"/>
        <v>4.4139405398639416E-7</v>
      </c>
    </row>
    <row r="488" spans="2:16" x14ac:dyDescent="0.3">
      <c r="B488" s="31" t="s">
        <v>300</v>
      </c>
      <c r="C488" s="29" t="s">
        <v>78</v>
      </c>
      <c r="D488" s="29" t="s">
        <v>371</v>
      </c>
      <c r="E488" s="29">
        <v>81596</v>
      </c>
      <c r="F488" s="37">
        <f t="shared" si="28"/>
        <v>1.1944047556198188E-4</v>
      </c>
      <c r="G488" s="29">
        <v>56160</v>
      </c>
      <c r="H488" s="43">
        <f t="shared" si="29"/>
        <v>7.8688439694411425E-4</v>
      </c>
      <c r="J488" s="31" t="s">
        <v>303</v>
      </c>
      <c r="K488" s="29" t="s">
        <v>226</v>
      </c>
      <c r="L488" s="29" t="s">
        <v>369</v>
      </c>
      <c r="M488" s="29">
        <v>32401</v>
      </c>
      <c r="N488" s="37">
        <f t="shared" si="30"/>
        <v>5.9040938707374985E-5</v>
      </c>
      <c r="O488" s="29">
        <v>7352</v>
      </c>
      <c r="P488" s="43">
        <f t="shared" si="31"/>
        <v>1.0468158338412806E-4</v>
      </c>
    </row>
    <row r="489" spans="2:16" x14ac:dyDescent="0.3">
      <c r="B489" s="31" t="s">
        <v>300</v>
      </c>
      <c r="C489" s="29" t="s">
        <v>217</v>
      </c>
      <c r="D489" s="29" t="s">
        <v>370</v>
      </c>
      <c r="E489" s="29">
        <v>3585079</v>
      </c>
      <c r="F489" s="37">
        <f t="shared" si="28"/>
        <v>5.2478496579155161E-3</v>
      </c>
      <c r="G489" s="29">
        <v>454244</v>
      </c>
      <c r="H489" s="43">
        <f t="shared" si="29"/>
        <v>6.3646281340007521E-3</v>
      </c>
      <c r="J489" s="31" t="s">
        <v>303</v>
      </c>
      <c r="K489" s="29" t="s">
        <v>227</v>
      </c>
      <c r="L489" s="29" t="s">
        <v>369</v>
      </c>
      <c r="M489" s="29">
        <v>159</v>
      </c>
      <c r="N489" s="37">
        <f t="shared" si="30"/>
        <v>2.8972899769984329E-7</v>
      </c>
      <c r="O489" s="29">
        <v>116</v>
      </c>
      <c r="P489" s="43">
        <f t="shared" si="31"/>
        <v>1.6516680729813459E-6</v>
      </c>
    </row>
    <row r="490" spans="2:16" x14ac:dyDescent="0.3">
      <c r="B490" s="31" t="s">
        <v>300</v>
      </c>
      <c r="C490" s="29" t="s">
        <v>217</v>
      </c>
      <c r="D490" s="29" t="s">
        <v>369</v>
      </c>
      <c r="E490" s="29">
        <v>1042479</v>
      </c>
      <c r="F490" s="37">
        <f t="shared" si="28"/>
        <v>1.5259839639612152E-3</v>
      </c>
      <c r="G490" s="29">
        <v>111594</v>
      </c>
      <c r="H490" s="43">
        <f t="shared" si="29"/>
        <v>1.5635964635431177E-3</v>
      </c>
      <c r="J490" s="31" t="s">
        <v>303</v>
      </c>
      <c r="K490" s="29" t="s">
        <v>228</v>
      </c>
      <c r="L490" s="29" t="s">
        <v>369</v>
      </c>
      <c r="M490" s="29">
        <v>19</v>
      </c>
      <c r="N490" s="37">
        <f t="shared" si="30"/>
        <v>3.4621704127654233E-8</v>
      </c>
      <c r="O490" s="29">
        <v>16</v>
      </c>
      <c r="P490" s="43">
        <f t="shared" si="31"/>
        <v>2.2781628592846149E-7</v>
      </c>
    </row>
    <row r="491" spans="2:16" x14ac:dyDescent="0.3">
      <c r="B491" s="31" t="s">
        <v>300</v>
      </c>
      <c r="C491" s="29" t="s">
        <v>217</v>
      </c>
      <c r="D491" s="29" t="s">
        <v>371</v>
      </c>
      <c r="E491" s="29">
        <v>168080</v>
      </c>
      <c r="F491" s="37">
        <f t="shared" si="28"/>
        <v>2.4603602054583455E-4</v>
      </c>
      <c r="G491" s="29">
        <v>119739</v>
      </c>
      <c r="H491" s="43">
        <f t="shared" si="29"/>
        <v>1.6777199217537623E-3</v>
      </c>
      <c r="J491" s="31" t="s">
        <v>303</v>
      </c>
      <c r="K491" s="29" t="s">
        <v>229</v>
      </c>
      <c r="L491" s="29" t="s">
        <v>370</v>
      </c>
      <c r="M491" s="29">
        <v>1509551</v>
      </c>
      <c r="N491" s="37">
        <f t="shared" si="30"/>
        <v>2.750696215137083E-3</v>
      </c>
      <c r="O491" s="29">
        <v>151026</v>
      </c>
      <c r="P491" s="43">
        <f t="shared" si="31"/>
        <v>2.1503863999144893E-3</v>
      </c>
    </row>
    <row r="492" spans="2:16" x14ac:dyDescent="0.3">
      <c r="B492" s="31" t="s">
        <v>300</v>
      </c>
      <c r="C492" s="29" t="s">
        <v>22</v>
      </c>
      <c r="D492" s="29" t="s">
        <v>369</v>
      </c>
      <c r="E492" s="29">
        <v>282663</v>
      </c>
      <c r="F492" s="37">
        <f t="shared" si="28"/>
        <v>4.1376296808393162E-4</v>
      </c>
      <c r="G492" s="29">
        <v>32394</v>
      </c>
      <c r="H492" s="43">
        <f t="shared" si="29"/>
        <v>4.5388769862193085E-4</v>
      </c>
      <c r="J492" s="31" t="s">
        <v>303</v>
      </c>
      <c r="K492" s="29" t="s">
        <v>229</v>
      </c>
      <c r="L492" s="29" t="s">
        <v>369</v>
      </c>
      <c r="M492" s="29">
        <v>228139</v>
      </c>
      <c r="N492" s="37">
        <f t="shared" si="30"/>
        <v>4.1571373463046888E-4</v>
      </c>
      <c r="O492" s="29">
        <v>154719</v>
      </c>
      <c r="P492" s="43">
        <f t="shared" si="31"/>
        <v>2.2029692464103521E-3</v>
      </c>
    </row>
    <row r="493" spans="2:16" x14ac:dyDescent="0.3">
      <c r="B493" s="31" t="s">
        <v>300</v>
      </c>
      <c r="C493" s="29" t="s">
        <v>22</v>
      </c>
      <c r="D493" s="29" t="s">
        <v>371</v>
      </c>
      <c r="E493" s="29">
        <v>19052</v>
      </c>
      <c r="F493" s="37">
        <f t="shared" si="28"/>
        <v>2.7888376150876009E-5</v>
      </c>
      <c r="G493" s="29">
        <v>9347</v>
      </c>
      <c r="H493" s="43">
        <f t="shared" si="29"/>
        <v>1.3096525032472642E-4</v>
      </c>
      <c r="J493" s="31" t="s">
        <v>303</v>
      </c>
      <c r="K493" s="29" t="s">
        <v>229</v>
      </c>
      <c r="L493" s="29" t="s">
        <v>371</v>
      </c>
      <c r="M493" s="29">
        <v>185982</v>
      </c>
      <c r="N493" s="37">
        <f t="shared" si="30"/>
        <v>3.3889546195102049E-4</v>
      </c>
      <c r="O493" s="29">
        <v>162747</v>
      </c>
      <c r="P493" s="43">
        <f t="shared" si="31"/>
        <v>2.3172760678749579E-3</v>
      </c>
    </row>
    <row r="494" spans="2:16" x14ac:dyDescent="0.3">
      <c r="B494" s="31" t="s">
        <v>300</v>
      </c>
      <c r="C494" s="29" t="s">
        <v>218</v>
      </c>
      <c r="D494" s="29" t="s">
        <v>371</v>
      </c>
      <c r="E494" s="29">
        <v>87474</v>
      </c>
      <c r="F494" s="37">
        <f t="shared" si="28"/>
        <v>1.2804471002633467E-4</v>
      </c>
      <c r="G494" s="29">
        <v>64485</v>
      </c>
      <c r="H494" s="43">
        <f t="shared" si="29"/>
        <v>9.0352992052957989E-4</v>
      </c>
      <c r="J494" s="31" t="s">
        <v>303</v>
      </c>
      <c r="K494" s="29" t="s">
        <v>230</v>
      </c>
      <c r="L494" s="29" t="s">
        <v>370</v>
      </c>
      <c r="M494" s="29">
        <v>13203</v>
      </c>
      <c r="N494" s="37">
        <f t="shared" si="30"/>
        <v>2.4058439978811518E-5</v>
      </c>
      <c r="O494" s="29">
        <v>12882</v>
      </c>
      <c r="P494" s="43">
        <f t="shared" si="31"/>
        <v>1.8342058720815257E-4</v>
      </c>
    </row>
    <row r="495" spans="2:16" x14ac:dyDescent="0.3">
      <c r="B495" s="31" t="s">
        <v>300</v>
      </c>
      <c r="C495" s="29" t="s">
        <v>218</v>
      </c>
      <c r="D495" s="29" t="s">
        <v>369</v>
      </c>
      <c r="E495" s="29">
        <v>53335</v>
      </c>
      <c r="F495" s="37">
        <f t="shared" si="28"/>
        <v>7.8071936909876753E-5</v>
      </c>
      <c r="G495" s="29">
        <v>10153</v>
      </c>
      <c r="H495" s="43">
        <f t="shared" si="29"/>
        <v>1.4225849861420215E-4</v>
      </c>
      <c r="J495" s="31" t="s">
        <v>303</v>
      </c>
      <c r="K495" s="29" t="s">
        <v>230</v>
      </c>
      <c r="L495" s="29" t="s">
        <v>369</v>
      </c>
      <c r="M495" s="29">
        <v>4536</v>
      </c>
      <c r="N495" s="37">
        <f t="shared" si="30"/>
        <v>8.2654763117389262E-6</v>
      </c>
      <c r="O495" s="29">
        <v>3794</v>
      </c>
      <c r="P495" s="43">
        <f t="shared" si="31"/>
        <v>5.4020936800786434E-5</v>
      </c>
    </row>
    <row r="496" spans="2:16" x14ac:dyDescent="0.3">
      <c r="B496" s="31" t="s">
        <v>300</v>
      </c>
      <c r="C496" s="29" t="s">
        <v>219</v>
      </c>
      <c r="D496" s="29" t="s">
        <v>369</v>
      </c>
      <c r="E496" s="29">
        <v>124707</v>
      </c>
      <c r="F496" s="37">
        <f t="shared" si="28"/>
        <v>1.8254648985131715E-4</v>
      </c>
      <c r="G496" s="29">
        <v>42265</v>
      </c>
      <c r="H496" s="43">
        <f t="shared" si="29"/>
        <v>5.92194961482247E-4</v>
      </c>
      <c r="J496" s="31" t="s">
        <v>303</v>
      </c>
      <c r="K496" s="29" t="s">
        <v>230</v>
      </c>
      <c r="L496" s="29" t="s">
        <v>371</v>
      </c>
      <c r="M496" s="29">
        <v>18</v>
      </c>
      <c r="N496" s="37">
        <f t="shared" si="30"/>
        <v>3.2799509173567164E-8</v>
      </c>
      <c r="O496" s="29">
        <v>11</v>
      </c>
      <c r="P496" s="43">
        <f t="shared" si="31"/>
        <v>1.5662369657581728E-7</v>
      </c>
    </row>
    <row r="497" spans="2:16" x14ac:dyDescent="0.3">
      <c r="B497" s="31" t="s">
        <v>300</v>
      </c>
      <c r="C497" s="29" t="s">
        <v>219</v>
      </c>
      <c r="D497" s="29" t="s">
        <v>371</v>
      </c>
      <c r="E497" s="29">
        <v>21384</v>
      </c>
      <c r="F497" s="37">
        <f t="shared" si="28"/>
        <v>3.1301964917611413E-5</v>
      </c>
      <c r="G497" s="29">
        <v>7623</v>
      </c>
      <c r="H497" s="43">
        <f t="shared" si="29"/>
        <v>1.0680946862366423E-4</v>
      </c>
      <c r="J497" s="31" t="s">
        <v>303</v>
      </c>
      <c r="K497" s="29" t="s">
        <v>231</v>
      </c>
      <c r="L497" s="29" t="s">
        <v>370</v>
      </c>
      <c r="M497" s="29">
        <v>2111643</v>
      </c>
      <c r="N497" s="37">
        <f t="shared" si="30"/>
        <v>3.8478252194332719E-3</v>
      </c>
      <c r="O497" s="29">
        <v>238228</v>
      </c>
      <c r="P497" s="43">
        <f t="shared" si="31"/>
        <v>3.3920136352603453E-3</v>
      </c>
    </row>
    <row r="498" spans="2:16" x14ac:dyDescent="0.3">
      <c r="B498" s="31" t="s">
        <v>300</v>
      </c>
      <c r="C498" s="29" t="s">
        <v>220</v>
      </c>
      <c r="D498" s="29" t="s">
        <v>369</v>
      </c>
      <c r="E498" s="29">
        <v>3787</v>
      </c>
      <c r="F498" s="37">
        <f t="shared" si="28"/>
        <v>5.5434222382619904E-6</v>
      </c>
      <c r="G498" s="29">
        <v>3555</v>
      </c>
      <c r="H498" s="43">
        <f t="shared" si="29"/>
        <v>4.9810791152712359E-5</v>
      </c>
      <c r="J498" s="31" t="s">
        <v>303</v>
      </c>
      <c r="K498" s="29" t="s">
        <v>231</v>
      </c>
      <c r="L498" s="29" t="s">
        <v>369</v>
      </c>
      <c r="M498" s="29">
        <v>628249</v>
      </c>
      <c r="N498" s="37">
        <f t="shared" si="30"/>
        <v>1.1447921577102443E-3</v>
      </c>
      <c r="O498" s="29">
        <v>45338</v>
      </c>
      <c r="P498" s="43">
        <f t="shared" si="31"/>
        <v>6.4554592321403677E-4</v>
      </c>
    </row>
    <row r="499" spans="2:16" x14ac:dyDescent="0.3">
      <c r="B499" s="31" t="s">
        <v>300</v>
      </c>
      <c r="C499" s="29" t="s">
        <v>220</v>
      </c>
      <c r="D499" s="29" t="s">
        <v>371</v>
      </c>
      <c r="E499" s="29">
        <v>355</v>
      </c>
      <c r="F499" s="37">
        <f t="shared" si="28"/>
        <v>5.1965009099102366E-7</v>
      </c>
      <c r="G499" s="29">
        <v>273</v>
      </c>
      <c r="H499" s="43">
        <f t="shared" si="29"/>
        <v>3.8251324851450002E-6</v>
      </c>
      <c r="J499" s="31" t="s">
        <v>303</v>
      </c>
      <c r="K499" s="29" t="s">
        <v>231</v>
      </c>
      <c r="L499" s="29" t="s">
        <v>371</v>
      </c>
      <c r="M499" s="29">
        <v>295198</v>
      </c>
      <c r="N499" s="37">
        <f t="shared" si="30"/>
        <v>5.379083060565934E-4</v>
      </c>
      <c r="O499" s="29">
        <v>255622</v>
      </c>
      <c r="P499" s="43">
        <f t="shared" si="31"/>
        <v>3.6396784151003243E-3</v>
      </c>
    </row>
    <row r="500" spans="2:16" x14ac:dyDescent="0.3">
      <c r="B500" s="31" t="s">
        <v>300</v>
      </c>
      <c r="C500" s="29" t="s">
        <v>221</v>
      </c>
      <c r="D500" s="29" t="s">
        <v>369</v>
      </c>
      <c r="E500" s="29">
        <v>2196353</v>
      </c>
      <c r="F500" s="37">
        <f t="shared" si="28"/>
        <v>3.2150282712631209E-3</v>
      </c>
      <c r="G500" s="29">
        <v>158493</v>
      </c>
      <c r="H500" s="43">
        <f t="shared" si="29"/>
        <v>2.2207205969526976E-3</v>
      </c>
      <c r="J500" s="31" t="s">
        <v>303</v>
      </c>
      <c r="K500" s="29" t="s">
        <v>232</v>
      </c>
      <c r="L500" s="29" t="s">
        <v>369</v>
      </c>
      <c r="M500" s="29">
        <v>93</v>
      </c>
      <c r="N500" s="37">
        <f t="shared" si="30"/>
        <v>1.6946413073009704E-7</v>
      </c>
      <c r="O500" s="29">
        <v>41</v>
      </c>
      <c r="P500" s="43">
        <f t="shared" si="31"/>
        <v>5.8377923269168263E-7</v>
      </c>
    </row>
    <row r="501" spans="2:16" x14ac:dyDescent="0.3">
      <c r="B501" s="31" t="s">
        <v>300</v>
      </c>
      <c r="C501" s="29" t="s">
        <v>221</v>
      </c>
      <c r="D501" s="29" t="s">
        <v>371</v>
      </c>
      <c r="E501" s="29">
        <v>370959</v>
      </c>
      <c r="F501" s="37">
        <f t="shared" si="28"/>
        <v>5.4301092423644835E-4</v>
      </c>
      <c r="G501" s="29">
        <v>180335</v>
      </c>
      <c r="H501" s="43">
        <f t="shared" si="29"/>
        <v>2.5267592187129067E-3</v>
      </c>
      <c r="J501" s="31" t="s">
        <v>303</v>
      </c>
      <c r="K501" s="29" t="s">
        <v>333</v>
      </c>
      <c r="L501" s="29" t="s">
        <v>371</v>
      </c>
      <c r="M501" s="29">
        <v>1</v>
      </c>
      <c r="N501" s="37">
        <f t="shared" si="30"/>
        <v>1.8221949540870649E-9</v>
      </c>
      <c r="O501" s="29">
        <v>1</v>
      </c>
      <c r="P501" s="43">
        <f t="shared" si="31"/>
        <v>1.4238517870528843E-8</v>
      </c>
    </row>
    <row r="502" spans="2:16" x14ac:dyDescent="0.3">
      <c r="B502" s="31" t="s">
        <v>300</v>
      </c>
      <c r="C502" s="29" t="s">
        <v>221</v>
      </c>
      <c r="D502" s="29" t="s">
        <v>370</v>
      </c>
      <c r="E502" s="29">
        <v>67</v>
      </c>
      <c r="F502" s="37">
        <f t="shared" si="28"/>
        <v>9.8074805905348139E-8</v>
      </c>
      <c r="G502" s="29">
        <v>38</v>
      </c>
      <c r="H502" s="43">
        <f t="shared" si="29"/>
        <v>5.3243602357329667E-7</v>
      </c>
      <c r="J502" s="31" t="s">
        <v>303</v>
      </c>
      <c r="K502" s="29" t="s">
        <v>233</v>
      </c>
      <c r="L502" s="29" t="s">
        <v>369</v>
      </c>
      <c r="M502" s="29">
        <v>336095</v>
      </c>
      <c r="N502" s="37">
        <f t="shared" si="30"/>
        <v>6.1243061309389202E-4</v>
      </c>
      <c r="O502" s="29">
        <v>44023</v>
      </c>
      <c r="P502" s="43">
        <f t="shared" si="31"/>
        <v>6.2682227221429133E-4</v>
      </c>
    </row>
    <row r="503" spans="2:16" x14ac:dyDescent="0.3">
      <c r="B503" s="31" t="s">
        <v>300</v>
      </c>
      <c r="C503" s="29" t="s">
        <v>73</v>
      </c>
      <c r="D503" s="29" t="s">
        <v>369</v>
      </c>
      <c r="E503" s="29">
        <v>176186</v>
      </c>
      <c r="F503" s="37">
        <f t="shared" si="28"/>
        <v>2.5790160825730845E-4</v>
      </c>
      <c r="G503" s="29">
        <v>40163</v>
      </c>
      <c r="H503" s="43">
        <f t="shared" si="29"/>
        <v>5.6274284249406093E-4</v>
      </c>
      <c r="J503" s="31" t="s">
        <v>303</v>
      </c>
      <c r="K503" s="29" t="s">
        <v>233</v>
      </c>
      <c r="L503" s="29" t="s">
        <v>371</v>
      </c>
      <c r="M503" s="29">
        <v>315393</v>
      </c>
      <c r="N503" s="37">
        <f t="shared" si="30"/>
        <v>5.7470753315438168E-4</v>
      </c>
      <c r="O503" s="29">
        <v>222738</v>
      </c>
      <c r="P503" s="43">
        <f t="shared" si="31"/>
        <v>3.1714589934458536E-3</v>
      </c>
    </row>
    <row r="504" spans="2:16" x14ac:dyDescent="0.3">
      <c r="B504" s="31" t="s">
        <v>300</v>
      </c>
      <c r="C504" s="29" t="s">
        <v>73</v>
      </c>
      <c r="D504" s="29" t="s">
        <v>371</v>
      </c>
      <c r="E504" s="29">
        <v>17615</v>
      </c>
      <c r="F504" s="37">
        <f t="shared" si="28"/>
        <v>2.5784891134667274E-5</v>
      </c>
      <c r="G504" s="29">
        <v>16782</v>
      </c>
      <c r="H504" s="43">
        <f t="shared" si="29"/>
        <v>2.3514056177913328E-4</v>
      </c>
      <c r="J504" s="31" t="s">
        <v>304</v>
      </c>
      <c r="K504" s="29" t="s">
        <v>234</v>
      </c>
      <c r="L504" s="29" t="s">
        <v>369</v>
      </c>
      <c r="M504" s="29">
        <v>44483</v>
      </c>
      <c r="N504" s="37">
        <f t="shared" si="30"/>
        <v>8.1056698142654911E-5</v>
      </c>
      <c r="O504" s="29">
        <v>12696</v>
      </c>
      <c r="P504" s="43">
        <f t="shared" si="31"/>
        <v>1.807722228842342E-4</v>
      </c>
    </row>
    <row r="505" spans="2:16" x14ac:dyDescent="0.3">
      <c r="B505" s="31" t="s">
        <v>300</v>
      </c>
      <c r="C505" s="29" t="s">
        <v>73</v>
      </c>
      <c r="D505" s="29" t="s">
        <v>370</v>
      </c>
      <c r="E505" s="29">
        <v>5405</v>
      </c>
      <c r="F505" s="37">
        <f t="shared" si="28"/>
        <v>7.9118556107224879E-6</v>
      </c>
      <c r="G505" s="29">
        <v>4782</v>
      </c>
      <c r="H505" s="43">
        <f t="shared" si="29"/>
        <v>6.7002870124408025E-5</v>
      </c>
      <c r="J505" s="31" t="s">
        <v>304</v>
      </c>
      <c r="K505" s="29" t="s">
        <v>234</v>
      </c>
      <c r="L505" s="29" t="s">
        <v>370</v>
      </c>
      <c r="M505" s="29">
        <v>17</v>
      </c>
      <c r="N505" s="37">
        <f t="shared" si="30"/>
        <v>3.0977314219480101E-8</v>
      </c>
      <c r="O505" s="29">
        <v>11</v>
      </c>
      <c r="P505" s="43">
        <f t="shared" si="31"/>
        <v>1.5662369657581728E-7</v>
      </c>
    </row>
    <row r="506" spans="2:16" x14ac:dyDescent="0.3">
      <c r="B506" s="31" t="s">
        <v>300</v>
      </c>
      <c r="C506" s="29" t="s">
        <v>222</v>
      </c>
      <c r="D506" s="29" t="s">
        <v>369</v>
      </c>
      <c r="E506" s="29">
        <v>35772</v>
      </c>
      <c r="F506" s="37">
        <f t="shared" si="28"/>
        <v>5.2363163535016617E-5</v>
      </c>
      <c r="G506" s="29">
        <v>4258</v>
      </c>
      <c r="H506" s="43">
        <f t="shared" si="29"/>
        <v>5.9660857588818347E-5</v>
      </c>
      <c r="J506" s="31" t="s">
        <v>304</v>
      </c>
      <c r="K506" s="29" t="s">
        <v>234</v>
      </c>
      <c r="L506" s="29" t="s">
        <v>371</v>
      </c>
      <c r="M506" s="29">
        <v>12</v>
      </c>
      <c r="N506" s="37">
        <f t="shared" si="30"/>
        <v>2.1866339449044777E-8</v>
      </c>
      <c r="O506" s="29">
        <v>3</v>
      </c>
      <c r="P506" s="43">
        <f t="shared" si="31"/>
        <v>4.2715553611586531E-8</v>
      </c>
    </row>
    <row r="507" spans="2:16" x14ac:dyDescent="0.3">
      <c r="B507" s="31" t="s">
        <v>300</v>
      </c>
      <c r="C507" s="29" t="s">
        <v>222</v>
      </c>
      <c r="D507" s="29" t="s">
        <v>371</v>
      </c>
      <c r="E507" s="29">
        <v>14953</v>
      </c>
      <c r="F507" s="37">
        <f t="shared" si="28"/>
        <v>2.1888247353771205E-5</v>
      </c>
      <c r="G507" s="29">
        <v>10733</v>
      </c>
      <c r="H507" s="43">
        <f t="shared" si="29"/>
        <v>1.503851537108472E-4</v>
      </c>
      <c r="J507" s="31" t="s">
        <v>304</v>
      </c>
      <c r="K507" s="29" t="s">
        <v>235</v>
      </c>
      <c r="L507" s="29" t="s">
        <v>369</v>
      </c>
      <c r="M507" s="29">
        <v>8490</v>
      </c>
      <c r="N507" s="37">
        <f t="shared" si="30"/>
        <v>1.5470435160199181E-5</v>
      </c>
      <c r="O507" s="29">
        <v>5770</v>
      </c>
      <c r="P507" s="43">
        <f t="shared" si="31"/>
        <v>8.2156248112951426E-5</v>
      </c>
    </row>
    <row r="508" spans="2:16" x14ac:dyDescent="0.3">
      <c r="B508" s="31" t="s">
        <v>300</v>
      </c>
      <c r="C508" s="29" t="s">
        <v>222</v>
      </c>
      <c r="D508" s="29" t="s">
        <v>370</v>
      </c>
      <c r="E508" s="29">
        <v>10451</v>
      </c>
      <c r="F508" s="37">
        <f t="shared" si="28"/>
        <v>1.5298205918161095E-5</v>
      </c>
      <c r="G508" s="29">
        <v>1590</v>
      </c>
      <c r="H508" s="43">
        <f t="shared" si="29"/>
        <v>2.22782441442511E-5</v>
      </c>
      <c r="J508" s="31" t="s">
        <v>304</v>
      </c>
      <c r="K508" s="29" t="s">
        <v>235</v>
      </c>
      <c r="L508" s="29" t="s">
        <v>371</v>
      </c>
      <c r="M508" s="29">
        <v>8</v>
      </c>
      <c r="N508" s="37">
        <f t="shared" si="30"/>
        <v>1.4577559632696519E-8</v>
      </c>
      <c r="O508" s="29">
        <v>8</v>
      </c>
      <c r="P508" s="43">
        <f t="shared" si="31"/>
        <v>1.1390814296423074E-7</v>
      </c>
    </row>
    <row r="509" spans="2:16" x14ac:dyDescent="0.3">
      <c r="B509" s="31" t="s">
        <v>301</v>
      </c>
      <c r="C509" s="29" t="s">
        <v>38</v>
      </c>
      <c r="D509" s="29" t="s">
        <v>371</v>
      </c>
      <c r="E509" s="29">
        <v>31619</v>
      </c>
      <c r="F509" s="37">
        <f t="shared" si="28"/>
        <v>4.6283989371958252E-5</v>
      </c>
      <c r="G509" s="29">
        <v>22656</v>
      </c>
      <c r="H509" s="43">
        <f t="shared" si="29"/>
        <v>3.1744396184412132E-4</v>
      </c>
      <c r="J509" s="31" t="s">
        <v>304</v>
      </c>
      <c r="K509" s="29" t="s">
        <v>236</v>
      </c>
      <c r="L509" s="29" t="s">
        <v>369</v>
      </c>
      <c r="M509" s="29">
        <v>1392</v>
      </c>
      <c r="N509" s="37">
        <f t="shared" si="30"/>
        <v>2.5364953760891942E-6</v>
      </c>
      <c r="O509" s="29">
        <v>1029</v>
      </c>
      <c r="P509" s="43">
        <f t="shared" si="31"/>
        <v>1.465143488877418E-5</v>
      </c>
    </row>
    <row r="510" spans="2:16" x14ac:dyDescent="0.3">
      <c r="B510" s="31" t="s">
        <v>301</v>
      </c>
      <c r="C510" s="29" t="s">
        <v>38</v>
      </c>
      <c r="D510" s="29" t="s">
        <v>369</v>
      </c>
      <c r="E510" s="29">
        <v>10170</v>
      </c>
      <c r="F510" s="37">
        <f t="shared" si="28"/>
        <v>1.4886877254587918E-5</v>
      </c>
      <c r="G510" s="29">
        <v>6754</v>
      </c>
      <c r="H510" s="43">
        <f t="shared" si="29"/>
        <v>9.4633497453001209E-5</v>
      </c>
      <c r="J510" s="31" t="s">
        <v>304</v>
      </c>
      <c r="K510" s="29" t="s">
        <v>236</v>
      </c>
      <c r="L510" s="29" t="s">
        <v>371</v>
      </c>
      <c r="M510" s="29">
        <v>230</v>
      </c>
      <c r="N510" s="37">
        <f t="shared" si="30"/>
        <v>4.191048394400249E-7</v>
      </c>
      <c r="O510" s="29">
        <v>227</v>
      </c>
      <c r="P510" s="43">
        <f t="shared" si="31"/>
        <v>3.2321435566100475E-6</v>
      </c>
    </row>
    <row r="511" spans="2:16" x14ac:dyDescent="0.3">
      <c r="B511" s="31" t="s">
        <v>301</v>
      </c>
      <c r="C511" s="29" t="s">
        <v>38</v>
      </c>
      <c r="D511" s="29" t="s">
        <v>370</v>
      </c>
      <c r="E511" s="29">
        <v>15</v>
      </c>
      <c r="F511" s="37">
        <f t="shared" si="28"/>
        <v>2.195704609821227E-8</v>
      </c>
      <c r="G511" s="29">
        <v>13</v>
      </c>
      <c r="H511" s="43">
        <f t="shared" si="29"/>
        <v>1.8214916595928571E-7</v>
      </c>
      <c r="J511" s="31" t="s">
        <v>304</v>
      </c>
      <c r="K511" s="29" t="s">
        <v>236</v>
      </c>
      <c r="L511" s="29" t="s">
        <v>370</v>
      </c>
      <c r="M511" s="29">
        <v>23</v>
      </c>
      <c r="N511" s="37">
        <f t="shared" si="30"/>
        <v>4.1910483944002491E-8</v>
      </c>
      <c r="O511" s="29">
        <v>18</v>
      </c>
      <c r="P511" s="43">
        <f t="shared" si="31"/>
        <v>2.562933216695192E-7</v>
      </c>
    </row>
    <row r="512" spans="2:16" x14ac:dyDescent="0.3">
      <c r="B512" s="31" t="s">
        <v>301</v>
      </c>
      <c r="C512" s="29" t="s">
        <v>30</v>
      </c>
      <c r="D512" s="29" t="s">
        <v>371</v>
      </c>
      <c r="E512" s="29">
        <v>61311</v>
      </c>
      <c r="F512" s="37">
        <f t="shared" si="28"/>
        <v>8.9747230221832829E-5</v>
      </c>
      <c r="G512" s="29">
        <v>41662</v>
      </c>
      <c r="H512" s="43">
        <f t="shared" si="29"/>
        <v>5.8374604247659701E-4</v>
      </c>
      <c r="J512" s="31" t="s">
        <v>304</v>
      </c>
      <c r="K512" s="29" t="s">
        <v>237</v>
      </c>
      <c r="L512" s="29" t="s">
        <v>370</v>
      </c>
      <c r="M512" s="29">
        <v>124301</v>
      </c>
      <c r="N512" s="37">
        <f t="shared" si="30"/>
        <v>2.2650065498797624E-4</v>
      </c>
      <c r="O512" s="29">
        <v>31322</v>
      </c>
      <c r="P512" s="43">
        <f t="shared" si="31"/>
        <v>4.4597885674070445E-4</v>
      </c>
    </row>
    <row r="513" spans="2:16" x14ac:dyDescent="0.3">
      <c r="B513" s="31" t="s">
        <v>301</v>
      </c>
      <c r="C513" s="29" t="s">
        <v>30</v>
      </c>
      <c r="D513" s="29" t="s">
        <v>369</v>
      </c>
      <c r="E513" s="29">
        <v>8248</v>
      </c>
      <c r="F513" s="37">
        <f t="shared" si="28"/>
        <v>1.207344774787032E-5</v>
      </c>
      <c r="G513" s="29">
        <v>5483</v>
      </c>
      <c r="H513" s="43">
        <f t="shared" si="29"/>
        <v>7.6824913611904888E-5</v>
      </c>
      <c r="J513" s="31" t="s">
        <v>304</v>
      </c>
      <c r="K513" s="29" t="s">
        <v>237</v>
      </c>
      <c r="L513" s="29" t="s">
        <v>369</v>
      </c>
      <c r="M513" s="29">
        <v>27802</v>
      </c>
      <c r="N513" s="37">
        <f t="shared" si="30"/>
        <v>5.0660664113528574E-5</v>
      </c>
      <c r="O513" s="29">
        <v>10851</v>
      </c>
      <c r="P513" s="43">
        <f t="shared" si="31"/>
        <v>1.5450215741310847E-4</v>
      </c>
    </row>
    <row r="514" spans="2:16" x14ac:dyDescent="0.3">
      <c r="B514" s="31" t="s">
        <v>301</v>
      </c>
      <c r="C514" s="29" t="s">
        <v>30</v>
      </c>
      <c r="D514" s="29" t="s">
        <v>370</v>
      </c>
      <c r="E514" s="29">
        <v>1</v>
      </c>
      <c r="F514" s="37">
        <f t="shared" si="28"/>
        <v>1.4638030732141512E-9</v>
      </c>
      <c r="G514" s="29">
        <v>1</v>
      </c>
      <c r="H514" s="43">
        <f t="shared" si="29"/>
        <v>1.401147430456044E-8</v>
      </c>
      <c r="J514" s="31" t="s">
        <v>304</v>
      </c>
      <c r="K514" s="29" t="s">
        <v>237</v>
      </c>
      <c r="L514" s="29" t="s">
        <v>371</v>
      </c>
      <c r="M514" s="29">
        <v>17</v>
      </c>
      <c r="N514" s="37">
        <f t="shared" si="30"/>
        <v>3.0977314219480101E-8</v>
      </c>
      <c r="O514" s="29">
        <v>6</v>
      </c>
      <c r="P514" s="43">
        <f t="shared" si="31"/>
        <v>8.5431107223173061E-8</v>
      </c>
    </row>
    <row r="515" spans="2:16" x14ac:dyDescent="0.3">
      <c r="B515" s="31" t="s">
        <v>301</v>
      </c>
      <c r="C515" s="29" t="s">
        <v>19</v>
      </c>
      <c r="D515" s="29" t="s">
        <v>371</v>
      </c>
      <c r="E515" s="29">
        <v>87616</v>
      </c>
      <c r="F515" s="37">
        <f t="shared" si="28"/>
        <v>1.2825257006273107E-4</v>
      </c>
      <c r="G515" s="29">
        <v>61386</v>
      </c>
      <c r="H515" s="43">
        <f t="shared" si="29"/>
        <v>8.6010836165974713E-4</v>
      </c>
      <c r="J515" s="31" t="s">
        <v>304</v>
      </c>
      <c r="K515" s="29" t="s">
        <v>238</v>
      </c>
      <c r="L515" s="29" t="s">
        <v>371</v>
      </c>
      <c r="M515" s="29">
        <v>38079</v>
      </c>
      <c r="N515" s="37">
        <f t="shared" si="30"/>
        <v>6.9387361656681346E-5</v>
      </c>
      <c r="O515" s="29">
        <v>30214</v>
      </c>
      <c r="P515" s="43">
        <f t="shared" si="31"/>
        <v>4.3020257894015848E-4</v>
      </c>
    </row>
    <row r="516" spans="2:16" x14ac:dyDescent="0.3">
      <c r="B516" s="31" t="s">
        <v>301</v>
      </c>
      <c r="C516" s="29" t="s">
        <v>19</v>
      </c>
      <c r="D516" s="29" t="s">
        <v>369</v>
      </c>
      <c r="E516" s="29">
        <v>15801</v>
      </c>
      <c r="F516" s="37">
        <f t="shared" si="28"/>
        <v>2.3129552359856803E-5</v>
      </c>
      <c r="G516" s="29">
        <v>10405</v>
      </c>
      <c r="H516" s="43">
        <f t="shared" si="29"/>
        <v>1.4578939013895137E-4</v>
      </c>
      <c r="J516" s="31" t="s">
        <v>304</v>
      </c>
      <c r="K516" s="29" t="s">
        <v>238</v>
      </c>
      <c r="L516" s="29" t="s">
        <v>369</v>
      </c>
      <c r="M516" s="29">
        <v>9683</v>
      </c>
      <c r="N516" s="37">
        <f t="shared" si="30"/>
        <v>1.7644313740425051E-5</v>
      </c>
      <c r="O516" s="29">
        <v>8113</v>
      </c>
      <c r="P516" s="43">
        <f t="shared" si="31"/>
        <v>1.155170954836005E-4</v>
      </c>
    </row>
    <row r="517" spans="2:16" x14ac:dyDescent="0.3">
      <c r="B517" s="31" t="s">
        <v>301</v>
      </c>
      <c r="C517" s="29" t="s">
        <v>19</v>
      </c>
      <c r="D517" s="29" t="s">
        <v>370</v>
      </c>
      <c r="E517" s="29">
        <v>16</v>
      </c>
      <c r="F517" s="37">
        <f t="shared" si="28"/>
        <v>2.3420849171426419E-8</v>
      </c>
      <c r="G517" s="29">
        <v>10</v>
      </c>
      <c r="H517" s="43">
        <f t="shared" si="29"/>
        <v>1.4011474304560439E-7</v>
      </c>
      <c r="J517" s="31" t="s">
        <v>304</v>
      </c>
      <c r="K517" s="29" t="s">
        <v>335</v>
      </c>
      <c r="L517" s="29" t="s">
        <v>369</v>
      </c>
      <c r="M517" s="29">
        <v>5345</v>
      </c>
      <c r="N517" s="37">
        <f t="shared" si="30"/>
        <v>9.7396320295953616E-6</v>
      </c>
      <c r="O517" s="29">
        <v>4589</v>
      </c>
      <c r="P517" s="43">
        <f t="shared" si="31"/>
        <v>6.534055850785686E-5</v>
      </c>
    </row>
    <row r="518" spans="2:16" x14ac:dyDescent="0.3">
      <c r="B518" s="31" t="s">
        <v>301</v>
      </c>
      <c r="C518" s="29" t="s">
        <v>52</v>
      </c>
      <c r="D518" s="29" t="s">
        <v>371</v>
      </c>
      <c r="E518" s="29">
        <v>258424</v>
      </c>
      <c r="F518" s="37">
        <f t="shared" si="28"/>
        <v>3.7828184539229383E-4</v>
      </c>
      <c r="G518" s="29">
        <v>111756</v>
      </c>
      <c r="H518" s="43">
        <f t="shared" si="29"/>
        <v>1.5658663223804565E-3</v>
      </c>
      <c r="J518" s="31" t="s">
        <v>304</v>
      </c>
      <c r="K518" s="29" t="s">
        <v>92</v>
      </c>
      <c r="L518" s="29" t="s">
        <v>369</v>
      </c>
      <c r="M518" s="29">
        <v>4051</v>
      </c>
      <c r="N518" s="37">
        <f t="shared" si="30"/>
        <v>7.3817117590067E-6</v>
      </c>
      <c r="O518" s="29">
        <v>2438</v>
      </c>
      <c r="P518" s="43">
        <f t="shared" si="31"/>
        <v>3.4713506568349318E-5</v>
      </c>
    </row>
    <row r="519" spans="2:16" x14ac:dyDescent="0.3">
      <c r="B519" s="31" t="s">
        <v>301</v>
      </c>
      <c r="C519" s="29" t="s">
        <v>52</v>
      </c>
      <c r="D519" s="29" t="s">
        <v>369</v>
      </c>
      <c r="E519" s="29">
        <v>64015</v>
      </c>
      <c r="F519" s="37">
        <f t="shared" ref="F519:F582" si="32">E519/$E$5</f>
        <v>9.3705353731803897E-5</v>
      </c>
      <c r="G519" s="29">
        <v>11313</v>
      </c>
      <c r="H519" s="43">
        <f t="shared" ref="H519:H582" si="33">G519/$G$5</f>
        <v>1.5851180880749224E-4</v>
      </c>
      <c r="J519" s="31" t="s">
        <v>304</v>
      </c>
      <c r="K519" s="29" t="s">
        <v>92</v>
      </c>
      <c r="L519" s="29" t="s">
        <v>371</v>
      </c>
      <c r="M519" s="29">
        <v>2528</v>
      </c>
      <c r="N519" s="37">
        <f t="shared" ref="N519:N582" si="34">M519/$M$5</f>
        <v>4.6065088439321003E-6</v>
      </c>
      <c r="O519" s="29">
        <v>2260</v>
      </c>
      <c r="P519" s="43">
        <f t="shared" ref="P519:P582" si="35">O519/$O$5</f>
        <v>3.2179050387395189E-5</v>
      </c>
    </row>
    <row r="520" spans="2:16" x14ac:dyDescent="0.3">
      <c r="B520" s="31" t="s">
        <v>301</v>
      </c>
      <c r="C520" s="29" t="s">
        <v>52</v>
      </c>
      <c r="D520" s="29" t="s">
        <v>370</v>
      </c>
      <c r="E520" s="29">
        <v>1305</v>
      </c>
      <c r="F520" s="37">
        <f t="shared" si="32"/>
        <v>1.9102630105444673E-6</v>
      </c>
      <c r="G520" s="29">
        <v>687</v>
      </c>
      <c r="H520" s="43">
        <f t="shared" si="33"/>
        <v>9.6258828472330211E-6</v>
      </c>
      <c r="J520" s="31" t="s">
        <v>304</v>
      </c>
      <c r="K520" s="29" t="s">
        <v>239</v>
      </c>
      <c r="L520" s="29" t="s">
        <v>369</v>
      </c>
      <c r="M520" s="29">
        <v>846</v>
      </c>
      <c r="N520" s="37">
        <f t="shared" si="34"/>
        <v>1.5415769311576568E-6</v>
      </c>
      <c r="O520" s="29">
        <v>629</v>
      </c>
      <c r="P520" s="43">
        <f t="shared" si="35"/>
        <v>8.956027740562643E-6</v>
      </c>
    </row>
    <row r="521" spans="2:16" x14ac:dyDescent="0.3">
      <c r="B521" s="31" t="s">
        <v>301</v>
      </c>
      <c r="C521" s="29" t="s">
        <v>223</v>
      </c>
      <c r="D521" s="29" t="s">
        <v>371</v>
      </c>
      <c r="E521" s="29">
        <v>951820</v>
      </c>
      <c r="F521" s="37">
        <f t="shared" si="32"/>
        <v>1.3932770411466935E-3</v>
      </c>
      <c r="G521" s="29">
        <v>512372</v>
      </c>
      <c r="H521" s="43">
        <f t="shared" si="33"/>
        <v>7.1790871123762418E-3</v>
      </c>
      <c r="J521" s="31" t="s">
        <v>304</v>
      </c>
      <c r="K521" s="29" t="s">
        <v>239</v>
      </c>
      <c r="L521" s="29" t="s">
        <v>371</v>
      </c>
      <c r="M521" s="29">
        <v>87</v>
      </c>
      <c r="N521" s="37">
        <f t="shared" si="34"/>
        <v>1.5853096100557464E-7</v>
      </c>
      <c r="O521" s="29">
        <v>86</v>
      </c>
      <c r="P521" s="43">
        <f t="shared" si="35"/>
        <v>1.2245125368654805E-6</v>
      </c>
    </row>
    <row r="522" spans="2:16" x14ac:dyDescent="0.3">
      <c r="B522" s="31" t="s">
        <v>301</v>
      </c>
      <c r="C522" s="29" t="s">
        <v>223</v>
      </c>
      <c r="D522" s="29" t="s">
        <v>369</v>
      </c>
      <c r="E522" s="29">
        <v>63646</v>
      </c>
      <c r="F522" s="37">
        <f t="shared" si="32"/>
        <v>9.3165210397787876E-5</v>
      </c>
      <c r="G522" s="29">
        <v>53997</v>
      </c>
      <c r="H522" s="43">
        <f t="shared" si="33"/>
        <v>7.5657757802335003E-4</v>
      </c>
      <c r="J522" s="31" t="s">
        <v>304</v>
      </c>
      <c r="K522" s="29" t="s">
        <v>83</v>
      </c>
      <c r="L522" s="29" t="s">
        <v>371</v>
      </c>
      <c r="M522" s="29">
        <v>657</v>
      </c>
      <c r="N522" s="37">
        <f t="shared" si="34"/>
        <v>1.1971820848352016E-6</v>
      </c>
      <c r="O522" s="29">
        <v>508</v>
      </c>
      <c r="P522" s="43">
        <f t="shared" si="35"/>
        <v>7.233167078228653E-6</v>
      </c>
    </row>
    <row r="523" spans="2:16" x14ac:dyDescent="0.3">
      <c r="B523" s="31" t="s">
        <v>301</v>
      </c>
      <c r="C523" s="29" t="s">
        <v>223</v>
      </c>
      <c r="D523" s="29" t="s">
        <v>370</v>
      </c>
      <c r="E523" s="29">
        <v>9232</v>
      </c>
      <c r="F523" s="37">
        <f t="shared" si="32"/>
        <v>1.3513829971913044E-5</v>
      </c>
      <c r="G523" s="29">
        <v>4554</v>
      </c>
      <c r="H523" s="43">
        <f t="shared" si="33"/>
        <v>6.3808253982968239E-5</v>
      </c>
      <c r="J523" s="31" t="s">
        <v>304</v>
      </c>
      <c r="K523" s="29" t="s">
        <v>83</v>
      </c>
      <c r="L523" s="29" t="s">
        <v>369</v>
      </c>
      <c r="M523" s="29">
        <v>113</v>
      </c>
      <c r="N523" s="37">
        <f t="shared" si="34"/>
        <v>2.0590802981183832E-7</v>
      </c>
      <c r="O523" s="29">
        <v>104</v>
      </c>
      <c r="P523" s="43">
        <f t="shared" si="35"/>
        <v>1.4808058585349997E-6</v>
      </c>
    </row>
    <row r="524" spans="2:16" x14ac:dyDescent="0.3">
      <c r="B524" s="31" t="s">
        <v>301</v>
      </c>
      <c r="C524" s="29" t="s">
        <v>13</v>
      </c>
      <c r="D524" s="29" t="s">
        <v>371</v>
      </c>
      <c r="E524" s="29">
        <v>327064</v>
      </c>
      <c r="F524" s="37">
        <f t="shared" si="32"/>
        <v>4.7875728833771315E-4</v>
      </c>
      <c r="G524" s="29">
        <v>116739</v>
      </c>
      <c r="H524" s="43">
        <f t="shared" si="33"/>
        <v>1.6356854988400812E-3</v>
      </c>
      <c r="J524" s="31" t="s">
        <v>304</v>
      </c>
      <c r="K524" s="29" t="s">
        <v>320</v>
      </c>
      <c r="L524" s="29" t="s">
        <v>369</v>
      </c>
      <c r="M524" s="29">
        <v>39843</v>
      </c>
      <c r="N524" s="37">
        <f t="shared" si="34"/>
        <v>7.2601713555690926E-5</v>
      </c>
      <c r="O524" s="29">
        <v>19438</v>
      </c>
      <c r="P524" s="43">
        <f t="shared" si="35"/>
        <v>2.7676831036733967E-4</v>
      </c>
    </row>
    <row r="525" spans="2:16" x14ac:dyDescent="0.3">
      <c r="B525" s="31" t="s">
        <v>301</v>
      </c>
      <c r="C525" s="29" t="s">
        <v>13</v>
      </c>
      <c r="D525" s="29" t="s">
        <v>370</v>
      </c>
      <c r="E525" s="29">
        <v>54002</v>
      </c>
      <c r="F525" s="37">
        <f t="shared" si="32"/>
        <v>7.904829355971059E-5</v>
      </c>
      <c r="G525" s="29">
        <v>12565</v>
      </c>
      <c r="H525" s="43">
        <f t="shared" si="33"/>
        <v>1.7605417463680193E-4</v>
      </c>
      <c r="J525" s="31" t="s">
        <v>304</v>
      </c>
      <c r="K525" s="29" t="s">
        <v>320</v>
      </c>
      <c r="L525" s="29" t="s">
        <v>371</v>
      </c>
      <c r="M525" s="29">
        <v>13843</v>
      </c>
      <c r="N525" s="37">
        <f t="shared" si="34"/>
        <v>2.5224644749427239E-5</v>
      </c>
      <c r="O525" s="29">
        <v>13655</v>
      </c>
      <c r="P525" s="43">
        <f t="shared" si="35"/>
        <v>1.9442696152207137E-4</v>
      </c>
    </row>
    <row r="526" spans="2:16" x14ac:dyDescent="0.3">
      <c r="B526" s="31" t="s">
        <v>301</v>
      </c>
      <c r="C526" s="29" t="s">
        <v>13</v>
      </c>
      <c r="D526" s="29" t="s">
        <v>369</v>
      </c>
      <c r="E526" s="29">
        <v>27777</v>
      </c>
      <c r="F526" s="37">
        <f t="shared" si="32"/>
        <v>4.0660057964669482E-5</v>
      </c>
      <c r="G526" s="29">
        <v>17324</v>
      </c>
      <c r="H526" s="43">
        <f t="shared" si="33"/>
        <v>2.4273478085220504E-4</v>
      </c>
      <c r="J526" s="31" t="s">
        <v>304</v>
      </c>
      <c r="K526" s="29" t="s">
        <v>320</v>
      </c>
      <c r="L526" s="29" t="s">
        <v>370</v>
      </c>
      <c r="M526" s="29">
        <v>1</v>
      </c>
      <c r="N526" s="37">
        <f t="shared" si="34"/>
        <v>1.8221949540870649E-9</v>
      </c>
      <c r="O526" s="29">
        <v>1</v>
      </c>
      <c r="P526" s="43">
        <f t="shared" si="35"/>
        <v>1.4238517870528843E-8</v>
      </c>
    </row>
    <row r="527" spans="2:16" x14ac:dyDescent="0.3">
      <c r="B527" s="31" t="s">
        <v>301</v>
      </c>
      <c r="C527" s="29" t="s">
        <v>45</v>
      </c>
      <c r="D527" s="29" t="s">
        <v>370</v>
      </c>
      <c r="E527" s="29">
        <v>2709486</v>
      </c>
      <c r="F527" s="37">
        <f t="shared" si="32"/>
        <v>3.9661539336307179E-3</v>
      </c>
      <c r="G527" s="29">
        <v>494296</v>
      </c>
      <c r="H527" s="43">
        <f t="shared" si="33"/>
        <v>6.9258157028470073E-3</v>
      </c>
      <c r="J527" s="31" t="s">
        <v>304</v>
      </c>
      <c r="K527" s="29" t="s">
        <v>240</v>
      </c>
      <c r="L527" s="29" t="s">
        <v>369</v>
      </c>
      <c r="M527" s="29">
        <v>20243</v>
      </c>
      <c r="N527" s="37">
        <f t="shared" si="34"/>
        <v>3.6886692455584455E-5</v>
      </c>
      <c r="O527" s="29">
        <v>13431</v>
      </c>
      <c r="P527" s="43">
        <f t="shared" si="35"/>
        <v>1.9123753351907291E-4</v>
      </c>
    </row>
    <row r="528" spans="2:16" x14ac:dyDescent="0.3">
      <c r="B528" s="31" t="s">
        <v>301</v>
      </c>
      <c r="C528" s="29" t="s">
        <v>45</v>
      </c>
      <c r="D528" s="29" t="s">
        <v>371</v>
      </c>
      <c r="E528" s="29">
        <v>453719</v>
      </c>
      <c r="F528" s="37">
        <f t="shared" si="32"/>
        <v>6.6415526657565146E-4</v>
      </c>
      <c r="G528" s="29">
        <v>112297</v>
      </c>
      <c r="H528" s="43">
        <f t="shared" si="33"/>
        <v>1.5734465299792237E-3</v>
      </c>
      <c r="J528" s="31" t="s">
        <v>304</v>
      </c>
      <c r="K528" s="29" t="s">
        <v>240</v>
      </c>
      <c r="L528" s="29" t="s">
        <v>371</v>
      </c>
      <c r="M528" s="29">
        <v>11083</v>
      </c>
      <c r="N528" s="37">
        <f t="shared" si="34"/>
        <v>2.0195386676146938E-5</v>
      </c>
      <c r="O528" s="29">
        <v>10942</v>
      </c>
      <c r="P528" s="43">
        <f t="shared" si="35"/>
        <v>1.5579786253932661E-4</v>
      </c>
    </row>
    <row r="529" spans="2:16" x14ac:dyDescent="0.3">
      <c r="B529" s="31" t="s">
        <v>301</v>
      </c>
      <c r="C529" s="29" t="s">
        <v>45</v>
      </c>
      <c r="D529" s="29" t="s">
        <v>369</v>
      </c>
      <c r="E529" s="29">
        <v>153311</v>
      </c>
      <c r="F529" s="37">
        <f t="shared" si="32"/>
        <v>2.2441711295753474E-4</v>
      </c>
      <c r="G529" s="29">
        <v>36549</v>
      </c>
      <c r="H529" s="43">
        <f t="shared" si="33"/>
        <v>5.1210537435737952E-4</v>
      </c>
      <c r="J529" s="31" t="s">
        <v>304</v>
      </c>
      <c r="K529" s="29" t="s">
        <v>241</v>
      </c>
      <c r="L529" s="29" t="s">
        <v>369</v>
      </c>
      <c r="M529" s="29">
        <v>32096</v>
      </c>
      <c r="N529" s="37">
        <f t="shared" si="34"/>
        <v>5.8485169246378434E-5</v>
      </c>
      <c r="O529" s="29">
        <v>12413</v>
      </c>
      <c r="P529" s="43">
        <f t="shared" si="35"/>
        <v>1.7674272232687453E-4</v>
      </c>
    </row>
    <row r="530" spans="2:16" x14ac:dyDescent="0.3">
      <c r="B530" s="31" t="s">
        <v>301</v>
      </c>
      <c r="C530" s="29" t="s">
        <v>41</v>
      </c>
      <c r="D530" s="29" t="s">
        <v>371</v>
      </c>
      <c r="E530" s="29">
        <v>41589</v>
      </c>
      <c r="F530" s="37">
        <f t="shared" si="32"/>
        <v>6.0878106011903339E-5</v>
      </c>
      <c r="G530" s="29">
        <v>24968</v>
      </c>
      <c r="H530" s="43">
        <f t="shared" si="33"/>
        <v>3.4983849043626505E-4</v>
      </c>
      <c r="J530" s="31" t="s">
        <v>304</v>
      </c>
      <c r="K530" s="29" t="s">
        <v>241</v>
      </c>
      <c r="L530" s="29" t="s">
        <v>371</v>
      </c>
      <c r="M530" s="29">
        <v>1202</v>
      </c>
      <c r="N530" s="37">
        <f t="shared" si="34"/>
        <v>2.1902783348126519E-6</v>
      </c>
      <c r="O530" s="29">
        <v>816</v>
      </c>
      <c r="P530" s="43">
        <f t="shared" si="35"/>
        <v>1.1618630582351536E-5</v>
      </c>
    </row>
    <row r="531" spans="2:16" x14ac:dyDescent="0.3">
      <c r="B531" s="31" t="s">
        <v>301</v>
      </c>
      <c r="C531" s="29" t="s">
        <v>41</v>
      </c>
      <c r="D531" s="29" t="s">
        <v>369</v>
      </c>
      <c r="E531" s="29">
        <v>13438</v>
      </c>
      <c r="F531" s="37">
        <f t="shared" si="32"/>
        <v>1.9670585697851763E-5</v>
      </c>
      <c r="G531" s="29">
        <v>3112</v>
      </c>
      <c r="H531" s="43">
        <f t="shared" si="33"/>
        <v>4.3603708035792088E-5</v>
      </c>
      <c r="J531" s="31" t="s">
        <v>304</v>
      </c>
      <c r="K531" s="29" t="s">
        <v>242</v>
      </c>
      <c r="L531" s="29" t="s">
        <v>369</v>
      </c>
      <c r="M531" s="29">
        <v>65311</v>
      </c>
      <c r="N531" s="37">
        <f t="shared" si="34"/>
        <v>1.190093746463803E-4</v>
      </c>
      <c r="O531" s="29">
        <v>34445</v>
      </c>
      <c r="P531" s="43">
        <f t="shared" si="35"/>
        <v>4.9044574805036606E-4</v>
      </c>
    </row>
    <row r="532" spans="2:16" x14ac:dyDescent="0.3">
      <c r="B532" s="31" t="s">
        <v>301</v>
      </c>
      <c r="C532" s="29" t="s">
        <v>41</v>
      </c>
      <c r="D532" s="29" t="s">
        <v>370</v>
      </c>
      <c r="E532" s="29">
        <v>507</v>
      </c>
      <c r="F532" s="37">
        <f t="shared" si="32"/>
        <v>7.4214815811957464E-7</v>
      </c>
      <c r="G532" s="29">
        <v>212</v>
      </c>
      <c r="H532" s="43">
        <f t="shared" si="33"/>
        <v>2.9704325525668132E-6</v>
      </c>
      <c r="J532" s="31" t="s">
        <v>304</v>
      </c>
      <c r="K532" s="29" t="s">
        <v>242</v>
      </c>
      <c r="L532" s="29" t="s">
        <v>371</v>
      </c>
      <c r="M532" s="29">
        <v>10505</v>
      </c>
      <c r="N532" s="37">
        <f t="shared" si="34"/>
        <v>1.9142157992684616E-5</v>
      </c>
      <c r="O532" s="29">
        <v>10305</v>
      </c>
      <c r="P532" s="43">
        <f t="shared" si="35"/>
        <v>1.4672792665579973E-4</v>
      </c>
    </row>
    <row r="533" spans="2:16" x14ac:dyDescent="0.3">
      <c r="B533" s="31" t="s">
        <v>301</v>
      </c>
      <c r="C533" s="29" t="s">
        <v>50</v>
      </c>
      <c r="D533" s="29" t="s">
        <v>371</v>
      </c>
      <c r="E533" s="29">
        <v>22352</v>
      </c>
      <c r="F533" s="37">
        <f t="shared" si="32"/>
        <v>3.2718926292482707E-5</v>
      </c>
      <c r="G533" s="29">
        <v>13751</v>
      </c>
      <c r="H533" s="43">
        <f t="shared" si="33"/>
        <v>1.9267178316201061E-4</v>
      </c>
      <c r="J533" s="31" t="s">
        <v>304</v>
      </c>
      <c r="K533" s="29" t="s">
        <v>242</v>
      </c>
      <c r="L533" s="29" t="s">
        <v>370</v>
      </c>
      <c r="M533" s="29">
        <v>1490</v>
      </c>
      <c r="N533" s="37">
        <f t="shared" si="34"/>
        <v>2.7150704815897268E-6</v>
      </c>
      <c r="O533" s="29">
        <v>1381</v>
      </c>
      <c r="P533" s="43">
        <f t="shared" si="35"/>
        <v>1.9663393179200333E-5</v>
      </c>
    </row>
    <row r="534" spans="2:16" x14ac:dyDescent="0.3">
      <c r="B534" s="31" t="s">
        <v>301</v>
      </c>
      <c r="C534" s="29" t="s">
        <v>50</v>
      </c>
      <c r="D534" s="29" t="s">
        <v>369</v>
      </c>
      <c r="E534" s="29">
        <v>5522</v>
      </c>
      <c r="F534" s="37">
        <f t="shared" si="32"/>
        <v>8.0831205702885439E-6</v>
      </c>
      <c r="G534" s="29">
        <v>3449</v>
      </c>
      <c r="H534" s="43">
        <f t="shared" si="33"/>
        <v>4.8325574876428954E-5</v>
      </c>
      <c r="J534" s="31" t="s">
        <v>305</v>
      </c>
      <c r="K534" s="29" t="s">
        <v>243</v>
      </c>
      <c r="L534" s="29" t="s">
        <v>370</v>
      </c>
      <c r="M534" s="29">
        <v>1275513</v>
      </c>
      <c r="N534" s="37">
        <f t="shared" si="34"/>
        <v>2.3242333524724542E-3</v>
      </c>
      <c r="O534" s="29">
        <v>88292</v>
      </c>
      <c r="P534" s="43">
        <f t="shared" si="35"/>
        <v>1.2571472198247328E-3</v>
      </c>
    </row>
    <row r="535" spans="2:16" x14ac:dyDescent="0.3">
      <c r="B535" s="31" t="s">
        <v>301</v>
      </c>
      <c r="C535" s="29" t="s">
        <v>50</v>
      </c>
      <c r="D535" s="29" t="s">
        <v>370</v>
      </c>
      <c r="E535" s="29">
        <v>136</v>
      </c>
      <c r="F535" s="37">
        <f t="shared" si="32"/>
        <v>1.9907721795712457E-7</v>
      </c>
      <c r="G535" s="29">
        <v>106</v>
      </c>
      <c r="H535" s="43">
        <f t="shared" si="33"/>
        <v>1.4852162762834066E-6</v>
      </c>
      <c r="J535" s="31" t="s">
        <v>305</v>
      </c>
      <c r="K535" s="29" t="s">
        <v>243</v>
      </c>
      <c r="L535" s="29" t="s">
        <v>369</v>
      </c>
      <c r="M535" s="29">
        <v>202661</v>
      </c>
      <c r="N535" s="37">
        <f t="shared" si="34"/>
        <v>3.6928785159023864E-4</v>
      </c>
      <c r="O535" s="29">
        <v>18802</v>
      </c>
      <c r="P535" s="43">
        <f t="shared" si="35"/>
        <v>2.677126130016833E-4</v>
      </c>
    </row>
    <row r="536" spans="2:16" x14ac:dyDescent="0.3">
      <c r="B536" s="31" t="s">
        <v>301</v>
      </c>
      <c r="C536" s="29" t="s">
        <v>34</v>
      </c>
      <c r="D536" s="29" t="s">
        <v>371</v>
      </c>
      <c r="E536" s="29">
        <v>41198</v>
      </c>
      <c r="F536" s="37">
        <f t="shared" si="32"/>
        <v>6.0305759010276606E-5</v>
      </c>
      <c r="G536" s="29">
        <v>18334</v>
      </c>
      <c r="H536" s="43">
        <f t="shared" si="33"/>
        <v>2.5688636989981109E-4</v>
      </c>
      <c r="J536" s="31" t="s">
        <v>305</v>
      </c>
      <c r="K536" s="29" t="s">
        <v>243</v>
      </c>
      <c r="L536" s="29" t="s">
        <v>371</v>
      </c>
      <c r="M536" s="29">
        <v>96142</v>
      </c>
      <c r="N536" s="37">
        <f t="shared" si="34"/>
        <v>1.7518946727583859E-4</v>
      </c>
      <c r="O536" s="29">
        <v>87767</v>
      </c>
      <c r="P536" s="43">
        <f t="shared" si="35"/>
        <v>1.249671997942705E-3</v>
      </c>
    </row>
    <row r="537" spans="2:16" x14ac:dyDescent="0.3">
      <c r="B537" s="31" t="s">
        <v>301</v>
      </c>
      <c r="C537" s="29" t="s">
        <v>34</v>
      </c>
      <c r="D537" s="29" t="s">
        <v>369</v>
      </c>
      <c r="E537" s="29">
        <v>10489</v>
      </c>
      <c r="F537" s="37">
        <f t="shared" si="32"/>
        <v>1.5353830434943233E-5</v>
      </c>
      <c r="G537" s="29">
        <v>9376</v>
      </c>
      <c r="H537" s="43">
        <f t="shared" si="33"/>
        <v>1.3137158307955868E-4</v>
      </c>
      <c r="J537" s="31" t="s">
        <v>305</v>
      </c>
      <c r="K537" s="29" t="s">
        <v>244</v>
      </c>
      <c r="L537" s="29" t="s">
        <v>369</v>
      </c>
      <c r="M537" s="29">
        <v>1078289</v>
      </c>
      <c r="N537" s="37">
        <f t="shared" si="34"/>
        <v>1.9648527748475871E-3</v>
      </c>
      <c r="O537" s="29">
        <v>90476</v>
      </c>
      <c r="P537" s="43">
        <f t="shared" si="35"/>
        <v>1.2882441428539676E-3</v>
      </c>
    </row>
    <row r="538" spans="2:16" x14ac:dyDescent="0.3">
      <c r="B538" s="31" t="s">
        <v>301</v>
      </c>
      <c r="C538" s="29" t="s">
        <v>34</v>
      </c>
      <c r="D538" s="29" t="s">
        <v>370</v>
      </c>
      <c r="E538" s="29">
        <v>14</v>
      </c>
      <c r="F538" s="37">
        <f t="shared" si="32"/>
        <v>2.0493243024998118E-8</v>
      </c>
      <c r="G538" s="29">
        <v>13</v>
      </c>
      <c r="H538" s="43">
        <f t="shared" si="33"/>
        <v>1.8214916595928571E-7</v>
      </c>
      <c r="J538" s="31" t="s">
        <v>305</v>
      </c>
      <c r="K538" s="29" t="s">
        <v>244</v>
      </c>
      <c r="L538" s="29" t="s">
        <v>371</v>
      </c>
      <c r="M538" s="29">
        <v>34122</v>
      </c>
      <c r="N538" s="37">
        <f t="shared" si="34"/>
        <v>6.217693622335883E-5</v>
      </c>
      <c r="O538" s="29">
        <v>20227</v>
      </c>
      <c r="P538" s="43">
        <f t="shared" si="35"/>
        <v>2.8800250096718693E-4</v>
      </c>
    </row>
    <row r="539" spans="2:16" x14ac:dyDescent="0.3">
      <c r="B539" s="31" t="s">
        <v>301</v>
      </c>
      <c r="C539" s="29" t="s">
        <v>37</v>
      </c>
      <c r="D539" s="29" t="s">
        <v>371</v>
      </c>
      <c r="E539" s="29">
        <v>36361</v>
      </c>
      <c r="F539" s="37">
        <f t="shared" si="32"/>
        <v>5.322534354513975E-5</v>
      </c>
      <c r="G539" s="29">
        <v>23065</v>
      </c>
      <c r="H539" s="43">
        <f t="shared" si="33"/>
        <v>3.2317465483468655E-4</v>
      </c>
      <c r="J539" s="31" t="s">
        <v>305</v>
      </c>
      <c r="K539" s="29" t="s">
        <v>245</v>
      </c>
      <c r="L539" s="29" t="s">
        <v>369</v>
      </c>
      <c r="M539" s="29">
        <v>633</v>
      </c>
      <c r="N539" s="37">
        <f t="shared" si="34"/>
        <v>1.1534494059371119E-6</v>
      </c>
      <c r="O539" s="29">
        <v>236</v>
      </c>
      <c r="P539" s="43">
        <f t="shared" si="35"/>
        <v>3.3602902174448073E-6</v>
      </c>
    </row>
    <row r="540" spans="2:16" x14ac:dyDescent="0.3">
      <c r="B540" s="31" t="s">
        <v>301</v>
      </c>
      <c r="C540" s="29" t="s">
        <v>37</v>
      </c>
      <c r="D540" s="29" t="s">
        <v>369</v>
      </c>
      <c r="E540" s="29">
        <v>11618</v>
      </c>
      <c r="F540" s="37">
        <f t="shared" si="32"/>
        <v>1.7006464104602008E-5</v>
      </c>
      <c r="G540" s="29">
        <v>8476</v>
      </c>
      <c r="H540" s="43">
        <f t="shared" si="33"/>
        <v>1.1876125620545428E-4</v>
      </c>
      <c r="J540" s="31" t="s">
        <v>305</v>
      </c>
      <c r="K540" s="29" t="s">
        <v>246</v>
      </c>
      <c r="L540" s="29" t="s">
        <v>370</v>
      </c>
      <c r="M540" s="29">
        <v>1671565</v>
      </c>
      <c r="N540" s="37">
        <f t="shared" si="34"/>
        <v>3.0459173084285444E-3</v>
      </c>
      <c r="O540" s="29">
        <v>155122</v>
      </c>
      <c r="P540" s="43">
        <f t="shared" si="35"/>
        <v>2.2087073691121751E-3</v>
      </c>
    </row>
    <row r="541" spans="2:16" x14ac:dyDescent="0.3">
      <c r="B541" s="31" t="s">
        <v>302</v>
      </c>
      <c r="C541" s="29" t="s">
        <v>224</v>
      </c>
      <c r="D541" s="29" t="s">
        <v>371</v>
      </c>
      <c r="E541" s="29">
        <v>72283</v>
      </c>
      <c r="F541" s="37">
        <f t="shared" si="32"/>
        <v>1.058080775411385E-4</v>
      </c>
      <c r="G541" s="29">
        <v>8904</v>
      </c>
      <c r="H541" s="43">
        <f t="shared" si="33"/>
        <v>1.2475816720780615E-4</v>
      </c>
      <c r="J541" s="31" t="s">
        <v>305</v>
      </c>
      <c r="K541" s="29" t="s">
        <v>246</v>
      </c>
      <c r="L541" s="29" t="s">
        <v>371</v>
      </c>
      <c r="M541" s="29">
        <v>319329</v>
      </c>
      <c r="N541" s="37">
        <f t="shared" si="34"/>
        <v>5.818796924936683E-4</v>
      </c>
      <c r="O541" s="29">
        <v>153895</v>
      </c>
      <c r="P541" s="43">
        <f t="shared" si="35"/>
        <v>2.1912367076850365E-3</v>
      </c>
    </row>
    <row r="542" spans="2:16" x14ac:dyDescent="0.3">
      <c r="B542" s="31" t="s">
        <v>302</v>
      </c>
      <c r="C542" s="29" t="s">
        <v>224</v>
      </c>
      <c r="D542" s="29" t="s">
        <v>369</v>
      </c>
      <c r="E542" s="29">
        <v>132</v>
      </c>
      <c r="F542" s="37">
        <f t="shared" si="32"/>
        <v>1.9322200566426796E-7</v>
      </c>
      <c r="G542" s="29">
        <v>37</v>
      </c>
      <c r="H542" s="43">
        <f t="shared" si="33"/>
        <v>5.1842454926873623E-7</v>
      </c>
      <c r="J542" s="31" t="s">
        <v>305</v>
      </c>
      <c r="K542" s="29" t="s">
        <v>246</v>
      </c>
      <c r="L542" s="29" t="s">
        <v>369</v>
      </c>
      <c r="M542" s="29">
        <v>94154</v>
      </c>
      <c r="N542" s="37">
        <f t="shared" si="34"/>
        <v>1.7156694370711352E-4</v>
      </c>
      <c r="O542" s="29">
        <v>12014</v>
      </c>
      <c r="P542" s="43">
        <f t="shared" si="35"/>
        <v>1.7106155369653352E-4</v>
      </c>
    </row>
    <row r="543" spans="2:16" x14ac:dyDescent="0.3">
      <c r="B543" s="31" t="s">
        <v>302</v>
      </c>
      <c r="C543" s="29" t="s">
        <v>225</v>
      </c>
      <c r="D543" s="29" t="s">
        <v>371</v>
      </c>
      <c r="E543" s="29">
        <v>51094</v>
      </c>
      <c r="F543" s="37">
        <f t="shared" si="32"/>
        <v>7.4791554222803849E-5</v>
      </c>
      <c r="G543" s="29">
        <v>6536</v>
      </c>
      <c r="H543" s="43">
        <f t="shared" si="33"/>
        <v>9.1578996054607036E-5</v>
      </c>
      <c r="J543" s="31" t="s">
        <v>305</v>
      </c>
      <c r="K543" s="29" t="s">
        <v>247</v>
      </c>
      <c r="L543" s="29" t="s">
        <v>369</v>
      </c>
      <c r="M543" s="29">
        <v>132750</v>
      </c>
      <c r="N543" s="37">
        <f t="shared" si="34"/>
        <v>2.4189638015505787E-4</v>
      </c>
      <c r="O543" s="29">
        <v>24930</v>
      </c>
      <c r="P543" s="43">
        <f t="shared" si="35"/>
        <v>3.5496625051228406E-4</v>
      </c>
    </row>
    <row r="544" spans="2:16" x14ac:dyDescent="0.3">
      <c r="B544" s="31" t="s">
        <v>303</v>
      </c>
      <c r="C544" s="29" t="s">
        <v>226</v>
      </c>
      <c r="D544" s="29" t="s">
        <v>369</v>
      </c>
      <c r="E544" s="29">
        <v>32315</v>
      </c>
      <c r="F544" s="37">
        <f t="shared" si="32"/>
        <v>4.7302796310915295E-5</v>
      </c>
      <c r="G544" s="29">
        <v>7344</v>
      </c>
      <c r="H544" s="43">
        <f t="shared" si="33"/>
        <v>1.0290026729269187E-4</v>
      </c>
      <c r="J544" s="31" t="s">
        <v>305</v>
      </c>
      <c r="K544" s="29" t="s">
        <v>247</v>
      </c>
      <c r="L544" s="29" t="s">
        <v>371</v>
      </c>
      <c r="M544" s="29">
        <v>111008</v>
      </c>
      <c r="N544" s="37">
        <f t="shared" si="34"/>
        <v>2.022782174632969E-4</v>
      </c>
      <c r="O544" s="29">
        <v>105445</v>
      </c>
      <c r="P544" s="43">
        <f t="shared" si="35"/>
        <v>1.501380516857914E-3</v>
      </c>
    </row>
    <row r="545" spans="2:16" x14ac:dyDescent="0.3">
      <c r="B545" s="31" t="s">
        <v>303</v>
      </c>
      <c r="C545" s="29" t="s">
        <v>226</v>
      </c>
      <c r="D545" s="29" t="s">
        <v>371</v>
      </c>
      <c r="E545" s="29">
        <v>2221</v>
      </c>
      <c r="F545" s="37">
        <f t="shared" si="32"/>
        <v>3.2511066256086299E-6</v>
      </c>
      <c r="G545" s="29">
        <v>223</v>
      </c>
      <c r="H545" s="43">
        <f t="shared" si="33"/>
        <v>3.1245587699169779E-6</v>
      </c>
      <c r="J545" s="31" t="s">
        <v>305</v>
      </c>
      <c r="K545" s="29" t="s">
        <v>248</v>
      </c>
      <c r="L545" s="29" t="s">
        <v>369</v>
      </c>
      <c r="M545" s="29">
        <v>283029</v>
      </c>
      <c r="N545" s="37">
        <f t="shared" si="34"/>
        <v>5.1573401566030791E-4</v>
      </c>
      <c r="O545" s="29">
        <v>27859</v>
      </c>
      <c r="P545" s="43">
        <f t="shared" si="35"/>
        <v>3.9667086935506304E-4</v>
      </c>
    </row>
    <row r="546" spans="2:16" x14ac:dyDescent="0.3">
      <c r="B546" s="31" t="s">
        <v>303</v>
      </c>
      <c r="C546" s="29" t="s">
        <v>334</v>
      </c>
      <c r="D546" s="29" t="s">
        <v>371</v>
      </c>
      <c r="E546" s="29">
        <v>75</v>
      </c>
      <c r="F546" s="37">
        <f t="shared" si="32"/>
        <v>1.0978523049106134E-7</v>
      </c>
      <c r="G546" s="29">
        <v>53</v>
      </c>
      <c r="H546" s="43">
        <f t="shared" si="33"/>
        <v>7.4260813814170329E-7</v>
      </c>
      <c r="J546" s="31" t="s">
        <v>305</v>
      </c>
      <c r="K546" s="29" t="s">
        <v>248</v>
      </c>
      <c r="L546" s="29" t="s">
        <v>371</v>
      </c>
      <c r="M546" s="29">
        <v>129025</v>
      </c>
      <c r="N546" s="37">
        <f t="shared" si="34"/>
        <v>2.3510870395108355E-4</v>
      </c>
      <c r="O546" s="29">
        <v>117396</v>
      </c>
      <c r="P546" s="43">
        <f t="shared" si="35"/>
        <v>1.6715450439286042E-3</v>
      </c>
    </row>
    <row r="547" spans="2:16" x14ac:dyDescent="0.3">
      <c r="B547" s="31" t="s">
        <v>303</v>
      </c>
      <c r="C547" s="29" t="s">
        <v>227</v>
      </c>
      <c r="D547" s="29" t="s">
        <v>369</v>
      </c>
      <c r="E547" s="29">
        <v>573</v>
      </c>
      <c r="F547" s="37">
        <f t="shared" si="32"/>
        <v>8.3875916095170864E-7</v>
      </c>
      <c r="G547" s="29">
        <v>280</v>
      </c>
      <c r="H547" s="43">
        <f t="shared" si="33"/>
        <v>3.9232128052769228E-6</v>
      </c>
      <c r="J547" s="31" t="s">
        <v>305</v>
      </c>
      <c r="K547" s="29" t="s">
        <v>249</v>
      </c>
      <c r="L547" s="29" t="s">
        <v>371</v>
      </c>
      <c r="M547" s="29">
        <v>339336</v>
      </c>
      <c r="N547" s="37">
        <f t="shared" si="34"/>
        <v>6.1833634694008824E-4</v>
      </c>
      <c r="O547" s="29">
        <v>107118</v>
      </c>
      <c r="P547" s="43">
        <f t="shared" si="35"/>
        <v>1.5252015572553086E-3</v>
      </c>
    </row>
    <row r="548" spans="2:16" x14ac:dyDescent="0.3">
      <c r="B548" s="31" t="s">
        <v>303</v>
      </c>
      <c r="C548" s="29" t="s">
        <v>227</v>
      </c>
      <c r="D548" s="29" t="s">
        <v>371</v>
      </c>
      <c r="E548" s="29">
        <v>187</v>
      </c>
      <c r="F548" s="37">
        <f t="shared" si="32"/>
        <v>2.737311746910463E-7</v>
      </c>
      <c r="G548" s="29">
        <v>132</v>
      </c>
      <c r="H548" s="43">
        <f t="shared" si="33"/>
        <v>1.8495146082019781E-6</v>
      </c>
      <c r="J548" s="31" t="s">
        <v>305</v>
      </c>
      <c r="K548" s="29" t="s">
        <v>249</v>
      </c>
      <c r="L548" s="29" t="s">
        <v>369</v>
      </c>
      <c r="M548" s="29">
        <v>56495</v>
      </c>
      <c r="N548" s="37">
        <f t="shared" si="34"/>
        <v>1.0294490393114873E-4</v>
      </c>
      <c r="O548" s="29">
        <v>12267</v>
      </c>
      <c r="P548" s="43">
        <f t="shared" si="35"/>
        <v>1.7466389871777731E-4</v>
      </c>
    </row>
    <row r="549" spans="2:16" x14ac:dyDescent="0.3">
      <c r="B549" s="31" t="s">
        <v>303</v>
      </c>
      <c r="C549" s="29" t="s">
        <v>227</v>
      </c>
      <c r="D549" s="29" t="s">
        <v>370</v>
      </c>
      <c r="E549" s="29">
        <v>3</v>
      </c>
      <c r="F549" s="37">
        <f t="shared" si="32"/>
        <v>4.3914092196424542E-9</v>
      </c>
      <c r="G549" s="29">
        <v>3</v>
      </c>
      <c r="H549" s="43">
        <f t="shared" si="33"/>
        <v>4.2034422913681318E-8</v>
      </c>
      <c r="J549" s="31" t="s">
        <v>305</v>
      </c>
      <c r="K549" s="29" t="s">
        <v>250</v>
      </c>
      <c r="L549" s="29" t="s">
        <v>370</v>
      </c>
      <c r="M549" s="29">
        <v>775247</v>
      </c>
      <c r="N549" s="37">
        <f t="shared" si="34"/>
        <v>1.4126511715711347E-3</v>
      </c>
      <c r="O549" s="29">
        <v>73695</v>
      </c>
      <c r="P549" s="43">
        <f t="shared" si="35"/>
        <v>1.049307574468623E-3</v>
      </c>
    </row>
    <row r="550" spans="2:16" x14ac:dyDescent="0.3">
      <c r="B550" s="31" t="s">
        <v>303</v>
      </c>
      <c r="C550" s="29" t="s">
        <v>228</v>
      </c>
      <c r="D550" s="29" t="s">
        <v>371</v>
      </c>
      <c r="E550" s="29">
        <v>2364</v>
      </c>
      <c r="F550" s="37">
        <f t="shared" si="32"/>
        <v>3.4604304650782534E-6</v>
      </c>
      <c r="G550" s="29">
        <v>386</v>
      </c>
      <c r="H550" s="43">
        <f t="shared" si="33"/>
        <v>5.4084290815603298E-6</v>
      </c>
      <c r="J550" s="31" t="s">
        <v>305</v>
      </c>
      <c r="K550" s="29" t="s">
        <v>250</v>
      </c>
      <c r="L550" s="29" t="s">
        <v>369</v>
      </c>
      <c r="M550" s="29">
        <v>267105</v>
      </c>
      <c r="N550" s="37">
        <f t="shared" si="34"/>
        <v>4.8671738321142544E-4</v>
      </c>
      <c r="O550" s="29">
        <v>22636</v>
      </c>
      <c r="P550" s="43">
        <f t="shared" si="35"/>
        <v>3.2230309051729089E-4</v>
      </c>
    </row>
    <row r="551" spans="2:16" x14ac:dyDescent="0.3">
      <c r="B551" s="31" t="s">
        <v>303</v>
      </c>
      <c r="C551" s="29" t="s">
        <v>228</v>
      </c>
      <c r="D551" s="29" t="s">
        <v>370</v>
      </c>
      <c r="E551" s="29">
        <v>225</v>
      </c>
      <c r="F551" s="37">
        <f t="shared" si="32"/>
        <v>3.2935569147318402E-7</v>
      </c>
      <c r="G551" s="29">
        <v>62</v>
      </c>
      <c r="H551" s="43">
        <f t="shared" si="33"/>
        <v>8.6871140688274726E-7</v>
      </c>
      <c r="J551" s="31" t="s">
        <v>305</v>
      </c>
      <c r="K551" s="29" t="s">
        <v>250</v>
      </c>
      <c r="L551" s="29" t="s">
        <v>371</v>
      </c>
      <c r="M551" s="29">
        <v>81913</v>
      </c>
      <c r="N551" s="37">
        <f t="shared" si="34"/>
        <v>1.4926145527413375E-4</v>
      </c>
      <c r="O551" s="29">
        <v>73475</v>
      </c>
      <c r="P551" s="43">
        <f t="shared" si="35"/>
        <v>1.0461751005371067E-3</v>
      </c>
    </row>
    <row r="552" spans="2:16" x14ac:dyDescent="0.3">
      <c r="B552" s="31" t="s">
        <v>303</v>
      </c>
      <c r="C552" s="29" t="s">
        <v>228</v>
      </c>
      <c r="D552" s="29" t="s">
        <v>369</v>
      </c>
      <c r="E552" s="29">
        <v>3</v>
      </c>
      <c r="F552" s="37">
        <f t="shared" si="32"/>
        <v>4.3914092196424542E-9</v>
      </c>
      <c r="G552" s="29">
        <v>1</v>
      </c>
      <c r="H552" s="43">
        <f t="shared" si="33"/>
        <v>1.401147430456044E-8</v>
      </c>
      <c r="J552" s="31" t="s">
        <v>305</v>
      </c>
      <c r="K552" s="29" t="s">
        <v>251</v>
      </c>
      <c r="L552" s="29" t="s">
        <v>369</v>
      </c>
      <c r="M552" s="29">
        <v>187468</v>
      </c>
      <c r="N552" s="37">
        <f t="shared" si="34"/>
        <v>3.4160324365279385E-4</v>
      </c>
      <c r="O552" s="29">
        <v>17734</v>
      </c>
      <c r="P552" s="43">
        <f t="shared" si="35"/>
        <v>2.5250587591595851E-4</v>
      </c>
    </row>
    <row r="553" spans="2:16" x14ac:dyDescent="0.3">
      <c r="B553" s="31" t="s">
        <v>303</v>
      </c>
      <c r="C553" s="29" t="s">
        <v>229</v>
      </c>
      <c r="D553" s="29" t="s">
        <v>370</v>
      </c>
      <c r="E553" s="29">
        <v>1490297</v>
      </c>
      <c r="F553" s="37">
        <f t="shared" si="32"/>
        <v>2.18150132860183E-3</v>
      </c>
      <c r="G553" s="29">
        <v>150672</v>
      </c>
      <c r="H553" s="43">
        <f t="shared" si="33"/>
        <v>2.1111368564167305E-3</v>
      </c>
      <c r="J553" s="31" t="s">
        <v>305</v>
      </c>
      <c r="K553" s="29" t="s">
        <v>251</v>
      </c>
      <c r="L553" s="29" t="s">
        <v>371</v>
      </c>
      <c r="M553" s="29">
        <v>108536</v>
      </c>
      <c r="N553" s="37">
        <f t="shared" si="34"/>
        <v>1.9777375153679367E-4</v>
      </c>
      <c r="O553" s="29">
        <v>88956</v>
      </c>
      <c r="P553" s="43">
        <f t="shared" si="35"/>
        <v>1.2666015956907639E-3</v>
      </c>
    </row>
    <row r="554" spans="2:16" x14ac:dyDescent="0.3">
      <c r="B554" s="31" t="s">
        <v>303</v>
      </c>
      <c r="C554" s="29" t="s">
        <v>229</v>
      </c>
      <c r="D554" s="29" t="s">
        <v>369</v>
      </c>
      <c r="E554" s="29">
        <v>48693</v>
      </c>
      <c r="F554" s="37">
        <f t="shared" si="32"/>
        <v>7.1276963044016671E-5</v>
      </c>
      <c r="G554" s="29">
        <v>11241</v>
      </c>
      <c r="H554" s="43">
        <f t="shared" si="33"/>
        <v>1.5750298265756389E-4</v>
      </c>
      <c r="J554" s="31" t="s">
        <v>305</v>
      </c>
      <c r="K554" s="29" t="s">
        <v>251</v>
      </c>
      <c r="L554" s="29" t="s">
        <v>372</v>
      </c>
      <c r="M554" s="29">
        <v>37014</v>
      </c>
      <c r="N554" s="37">
        <f t="shared" si="34"/>
        <v>6.7446724030578619E-5</v>
      </c>
      <c r="O554" s="29">
        <v>4851</v>
      </c>
      <c r="P554" s="43">
        <f t="shared" si="35"/>
        <v>6.9071050189935422E-5</v>
      </c>
    </row>
    <row r="555" spans="2:16" x14ac:dyDescent="0.3">
      <c r="B555" s="31" t="s">
        <v>303</v>
      </c>
      <c r="C555" s="29" t="s">
        <v>229</v>
      </c>
      <c r="D555" s="29" t="s">
        <v>371</v>
      </c>
      <c r="E555" s="29">
        <v>17776</v>
      </c>
      <c r="F555" s="37">
        <f t="shared" si="32"/>
        <v>2.6020563429454752E-5</v>
      </c>
      <c r="G555" s="29">
        <v>17459</v>
      </c>
      <c r="H555" s="43">
        <f t="shared" si="33"/>
        <v>2.446263298833207E-4</v>
      </c>
      <c r="J555" s="31" t="s">
        <v>305</v>
      </c>
      <c r="K555" s="29" t="s">
        <v>336</v>
      </c>
      <c r="L555" s="29" t="s">
        <v>370</v>
      </c>
      <c r="M555" s="29">
        <v>611026</v>
      </c>
      <c r="N555" s="37">
        <f t="shared" si="34"/>
        <v>1.1134084940160028E-3</v>
      </c>
      <c r="O555" s="29">
        <v>61287</v>
      </c>
      <c r="P555" s="43">
        <f t="shared" si="35"/>
        <v>8.7263604473110129E-4</v>
      </c>
    </row>
    <row r="556" spans="2:16" x14ac:dyDescent="0.3">
      <c r="B556" s="31" t="s">
        <v>303</v>
      </c>
      <c r="C556" s="29" t="s">
        <v>230</v>
      </c>
      <c r="D556" s="29" t="s">
        <v>369</v>
      </c>
      <c r="E556" s="29">
        <v>16803</v>
      </c>
      <c r="F556" s="37">
        <f t="shared" si="32"/>
        <v>2.4596283039217382E-5</v>
      </c>
      <c r="G556" s="29">
        <v>7784</v>
      </c>
      <c r="H556" s="43">
        <f t="shared" si="33"/>
        <v>1.0906531598669846E-4</v>
      </c>
      <c r="J556" s="31" t="s">
        <v>305</v>
      </c>
      <c r="K556" s="29" t="s">
        <v>336</v>
      </c>
      <c r="L556" s="29" t="s">
        <v>369</v>
      </c>
      <c r="M556" s="29">
        <v>245111</v>
      </c>
      <c r="N556" s="37">
        <f t="shared" si="34"/>
        <v>4.4664002739123456E-4</v>
      </c>
      <c r="O556" s="29">
        <v>14162</v>
      </c>
      <c r="P556" s="43">
        <f t="shared" si="35"/>
        <v>2.016458900824295E-4</v>
      </c>
    </row>
    <row r="557" spans="2:16" x14ac:dyDescent="0.3">
      <c r="B557" s="31" t="s">
        <v>303</v>
      </c>
      <c r="C557" s="29" t="s">
        <v>230</v>
      </c>
      <c r="D557" s="29" t="s">
        <v>370</v>
      </c>
      <c r="E557" s="29">
        <v>13204</v>
      </c>
      <c r="F557" s="37">
        <f t="shared" si="32"/>
        <v>1.9328055778719654E-5</v>
      </c>
      <c r="G557" s="29">
        <v>12883</v>
      </c>
      <c r="H557" s="43">
        <f t="shared" si="33"/>
        <v>1.8050982346565214E-4</v>
      </c>
      <c r="J557" s="31" t="s">
        <v>305</v>
      </c>
      <c r="K557" s="29" t="s">
        <v>336</v>
      </c>
      <c r="L557" s="29" t="s">
        <v>371</v>
      </c>
      <c r="M557" s="29">
        <v>75133</v>
      </c>
      <c r="N557" s="37">
        <f t="shared" si="34"/>
        <v>1.3690697348542344E-4</v>
      </c>
      <c r="O557" s="29">
        <v>47130</v>
      </c>
      <c r="P557" s="43">
        <f t="shared" si="35"/>
        <v>6.7106134723802439E-4</v>
      </c>
    </row>
    <row r="558" spans="2:16" x14ac:dyDescent="0.3">
      <c r="B558" s="31" t="s">
        <v>303</v>
      </c>
      <c r="C558" s="29" t="s">
        <v>230</v>
      </c>
      <c r="D558" s="29" t="s">
        <v>371</v>
      </c>
      <c r="E558" s="29">
        <v>11826</v>
      </c>
      <c r="F558" s="37">
        <f t="shared" si="32"/>
        <v>1.7310935143830551E-5</v>
      </c>
      <c r="G558" s="29">
        <v>2020</v>
      </c>
      <c r="H558" s="43">
        <f t="shared" si="33"/>
        <v>2.8303178095212087E-5</v>
      </c>
      <c r="J558" s="31" t="s">
        <v>305</v>
      </c>
      <c r="K558" s="29" t="s">
        <v>252</v>
      </c>
      <c r="L558" s="29" t="s">
        <v>369</v>
      </c>
      <c r="M558" s="29">
        <v>323213</v>
      </c>
      <c r="N558" s="37">
        <f t="shared" si="34"/>
        <v>5.8895709769534246E-4</v>
      </c>
      <c r="O558" s="29">
        <v>22140</v>
      </c>
      <c r="P558" s="43">
        <f t="shared" si="35"/>
        <v>3.1524078565350861E-4</v>
      </c>
    </row>
    <row r="559" spans="2:16" x14ac:dyDescent="0.3">
      <c r="B559" s="31" t="s">
        <v>303</v>
      </c>
      <c r="C559" s="29" t="s">
        <v>231</v>
      </c>
      <c r="D559" s="29" t="s">
        <v>370</v>
      </c>
      <c r="E559" s="29">
        <v>2116617</v>
      </c>
      <c r="F559" s="37">
        <f t="shared" si="32"/>
        <v>3.098310469417317E-3</v>
      </c>
      <c r="G559" s="29">
        <v>238572</v>
      </c>
      <c r="H559" s="43">
        <f t="shared" si="33"/>
        <v>3.3427454477875933E-3</v>
      </c>
      <c r="J559" s="31" t="s">
        <v>305</v>
      </c>
      <c r="K559" s="29" t="s">
        <v>252</v>
      </c>
      <c r="L559" s="29" t="s">
        <v>371</v>
      </c>
      <c r="M559" s="29">
        <v>5</v>
      </c>
      <c r="N559" s="37">
        <f t="shared" si="34"/>
        <v>9.110974770435324E-9</v>
      </c>
      <c r="O559" s="29">
        <v>5</v>
      </c>
      <c r="P559" s="43">
        <f t="shared" si="35"/>
        <v>7.119258935264422E-8</v>
      </c>
    </row>
    <row r="560" spans="2:16" x14ac:dyDescent="0.3">
      <c r="B560" s="31" t="s">
        <v>303</v>
      </c>
      <c r="C560" s="29" t="s">
        <v>231</v>
      </c>
      <c r="D560" s="29" t="s">
        <v>369</v>
      </c>
      <c r="E560" s="29">
        <v>627746</v>
      </c>
      <c r="F560" s="37">
        <f t="shared" si="32"/>
        <v>9.1889652399789064E-4</v>
      </c>
      <c r="G560" s="29">
        <v>46949</v>
      </c>
      <c r="H560" s="43">
        <f t="shared" si="33"/>
        <v>6.5782470712480803E-4</v>
      </c>
      <c r="J560" s="31" t="s">
        <v>305</v>
      </c>
      <c r="K560" s="29" t="s">
        <v>253</v>
      </c>
      <c r="L560" s="29" t="s">
        <v>370</v>
      </c>
      <c r="M560" s="29">
        <v>870625</v>
      </c>
      <c r="N560" s="37">
        <f t="shared" si="34"/>
        <v>1.5864484819020509E-3</v>
      </c>
      <c r="O560" s="29">
        <v>86095</v>
      </c>
      <c r="P560" s="43">
        <f t="shared" si="35"/>
        <v>1.2258651960631809E-3</v>
      </c>
    </row>
    <row r="561" spans="2:16" x14ac:dyDescent="0.3">
      <c r="B561" s="31" t="s">
        <v>303</v>
      </c>
      <c r="C561" s="29" t="s">
        <v>231</v>
      </c>
      <c r="D561" s="29" t="s">
        <v>371</v>
      </c>
      <c r="E561" s="29">
        <v>51590</v>
      </c>
      <c r="F561" s="37">
        <f t="shared" si="32"/>
        <v>7.5517600547118059E-5</v>
      </c>
      <c r="G561" s="29">
        <v>32462</v>
      </c>
      <c r="H561" s="43">
        <f t="shared" si="33"/>
        <v>4.5484047887464098E-4</v>
      </c>
      <c r="J561" s="31" t="s">
        <v>305</v>
      </c>
      <c r="K561" s="29" t="s">
        <v>253</v>
      </c>
      <c r="L561" s="29" t="s">
        <v>369</v>
      </c>
      <c r="M561" s="29">
        <v>450328</v>
      </c>
      <c r="N561" s="37">
        <f t="shared" si="34"/>
        <v>8.205854092841197E-4</v>
      </c>
      <c r="O561" s="29">
        <v>19282</v>
      </c>
      <c r="P561" s="43">
        <f t="shared" si="35"/>
        <v>2.7454710157953714E-4</v>
      </c>
    </row>
    <row r="562" spans="2:16" x14ac:dyDescent="0.3">
      <c r="B562" s="31" t="s">
        <v>303</v>
      </c>
      <c r="C562" s="29" t="s">
        <v>332</v>
      </c>
      <c r="D562" s="29" t="s">
        <v>371</v>
      </c>
      <c r="E562" s="29">
        <v>357</v>
      </c>
      <c r="F562" s="37">
        <f t="shared" si="32"/>
        <v>5.2257769713745203E-7</v>
      </c>
      <c r="G562" s="29">
        <v>306</v>
      </c>
      <c r="H562" s="43">
        <f t="shared" si="33"/>
        <v>4.2875111371954944E-6</v>
      </c>
      <c r="J562" s="31" t="s">
        <v>305</v>
      </c>
      <c r="K562" s="29" t="s">
        <v>253</v>
      </c>
      <c r="L562" s="29" t="s">
        <v>371</v>
      </c>
      <c r="M562" s="29">
        <v>18587</v>
      </c>
      <c r="N562" s="37">
        <f t="shared" si="34"/>
        <v>3.3869137611616272E-5</v>
      </c>
      <c r="O562" s="29">
        <v>15819</v>
      </c>
      <c r="P562" s="43">
        <f t="shared" si="35"/>
        <v>2.2523911419389578E-4</v>
      </c>
    </row>
    <row r="563" spans="2:16" x14ac:dyDescent="0.3">
      <c r="B563" s="31" t="s">
        <v>303</v>
      </c>
      <c r="C563" s="29" t="s">
        <v>232</v>
      </c>
      <c r="D563" s="29" t="s">
        <v>371</v>
      </c>
      <c r="E563" s="29">
        <v>7988</v>
      </c>
      <c r="F563" s="37">
        <f t="shared" si="32"/>
        <v>1.169285894883464E-5</v>
      </c>
      <c r="G563" s="29">
        <v>1324</v>
      </c>
      <c r="H563" s="43">
        <f t="shared" si="33"/>
        <v>1.8551191979238021E-5</v>
      </c>
      <c r="J563" s="31" t="s">
        <v>305</v>
      </c>
      <c r="K563" s="29" t="s">
        <v>254</v>
      </c>
      <c r="L563" s="29" t="s">
        <v>370</v>
      </c>
      <c r="M563" s="29">
        <v>658494</v>
      </c>
      <c r="N563" s="37">
        <f t="shared" si="34"/>
        <v>1.1999044440966077E-3</v>
      </c>
      <c r="O563" s="29">
        <v>61897</v>
      </c>
      <c r="P563" s="43">
        <f t="shared" si="35"/>
        <v>8.8132154063212383E-4</v>
      </c>
    </row>
    <row r="564" spans="2:16" x14ac:dyDescent="0.3">
      <c r="B564" s="31" t="s">
        <v>303</v>
      </c>
      <c r="C564" s="29" t="s">
        <v>232</v>
      </c>
      <c r="D564" s="29" t="s">
        <v>369</v>
      </c>
      <c r="E564" s="29">
        <v>93</v>
      </c>
      <c r="F564" s="37">
        <f t="shared" si="32"/>
        <v>1.3613368580891606E-7</v>
      </c>
      <c r="G564" s="29">
        <v>41</v>
      </c>
      <c r="H564" s="43">
        <f t="shared" si="33"/>
        <v>5.7447044648697799E-7</v>
      </c>
      <c r="J564" s="31" t="s">
        <v>305</v>
      </c>
      <c r="K564" s="29" t="s">
        <v>254</v>
      </c>
      <c r="L564" s="29" t="s">
        <v>369</v>
      </c>
      <c r="M564" s="29">
        <v>91803</v>
      </c>
      <c r="N564" s="37">
        <f t="shared" si="34"/>
        <v>1.6728296337005481E-4</v>
      </c>
      <c r="O564" s="29">
        <v>5711</v>
      </c>
      <c r="P564" s="43">
        <f t="shared" si="35"/>
        <v>8.1316175558590227E-5</v>
      </c>
    </row>
    <row r="565" spans="2:16" x14ac:dyDescent="0.3">
      <c r="B565" s="31" t="s">
        <v>303</v>
      </c>
      <c r="C565" s="29" t="s">
        <v>400</v>
      </c>
      <c r="D565" s="29" t="s">
        <v>371</v>
      </c>
      <c r="E565" s="29">
        <v>300</v>
      </c>
      <c r="F565" s="37">
        <f t="shared" si="32"/>
        <v>4.3914092196424537E-7</v>
      </c>
      <c r="G565" s="29">
        <v>185</v>
      </c>
      <c r="H565" s="43">
        <f t="shared" si="33"/>
        <v>2.5921227463436814E-6</v>
      </c>
      <c r="J565" s="31" t="s">
        <v>305</v>
      </c>
      <c r="K565" s="29" t="s">
        <v>254</v>
      </c>
      <c r="L565" s="29" t="s">
        <v>371</v>
      </c>
      <c r="M565" s="29">
        <v>69423</v>
      </c>
      <c r="N565" s="37">
        <f t="shared" si="34"/>
        <v>1.2650224029758629E-4</v>
      </c>
      <c r="O565" s="29">
        <v>62964</v>
      </c>
      <c r="P565" s="43">
        <f t="shared" si="35"/>
        <v>8.9651403919997806E-4</v>
      </c>
    </row>
    <row r="566" spans="2:16" x14ac:dyDescent="0.3">
      <c r="B566" s="31" t="s">
        <v>303</v>
      </c>
      <c r="C566" s="29" t="s">
        <v>233</v>
      </c>
      <c r="D566" s="29" t="s">
        <v>369</v>
      </c>
      <c r="E566" s="29">
        <v>350134</v>
      </c>
      <c r="F566" s="37">
        <f t="shared" si="32"/>
        <v>5.1252722523676363E-4</v>
      </c>
      <c r="G566" s="29">
        <v>45515</v>
      </c>
      <c r="H566" s="43">
        <f t="shared" si="33"/>
        <v>6.3773225297206844E-4</v>
      </c>
      <c r="J566" s="31" t="s">
        <v>305</v>
      </c>
      <c r="K566" s="29" t="s">
        <v>255</v>
      </c>
      <c r="L566" s="29" t="s">
        <v>370</v>
      </c>
      <c r="M566" s="29">
        <v>1034236</v>
      </c>
      <c r="N566" s="37">
        <f t="shared" si="34"/>
        <v>1.8845796205351896E-3</v>
      </c>
      <c r="O566" s="29">
        <v>112195</v>
      </c>
      <c r="P566" s="43">
        <f t="shared" si="35"/>
        <v>1.5974905124839837E-3</v>
      </c>
    </row>
    <row r="567" spans="2:16" x14ac:dyDescent="0.3">
      <c r="B567" s="31" t="s">
        <v>303</v>
      </c>
      <c r="C567" s="29" t="s">
        <v>233</v>
      </c>
      <c r="D567" s="29" t="s">
        <v>371</v>
      </c>
      <c r="E567" s="29">
        <v>103248</v>
      </c>
      <c r="F567" s="37">
        <f t="shared" si="32"/>
        <v>1.5113473970321468E-4</v>
      </c>
      <c r="G567" s="29">
        <v>60959</v>
      </c>
      <c r="H567" s="43">
        <f t="shared" si="33"/>
        <v>8.5412546213169984E-4</v>
      </c>
      <c r="J567" s="31" t="s">
        <v>305</v>
      </c>
      <c r="K567" s="29" t="s">
        <v>255</v>
      </c>
      <c r="L567" s="29" t="s">
        <v>369</v>
      </c>
      <c r="M567" s="29">
        <v>173805</v>
      </c>
      <c r="N567" s="37">
        <f t="shared" si="34"/>
        <v>3.1670659399510233E-4</v>
      </c>
      <c r="O567" s="29">
        <v>21713</v>
      </c>
      <c r="P567" s="43">
        <f t="shared" si="35"/>
        <v>3.0916093852279279E-4</v>
      </c>
    </row>
    <row r="568" spans="2:16" x14ac:dyDescent="0.3">
      <c r="B568" s="31" t="s">
        <v>303</v>
      </c>
      <c r="C568" s="29" t="s">
        <v>233</v>
      </c>
      <c r="D568" s="29" t="s">
        <v>370</v>
      </c>
      <c r="E568" s="29">
        <v>192</v>
      </c>
      <c r="F568" s="37">
        <f t="shared" si="32"/>
        <v>2.8105019005711707E-7</v>
      </c>
      <c r="G568" s="29">
        <v>128</v>
      </c>
      <c r="H568" s="43">
        <f t="shared" si="33"/>
        <v>1.7934687109837363E-6</v>
      </c>
      <c r="J568" s="31" t="s">
        <v>305</v>
      </c>
      <c r="K568" s="29" t="s">
        <v>255</v>
      </c>
      <c r="L568" s="29" t="s">
        <v>371</v>
      </c>
      <c r="M568" s="29">
        <v>130444</v>
      </c>
      <c r="N568" s="37">
        <f t="shared" si="34"/>
        <v>2.3769439859093309E-4</v>
      </c>
      <c r="O568" s="29">
        <v>111703</v>
      </c>
      <c r="P568" s="43">
        <f t="shared" si="35"/>
        <v>1.5904851616916835E-3</v>
      </c>
    </row>
    <row r="569" spans="2:16" x14ac:dyDescent="0.3">
      <c r="B569" s="31" t="s">
        <v>304</v>
      </c>
      <c r="C569" s="29" t="s">
        <v>234</v>
      </c>
      <c r="D569" s="29" t="s">
        <v>369</v>
      </c>
      <c r="E569" s="29">
        <v>43375</v>
      </c>
      <c r="F569" s="37">
        <f t="shared" si="32"/>
        <v>6.3492458300663812E-5</v>
      </c>
      <c r="G569" s="29">
        <v>12349</v>
      </c>
      <c r="H569" s="43">
        <f t="shared" si="33"/>
        <v>1.7302769618701686E-4</v>
      </c>
      <c r="J569" s="31" t="s">
        <v>306</v>
      </c>
      <c r="K569" s="29" t="s">
        <v>256</v>
      </c>
      <c r="L569" s="29" t="s">
        <v>369</v>
      </c>
      <c r="M569" s="29">
        <v>440</v>
      </c>
      <c r="N569" s="37">
        <f t="shared" si="34"/>
        <v>8.0176577979830849E-7</v>
      </c>
      <c r="O569" s="29">
        <v>199</v>
      </c>
      <c r="P569" s="43">
        <f t="shared" si="35"/>
        <v>2.83346505623524E-6</v>
      </c>
    </row>
    <row r="570" spans="2:16" x14ac:dyDescent="0.3">
      <c r="B570" s="31" t="s">
        <v>304</v>
      </c>
      <c r="C570" s="29" t="s">
        <v>234</v>
      </c>
      <c r="D570" s="29" t="s">
        <v>371</v>
      </c>
      <c r="E570" s="29">
        <v>2705</v>
      </c>
      <c r="F570" s="37">
        <f t="shared" si="32"/>
        <v>3.9595873130442789E-6</v>
      </c>
      <c r="G570" s="29">
        <v>423</v>
      </c>
      <c r="H570" s="43">
        <f t="shared" si="33"/>
        <v>5.9268536308290662E-6</v>
      </c>
      <c r="J570" s="31" t="s">
        <v>306</v>
      </c>
      <c r="K570" s="29" t="s">
        <v>257</v>
      </c>
      <c r="L570" s="29" t="s">
        <v>369</v>
      </c>
      <c r="M570" s="29">
        <v>789</v>
      </c>
      <c r="N570" s="37">
        <f t="shared" si="34"/>
        <v>1.4377118187746941E-6</v>
      </c>
      <c r="O570" s="29">
        <v>501</v>
      </c>
      <c r="P570" s="43">
        <f t="shared" si="35"/>
        <v>7.1334974531349505E-6</v>
      </c>
    </row>
    <row r="571" spans="2:16" x14ac:dyDescent="0.3">
      <c r="B571" s="31" t="s">
        <v>304</v>
      </c>
      <c r="C571" s="29" t="s">
        <v>234</v>
      </c>
      <c r="D571" s="29" t="s">
        <v>370</v>
      </c>
      <c r="E571" s="29">
        <v>24</v>
      </c>
      <c r="F571" s="37">
        <f t="shared" si="32"/>
        <v>3.5131273757139633E-8</v>
      </c>
      <c r="G571" s="29">
        <v>15</v>
      </c>
      <c r="H571" s="43">
        <f t="shared" si="33"/>
        <v>2.101721145684066E-7</v>
      </c>
      <c r="J571" s="31" t="s">
        <v>306</v>
      </c>
      <c r="K571" s="29" t="s">
        <v>257</v>
      </c>
      <c r="L571" s="29" t="s">
        <v>371</v>
      </c>
      <c r="M571" s="29">
        <v>465</v>
      </c>
      <c r="N571" s="37">
        <f t="shared" si="34"/>
        <v>8.4732065365048518E-7</v>
      </c>
      <c r="O571" s="29">
        <v>456</v>
      </c>
      <c r="P571" s="43">
        <f t="shared" si="35"/>
        <v>6.4927641489611527E-6</v>
      </c>
    </row>
    <row r="572" spans="2:16" x14ac:dyDescent="0.3">
      <c r="B572" s="31" t="s">
        <v>304</v>
      </c>
      <c r="C572" s="29" t="s">
        <v>235</v>
      </c>
      <c r="D572" s="29" t="s">
        <v>369</v>
      </c>
      <c r="E572" s="29">
        <v>10027</v>
      </c>
      <c r="F572" s="37">
        <f t="shared" si="32"/>
        <v>1.4677553415118294E-5</v>
      </c>
      <c r="G572" s="29">
        <v>6531</v>
      </c>
      <c r="H572" s="43">
        <f t="shared" si="33"/>
        <v>9.1508938683084229E-5</v>
      </c>
      <c r="J572" s="31" t="s">
        <v>306</v>
      </c>
      <c r="K572" s="29" t="s">
        <v>258</v>
      </c>
      <c r="L572" s="29" t="s">
        <v>369</v>
      </c>
      <c r="M572" s="29">
        <v>947826</v>
      </c>
      <c r="N572" s="37">
        <f t="shared" si="34"/>
        <v>1.7271237545525263E-3</v>
      </c>
      <c r="O572" s="29">
        <v>135145</v>
      </c>
      <c r="P572" s="43">
        <f t="shared" si="35"/>
        <v>1.9242644976126206E-3</v>
      </c>
    </row>
    <row r="573" spans="2:16" x14ac:dyDescent="0.3">
      <c r="B573" s="31" t="s">
        <v>304</v>
      </c>
      <c r="C573" s="29" t="s">
        <v>235</v>
      </c>
      <c r="D573" s="29" t="s">
        <v>371</v>
      </c>
      <c r="E573" s="29">
        <v>7</v>
      </c>
      <c r="F573" s="37">
        <f t="shared" si="32"/>
        <v>1.0246621512499059E-8</v>
      </c>
      <c r="G573" s="29">
        <v>7</v>
      </c>
      <c r="H573" s="43">
        <f t="shared" si="33"/>
        <v>9.8080320131923077E-8</v>
      </c>
      <c r="J573" s="31" t="s">
        <v>306</v>
      </c>
      <c r="K573" s="29" t="s">
        <v>258</v>
      </c>
      <c r="L573" s="29" t="s">
        <v>371</v>
      </c>
      <c r="M573" s="29">
        <v>10385</v>
      </c>
      <c r="N573" s="37">
        <f t="shared" si="34"/>
        <v>1.8923494598194169E-5</v>
      </c>
      <c r="O573" s="29">
        <v>8650</v>
      </c>
      <c r="P573" s="43">
        <f t="shared" si="35"/>
        <v>1.231631795800745E-4</v>
      </c>
    </row>
    <row r="574" spans="2:16" x14ac:dyDescent="0.3">
      <c r="B574" s="31" t="s">
        <v>304</v>
      </c>
      <c r="C574" s="29" t="s">
        <v>236</v>
      </c>
      <c r="D574" s="29" t="s">
        <v>371</v>
      </c>
      <c r="E574" s="29">
        <v>3044</v>
      </c>
      <c r="F574" s="37">
        <f t="shared" si="32"/>
        <v>4.4558165548638765E-6</v>
      </c>
      <c r="G574" s="29">
        <v>693</v>
      </c>
      <c r="H574" s="43">
        <f t="shared" si="33"/>
        <v>9.7099516930603852E-6</v>
      </c>
      <c r="J574" s="31" t="s">
        <v>306</v>
      </c>
      <c r="K574" s="29" t="s">
        <v>259</v>
      </c>
      <c r="L574" s="29" t="s">
        <v>369</v>
      </c>
      <c r="M574" s="29">
        <v>990</v>
      </c>
      <c r="N574" s="37">
        <f t="shared" si="34"/>
        <v>1.8039730045461943E-6</v>
      </c>
      <c r="O574" s="29">
        <v>610</v>
      </c>
      <c r="P574" s="43">
        <f t="shared" si="35"/>
        <v>8.685495901022595E-6</v>
      </c>
    </row>
    <row r="575" spans="2:16" x14ac:dyDescent="0.3">
      <c r="B575" s="31" t="s">
        <v>304</v>
      </c>
      <c r="C575" s="29" t="s">
        <v>236</v>
      </c>
      <c r="D575" s="29" t="s">
        <v>369</v>
      </c>
      <c r="E575" s="29">
        <v>1364</v>
      </c>
      <c r="F575" s="37">
        <f t="shared" si="32"/>
        <v>1.9966273918641024E-6</v>
      </c>
      <c r="G575" s="29">
        <v>1014</v>
      </c>
      <c r="H575" s="43">
        <f t="shared" si="33"/>
        <v>1.4207634944824286E-5</v>
      </c>
      <c r="J575" s="31" t="s">
        <v>306</v>
      </c>
      <c r="K575" s="29" t="s">
        <v>259</v>
      </c>
      <c r="L575" s="29" t="s">
        <v>371</v>
      </c>
      <c r="M575" s="29">
        <v>1</v>
      </c>
      <c r="N575" s="37">
        <f t="shared" si="34"/>
        <v>1.8221949540870649E-9</v>
      </c>
      <c r="O575" s="29">
        <v>1</v>
      </c>
      <c r="P575" s="43">
        <f t="shared" si="35"/>
        <v>1.4238517870528843E-8</v>
      </c>
    </row>
    <row r="576" spans="2:16" x14ac:dyDescent="0.3">
      <c r="B576" s="31" t="s">
        <v>304</v>
      </c>
      <c r="C576" s="29" t="s">
        <v>236</v>
      </c>
      <c r="D576" s="29" t="s">
        <v>370</v>
      </c>
      <c r="E576" s="29">
        <v>23</v>
      </c>
      <c r="F576" s="37">
        <f t="shared" si="32"/>
        <v>3.3667470683925481E-8</v>
      </c>
      <c r="G576" s="29">
        <v>18</v>
      </c>
      <c r="H576" s="43">
        <f t="shared" si="33"/>
        <v>2.5220653748208789E-7</v>
      </c>
      <c r="J576" s="31" t="s">
        <v>306</v>
      </c>
      <c r="K576" s="29" t="s">
        <v>85</v>
      </c>
      <c r="L576" s="29" t="s">
        <v>369</v>
      </c>
      <c r="M576" s="29">
        <v>1744</v>
      </c>
      <c r="N576" s="37">
        <f t="shared" si="34"/>
        <v>3.1779079999278412E-6</v>
      </c>
      <c r="O576" s="29">
        <v>888</v>
      </c>
      <c r="P576" s="43">
        <f t="shared" si="35"/>
        <v>1.2643803869029613E-5</v>
      </c>
    </row>
    <row r="577" spans="2:16" x14ac:dyDescent="0.3">
      <c r="B577" s="31" t="s">
        <v>304</v>
      </c>
      <c r="C577" s="29" t="s">
        <v>237</v>
      </c>
      <c r="D577" s="29" t="s">
        <v>370</v>
      </c>
      <c r="E577" s="29">
        <v>138719</v>
      </c>
      <c r="F577" s="37">
        <f t="shared" si="32"/>
        <v>2.0305729851319385E-4</v>
      </c>
      <c r="G577" s="29">
        <v>34017</v>
      </c>
      <c r="H577" s="43">
        <f t="shared" si="33"/>
        <v>4.7662832141823246E-4</v>
      </c>
      <c r="J577" s="31" t="s">
        <v>306</v>
      </c>
      <c r="K577" s="29" t="s">
        <v>85</v>
      </c>
      <c r="L577" s="29" t="s">
        <v>371</v>
      </c>
      <c r="M577" s="29">
        <v>4</v>
      </c>
      <c r="N577" s="37">
        <f t="shared" si="34"/>
        <v>7.2887798163482596E-9</v>
      </c>
      <c r="O577" s="29">
        <v>4</v>
      </c>
      <c r="P577" s="43">
        <f t="shared" si="35"/>
        <v>5.6954071482115372E-8</v>
      </c>
    </row>
    <row r="578" spans="2:16" x14ac:dyDescent="0.3">
      <c r="B578" s="31" t="s">
        <v>304</v>
      </c>
      <c r="C578" s="29" t="s">
        <v>237</v>
      </c>
      <c r="D578" s="29" t="s">
        <v>371</v>
      </c>
      <c r="E578" s="29">
        <v>42655</v>
      </c>
      <c r="F578" s="37">
        <f t="shared" si="32"/>
        <v>6.2438520087949623E-5</v>
      </c>
      <c r="G578" s="29">
        <v>10952</v>
      </c>
      <c r="H578" s="43">
        <f t="shared" si="33"/>
        <v>1.5345366658354594E-4</v>
      </c>
      <c r="J578" s="31" t="s">
        <v>306</v>
      </c>
      <c r="K578" s="29" t="s">
        <v>260</v>
      </c>
      <c r="L578" s="29" t="s">
        <v>369</v>
      </c>
      <c r="M578" s="29">
        <v>239</v>
      </c>
      <c r="N578" s="37">
        <f t="shared" si="34"/>
        <v>4.3550459402680848E-7</v>
      </c>
      <c r="O578" s="29">
        <v>188</v>
      </c>
      <c r="P578" s="43">
        <f t="shared" si="35"/>
        <v>2.6768413596594225E-6</v>
      </c>
    </row>
    <row r="579" spans="2:16" x14ac:dyDescent="0.3">
      <c r="B579" s="31" t="s">
        <v>304</v>
      </c>
      <c r="C579" s="29" t="s">
        <v>237</v>
      </c>
      <c r="D579" s="29" t="s">
        <v>369</v>
      </c>
      <c r="E579" s="29">
        <v>31289</v>
      </c>
      <c r="F579" s="37">
        <f t="shared" si="32"/>
        <v>4.5800934357797576E-5</v>
      </c>
      <c r="G579" s="29">
        <v>11307</v>
      </c>
      <c r="H579" s="43">
        <f t="shared" si="33"/>
        <v>1.5842773996166488E-4</v>
      </c>
      <c r="J579" s="31" t="s">
        <v>306</v>
      </c>
      <c r="K579" s="29" t="s">
        <v>261</v>
      </c>
      <c r="L579" s="29" t="s">
        <v>371</v>
      </c>
      <c r="M579" s="29">
        <v>5099</v>
      </c>
      <c r="N579" s="37">
        <f t="shared" si="34"/>
        <v>9.291372070889943E-6</v>
      </c>
      <c r="O579" s="29">
        <v>4970</v>
      </c>
      <c r="P579" s="43">
        <f t="shared" si="35"/>
        <v>7.0765433816528359E-5</v>
      </c>
    </row>
    <row r="580" spans="2:16" x14ac:dyDescent="0.3">
      <c r="B580" s="31" t="s">
        <v>304</v>
      </c>
      <c r="C580" s="29" t="s">
        <v>238</v>
      </c>
      <c r="D580" s="29" t="s">
        <v>371</v>
      </c>
      <c r="E580" s="29">
        <v>31511</v>
      </c>
      <c r="F580" s="37">
        <f t="shared" si="32"/>
        <v>4.6125898640051122E-5</v>
      </c>
      <c r="G580" s="29">
        <v>8836</v>
      </c>
      <c r="H580" s="43">
        <f t="shared" si="33"/>
        <v>1.2380538695509603E-4</v>
      </c>
      <c r="J580" s="31" t="s">
        <v>306</v>
      </c>
      <c r="K580" s="29" t="s">
        <v>261</v>
      </c>
      <c r="L580" s="29" t="s">
        <v>369</v>
      </c>
      <c r="M580" s="29">
        <v>901</v>
      </c>
      <c r="N580" s="37">
        <f t="shared" si="34"/>
        <v>1.6417976536324454E-6</v>
      </c>
      <c r="O580" s="29">
        <v>656</v>
      </c>
      <c r="P580" s="43">
        <f t="shared" si="35"/>
        <v>9.3404677230669221E-6</v>
      </c>
    </row>
    <row r="581" spans="2:16" x14ac:dyDescent="0.3">
      <c r="B581" s="31" t="s">
        <v>304</v>
      </c>
      <c r="C581" s="29" t="s">
        <v>238</v>
      </c>
      <c r="D581" s="29" t="s">
        <v>369</v>
      </c>
      <c r="E581" s="29">
        <v>12810</v>
      </c>
      <c r="F581" s="37">
        <f t="shared" si="32"/>
        <v>1.8751317367873278E-5</v>
      </c>
      <c r="G581" s="29">
        <v>8851</v>
      </c>
      <c r="H581" s="43">
        <f t="shared" si="33"/>
        <v>1.2401555906966445E-4</v>
      </c>
      <c r="J581" s="31" t="s">
        <v>306</v>
      </c>
      <c r="K581" s="29" t="s">
        <v>262</v>
      </c>
      <c r="L581" s="29" t="s">
        <v>369</v>
      </c>
      <c r="M581" s="29">
        <v>712</v>
      </c>
      <c r="N581" s="37">
        <f t="shared" si="34"/>
        <v>1.2974028073099901E-6</v>
      </c>
      <c r="O581" s="29">
        <v>454</v>
      </c>
      <c r="P581" s="43">
        <f t="shared" si="35"/>
        <v>6.464287113220095E-6</v>
      </c>
    </row>
    <row r="582" spans="2:16" x14ac:dyDescent="0.3">
      <c r="B582" s="31" t="s">
        <v>304</v>
      </c>
      <c r="C582" s="29" t="s">
        <v>335</v>
      </c>
      <c r="D582" s="29" t="s">
        <v>369</v>
      </c>
      <c r="E582" s="29">
        <v>5324</v>
      </c>
      <c r="F582" s="37">
        <f t="shared" si="32"/>
        <v>7.7932875617921406E-6</v>
      </c>
      <c r="G582" s="29">
        <v>4579</v>
      </c>
      <c r="H582" s="43">
        <f t="shared" si="33"/>
        <v>6.4158540840582258E-5</v>
      </c>
      <c r="J582" s="31" t="s">
        <v>306</v>
      </c>
      <c r="K582" s="29" t="s">
        <v>262</v>
      </c>
      <c r="L582" s="29" t="s">
        <v>371</v>
      </c>
      <c r="M582" s="29">
        <v>14</v>
      </c>
      <c r="N582" s="37">
        <f t="shared" si="34"/>
        <v>2.5510729357218909E-8</v>
      </c>
      <c r="O582" s="29">
        <v>14</v>
      </c>
      <c r="P582" s="43">
        <f t="shared" si="35"/>
        <v>1.9933925018740381E-7</v>
      </c>
    </row>
    <row r="583" spans="2:16" x14ac:dyDescent="0.3">
      <c r="B583" s="31" t="s">
        <v>304</v>
      </c>
      <c r="C583" s="29" t="s">
        <v>92</v>
      </c>
      <c r="D583" s="29" t="s">
        <v>371</v>
      </c>
      <c r="E583" s="29">
        <v>12357</v>
      </c>
      <c r="F583" s="37">
        <f t="shared" ref="F583:F646" si="36">E583/$E$5</f>
        <v>1.8088214575707267E-5</v>
      </c>
      <c r="G583" s="29">
        <v>5210</v>
      </c>
      <c r="H583" s="43">
        <f t="shared" ref="H583:H646" si="37">G583/$G$5</f>
        <v>7.2999781126759883E-5</v>
      </c>
      <c r="J583" s="31" t="s">
        <v>306</v>
      </c>
      <c r="K583" s="29" t="s">
        <v>263</v>
      </c>
      <c r="L583" s="29" t="s">
        <v>369</v>
      </c>
      <c r="M583" s="29">
        <v>739</v>
      </c>
      <c r="N583" s="37">
        <f t="shared" ref="N583:N646" si="38">M583/$M$5</f>
        <v>1.3466020710703409E-6</v>
      </c>
      <c r="O583" s="29">
        <v>448</v>
      </c>
      <c r="P583" s="43">
        <f t="shared" ref="P583:P646" si="39">O583/$O$5</f>
        <v>6.3788560059969218E-6</v>
      </c>
    </row>
    <row r="584" spans="2:16" x14ac:dyDescent="0.3">
      <c r="B584" s="31" t="s">
        <v>304</v>
      </c>
      <c r="C584" s="29" t="s">
        <v>92</v>
      </c>
      <c r="D584" s="29" t="s">
        <v>369</v>
      </c>
      <c r="E584" s="29">
        <v>3503</v>
      </c>
      <c r="F584" s="37">
        <f t="shared" si="36"/>
        <v>5.1277021654691717E-6</v>
      </c>
      <c r="G584" s="29">
        <v>2018</v>
      </c>
      <c r="H584" s="43">
        <f t="shared" si="37"/>
        <v>2.8275155146602965E-5</v>
      </c>
      <c r="J584" s="31" t="s">
        <v>307</v>
      </c>
      <c r="K584" s="29" t="s">
        <v>361</v>
      </c>
      <c r="L584" s="29" t="s">
        <v>371</v>
      </c>
      <c r="M584" s="29">
        <v>5</v>
      </c>
      <c r="N584" s="37">
        <f t="shared" si="38"/>
        <v>9.110974770435324E-9</v>
      </c>
      <c r="O584" s="29">
        <v>5</v>
      </c>
      <c r="P584" s="43">
        <f t="shared" si="39"/>
        <v>7.119258935264422E-8</v>
      </c>
    </row>
    <row r="585" spans="2:16" x14ac:dyDescent="0.3">
      <c r="B585" s="31" t="s">
        <v>304</v>
      </c>
      <c r="C585" s="29" t="s">
        <v>92</v>
      </c>
      <c r="D585" s="29" t="s">
        <v>370</v>
      </c>
      <c r="E585" s="29">
        <v>102</v>
      </c>
      <c r="F585" s="37">
        <f t="shared" si="36"/>
        <v>1.4930791346784343E-7</v>
      </c>
      <c r="G585" s="29">
        <v>68</v>
      </c>
      <c r="H585" s="43">
        <f t="shared" si="37"/>
        <v>9.5278025271010991E-7</v>
      </c>
      <c r="J585" s="31" t="s">
        <v>308</v>
      </c>
      <c r="K585" s="29" t="s">
        <v>264</v>
      </c>
      <c r="L585" s="29" t="s">
        <v>369</v>
      </c>
      <c r="M585" s="29">
        <v>174926</v>
      </c>
      <c r="N585" s="37">
        <f t="shared" si="38"/>
        <v>3.1874927453863391E-4</v>
      </c>
      <c r="O585" s="29">
        <v>26300</v>
      </c>
      <c r="P585" s="43">
        <f t="shared" si="39"/>
        <v>3.7447301999490857E-4</v>
      </c>
    </row>
    <row r="586" spans="2:16" x14ac:dyDescent="0.3">
      <c r="B586" s="31" t="s">
        <v>304</v>
      </c>
      <c r="C586" s="29" t="s">
        <v>92</v>
      </c>
      <c r="D586" s="29" t="s">
        <v>372</v>
      </c>
      <c r="E586" s="29">
        <v>1</v>
      </c>
      <c r="F586" s="37">
        <f t="shared" si="36"/>
        <v>1.4638030732141512E-9</v>
      </c>
      <c r="G586" s="29">
        <v>1</v>
      </c>
      <c r="H586" s="43">
        <f t="shared" si="37"/>
        <v>1.401147430456044E-8</v>
      </c>
      <c r="J586" s="31" t="s">
        <v>308</v>
      </c>
      <c r="K586" s="29" t="s">
        <v>264</v>
      </c>
      <c r="L586" s="29" t="s">
        <v>371</v>
      </c>
      <c r="M586" s="29">
        <v>9</v>
      </c>
      <c r="N586" s="37">
        <f t="shared" si="38"/>
        <v>1.6399754586783582E-8</v>
      </c>
      <c r="O586" s="29">
        <v>5</v>
      </c>
      <c r="P586" s="43">
        <f t="shared" si="39"/>
        <v>7.119258935264422E-8</v>
      </c>
    </row>
    <row r="587" spans="2:16" x14ac:dyDescent="0.3">
      <c r="B587" s="31" t="s">
        <v>304</v>
      </c>
      <c r="C587" s="29" t="s">
        <v>239</v>
      </c>
      <c r="D587" s="29" t="s">
        <v>371</v>
      </c>
      <c r="E587" s="29">
        <v>805</v>
      </c>
      <c r="F587" s="37">
        <f t="shared" si="36"/>
        <v>1.1783614739373918E-6</v>
      </c>
      <c r="G587" s="29">
        <v>215</v>
      </c>
      <c r="H587" s="43">
        <f t="shared" si="37"/>
        <v>3.0124669754804944E-6</v>
      </c>
      <c r="J587" s="31" t="s">
        <v>308</v>
      </c>
      <c r="K587" s="29" t="s">
        <v>11</v>
      </c>
      <c r="L587" s="29" t="s">
        <v>369</v>
      </c>
      <c r="M587" s="29">
        <v>630442</v>
      </c>
      <c r="N587" s="37">
        <f t="shared" si="38"/>
        <v>1.1487882312445573E-3</v>
      </c>
      <c r="O587" s="29">
        <v>47560</v>
      </c>
      <c r="P587" s="43">
        <f t="shared" si="39"/>
        <v>6.7718390992235181E-4</v>
      </c>
    </row>
    <row r="588" spans="2:16" x14ac:dyDescent="0.3">
      <c r="B588" s="31" t="s">
        <v>304</v>
      </c>
      <c r="C588" s="29" t="s">
        <v>239</v>
      </c>
      <c r="D588" s="29" t="s">
        <v>369</v>
      </c>
      <c r="E588" s="29">
        <v>170</v>
      </c>
      <c r="F588" s="37">
        <f t="shared" si="36"/>
        <v>2.4884652244640573E-7</v>
      </c>
      <c r="G588" s="29">
        <v>140</v>
      </c>
      <c r="H588" s="43">
        <f t="shared" si="37"/>
        <v>1.9616064026384614E-6</v>
      </c>
      <c r="J588" s="31" t="s">
        <v>308</v>
      </c>
      <c r="K588" s="29" t="s">
        <v>11</v>
      </c>
      <c r="L588" s="29" t="s">
        <v>371</v>
      </c>
      <c r="M588" s="29">
        <v>169720</v>
      </c>
      <c r="N588" s="37">
        <f t="shared" si="38"/>
        <v>3.0926292760765663E-4</v>
      </c>
      <c r="O588" s="29">
        <v>130775</v>
      </c>
      <c r="P588" s="43">
        <f t="shared" si="39"/>
        <v>1.8620421745184094E-3</v>
      </c>
    </row>
    <row r="589" spans="2:16" x14ac:dyDescent="0.3">
      <c r="B589" s="31" t="s">
        <v>304</v>
      </c>
      <c r="C589" s="29" t="s">
        <v>83</v>
      </c>
      <c r="D589" s="29" t="s">
        <v>371</v>
      </c>
      <c r="E589" s="29">
        <v>33</v>
      </c>
      <c r="F589" s="37">
        <f t="shared" si="36"/>
        <v>4.830550141606699E-8</v>
      </c>
      <c r="G589" s="29">
        <v>30</v>
      </c>
      <c r="H589" s="43">
        <f t="shared" si="37"/>
        <v>4.2034422913681319E-7</v>
      </c>
      <c r="J589" s="31" t="s">
        <v>308</v>
      </c>
      <c r="K589" s="29" t="s">
        <v>11</v>
      </c>
      <c r="L589" s="29" t="s">
        <v>370</v>
      </c>
      <c r="M589" s="29">
        <v>4</v>
      </c>
      <c r="N589" s="37">
        <f t="shared" si="38"/>
        <v>7.2887798163482596E-9</v>
      </c>
      <c r="O589" s="29">
        <v>4</v>
      </c>
      <c r="P589" s="43">
        <f t="shared" si="39"/>
        <v>5.6954071482115372E-8</v>
      </c>
    </row>
    <row r="590" spans="2:16" x14ac:dyDescent="0.3">
      <c r="B590" s="31" t="s">
        <v>304</v>
      </c>
      <c r="C590" s="29" t="s">
        <v>320</v>
      </c>
      <c r="D590" s="29" t="s">
        <v>369</v>
      </c>
      <c r="E590" s="29">
        <v>34937</v>
      </c>
      <c r="F590" s="37">
        <f t="shared" si="36"/>
        <v>5.1140887968882805E-5</v>
      </c>
      <c r="G590" s="29">
        <v>16596</v>
      </c>
      <c r="H590" s="43">
        <f t="shared" si="37"/>
        <v>2.3253442755848504E-4</v>
      </c>
      <c r="J590" s="31" t="s">
        <v>308</v>
      </c>
      <c r="K590" s="29" t="s">
        <v>5</v>
      </c>
      <c r="L590" s="29" t="s">
        <v>369</v>
      </c>
      <c r="M590" s="29">
        <v>1207407</v>
      </c>
      <c r="N590" s="37">
        <f t="shared" si="38"/>
        <v>2.2001309429294006E-3</v>
      </c>
      <c r="O590" s="29">
        <v>70122</v>
      </c>
      <c r="P590" s="43">
        <f t="shared" si="39"/>
        <v>9.9843335011722358E-4</v>
      </c>
    </row>
    <row r="591" spans="2:16" x14ac:dyDescent="0.3">
      <c r="B591" s="31" t="s">
        <v>304</v>
      </c>
      <c r="C591" s="29" t="s">
        <v>320</v>
      </c>
      <c r="D591" s="29" t="s">
        <v>371</v>
      </c>
      <c r="E591" s="29">
        <v>11024</v>
      </c>
      <c r="F591" s="37">
        <f t="shared" si="36"/>
        <v>1.6136965079112802E-5</v>
      </c>
      <c r="G591" s="29">
        <v>6057</v>
      </c>
      <c r="H591" s="43">
        <f t="shared" si="37"/>
        <v>8.4867499862722583E-5</v>
      </c>
      <c r="J591" s="31" t="s">
        <v>308</v>
      </c>
      <c r="K591" s="29" t="s">
        <v>5</v>
      </c>
      <c r="L591" s="29" t="s">
        <v>371</v>
      </c>
      <c r="M591" s="29">
        <v>676710</v>
      </c>
      <c r="N591" s="37">
        <f t="shared" si="38"/>
        <v>1.2330975473802577E-3</v>
      </c>
      <c r="O591" s="29">
        <v>231171</v>
      </c>
      <c r="P591" s="43">
        <f t="shared" si="39"/>
        <v>3.2915324146480232E-3</v>
      </c>
    </row>
    <row r="592" spans="2:16" x14ac:dyDescent="0.3">
      <c r="B592" s="31" t="s">
        <v>304</v>
      </c>
      <c r="C592" s="29" t="s">
        <v>320</v>
      </c>
      <c r="D592" s="29" t="s">
        <v>370</v>
      </c>
      <c r="E592" s="29">
        <v>1</v>
      </c>
      <c r="F592" s="37">
        <f t="shared" si="36"/>
        <v>1.4638030732141512E-9</v>
      </c>
      <c r="G592" s="29">
        <v>1</v>
      </c>
      <c r="H592" s="43">
        <f t="shared" si="37"/>
        <v>1.401147430456044E-8</v>
      </c>
      <c r="J592" s="31" t="s">
        <v>308</v>
      </c>
      <c r="K592" s="29" t="s">
        <v>5</v>
      </c>
      <c r="L592" s="29" t="s">
        <v>370</v>
      </c>
      <c r="M592" s="29">
        <v>98</v>
      </c>
      <c r="N592" s="37">
        <f t="shared" si="38"/>
        <v>1.7857510550053234E-7</v>
      </c>
      <c r="O592" s="29">
        <v>11</v>
      </c>
      <c r="P592" s="43">
        <f t="shared" si="39"/>
        <v>1.5662369657581728E-7</v>
      </c>
    </row>
    <row r="593" spans="2:16" x14ac:dyDescent="0.3">
      <c r="B593" s="31" t="s">
        <v>304</v>
      </c>
      <c r="C593" s="29" t="s">
        <v>240</v>
      </c>
      <c r="D593" s="29" t="s">
        <v>369</v>
      </c>
      <c r="E593" s="29">
        <v>12420</v>
      </c>
      <c r="F593" s="37">
        <f t="shared" si="36"/>
        <v>1.8180434169319758E-5</v>
      </c>
      <c r="G593" s="29">
        <v>7220</v>
      </c>
      <c r="H593" s="43">
        <f t="shared" si="37"/>
        <v>1.0116284447892637E-4</v>
      </c>
      <c r="J593" s="31" t="s">
        <v>308</v>
      </c>
      <c r="K593" s="29" t="s">
        <v>53</v>
      </c>
      <c r="L593" s="29" t="s">
        <v>371</v>
      </c>
      <c r="M593" s="29">
        <v>77</v>
      </c>
      <c r="N593" s="37">
        <f t="shared" si="38"/>
        <v>1.4030901146470398E-7</v>
      </c>
      <c r="O593" s="29">
        <v>4</v>
      </c>
      <c r="P593" s="43">
        <f t="shared" si="39"/>
        <v>5.6954071482115372E-8</v>
      </c>
    </row>
    <row r="594" spans="2:16" x14ac:dyDescent="0.3">
      <c r="B594" s="31" t="s">
        <v>304</v>
      </c>
      <c r="C594" s="29" t="s">
        <v>240</v>
      </c>
      <c r="D594" s="29" t="s">
        <v>371</v>
      </c>
      <c r="E594" s="29">
        <v>458</v>
      </c>
      <c r="F594" s="37">
        <f t="shared" si="36"/>
        <v>6.704218075320813E-7</v>
      </c>
      <c r="G594" s="29">
        <v>384</v>
      </c>
      <c r="H594" s="43">
        <f t="shared" si="37"/>
        <v>5.3804061329512087E-6</v>
      </c>
      <c r="J594" s="31" t="s">
        <v>308</v>
      </c>
      <c r="K594" s="29" t="s">
        <v>53</v>
      </c>
      <c r="L594" s="29" t="s">
        <v>369</v>
      </c>
      <c r="M594" s="29">
        <v>21</v>
      </c>
      <c r="N594" s="37">
        <f t="shared" si="38"/>
        <v>3.8266094035828359E-8</v>
      </c>
      <c r="O594" s="29">
        <v>12</v>
      </c>
      <c r="P594" s="43">
        <f t="shared" si="39"/>
        <v>1.7086221444634612E-7</v>
      </c>
    </row>
    <row r="595" spans="2:16" x14ac:dyDescent="0.3">
      <c r="B595" s="31" t="s">
        <v>304</v>
      </c>
      <c r="C595" s="29" t="s">
        <v>241</v>
      </c>
      <c r="D595" s="29" t="s">
        <v>369</v>
      </c>
      <c r="E595" s="29">
        <v>29207</v>
      </c>
      <c r="F595" s="37">
        <f t="shared" si="36"/>
        <v>4.2753296359365714E-5</v>
      </c>
      <c r="G595" s="29">
        <v>9500</v>
      </c>
      <c r="H595" s="43">
        <f t="shared" si="37"/>
        <v>1.3310900589332417E-4</v>
      </c>
      <c r="J595" s="31" t="s">
        <v>308</v>
      </c>
      <c r="K595" s="29" t="s">
        <v>81</v>
      </c>
      <c r="L595" s="29" t="s">
        <v>370</v>
      </c>
      <c r="M595" s="29">
        <v>2216875</v>
      </c>
      <c r="N595" s="37">
        <f t="shared" si="38"/>
        <v>4.0395784388417618E-3</v>
      </c>
      <c r="O595" s="29">
        <v>325363</v>
      </c>
      <c r="P595" s="43">
        <f t="shared" si="39"/>
        <v>4.6326868899088762E-3</v>
      </c>
    </row>
    <row r="596" spans="2:16" x14ac:dyDescent="0.3">
      <c r="B596" s="31" t="s">
        <v>304</v>
      </c>
      <c r="C596" s="29" t="s">
        <v>241</v>
      </c>
      <c r="D596" s="29" t="s">
        <v>371</v>
      </c>
      <c r="E596" s="29">
        <v>12148</v>
      </c>
      <c r="F596" s="37">
        <f t="shared" si="36"/>
        <v>1.778227973340551E-5</v>
      </c>
      <c r="G596" s="29">
        <v>6218</v>
      </c>
      <c r="H596" s="43">
        <f t="shared" si="37"/>
        <v>8.7123347225756813E-5</v>
      </c>
      <c r="J596" s="31" t="s">
        <v>308</v>
      </c>
      <c r="K596" s="29" t="s">
        <v>81</v>
      </c>
      <c r="L596" s="29" t="s">
        <v>369</v>
      </c>
      <c r="M596" s="29">
        <v>1897042</v>
      </c>
      <c r="N596" s="37">
        <f t="shared" si="38"/>
        <v>3.4567803600912337E-3</v>
      </c>
      <c r="O596" s="29">
        <v>164357</v>
      </c>
      <c r="P596" s="43">
        <f t="shared" si="39"/>
        <v>2.3402000816465092E-3</v>
      </c>
    </row>
    <row r="597" spans="2:16" x14ac:dyDescent="0.3">
      <c r="B597" s="31" t="s">
        <v>304</v>
      </c>
      <c r="C597" s="29" t="s">
        <v>241</v>
      </c>
      <c r="D597" s="29" t="s">
        <v>370</v>
      </c>
      <c r="E597" s="29">
        <v>111</v>
      </c>
      <c r="F597" s="37">
        <f t="shared" si="36"/>
        <v>1.6248214112677078E-7</v>
      </c>
      <c r="G597" s="29">
        <v>26</v>
      </c>
      <c r="H597" s="43">
        <f t="shared" si="37"/>
        <v>3.6429833191857142E-7</v>
      </c>
      <c r="J597" s="31" t="s">
        <v>308</v>
      </c>
      <c r="K597" s="29" t="s">
        <v>81</v>
      </c>
      <c r="L597" s="29" t="s">
        <v>371</v>
      </c>
      <c r="M597" s="29">
        <v>665187</v>
      </c>
      <c r="N597" s="37">
        <f t="shared" si="38"/>
        <v>1.2121003949243125E-3</v>
      </c>
      <c r="O597" s="29">
        <v>335659</v>
      </c>
      <c r="P597" s="43">
        <f t="shared" si="39"/>
        <v>4.7792866699038414E-3</v>
      </c>
    </row>
    <row r="598" spans="2:16" x14ac:dyDescent="0.3">
      <c r="B598" s="31" t="s">
        <v>304</v>
      </c>
      <c r="C598" s="29" t="s">
        <v>242</v>
      </c>
      <c r="D598" s="29" t="s">
        <v>371</v>
      </c>
      <c r="E598" s="29">
        <v>77646</v>
      </c>
      <c r="F598" s="37">
        <f t="shared" si="36"/>
        <v>1.1365845342278599E-4</v>
      </c>
      <c r="G598" s="29">
        <v>15301</v>
      </c>
      <c r="H598" s="43">
        <f t="shared" si="37"/>
        <v>2.1438956833407929E-4</v>
      </c>
      <c r="J598" s="31" t="s">
        <v>308</v>
      </c>
      <c r="K598" s="29" t="s">
        <v>26</v>
      </c>
      <c r="L598" s="29" t="s">
        <v>369</v>
      </c>
      <c r="M598" s="29">
        <v>132010</v>
      </c>
      <c r="N598" s="37">
        <f t="shared" si="38"/>
        <v>2.4054795588903343E-4</v>
      </c>
      <c r="O598" s="29">
        <v>39434</v>
      </c>
      <c r="P598" s="43">
        <f t="shared" si="39"/>
        <v>5.6148171370643441E-4</v>
      </c>
    </row>
    <row r="599" spans="2:16" x14ac:dyDescent="0.3">
      <c r="B599" s="31" t="s">
        <v>304</v>
      </c>
      <c r="C599" s="29" t="s">
        <v>242</v>
      </c>
      <c r="D599" s="29" t="s">
        <v>369</v>
      </c>
      <c r="E599" s="29">
        <v>72387</v>
      </c>
      <c r="F599" s="37">
        <f t="shared" si="36"/>
        <v>1.0596031306075277E-4</v>
      </c>
      <c r="G599" s="29">
        <v>37057</v>
      </c>
      <c r="H599" s="43">
        <f t="shared" si="37"/>
        <v>5.1922320330409619E-4</v>
      </c>
      <c r="J599" s="31" t="s">
        <v>308</v>
      </c>
      <c r="K599" s="29" t="s">
        <v>26</v>
      </c>
      <c r="L599" s="29" t="s">
        <v>371</v>
      </c>
      <c r="M599" s="29">
        <v>7870</v>
      </c>
      <c r="N599" s="37">
        <f t="shared" si="38"/>
        <v>1.43406742886652E-5</v>
      </c>
      <c r="O599" s="29">
        <v>6865</v>
      </c>
      <c r="P599" s="43">
        <f t="shared" si="39"/>
        <v>9.7747425181180517E-5</v>
      </c>
    </row>
    <row r="600" spans="2:16" x14ac:dyDescent="0.3">
      <c r="B600" s="31" t="s">
        <v>304</v>
      </c>
      <c r="C600" s="29" t="s">
        <v>242</v>
      </c>
      <c r="D600" s="29" t="s">
        <v>370</v>
      </c>
      <c r="E600" s="29">
        <v>1713</v>
      </c>
      <c r="F600" s="37">
        <f t="shared" si="36"/>
        <v>2.5074946644158409E-6</v>
      </c>
      <c r="G600" s="29">
        <v>1479</v>
      </c>
      <c r="H600" s="43">
        <f t="shared" si="37"/>
        <v>2.0722970496444888E-5</v>
      </c>
      <c r="J600" s="31" t="s">
        <v>308</v>
      </c>
      <c r="K600" s="29" t="s">
        <v>26</v>
      </c>
      <c r="L600" s="29" t="s">
        <v>370</v>
      </c>
      <c r="M600" s="29">
        <v>899</v>
      </c>
      <c r="N600" s="37">
        <f t="shared" si="38"/>
        <v>1.6381532637242712E-6</v>
      </c>
      <c r="O600" s="29">
        <v>849</v>
      </c>
      <c r="P600" s="43">
        <f t="shared" si="39"/>
        <v>1.2088501672078989E-5</v>
      </c>
    </row>
    <row r="601" spans="2:16" x14ac:dyDescent="0.3">
      <c r="B601" s="31" t="s">
        <v>305</v>
      </c>
      <c r="C601" s="29" t="s">
        <v>243</v>
      </c>
      <c r="D601" s="29" t="s">
        <v>370</v>
      </c>
      <c r="E601" s="29">
        <v>1286750</v>
      </c>
      <c r="F601" s="37">
        <f t="shared" si="36"/>
        <v>1.8835486044583092E-3</v>
      </c>
      <c r="G601" s="29">
        <v>88297</v>
      </c>
      <c r="H601" s="43">
        <f t="shared" si="37"/>
        <v>1.2371711466697731E-3</v>
      </c>
      <c r="J601" s="31" t="s">
        <v>308</v>
      </c>
      <c r="K601" s="29" t="s">
        <v>338</v>
      </c>
      <c r="L601" s="29" t="s">
        <v>369</v>
      </c>
      <c r="M601" s="29">
        <v>9</v>
      </c>
      <c r="N601" s="37">
        <f t="shared" si="38"/>
        <v>1.6399754586783582E-8</v>
      </c>
      <c r="O601" s="29">
        <v>1</v>
      </c>
      <c r="P601" s="43">
        <f t="shared" si="39"/>
        <v>1.4238517870528843E-8</v>
      </c>
    </row>
    <row r="602" spans="2:16" x14ac:dyDescent="0.3">
      <c r="B602" s="31" t="s">
        <v>305</v>
      </c>
      <c r="C602" s="29" t="s">
        <v>243</v>
      </c>
      <c r="D602" s="29" t="s">
        <v>369</v>
      </c>
      <c r="E602" s="29">
        <v>408152</v>
      </c>
      <c r="F602" s="37">
        <f t="shared" si="36"/>
        <v>5.9745415193850223E-4</v>
      </c>
      <c r="G602" s="29">
        <v>22056</v>
      </c>
      <c r="H602" s="43">
        <f t="shared" si="37"/>
        <v>3.0903707726138502E-4</v>
      </c>
      <c r="J602" s="31" t="s">
        <v>308</v>
      </c>
      <c r="K602" s="29" t="s">
        <v>265</v>
      </c>
      <c r="L602" s="29" t="s">
        <v>369</v>
      </c>
      <c r="M602" s="29">
        <v>453787</v>
      </c>
      <c r="N602" s="37">
        <f t="shared" si="38"/>
        <v>8.2688838163030691E-4</v>
      </c>
      <c r="O602" s="29">
        <v>61317</v>
      </c>
      <c r="P602" s="43">
        <f t="shared" si="39"/>
        <v>8.7306320026721708E-4</v>
      </c>
    </row>
    <row r="603" spans="2:16" x14ac:dyDescent="0.3">
      <c r="B603" s="31" t="s">
        <v>305</v>
      </c>
      <c r="C603" s="29" t="s">
        <v>243</v>
      </c>
      <c r="D603" s="29" t="s">
        <v>371</v>
      </c>
      <c r="E603" s="29">
        <v>8006</v>
      </c>
      <c r="F603" s="37">
        <f t="shared" si="36"/>
        <v>1.1719207404152494E-5</v>
      </c>
      <c r="G603" s="29">
        <v>7248</v>
      </c>
      <c r="H603" s="43">
        <f t="shared" si="37"/>
        <v>1.0155516575945407E-4</v>
      </c>
      <c r="J603" s="31" t="s">
        <v>308</v>
      </c>
      <c r="K603" s="29" t="s">
        <v>265</v>
      </c>
      <c r="L603" s="29" t="s">
        <v>370</v>
      </c>
      <c r="M603" s="29">
        <v>31669</v>
      </c>
      <c r="N603" s="37">
        <f t="shared" si="38"/>
        <v>5.7707092000983256E-5</v>
      </c>
      <c r="O603" s="29">
        <v>17789</v>
      </c>
      <c r="P603" s="43">
        <f t="shared" si="39"/>
        <v>2.5328899439883758E-4</v>
      </c>
    </row>
    <row r="604" spans="2:16" x14ac:dyDescent="0.3">
      <c r="B604" s="31" t="s">
        <v>305</v>
      </c>
      <c r="C604" s="29" t="s">
        <v>244</v>
      </c>
      <c r="D604" s="29" t="s">
        <v>369</v>
      </c>
      <c r="E604" s="29">
        <v>1182554</v>
      </c>
      <c r="F604" s="37">
        <f t="shared" si="36"/>
        <v>1.7310261794416875E-3</v>
      </c>
      <c r="G604" s="29">
        <v>98252</v>
      </c>
      <c r="H604" s="43">
        <f t="shared" si="37"/>
        <v>1.3766553733716722E-3</v>
      </c>
      <c r="J604" s="31" t="s">
        <v>308</v>
      </c>
      <c r="K604" s="29" t="s">
        <v>265</v>
      </c>
      <c r="L604" s="29" t="s">
        <v>371</v>
      </c>
      <c r="M604" s="29">
        <v>14606</v>
      </c>
      <c r="N604" s="37">
        <f t="shared" si="38"/>
        <v>2.6614979499395668E-5</v>
      </c>
      <c r="O604" s="29">
        <v>14211</v>
      </c>
      <c r="P604" s="43">
        <f t="shared" si="39"/>
        <v>2.023435774580854E-4</v>
      </c>
    </row>
    <row r="605" spans="2:16" x14ac:dyDescent="0.3">
      <c r="B605" s="31" t="s">
        <v>305</v>
      </c>
      <c r="C605" s="29" t="s">
        <v>244</v>
      </c>
      <c r="D605" s="29" t="s">
        <v>371</v>
      </c>
      <c r="E605" s="29">
        <v>221945</v>
      </c>
      <c r="F605" s="37">
        <f t="shared" si="36"/>
        <v>3.2488377308451479E-4</v>
      </c>
      <c r="G605" s="29">
        <v>81967</v>
      </c>
      <c r="H605" s="43">
        <f t="shared" si="37"/>
        <v>1.1484785143219055E-3</v>
      </c>
      <c r="J605" s="31" t="s">
        <v>308</v>
      </c>
      <c r="K605" s="29" t="s">
        <v>337</v>
      </c>
      <c r="L605" s="29" t="s">
        <v>370</v>
      </c>
      <c r="M605" s="29">
        <v>1130541</v>
      </c>
      <c r="N605" s="37">
        <f t="shared" si="38"/>
        <v>2.0600661055885446E-3</v>
      </c>
      <c r="O605" s="29">
        <v>146388</v>
      </c>
      <c r="P605" s="43">
        <f t="shared" si="39"/>
        <v>2.0843481540309765E-3</v>
      </c>
    </row>
    <row r="606" spans="2:16" x14ac:dyDescent="0.3">
      <c r="B606" s="31" t="s">
        <v>305</v>
      </c>
      <c r="C606" s="29" t="s">
        <v>244</v>
      </c>
      <c r="D606" s="29" t="s">
        <v>370</v>
      </c>
      <c r="E606" s="29">
        <v>312</v>
      </c>
      <c r="F606" s="37">
        <f t="shared" si="36"/>
        <v>4.5670655884281517E-7</v>
      </c>
      <c r="G606" s="29">
        <v>108</v>
      </c>
      <c r="H606" s="43">
        <f t="shared" si="37"/>
        <v>1.5132392248925275E-6</v>
      </c>
      <c r="J606" s="31" t="s">
        <v>308</v>
      </c>
      <c r="K606" s="29" t="s">
        <v>337</v>
      </c>
      <c r="L606" s="29" t="s">
        <v>369</v>
      </c>
      <c r="M606" s="29">
        <v>317259</v>
      </c>
      <c r="N606" s="37">
        <f t="shared" si="38"/>
        <v>5.7810774893870816E-4</v>
      </c>
      <c r="O606" s="29">
        <v>41330</v>
      </c>
      <c r="P606" s="43">
        <f t="shared" si="39"/>
        <v>5.8847794358895709E-4</v>
      </c>
    </row>
    <row r="607" spans="2:16" x14ac:dyDescent="0.3">
      <c r="B607" s="31" t="s">
        <v>305</v>
      </c>
      <c r="C607" s="29" t="s">
        <v>245</v>
      </c>
      <c r="D607" s="29" t="s">
        <v>369</v>
      </c>
      <c r="E607" s="29">
        <v>630</v>
      </c>
      <c r="F607" s="37">
        <f t="shared" si="36"/>
        <v>9.2219593612491524E-7</v>
      </c>
      <c r="G607" s="29">
        <v>236</v>
      </c>
      <c r="H607" s="43">
        <f t="shared" si="37"/>
        <v>3.3067079358762638E-6</v>
      </c>
      <c r="J607" s="31" t="s">
        <v>308</v>
      </c>
      <c r="K607" s="29" t="s">
        <v>337</v>
      </c>
      <c r="L607" s="29" t="s">
        <v>371</v>
      </c>
      <c r="M607" s="29">
        <v>11027</v>
      </c>
      <c r="N607" s="37">
        <f t="shared" si="38"/>
        <v>2.0093343758718064E-5</v>
      </c>
      <c r="O607" s="29">
        <v>10893</v>
      </c>
      <c r="P607" s="43">
        <f t="shared" si="39"/>
        <v>1.5510017516367071E-4</v>
      </c>
    </row>
    <row r="608" spans="2:16" x14ac:dyDescent="0.3">
      <c r="B608" s="31" t="s">
        <v>305</v>
      </c>
      <c r="C608" s="29" t="s">
        <v>245</v>
      </c>
      <c r="D608" s="29" t="s">
        <v>371</v>
      </c>
      <c r="E608" s="29">
        <v>35</v>
      </c>
      <c r="F608" s="37">
        <f t="shared" si="36"/>
        <v>5.1233107562495294E-8</v>
      </c>
      <c r="G608" s="29">
        <v>31</v>
      </c>
      <c r="H608" s="43">
        <f t="shared" si="37"/>
        <v>4.3435570344137363E-7</v>
      </c>
      <c r="J608" s="31" t="s">
        <v>309</v>
      </c>
      <c r="K608" s="29" t="s">
        <v>28</v>
      </c>
      <c r="L608" s="29" t="s">
        <v>369</v>
      </c>
      <c r="M608" s="29">
        <v>59310</v>
      </c>
      <c r="N608" s="37">
        <f t="shared" si="38"/>
        <v>1.0807438272690382E-4</v>
      </c>
      <c r="O608" s="29">
        <v>22301</v>
      </c>
      <c r="P608" s="43">
        <f t="shared" si="39"/>
        <v>3.1753318703066374E-4</v>
      </c>
    </row>
    <row r="609" spans="2:16" x14ac:dyDescent="0.3">
      <c r="B609" s="31" t="s">
        <v>305</v>
      </c>
      <c r="C609" s="29" t="s">
        <v>246</v>
      </c>
      <c r="D609" s="29" t="s">
        <v>370</v>
      </c>
      <c r="E609" s="29">
        <v>1660963</v>
      </c>
      <c r="F609" s="37">
        <f t="shared" si="36"/>
        <v>2.4313227438949965E-3</v>
      </c>
      <c r="G609" s="29">
        <v>155067</v>
      </c>
      <c r="H609" s="43">
        <f t="shared" si="37"/>
        <v>2.1727172859852734E-3</v>
      </c>
      <c r="J609" s="31" t="s">
        <v>309</v>
      </c>
      <c r="K609" s="29" t="s">
        <v>28</v>
      </c>
      <c r="L609" s="29" t="s">
        <v>371</v>
      </c>
      <c r="M609" s="29">
        <v>593</v>
      </c>
      <c r="N609" s="37">
        <f t="shared" si="38"/>
        <v>1.0805616077736295E-6</v>
      </c>
      <c r="O609" s="29">
        <v>581</v>
      </c>
      <c r="P609" s="43">
        <f t="shared" si="39"/>
        <v>8.2725788827772574E-6</v>
      </c>
    </row>
    <row r="610" spans="2:16" x14ac:dyDescent="0.3">
      <c r="B610" s="31" t="s">
        <v>305</v>
      </c>
      <c r="C610" s="29" t="s">
        <v>246</v>
      </c>
      <c r="D610" s="29" t="s">
        <v>369</v>
      </c>
      <c r="E610" s="29">
        <v>90511</v>
      </c>
      <c r="F610" s="37">
        <f t="shared" si="36"/>
        <v>1.3249027995968605E-4</v>
      </c>
      <c r="G610" s="29">
        <v>12002</v>
      </c>
      <c r="H610" s="43">
        <f t="shared" si="37"/>
        <v>1.6816571460333439E-4</v>
      </c>
      <c r="J610" s="31" t="s">
        <v>309</v>
      </c>
      <c r="K610" s="29" t="s">
        <v>266</v>
      </c>
      <c r="L610" s="29" t="s">
        <v>369</v>
      </c>
      <c r="M610" s="29">
        <v>7765</v>
      </c>
      <c r="N610" s="37">
        <f t="shared" si="38"/>
        <v>1.4149343818486058E-5</v>
      </c>
      <c r="O610" s="29">
        <v>6382</v>
      </c>
      <c r="P610" s="43">
        <f t="shared" si="39"/>
        <v>9.0870221049715074E-5</v>
      </c>
    </row>
    <row r="611" spans="2:16" x14ac:dyDescent="0.3">
      <c r="B611" s="31" t="s">
        <v>305</v>
      </c>
      <c r="C611" s="29" t="s">
        <v>246</v>
      </c>
      <c r="D611" s="29" t="s">
        <v>371</v>
      </c>
      <c r="E611" s="29">
        <v>17</v>
      </c>
      <c r="F611" s="37">
        <f t="shared" si="36"/>
        <v>2.4884652244640571E-8</v>
      </c>
      <c r="G611" s="29">
        <v>12</v>
      </c>
      <c r="H611" s="43">
        <f t="shared" si="37"/>
        <v>1.6813769165472527E-7</v>
      </c>
      <c r="J611" s="31" t="s">
        <v>309</v>
      </c>
      <c r="K611" s="29" t="s">
        <v>266</v>
      </c>
      <c r="L611" s="29" t="s">
        <v>371</v>
      </c>
      <c r="M611" s="29">
        <v>2</v>
      </c>
      <c r="N611" s="37">
        <f t="shared" si="38"/>
        <v>3.6443899081741298E-9</v>
      </c>
      <c r="O611" s="29">
        <v>2</v>
      </c>
      <c r="P611" s="43">
        <f t="shared" si="39"/>
        <v>2.8477035741057686E-8</v>
      </c>
    </row>
    <row r="612" spans="2:16" x14ac:dyDescent="0.3">
      <c r="B612" s="31" t="s">
        <v>305</v>
      </c>
      <c r="C612" s="29" t="s">
        <v>247</v>
      </c>
      <c r="D612" s="29" t="s">
        <v>369</v>
      </c>
      <c r="E612" s="29">
        <v>132468</v>
      </c>
      <c r="F612" s="37">
        <f t="shared" si="36"/>
        <v>1.9390706550253219E-4</v>
      </c>
      <c r="G612" s="29">
        <v>24920</v>
      </c>
      <c r="H612" s="43">
        <f t="shared" si="37"/>
        <v>3.4916593966964615E-4</v>
      </c>
      <c r="J612" s="31" t="s">
        <v>309</v>
      </c>
      <c r="K612" s="29" t="s">
        <v>267</v>
      </c>
      <c r="L612" s="29" t="s">
        <v>369</v>
      </c>
      <c r="M612" s="29">
        <v>16860</v>
      </c>
      <c r="N612" s="37">
        <f t="shared" si="38"/>
        <v>3.0722206925907915E-5</v>
      </c>
      <c r="O612" s="29">
        <v>8376</v>
      </c>
      <c r="P612" s="43">
        <f t="shared" si="39"/>
        <v>1.1926182568354959E-4</v>
      </c>
    </row>
    <row r="613" spans="2:16" x14ac:dyDescent="0.3">
      <c r="B613" s="31" t="s">
        <v>305</v>
      </c>
      <c r="C613" s="29" t="s">
        <v>247</v>
      </c>
      <c r="D613" s="29" t="s">
        <v>370</v>
      </c>
      <c r="E613" s="29">
        <v>80</v>
      </c>
      <c r="F613" s="37">
        <f t="shared" si="36"/>
        <v>1.171042458571321E-7</v>
      </c>
      <c r="G613" s="29">
        <v>74</v>
      </c>
      <c r="H613" s="43">
        <f t="shared" si="37"/>
        <v>1.0368490985374725E-6</v>
      </c>
      <c r="J613" s="31" t="s">
        <v>309</v>
      </c>
      <c r="K613" s="29" t="s">
        <v>339</v>
      </c>
      <c r="L613" s="29" t="s">
        <v>370</v>
      </c>
      <c r="M613" s="29">
        <v>17</v>
      </c>
      <c r="N613" s="37">
        <f t="shared" si="38"/>
        <v>3.0977314219480101E-8</v>
      </c>
      <c r="O613" s="29">
        <v>5</v>
      </c>
      <c r="P613" s="43">
        <f t="shared" si="39"/>
        <v>7.119258935264422E-8</v>
      </c>
    </row>
    <row r="614" spans="2:16" x14ac:dyDescent="0.3">
      <c r="B614" s="31" t="s">
        <v>305</v>
      </c>
      <c r="C614" s="29" t="s">
        <v>247</v>
      </c>
      <c r="D614" s="29" t="s">
        <v>371</v>
      </c>
      <c r="E614" s="29">
        <v>33</v>
      </c>
      <c r="F614" s="37">
        <f t="shared" si="36"/>
        <v>4.830550141606699E-8</v>
      </c>
      <c r="G614" s="29">
        <v>32</v>
      </c>
      <c r="H614" s="43">
        <f t="shared" si="37"/>
        <v>4.4836717774593407E-7</v>
      </c>
      <c r="J614" s="31" t="s">
        <v>309</v>
      </c>
      <c r="K614" s="29" t="s">
        <v>339</v>
      </c>
      <c r="L614" s="29" t="s">
        <v>371</v>
      </c>
      <c r="M614" s="29">
        <v>10</v>
      </c>
      <c r="N614" s="37">
        <f t="shared" si="38"/>
        <v>1.8221949540870648E-8</v>
      </c>
      <c r="O614" s="29">
        <v>10</v>
      </c>
      <c r="P614" s="43">
        <f t="shared" si="39"/>
        <v>1.4238517870528844E-7</v>
      </c>
    </row>
    <row r="615" spans="2:16" x14ac:dyDescent="0.3">
      <c r="B615" s="31" t="s">
        <v>305</v>
      </c>
      <c r="C615" s="29" t="s">
        <v>248</v>
      </c>
      <c r="D615" s="29" t="s">
        <v>369</v>
      </c>
      <c r="E615" s="29">
        <v>546897</v>
      </c>
      <c r="F615" s="37">
        <f t="shared" si="36"/>
        <v>8.0054950933159969E-4</v>
      </c>
      <c r="G615" s="29">
        <v>38191</v>
      </c>
      <c r="H615" s="43">
        <f t="shared" si="37"/>
        <v>5.3511221516546771E-4</v>
      </c>
      <c r="J615" s="31" t="s">
        <v>309</v>
      </c>
      <c r="K615" s="29" t="s">
        <v>268</v>
      </c>
      <c r="L615" s="29" t="s">
        <v>369</v>
      </c>
      <c r="M615" s="29">
        <v>2187</v>
      </c>
      <c r="N615" s="37">
        <f t="shared" si="38"/>
        <v>3.9851403645884106E-6</v>
      </c>
      <c r="O615" s="29">
        <v>919</v>
      </c>
      <c r="P615" s="43">
        <f t="shared" si="39"/>
        <v>1.3085197923016007E-5</v>
      </c>
    </row>
    <row r="616" spans="2:16" x14ac:dyDescent="0.3">
      <c r="B616" s="31" t="s">
        <v>305</v>
      </c>
      <c r="C616" s="29" t="s">
        <v>248</v>
      </c>
      <c r="D616" s="29" t="s">
        <v>371</v>
      </c>
      <c r="E616" s="29">
        <v>17071</v>
      </c>
      <c r="F616" s="37">
        <f t="shared" si="36"/>
        <v>2.4988582262838776E-5</v>
      </c>
      <c r="G616" s="29">
        <v>9427</v>
      </c>
      <c r="H616" s="43">
        <f t="shared" si="37"/>
        <v>1.3208616826909127E-4</v>
      </c>
      <c r="J616" s="31" t="s">
        <v>309</v>
      </c>
      <c r="K616" s="29" t="s">
        <v>268</v>
      </c>
      <c r="L616" s="29" t="s">
        <v>370</v>
      </c>
      <c r="M616" s="29">
        <v>517</v>
      </c>
      <c r="N616" s="37">
        <f t="shared" si="38"/>
        <v>9.420747912630125E-7</v>
      </c>
      <c r="O616" s="29">
        <v>307</v>
      </c>
      <c r="P616" s="43">
        <f t="shared" si="39"/>
        <v>4.3712249862523552E-6</v>
      </c>
    </row>
    <row r="617" spans="2:16" x14ac:dyDescent="0.3">
      <c r="B617" s="31" t="s">
        <v>305</v>
      </c>
      <c r="C617" s="29" t="s">
        <v>249</v>
      </c>
      <c r="D617" s="29" t="s">
        <v>369</v>
      </c>
      <c r="E617" s="29">
        <v>202940</v>
      </c>
      <c r="F617" s="37">
        <f t="shared" si="36"/>
        <v>2.9706419567807985E-4</v>
      </c>
      <c r="G617" s="29">
        <v>20703</v>
      </c>
      <c r="H617" s="43">
        <f t="shared" si="37"/>
        <v>2.9007955252731475E-4</v>
      </c>
      <c r="J617" s="31" t="s">
        <v>309</v>
      </c>
      <c r="K617" s="29" t="s">
        <v>268</v>
      </c>
      <c r="L617" s="29" t="s">
        <v>371</v>
      </c>
      <c r="M617" s="29">
        <v>15</v>
      </c>
      <c r="N617" s="37">
        <f t="shared" si="38"/>
        <v>2.7332924311305972E-8</v>
      </c>
      <c r="O617" s="29">
        <v>15</v>
      </c>
      <c r="P617" s="43">
        <f t="shared" si="39"/>
        <v>2.1357776805793265E-7</v>
      </c>
    </row>
    <row r="618" spans="2:16" x14ac:dyDescent="0.3">
      <c r="B618" s="31" t="s">
        <v>305</v>
      </c>
      <c r="C618" s="29" t="s">
        <v>249</v>
      </c>
      <c r="D618" s="29" t="s">
        <v>371</v>
      </c>
      <c r="E618" s="29">
        <v>79586</v>
      </c>
      <c r="F618" s="37">
        <f t="shared" si="36"/>
        <v>1.1649823138482144E-4</v>
      </c>
      <c r="G618" s="29">
        <v>18497</v>
      </c>
      <c r="H618" s="43">
        <f t="shared" si="37"/>
        <v>2.5917024021145443E-4</v>
      </c>
      <c r="J618" s="31" t="s">
        <v>309</v>
      </c>
      <c r="K618" s="29" t="s">
        <v>342</v>
      </c>
      <c r="L618" s="29" t="s">
        <v>369</v>
      </c>
      <c r="M618" s="29">
        <v>1</v>
      </c>
      <c r="N618" s="37">
        <f t="shared" si="38"/>
        <v>1.8221949540870649E-9</v>
      </c>
      <c r="O618" s="29">
        <v>1</v>
      </c>
      <c r="P618" s="43">
        <f t="shared" si="39"/>
        <v>1.4238517870528843E-8</v>
      </c>
    </row>
    <row r="619" spans="2:16" x14ac:dyDescent="0.3">
      <c r="B619" s="31" t="s">
        <v>305</v>
      </c>
      <c r="C619" s="29" t="s">
        <v>249</v>
      </c>
      <c r="D619" s="29" t="s">
        <v>370</v>
      </c>
      <c r="E619" s="29">
        <v>2</v>
      </c>
      <c r="F619" s="37">
        <f t="shared" si="36"/>
        <v>2.9276061464283024E-9</v>
      </c>
      <c r="G619" s="29">
        <v>2</v>
      </c>
      <c r="H619" s="43">
        <f t="shared" si="37"/>
        <v>2.802294860912088E-8</v>
      </c>
      <c r="J619" s="31" t="s">
        <v>310</v>
      </c>
      <c r="K619" s="29" t="s">
        <v>270</v>
      </c>
      <c r="L619" s="29" t="s">
        <v>370</v>
      </c>
      <c r="M619" s="29">
        <v>6854037</v>
      </c>
      <c r="N619" s="37">
        <f t="shared" si="38"/>
        <v>1.2489391636526044E-2</v>
      </c>
      <c r="O619" s="29">
        <v>898782</v>
      </c>
      <c r="P619" s="43">
        <f t="shared" si="39"/>
        <v>1.2797323568709655E-2</v>
      </c>
    </row>
    <row r="620" spans="2:16" x14ac:dyDescent="0.3">
      <c r="B620" s="31" t="s">
        <v>305</v>
      </c>
      <c r="C620" s="29" t="s">
        <v>250</v>
      </c>
      <c r="D620" s="29" t="s">
        <v>370</v>
      </c>
      <c r="E620" s="29">
        <v>772199</v>
      </c>
      <c r="F620" s="37">
        <f t="shared" si="36"/>
        <v>1.1303472693328944E-3</v>
      </c>
      <c r="G620" s="29">
        <v>73696</v>
      </c>
      <c r="H620" s="43">
        <f t="shared" si="37"/>
        <v>1.0325896103488862E-3</v>
      </c>
      <c r="J620" s="31" t="s">
        <v>310</v>
      </c>
      <c r="K620" s="29" t="s">
        <v>270</v>
      </c>
      <c r="L620" s="29" t="s">
        <v>369</v>
      </c>
      <c r="M620" s="29">
        <v>1585311</v>
      </c>
      <c r="N620" s="37">
        <f t="shared" si="38"/>
        <v>2.888745704858719E-3</v>
      </c>
      <c r="O620" s="29">
        <v>229437</v>
      </c>
      <c r="P620" s="43">
        <f t="shared" si="39"/>
        <v>3.2668428246605263E-3</v>
      </c>
    </row>
    <row r="621" spans="2:16" x14ac:dyDescent="0.3">
      <c r="B621" s="31" t="s">
        <v>305</v>
      </c>
      <c r="C621" s="29" t="s">
        <v>250</v>
      </c>
      <c r="D621" s="29" t="s">
        <v>369</v>
      </c>
      <c r="E621" s="29">
        <v>649887</v>
      </c>
      <c r="F621" s="37">
        <f t="shared" si="36"/>
        <v>9.5130658784192516E-4</v>
      </c>
      <c r="G621" s="29">
        <v>25387</v>
      </c>
      <c r="H621" s="43">
        <f t="shared" si="37"/>
        <v>3.5570929816987589E-4</v>
      </c>
      <c r="J621" s="31" t="s">
        <v>310</v>
      </c>
      <c r="K621" s="29" t="s">
        <v>270</v>
      </c>
      <c r="L621" s="29" t="s">
        <v>371</v>
      </c>
      <c r="M621" s="29">
        <v>260977</v>
      </c>
      <c r="N621" s="37">
        <f t="shared" si="38"/>
        <v>4.7555097253277993E-4</v>
      </c>
      <c r="O621" s="29">
        <v>142164</v>
      </c>
      <c r="P621" s="43">
        <f t="shared" si="39"/>
        <v>2.0242046545458628E-3</v>
      </c>
    </row>
    <row r="622" spans="2:16" x14ac:dyDescent="0.3">
      <c r="B622" s="31" t="s">
        <v>305</v>
      </c>
      <c r="C622" s="29" t="s">
        <v>250</v>
      </c>
      <c r="D622" s="29" t="s">
        <v>371</v>
      </c>
      <c r="E622" s="29">
        <v>25565</v>
      </c>
      <c r="F622" s="37">
        <f t="shared" si="36"/>
        <v>3.7422125566719777E-5</v>
      </c>
      <c r="G622" s="29">
        <v>9783</v>
      </c>
      <c r="H622" s="43">
        <f t="shared" si="37"/>
        <v>1.3707425312151477E-4</v>
      </c>
      <c r="J622" s="31" t="s">
        <v>311</v>
      </c>
      <c r="K622" s="29" t="s">
        <v>10</v>
      </c>
      <c r="L622" s="29" t="s">
        <v>370</v>
      </c>
      <c r="M622" s="29">
        <v>604733</v>
      </c>
      <c r="N622" s="37">
        <f t="shared" si="38"/>
        <v>1.1019414211699331E-3</v>
      </c>
      <c r="O622" s="29">
        <v>118974</v>
      </c>
      <c r="P622" s="43">
        <f t="shared" si="39"/>
        <v>1.6940134251282987E-3</v>
      </c>
    </row>
    <row r="623" spans="2:16" x14ac:dyDescent="0.3">
      <c r="B623" s="31" t="s">
        <v>305</v>
      </c>
      <c r="C623" s="29" t="s">
        <v>251</v>
      </c>
      <c r="D623" s="29" t="s">
        <v>369</v>
      </c>
      <c r="E623" s="29">
        <v>184017</v>
      </c>
      <c r="F623" s="37">
        <f t="shared" si="36"/>
        <v>2.6936465012364846E-4</v>
      </c>
      <c r="G623" s="29">
        <v>17701</v>
      </c>
      <c r="H623" s="43">
        <f t="shared" si="37"/>
        <v>2.4801710666502431E-4</v>
      </c>
      <c r="J623" s="31" t="s">
        <v>311</v>
      </c>
      <c r="K623" s="29" t="s">
        <v>10</v>
      </c>
      <c r="L623" s="29" t="s">
        <v>369</v>
      </c>
      <c r="M623" s="29">
        <v>465483</v>
      </c>
      <c r="N623" s="37">
        <f t="shared" si="38"/>
        <v>8.4820077381330924E-4</v>
      </c>
      <c r="O623" s="29">
        <v>51411</v>
      </c>
      <c r="P623" s="43">
        <f t="shared" si="39"/>
        <v>7.3201644224175834E-4</v>
      </c>
    </row>
    <row r="624" spans="2:16" x14ac:dyDescent="0.3">
      <c r="B624" s="31" t="s">
        <v>305</v>
      </c>
      <c r="C624" s="29" t="s">
        <v>251</v>
      </c>
      <c r="D624" s="29" t="s">
        <v>372</v>
      </c>
      <c r="E624" s="29">
        <v>37008</v>
      </c>
      <c r="F624" s="37">
        <f t="shared" si="36"/>
        <v>5.4172424133509308E-5</v>
      </c>
      <c r="G624" s="29">
        <v>4850</v>
      </c>
      <c r="H624" s="43">
        <f t="shared" si="37"/>
        <v>6.7955650377118137E-5</v>
      </c>
      <c r="J624" s="31" t="s">
        <v>311</v>
      </c>
      <c r="K624" s="29" t="s">
        <v>10</v>
      </c>
      <c r="L624" s="29" t="s">
        <v>371</v>
      </c>
      <c r="M624" s="29">
        <v>33842</v>
      </c>
      <c r="N624" s="37">
        <f t="shared" si="38"/>
        <v>6.1666721636214451E-5</v>
      </c>
      <c r="O624" s="29">
        <v>28336</v>
      </c>
      <c r="P624" s="43">
        <f t="shared" si="39"/>
        <v>4.0346264237930534E-4</v>
      </c>
    </row>
    <row r="625" spans="2:16" x14ac:dyDescent="0.3">
      <c r="B625" s="31" t="s">
        <v>305</v>
      </c>
      <c r="C625" s="29" t="s">
        <v>251</v>
      </c>
      <c r="D625" s="29" t="s">
        <v>371</v>
      </c>
      <c r="E625" s="29">
        <v>12241</v>
      </c>
      <c r="F625" s="37">
        <f t="shared" si="36"/>
        <v>1.7918413419214424E-5</v>
      </c>
      <c r="G625" s="29">
        <v>4924</v>
      </c>
      <c r="H625" s="43">
        <f t="shared" si="37"/>
        <v>6.8992499475655598E-5</v>
      </c>
      <c r="J625" s="31" t="s">
        <v>311</v>
      </c>
      <c r="K625" s="29" t="s">
        <v>48</v>
      </c>
      <c r="L625" s="29" t="s">
        <v>369</v>
      </c>
      <c r="M625" s="29">
        <v>113297</v>
      </c>
      <c r="N625" s="37">
        <f t="shared" si="38"/>
        <v>2.0644922171320217E-4</v>
      </c>
      <c r="O625" s="29">
        <v>14550</v>
      </c>
      <c r="P625" s="43">
        <f t="shared" si="39"/>
        <v>2.0717043501619468E-4</v>
      </c>
    </row>
    <row r="626" spans="2:16" x14ac:dyDescent="0.3">
      <c r="B626" s="31" t="s">
        <v>305</v>
      </c>
      <c r="C626" s="29" t="s">
        <v>336</v>
      </c>
      <c r="D626" s="29" t="s">
        <v>370</v>
      </c>
      <c r="E626" s="29">
        <v>606670</v>
      </c>
      <c r="F626" s="37">
        <f t="shared" si="36"/>
        <v>8.8804541042682909E-4</v>
      </c>
      <c r="G626" s="29">
        <v>61292</v>
      </c>
      <c r="H626" s="43">
        <f t="shared" si="37"/>
        <v>8.5879128307511849E-4</v>
      </c>
      <c r="J626" s="31" t="s">
        <v>311</v>
      </c>
      <c r="K626" s="29" t="s">
        <v>48</v>
      </c>
      <c r="L626" s="29" t="s">
        <v>371</v>
      </c>
      <c r="M626" s="29">
        <v>4320</v>
      </c>
      <c r="N626" s="37">
        <f t="shared" si="38"/>
        <v>7.8718822016561194E-6</v>
      </c>
      <c r="O626" s="29">
        <v>4249</v>
      </c>
      <c r="P626" s="43">
        <f t="shared" si="39"/>
        <v>6.0499462431877057E-5</v>
      </c>
    </row>
    <row r="627" spans="2:16" x14ac:dyDescent="0.3">
      <c r="B627" s="31" t="s">
        <v>305</v>
      </c>
      <c r="C627" s="29" t="s">
        <v>336</v>
      </c>
      <c r="D627" s="29" t="s">
        <v>369</v>
      </c>
      <c r="E627" s="29">
        <v>243856</v>
      </c>
      <c r="F627" s="37">
        <f t="shared" si="36"/>
        <v>3.5695716222171005E-4</v>
      </c>
      <c r="G627" s="29">
        <v>14070</v>
      </c>
      <c r="H627" s="43">
        <f t="shared" si="37"/>
        <v>1.9714144346516538E-4</v>
      </c>
      <c r="J627" s="31" t="s">
        <v>311</v>
      </c>
      <c r="K627" s="29" t="s">
        <v>18</v>
      </c>
      <c r="L627" s="29" t="s">
        <v>369</v>
      </c>
      <c r="M627" s="29">
        <v>167814</v>
      </c>
      <c r="N627" s="37">
        <f t="shared" si="38"/>
        <v>3.0578982402516667E-4</v>
      </c>
      <c r="O627" s="29">
        <v>21480</v>
      </c>
      <c r="P627" s="43">
        <f t="shared" si="39"/>
        <v>3.0584336385895954E-4</v>
      </c>
    </row>
    <row r="628" spans="2:16" x14ac:dyDescent="0.3">
      <c r="B628" s="31" t="s">
        <v>305</v>
      </c>
      <c r="C628" s="29" t="s">
        <v>336</v>
      </c>
      <c r="D628" s="29" t="s">
        <v>371</v>
      </c>
      <c r="E628" s="29">
        <v>83721</v>
      </c>
      <c r="F628" s="37">
        <f t="shared" si="36"/>
        <v>1.2255105709256195E-4</v>
      </c>
      <c r="G628" s="29">
        <v>55249</v>
      </c>
      <c r="H628" s="43">
        <f t="shared" si="37"/>
        <v>7.7411994385265975E-4</v>
      </c>
      <c r="J628" s="31" t="s">
        <v>311</v>
      </c>
      <c r="K628" s="29" t="s">
        <v>18</v>
      </c>
      <c r="L628" s="29" t="s">
        <v>371</v>
      </c>
      <c r="M628" s="29">
        <v>76087</v>
      </c>
      <c r="N628" s="37">
        <f t="shared" si="38"/>
        <v>1.386453474716225E-4</v>
      </c>
      <c r="O628" s="29">
        <v>65523</v>
      </c>
      <c r="P628" s="43">
        <f t="shared" si="39"/>
        <v>9.3295040643066147E-4</v>
      </c>
    </row>
    <row r="629" spans="2:16" x14ac:dyDescent="0.3">
      <c r="B629" s="31" t="s">
        <v>305</v>
      </c>
      <c r="C629" s="29" t="s">
        <v>252</v>
      </c>
      <c r="D629" s="29" t="s">
        <v>369</v>
      </c>
      <c r="E629" s="29">
        <v>321639</v>
      </c>
      <c r="F629" s="37">
        <f t="shared" si="36"/>
        <v>4.708161566655264E-4</v>
      </c>
      <c r="G629" s="29">
        <v>22137</v>
      </c>
      <c r="H629" s="43">
        <f t="shared" si="37"/>
        <v>3.1017200668005446E-4</v>
      </c>
      <c r="J629" s="31" t="s">
        <v>311</v>
      </c>
      <c r="K629" s="29" t="s">
        <v>271</v>
      </c>
      <c r="L629" s="29" t="s">
        <v>369</v>
      </c>
      <c r="M629" s="29">
        <v>505708</v>
      </c>
      <c r="N629" s="37">
        <f t="shared" si="38"/>
        <v>9.2149856584146134E-4</v>
      </c>
      <c r="O629" s="29">
        <v>60151</v>
      </c>
      <c r="P629" s="43">
        <f t="shared" si="39"/>
        <v>8.5646108843018048E-4</v>
      </c>
    </row>
    <row r="630" spans="2:16" x14ac:dyDescent="0.3">
      <c r="B630" s="31" t="s">
        <v>305</v>
      </c>
      <c r="C630" s="29" t="s">
        <v>253</v>
      </c>
      <c r="D630" s="29" t="s">
        <v>370</v>
      </c>
      <c r="E630" s="29">
        <v>868302</v>
      </c>
      <c r="F630" s="37">
        <f t="shared" si="36"/>
        <v>1.271023136077994E-3</v>
      </c>
      <c r="G630" s="29">
        <v>86090</v>
      </c>
      <c r="H630" s="43">
        <f t="shared" si="37"/>
        <v>1.2062478228796081E-3</v>
      </c>
      <c r="J630" s="31" t="s">
        <v>311</v>
      </c>
      <c r="K630" s="29" t="s">
        <v>271</v>
      </c>
      <c r="L630" s="29" t="s">
        <v>371</v>
      </c>
      <c r="M630" s="29">
        <v>22983</v>
      </c>
      <c r="N630" s="37">
        <f t="shared" si="38"/>
        <v>4.187950662978301E-5</v>
      </c>
      <c r="O630" s="29">
        <v>22284</v>
      </c>
      <c r="P630" s="43">
        <f t="shared" si="39"/>
        <v>3.1729113222686475E-4</v>
      </c>
    </row>
    <row r="631" spans="2:16" x14ac:dyDescent="0.3">
      <c r="B631" s="31" t="s">
        <v>305</v>
      </c>
      <c r="C631" s="29" t="s">
        <v>253</v>
      </c>
      <c r="D631" s="29" t="s">
        <v>369</v>
      </c>
      <c r="E631" s="29">
        <v>449540</v>
      </c>
      <c r="F631" s="37">
        <f t="shared" si="36"/>
        <v>6.5803803353268954E-4</v>
      </c>
      <c r="G631" s="29">
        <v>19075</v>
      </c>
      <c r="H631" s="43">
        <f t="shared" si="37"/>
        <v>2.6726887235949039E-4</v>
      </c>
      <c r="J631" s="31" t="s">
        <v>311</v>
      </c>
      <c r="K631" s="29" t="s">
        <v>271</v>
      </c>
      <c r="L631" s="29" t="s">
        <v>370</v>
      </c>
      <c r="M631" s="29">
        <v>1</v>
      </c>
      <c r="N631" s="37">
        <f t="shared" si="38"/>
        <v>1.8221949540870649E-9</v>
      </c>
      <c r="O631" s="29">
        <v>1</v>
      </c>
      <c r="P631" s="43">
        <f t="shared" si="39"/>
        <v>1.4238517870528843E-8</v>
      </c>
    </row>
    <row r="632" spans="2:16" x14ac:dyDescent="0.3">
      <c r="B632" s="31" t="s">
        <v>305</v>
      </c>
      <c r="C632" s="29" t="s">
        <v>253</v>
      </c>
      <c r="D632" s="29" t="s">
        <v>371</v>
      </c>
      <c r="E632" s="29">
        <v>11278</v>
      </c>
      <c r="F632" s="37">
        <f t="shared" si="36"/>
        <v>1.6508771059709197E-5</v>
      </c>
      <c r="G632" s="29">
        <v>8998</v>
      </c>
      <c r="H632" s="43">
        <f t="shared" si="37"/>
        <v>1.2607524579243484E-4</v>
      </c>
      <c r="J632" s="31" t="s">
        <v>311</v>
      </c>
      <c r="K632" s="29" t="s">
        <v>272</v>
      </c>
      <c r="L632" s="29" t="s">
        <v>370</v>
      </c>
      <c r="M632" s="29">
        <v>1319601</v>
      </c>
      <c r="N632" s="37">
        <f t="shared" si="38"/>
        <v>2.4045702836082449E-3</v>
      </c>
      <c r="O632" s="29">
        <v>183467</v>
      </c>
      <c r="P632" s="43">
        <f t="shared" si="39"/>
        <v>2.6122981581523153E-3</v>
      </c>
    </row>
    <row r="633" spans="2:16" x14ac:dyDescent="0.3">
      <c r="B633" s="31" t="s">
        <v>305</v>
      </c>
      <c r="C633" s="29" t="s">
        <v>254</v>
      </c>
      <c r="D633" s="29" t="s">
        <v>370</v>
      </c>
      <c r="E633" s="29">
        <v>654296</v>
      </c>
      <c r="F633" s="37">
        <f t="shared" si="36"/>
        <v>9.5776049559172629E-4</v>
      </c>
      <c r="G633" s="29">
        <v>61900</v>
      </c>
      <c r="H633" s="43">
        <f t="shared" si="37"/>
        <v>8.6731025945229118E-4</v>
      </c>
      <c r="J633" s="31" t="s">
        <v>311</v>
      </c>
      <c r="K633" s="29" t="s">
        <v>272</v>
      </c>
      <c r="L633" s="29" t="s">
        <v>369</v>
      </c>
      <c r="M633" s="29">
        <v>315610</v>
      </c>
      <c r="N633" s="37">
        <f t="shared" si="38"/>
        <v>5.751029494594185E-4</v>
      </c>
      <c r="O633" s="29">
        <v>26212</v>
      </c>
      <c r="P633" s="43">
        <f t="shared" si="39"/>
        <v>3.7322003042230206E-4</v>
      </c>
    </row>
    <row r="634" spans="2:16" x14ac:dyDescent="0.3">
      <c r="B634" s="31" t="s">
        <v>305</v>
      </c>
      <c r="C634" s="29" t="s">
        <v>254</v>
      </c>
      <c r="D634" s="29" t="s">
        <v>369</v>
      </c>
      <c r="E634" s="29">
        <v>148487</v>
      </c>
      <c r="F634" s="37">
        <f t="shared" si="36"/>
        <v>2.1735572693234968E-4</v>
      </c>
      <c r="G634" s="29">
        <v>5719</v>
      </c>
      <c r="H634" s="43">
        <f t="shared" si="37"/>
        <v>8.0131621547781148E-5</v>
      </c>
      <c r="J634" s="31" t="s">
        <v>311</v>
      </c>
      <c r="K634" s="29" t="s">
        <v>272</v>
      </c>
      <c r="L634" s="29" t="s">
        <v>371</v>
      </c>
      <c r="M634" s="29">
        <v>284624</v>
      </c>
      <c r="N634" s="37">
        <f t="shared" si="38"/>
        <v>5.1864041661207677E-4</v>
      </c>
      <c r="O634" s="29">
        <v>191137</v>
      </c>
      <c r="P634" s="43">
        <f t="shared" si="39"/>
        <v>2.7215075902192716E-3</v>
      </c>
    </row>
    <row r="635" spans="2:16" x14ac:dyDescent="0.3">
      <c r="B635" s="31" t="s">
        <v>305</v>
      </c>
      <c r="C635" s="29" t="s">
        <v>254</v>
      </c>
      <c r="D635" s="29" t="s">
        <v>371</v>
      </c>
      <c r="E635" s="29">
        <v>3896</v>
      </c>
      <c r="F635" s="37">
        <f t="shared" si="36"/>
        <v>5.7029767732423334E-6</v>
      </c>
      <c r="G635" s="29">
        <v>3590</v>
      </c>
      <c r="H635" s="43">
        <f t="shared" si="37"/>
        <v>5.0301192753371978E-5</v>
      </c>
      <c r="J635" s="31" t="s">
        <v>311</v>
      </c>
      <c r="K635" s="29" t="s">
        <v>58</v>
      </c>
      <c r="L635" s="29" t="s">
        <v>371</v>
      </c>
      <c r="M635" s="29">
        <v>197755</v>
      </c>
      <c r="N635" s="37">
        <f t="shared" si="38"/>
        <v>3.6034816314548749E-4</v>
      </c>
      <c r="O635" s="29">
        <v>179975</v>
      </c>
      <c r="P635" s="43">
        <f t="shared" si="39"/>
        <v>2.5625772537484289E-3</v>
      </c>
    </row>
    <row r="636" spans="2:16" x14ac:dyDescent="0.3">
      <c r="B636" s="31" t="s">
        <v>305</v>
      </c>
      <c r="C636" s="29" t="s">
        <v>255</v>
      </c>
      <c r="D636" s="29" t="s">
        <v>370</v>
      </c>
      <c r="E636" s="29">
        <v>1023613</v>
      </c>
      <c r="F636" s="37">
        <f t="shared" si="36"/>
        <v>1.4983678551819569E-3</v>
      </c>
      <c r="G636" s="29">
        <v>112191</v>
      </c>
      <c r="H636" s="43">
        <f t="shared" si="37"/>
        <v>1.5719613137029403E-3</v>
      </c>
      <c r="J636" s="31" t="s">
        <v>311</v>
      </c>
      <c r="K636" s="29" t="s">
        <v>58</v>
      </c>
      <c r="L636" s="29" t="s">
        <v>369</v>
      </c>
      <c r="M636" s="29">
        <v>95801</v>
      </c>
      <c r="N636" s="37">
        <f t="shared" si="38"/>
        <v>1.7456809879649491E-4</v>
      </c>
      <c r="O636" s="29">
        <v>11666</v>
      </c>
      <c r="P636" s="43">
        <f t="shared" si="39"/>
        <v>1.661065494775895E-4</v>
      </c>
    </row>
    <row r="637" spans="2:16" x14ac:dyDescent="0.3">
      <c r="B637" s="31" t="s">
        <v>305</v>
      </c>
      <c r="C637" s="29" t="s">
        <v>255</v>
      </c>
      <c r="D637" s="29" t="s">
        <v>369</v>
      </c>
      <c r="E637" s="29">
        <v>205741</v>
      </c>
      <c r="F637" s="37">
        <f t="shared" si="36"/>
        <v>3.011643080861527E-4</v>
      </c>
      <c r="G637" s="29">
        <v>22409</v>
      </c>
      <c r="H637" s="43">
        <f t="shared" si="37"/>
        <v>3.139831276908949E-4</v>
      </c>
      <c r="J637" s="31" t="s">
        <v>311</v>
      </c>
      <c r="K637" s="29" t="s">
        <v>27</v>
      </c>
      <c r="L637" s="29" t="s">
        <v>369</v>
      </c>
      <c r="M637" s="29">
        <v>506957</v>
      </c>
      <c r="N637" s="37">
        <f t="shared" si="38"/>
        <v>9.2377448733911615E-4</v>
      </c>
      <c r="O637" s="29">
        <v>34161</v>
      </c>
      <c r="P637" s="43">
        <f t="shared" si="39"/>
        <v>4.8640200897513583E-4</v>
      </c>
    </row>
    <row r="638" spans="2:16" x14ac:dyDescent="0.3">
      <c r="B638" s="31" t="s">
        <v>305</v>
      </c>
      <c r="C638" s="29" t="s">
        <v>255</v>
      </c>
      <c r="D638" s="29" t="s">
        <v>371</v>
      </c>
      <c r="E638" s="29">
        <v>6621</v>
      </c>
      <c r="F638" s="37">
        <f t="shared" si="36"/>
        <v>9.6918401477508949E-6</v>
      </c>
      <c r="G638" s="29">
        <v>6259</v>
      </c>
      <c r="H638" s="43">
        <f t="shared" si="37"/>
        <v>8.7697817672243794E-5</v>
      </c>
      <c r="J638" s="31" t="s">
        <v>311</v>
      </c>
      <c r="K638" s="29" t="s">
        <v>27</v>
      </c>
      <c r="L638" s="29" t="s">
        <v>371</v>
      </c>
      <c r="M638" s="29">
        <v>12785</v>
      </c>
      <c r="N638" s="37">
        <f t="shared" si="38"/>
        <v>2.3296762488003124E-5</v>
      </c>
      <c r="O638" s="29">
        <v>12451</v>
      </c>
      <c r="P638" s="43">
        <f t="shared" si="39"/>
        <v>1.7728378600595463E-4</v>
      </c>
    </row>
    <row r="639" spans="2:16" x14ac:dyDescent="0.3">
      <c r="B639" s="31" t="s">
        <v>306</v>
      </c>
      <c r="C639" s="29" t="s">
        <v>256</v>
      </c>
      <c r="D639" s="29" t="s">
        <v>371</v>
      </c>
      <c r="E639" s="29">
        <v>2061</v>
      </c>
      <c r="F639" s="37">
        <f t="shared" si="36"/>
        <v>3.0168981338943658E-6</v>
      </c>
      <c r="G639" s="29">
        <v>346</v>
      </c>
      <c r="H639" s="43">
        <f t="shared" si="37"/>
        <v>4.8479701093779121E-6</v>
      </c>
      <c r="J639" s="31" t="s">
        <v>311</v>
      </c>
      <c r="K639" s="29" t="s">
        <v>273</v>
      </c>
      <c r="L639" s="29" t="s">
        <v>369</v>
      </c>
      <c r="M639" s="29">
        <v>278404</v>
      </c>
      <c r="N639" s="37">
        <f t="shared" si="38"/>
        <v>5.0730636399765516E-4</v>
      </c>
      <c r="O639" s="29">
        <v>37003</v>
      </c>
      <c r="P639" s="43">
        <f t="shared" si="39"/>
        <v>5.2686787676317886E-4</v>
      </c>
    </row>
    <row r="640" spans="2:16" x14ac:dyDescent="0.3">
      <c r="B640" s="31" t="s">
        <v>306</v>
      </c>
      <c r="C640" s="29" t="s">
        <v>256</v>
      </c>
      <c r="D640" s="29" t="s">
        <v>369</v>
      </c>
      <c r="E640" s="29">
        <v>438</v>
      </c>
      <c r="F640" s="37">
        <f t="shared" si="36"/>
        <v>6.4114574606779823E-7</v>
      </c>
      <c r="G640" s="29">
        <v>198</v>
      </c>
      <c r="H640" s="43">
        <f t="shared" si="37"/>
        <v>2.7742719123029668E-6</v>
      </c>
      <c r="J640" s="31" t="s">
        <v>311</v>
      </c>
      <c r="K640" s="29" t="s">
        <v>273</v>
      </c>
      <c r="L640" s="29" t="s">
        <v>371</v>
      </c>
      <c r="M640" s="29">
        <v>7</v>
      </c>
      <c r="N640" s="37">
        <f t="shared" si="38"/>
        <v>1.2755364678609455E-8</v>
      </c>
      <c r="O640" s="29">
        <v>6</v>
      </c>
      <c r="P640" s="43">
        <f t="shared" si="39"/>
        <v>8.5431107223173061E-8</v>
      </c>
    </row>
    <row r="641" spans="2:16" x14ac:dyDescent="0.3">
      <c r="B641" s="31" t="s">
        <v>306</v>
      </c>
      <c r="C641" s="29" t="s">
        <v>257</v>
      </c>
      <c r="D641" s="29" t="s">
        <v>369</v>
      </c>
      <c r="E641" s="29">
        <v>791</v>
      </c>
      <c r="F641" s="37">
        <f t="shared" si="36"/>
        <v>1.1578682309123937E-6</v>
      </c>
      <c r="G641" s="29">
        <v>502</v>
      </c>
      <c r="H641" s="43">
        <f t="shared" si="37"/>
        <v>7.0337601008893405E-6</v>
      </c>
      <c r="J641" s="31" t="s">
        <v>311</v>
      </c>
      <c r="K641" s="29" t="s">
        <v>343</v>
      </c>
      <c r="L641" s="29" t="s">
        <v>369</v>
      </c>
      <c r="M641" s="29">
        <v>1214927</v>
      </c>
      <c r="N641" s="37">
        <f t="shared" si="38"/>
        <v>2.2138338489841353E-3</v>
      </c>
      <c r="O641" s="29">
        <v>187354</v>
      </c>
      <c r="P641" s="43">
        <f t="shared" si="39"/>
        <v>2.6676432771150609E-3</v>
      </c>
    </row>
    <row r="642" spans="2:16" x14ac:dyDescent="0.3">
      <c r="B642" s="31" t="s">
        <v>306</v>
      </c>
      <c r="C642" s="29" t="s">
        <v>257</v>
      </c>
      <c r="D642" s="29" t="s">
        <v>371</v>
      </c>
      <c r="E642" s="29">
        <v>226</v>
      </c>
      <c r="F642" s="37">
        <f t="shared" si="36"/>
        <v>3.308194945463982E-7</v>
      </c>
      <c r="G642" s="29">
        <v>213</v>
      </c>
      <c r="H642" s="43">
        <f t="shared" si="37"/>
        <v>2.9844440268713737E-6</v>
      </c>
      <c r="J642" s="31" t="s">
        <v>311</v>
      </c>
      <c r="K642" s="29" t="s">
        <v>343</v>
      </c>
      <c r="L642" s="29" t="s">
        <v>371</v>
      </c>
      <c r="M642" s="29">
        <v>17132</v>
      </c>
      <c r="N642" s="37">
        <f t="shared" si="38"/>
        <v>3.1217843953419596E-5</v>
      </c>
      <c r="O642" s="29">
        <v>14981</v>
      </c>
      <c r="P642" s="43">
        <f t="shared" si="39"/>
        <v>2.1330723621839262E-4</v>
      </c>
    </row>
    <row r="643" spans="2:16" x14ac:dyDescent="0.3">
      <c r="B643" s="31" t="s">
        <v>306</v>
      </c>
      <c r="C643" s="29" t="s">
        <v>258</v>
      </c>
      <c r="D643" s="29" t="s">
        <v>369</v>
      </c>
      <c r="E643" s="29">
        <v>895368</v>
      </c>
      <c r="F643" s="37">
        <f t="shared" si="36"/>
        <v>1.3106424300576081E-3</v>
      </c>
      <c r="G643" s="29">
        <v>100919</v>
      </c>
      <c r="H643" s="43">
        <f t="shared" si="37"/>
        <v>1.414023975341935E-3</v>
      </c>
      <c r="J643" s="31" t="s">
        <v>311</v>
      </c>
      <c r="K643" s="29" t="s">
        <v>343</v>
      </c>
      <c r="L643" s="29" t="s">
        <v>370</v>
      </c>
      <c r="M643" s="29">
        <v>56</v>
      </c>
      <c r="N643" s="37">
        <f t="shared" si="38"/>
        <v>1.0204291742887564E-7</v>
      </c>
      <c r="O643" s="29">
        <v>11</v>
      </c>
      <c r="P643" s="43">
        <f t="shared" si="39"/>
        <v>1.5662369657581728E-7</v>
      </c>
    </row>
    <row r="644" spans="2:16" x14ac:dyDescent="0.3">
      <c r="B644" s="31" t="s">
        <v>306</v>
      </c>
      <c r="C644" s="29" t="s">
        <v>258</v>
      </c>
      <c r="D644" s="29" t="s">
        <v>371</v>
      </c>
      <c r="E644" s="29">
        <v>25317</v>
      </c>
      <c r="F644" s="37">
        <f t="shared" si="36"/>
        <v>3.7059102404562666E-5</v>
      </c>
      <c r="G644" s="29">
        <v>12947</v>
      </c>
      <c r="H644" s="43">
        <f t="shared" si="37"/>
        <v>1.8140655782114402E-4</v>
      </c>
      <c r="J644" s="31" t="s">
        <v>311</v>
      </c>
      <c r="K644" s="29" t="s">
        <v>343</v>
      </c>
      <c r="L644" s="29" t="s">
        <v>372</v>
      </c>
      <c r="M644" s="29">
        <v>35</v>
      </c>
      <c r="N644" s="37">
        <f t="shared" si="38"/>
        <v>6.3776823393047265E-8</v>
      </c>
      <c r="O644" s="29">
        <v>35</v>
      </c>
      <c r="P644" s="43">
        <f t="shared" si="39"/>
        <v>4.9834812546850953E-7</v>
      </c>
    </row>
    <row r="645" spans="2:16" x14ac:dyDescent="0.3">
      <c r="B645" s="31" t="s">
        <v>306</v>
      </c>
      <c r="C645" s="29" t="s">
        <v>258</v>
      </c>
      <c r="D645" s="29" t="s">
        <v>370</v>
      </c>
      <c r="E645" s="29">
        <v>738</v>
      </c>
      <c r="F645" s="37">
        <f t="shared" si="36"/>
        <v>1.0802866680320437E-6</v>
      </c>
      <c r="G645" s="29">
        <v>96</v>
      </c>
      <c r="H645" s="43">
        <f t="shared" si="37"/>
        <v>1.3451015332378022E-6</v>
      </c>
      <c r="J645" s="31" t="s">
        <v>311</v>
      </c>
      <c r="K645" s="29" t="s">
        <v>274</v>
      </c>
      <c r="L645" s="29" t="s">
        <v>371</v>
      </c>
      <c r="M645" s="29">
        <v>781</v>
      </c>
      <c r="N645" s="37">
        <f t="shared" si="38"/>
        <v>1.4231342591419977E-6</v>
      </c>
      <c r="O645" s="29">
        <v>761</v>
      </c>
      <c r="P645" s="43">
        <f t="shared" si="39"/>
        <v>1.083551209947245E-5</v>
      </c>
    </row>
    <row r="646" spans="2:16" x14ac:dyDescent="0.3">
      <c r="B646" s="31" t="s">
        <v>306</v>
      </c>
      <c r="C646" s="29" t="s">
        <v>259</v>
      </c>
      <c r="D646" s="29" t="s">
        <v>369</v>
      </c>
      <c r="E646" s="29">
        <v>986</v>
      </c>
      <c r="F646" s="37">
        <f t="shared" si="36"/>
        <v>1.4433098301891531E-6</v>
      </c>
      <c r="G646" s="29">
        <v>611</v>
      </c>
      <c r="H646" s="43">
        <f t="shared" si="37"/>
        <v>8.5610108000864279E-6</v>
      </c>
      <c r="J646" s="31" t="s">
        <v>311</v>
      </c>
      <c r="K646" s="29" t="s">
        <v>274</v>
      </c>
      <c r="L646" s="29" t="s">
        <v>369</v>
      </c>
      <c r="M646" s="29">
        <v>122</v>
      </c>
      <c r="N646" s="37">
        <f t="shared" si="38"/>
        <v>2.223077843986219E-7</v>
      </c>
      <c r="O646" s="29">
        <v>50</v>
      </c>
      <c r="P646" s="43">
        <f t="shared" si="39"/>
        <v>7.1192589352644223E-7</v>
      </c>
    </row>
    <row r="647" spans="2:16" x14ac:dyDescent="0.3">
      <c r="B647" s="31" t="s">
        <v>306</v>
      </c>
      <c r="C647" s="29" t="s">
        <v>259</v>
      </c>
      <c r="D647" s="29" t="s">
        <v>370</v>
      </c>
      <c r="E647" s="29">
        <v>527</v>
      </c>
      <c r="F647" s="37">
        <f t="shared" ref="F647:F710" si="40">E647/$E$5</f>
        <v>7.7142421958385771E-7</v>
      </c>
      <c r="G647" s="29">
        <v>97</v>
      </c>
      <c r="H647" s="43">
        <f t="shared" ref="H647:H710" si="41">G647/$G$5</f>
        <v>1.3591130075423625E-6</v>
      </c>
      <c r="J647" s="31" t="s">
        <v>312</v>
      </c>
      <c r="K647" s="29" t="s">
        <v>275</v>
      </c>
      <c r="L647" s="29" t="s">
        <v>369</v>
      </c>
      <c r="M647" s="29">
        <v>2531564</v>
      </c>
      <c r="N647" s="37">
        <f t="shared" ref="N647:N666" si="42">M647/$M$5</f>
        <v>4.6130031467484659E-3</v>
      </c>
      <c r="O647" s="29">
        <v>177136</v>
      </c>
      <c r="P647" s="43">
        <f t="shared" ref="P647:P666" si="43">O647/$O$5</f>
        <v>2.5221541015139973E-3</v>
      </c>
    </row>
    <row r="648" spans="2:16" x14ac:dyDescent="0.3">
      <c r="B648" s="31" t="s">
        <v>306</v>
      </c>
      <c r="C648" s="29" t="s">
        <v>259</v>
      </c>
      <c r="D648" s="29" t="s">
        <v>371</v>
      </c>
      <c r="E648" s="29">
        <v>31</v>
      </c>
      <c r="F648" s="37">
        <f t="shared" si="40"/>
        <v>4.5377895269638685E-8</v>
      </c>
      <c r="G648" s="29">
        <v>17</v>
      </c>
      <c r="H648" s="43">
        <f t="shared" si="41"/>
        <v>2.3819506317752748E-7</v>
      </c>
      <c r="J648" s="31" t="s">
        <v>312</v>
      </c>
      <c r="K648" s="29" t="s">
        <v>275</v>
      </c>
      <c r="L648" s="29" t="s">
        <v>371</v>
      </c>
      <c r="M648" s="29">
        <v>304950</v>
      </c>
      <c r="N648" s="37">
        <f t="shared" si="42"/>
        <v>5.5567835124885041E-4</v>
      </c>
      <c r="O648" s="29">
        <v>228732</v>
      </c>
      <c r="P648" s="43">
        <f t="shared" si="43"/>
        <v>3.2568046695618034E-3</v>
      </c>
    </row>
    <row r="649" spans="2:16" x14ac:dyDescent="0.3">
      <c r="B649" s="31" t="s">
        <v>306</v>
      </c>
      <c r="C649" s="29" t="s">
        <v>85</v>
      </c>
      <c r="D649" s="29" t="s">
        <v>371</v>
      </c>
      <c r="E649" s="29">
        <v>12627</v>
      </c>
      <c r="F649" s="37">
        <f t="shared" si="40"/>
        <v>1.8483441405475087E-5</v>
      </c>
      <c r="G649" s="29">
        <v>2406</v>
      </c>
      <c r="H649" s="43">
        <f t="shared" si="41"/>
        <v>3.3711607176772419E-5</v>
      </c>
      <c r="J649" s="31" t="s">
        <v>312</v>
      </c>
      <c r="K649" s="29" t="s">
        <v>276</v>
      </c>
      <c r="L649" s="29" t="s">
        <v>371</v>
      </c>
      <c r="M649" s="29">
        <v>2447609</v>
      </c>
      <c r="N649" s="37">
        <f t="shared" si="42"/>
        <v>4.4600207693780867E-3</v>
      </c>
      <c r="O649" s="29">
        <v>272514</v>
      </c>
      <c r="P649" s="43">
        <f t="shared" si="43"/>
        <v>3.8801954589692974E-3</v>
      </c>
    </row>
    <row r="650" spans="2:16" x14ac:dyDescent="0.3">
      <c r="B650" s="31" t="s">
        <v>306</v>
      </c>
      <c r="C650" s="29" t="s">
        <v>85</v>
      </c>
      <c r="D650" s="29" t="s">
        <v>369</v>
      </c>
      <c r="E650" s="29">
        <v>2131</v>
      </c>
      <c r="F650" s="37">
        <f t="shared" si="40"/>
        <v>3.1193643490193563E-6</v>
      </c>
      <c r="G650" s="29">
        <v>949</v>
      </c>
      <c r="H650" s="43">
        <f t="shared" si="41"/>
        <v>1.3296889115027856E-5</v>
      </c>
      <c r="J650" s="31" t="s">
        <v>312</v>
      </c>
      <c r="K650" s="29" t="s">
        <v>276</v>
      </c>
      <c r="L650" s="29" t="s">
        <v>369</v>
      </c>
      <c r="M650" s="29">
        <v>1328073</v>
      </c>
      <c r="N650" s="37">
        <f t="shared" si="42"/>
        <v>2.4200079192592703E-3</v>
      </c>
      <c r="O650" s="29">
        <v>56487</v>
      </c>
      <c r="P650" s="43">
        <f t="shared" si="43"/>
        <v>8.0429115895256276E-4</v>
      </c>
    </row>
    <row r="651" spans="2:16" x14ac:dyDescent="0.3">
      <c r="B651" s="31" t="s">
        <v>306</v>
      </c>
      <c r="C651" s="29" t="s">
        <v>85</v>
      </c>
      <c r="D651" s="29" t="s">
        <v>370</v>
      </c>
      <c r="E651" s="29">
        <v>457</v>
      </c>
      <c r="F651" s="37">
        <f t="shared" si="40"/>
        <v>6.6895800445886717E-7</v>
      </c>
      <c r="G651" s="29">
        <v>356</v>
      </c>
      <c r="H651" s="43">
        <f t="shared" si="41"/>
        <v>4.9880848524235167E-6</v>
      </c>
      <c r="J651" s="31" t="s">
        <v>312</v>
      </c>
      <c r="K651" s="29" t="s">
        <v>276</v>
      </c>
      <c r="L651" s="29" t="s">
        <v>370</v>
      </c>
      <c r="M651" s="29">
        <v>111183</v>
      </c>
      <c r="N651" s="37">
        <f t="shared" si="42"/>
        <v>2.0259710158026213E-4</v>
      </c>
      <c r="O651" s="29">
        <v>63246</v>
      </c>
      <c r="P651" s="43">
        <f t="shared" si="43"/>
        <v>9.0052930123946725E-4</v>
      </c>
    </row>
    <row r="652" spans="2:16" x14ac:dyDescent="0.3">
      <c r="B652" s="31" t="s">
        <v>306</v>
      </c>
      <c r="C652" s="29" t="s">
        <v>260</v>
      </c>
      <c r="D652" s="29" t="s">
        <v>371</v>
      </c>
      <c r="E652" s="29">
        <v>7902</v>
      </c>
      <c r="F652" s="37">
        <f t="shared" si="40"/>
        <v>1.1566971884538223E-5</v>
      </c>
      <c r="G652" s="29">
        <v>2611</v>
      </c>
      <c r="H652" s="43">
        <f t="shared" si="41"/>
        <v>3.6583959409207304E-5</v>
      </c>
      <c r="J652" s="31" t="s">
        <v>312</v>
      </c>
      <c r="K652" s="29" t="s">
        <v>362</v>
      </c>
      <c r="L652" s="29" t="s">
        <v>371</v>
      </c>
      <c r="M652" s="29">
        <v>1</v>
      </c>
      <c r="N652" s="37">
        <f t="shared" si="42"/>
        <v>1.8221949540870649E-9</v>
      </c>
      <c r="O652" s="29">
        <v>1</v>
      </c>
      <c r="P652" s="43">
        <f t="shared" si="43"/>
        <v>1.4238517870528843E-8</v>
      </c>
    </row>
    <row r="653" spans="2:16" x14ac:dyDescent="0.3">
      <c r="B653" s="31" t="s">
        <v>306</v>
      </c>
      <c r="C653" s="29" t="s">
        <v>260</v>
      </c>
      <c r="D653" s="29" t="s">
        <v>369</v>
      </c>
      <c r="E653" s="29">
        <v>237</v>
      </c>
      <c r="F653" s="37">
        <f t="shared" si="40"/>
        <v>3.4692132835175387E-7</v>
      </c>
      <c r="G653" s="29">
        <v>188</v>
      </c>
      <c r="H653" s="43">
        <f t="shared" si="41"/>
        <v>2.6341571692573626E-6</v>
      </c>
      <c r="J653" s="31" t="s">
        <v>313</v>
      </c>
      <c r="K653" s="29" t="s">
        <v>71</v>
      </c>
      <c r="L653" s="29" t="s">
        <v>369</v>
      </c>
      <c r="M653" s="29">
        <v>12046</v>
      </c>
      <c r="N653" s="37">
        <f t="shared" si="42"/>
        <v>2.1950160416932784E-5</v>
      </c>
      <c r="O653" s="29">
        <v>1335</v>
      </c>
      <c r="P653" s="43">
        <f t="shared" si="43"/>
        <v>1.9008421357156006E-5</v>
      </c>
    </row>
    <row r="654" spans="2:16" x14ac:dyDescent="0.3">
      <c r="B654" s="31" t="s">
        <v>306</v>
      </c>
      <c r="C654" s="29" t="s">
        <v>260</v>
      </c>
      <c r="D654" s="29" t="s">
        <v>370</v>
      </c>
      <c r="E654" s="29">
        <v>196</v>
      </c>
      <c r="F654" s="37">
        <f t="shared" si="40"/>
        <v>2.8690540234997365E-7</v>
      </c>
      <c r="G654" s="29">
        <v>174</v>
      </c>
      <c r="H654" s="43">
        <f t="shared" si="41"/>
        <v>2.4379965289935166E-6</v>
      </c>
      <c r="J654" s="31" t="s">
        <v>313</v>
      </c>
      <c r="K654" s="29" t="s">
        <v>71</v>
      </c>
      <c r="L654" s="29" t="s">
        <v>371</v>
      </c>
      <c r="M654" s="29">
        <v>1307</v>
      </c>
      <c r="N654" s="37">
        <f t="shared" si="42"/>
        <v>2.3816088049917938E-6</v>
      </c>
      <c r="O654" s="29">
        <v>1228</v>
      </c>
      <c r="P654" s="43">
        <f t="shared" si="43"/>
        <v>1.7484899945009421E-5</v>
      </c>
    </row>
    <row r="655" spans="2:16" x14ac:dyDescent="0.3">
      <c r="B655" s="31" t="s">
        <v>306</v>
      </c>
      <c r="C655" s="29" t="s">
        <v>261</v>
      </c>
      <c r="D655" s="29" t="s">
        <v>371</v>
      </c>
      <c r="E655" s="29">
        <v>2304</v>
      </c>
      <c r="F655" s="37">
        <f t="shared" si="40"/>
        <v>3.3726022806854046E-6</v>
      </c>
      <c r="G655" s="29">
        <v>1374</v>
      </c>
      <c r="H655" s="43">
        <f t="shared" si="41"/>
        <v>1.9251765694466042E-5</v>
      </c>
      <c r="J655" s="31" t="s">
        <v>313</v>
      </c>
      <c r="K655" s="29" t="s">
        <v>71</v>
      </c>
      <c r="L655" s="29" t="s">
        <v>370</v>
      </c>
      <c r="M655" s="29">
        <v>115</v>
      </c>
      <c r="N655" s="37">
        <f t="shared" si="42"/>
        <v>2.0955241972001245E-7</v>
      </c>
      <c r="O655" s="29">
        <v>103</v>
      </c>
      <c r="P655" s="43">
        <f t="shared" si="43"/>
        <v>1.4665673406644708E-6</v>
      </c>
    </row>
    <row r="656" spans="2:16" x14ac:dyDescent="0.3">
      <c r="B656" s="31" t="s">
        <v>306</v>
      </c>
      <c r="C656" s="29" t="s">
        <v>261</v>
      </c>
      <c r="D656" s="29" t="s">
        <v>369</v>
      </c>
      <c r="E656" s="29">
        <v>730</v>
      </c>
      <c r="F656" s="37">
        <f t="shared" si="40"/>
        <v>1.0685762434463304E-6</v>
      </c>
      <c r="G656" s="29">
        <v>480</v>
      </c>
      <c r="H656" s="43">
        <f t="shared" si="41"/>
        <v>6.725507666189011E-6</v>
      </c>
      <c r="J656" s="31" t="s">
        <v>313</v>
      </c>
      <c r="K656" s="29" t="s">
        <v>72</v>
      </c>
      <c r="L656" s="29" t="s">
        <v>369</v>
      </c>
      <c r="M656" s="29">
        <v>9684</v>
      </c>
      <c r="N656" s="37">
        <f t="shared" si="42"/>
        <v>1.7646135935379137E-5</v>
      </c>
      <c r="O656" s="29">
        <v>160</v>
      </c>
      <c r="P656" s="43">
        <f t="shared" si="43"/>
        <v>2.278162859284615E-6</v>
      </c>
    </row>
    <row r="657" spans="2:16" x14ac:dyDescent="0.3">
      <c r="B657" s="31" t="s">
        <v>306</v>
      </c>
      <c r="C657" s="29" t="s">
        <v>261</v>
      </c>
      <c r="D657" s="29" t="s">
        <v>370</v>
      </c>
      <c r="E657" s="29">
        <v>287</v>
      </c>
      <c r="F657" s="37">
        <f t="shared" si="40"/>
        <v>4.2011148201246139E-7</v>
      </c>
      <c r="G657" s="29">
        <v>167</v>
      </c>
      <c r="H657" s="43">
        <f t="shared" si="41"/>
        <v>2.3399162088615932E-6</v>
      </c>
      <c r="J657" s="31" t="s">
        <v>313</v>
      </c>
      <c r="K657" s="29" t="s">
        <v>51</v>
      </c>
      <c r="L657" s="29" t="s">
        <v>369</v>
      </c>
      <c r="M657" s="29">
        <v>43490</v>
      </c>
      <c r="N657" s="37">
        <f t="shared" si="42"/>
        <v>7.9247258553246449E-5</v>
      </c>
      <c r="O657" s="29">
        <v>7286</v>
      </c>
      <c r="P657" s="43">
        <f t="shared" si="43"/>
        <v>1.0374184120467316E-4</v>
      </c>
    </row>
    <row r="658" spans="2:16" x14ac:dyDescent="0.3">
      <c r="B658" s="31" t="s">
        <v>306</v>
      </c>
      <c r="C658" s="29" t="s">
        <v>262</v>
      </c>
      <c r="D658" s="29" t="s">
        <v>371</v>
      </c>
      <c r="E658" s="29">
        <v>15993</v>
      </c>
      <c r="F658" s="37">
        <f t="shared" si="40"/>
        <v>2.341060254991392E-5</v>
      </c>
      <c r="G658" s="29">
        <v>3791</v>
      </c>
      <c r="H658" s="43">
        <f t="shared" si="41"/>
        <v>5.3117499088588626E-5</v>
      </c>
      <c r="J658" s="31" t="s">
        <v>313</v>
      </c>
      <c r="K658" s="29" t="s">
        <v>51</v>
      </c>
      <c r="L658" s="29" t="s">
        <v>371</v>
      </c>
      <c r="M658" s="29">
        <v>8947</v>
      </c>
      <c r="N658" s="37">
        <f t="shared" si="42"/>
        <v>1.6303178254216969E-5</v>
      </c>
      <c r="O658" s="29">
        <v>8269</v>
      </c>
      <c r="P658" s="43">
        <f t="shared" si="43"/>
        <v>1.1773830427140301E-4</v>
      </c>
    </row>
    <row r="659" spans="2:16" x14ac:dyDescent="0.3">
      <c r="B659" s="31" t="s">
        <v>306</v>
      </c>
      <c r="C659" s="29" t="s">
        <v>262</v>
      </c>
      <c r="D659" s="29" t="s">
        <v>369</v>
      </c>
      <c r="E659" s="29">
        <v>707</v>
      </c>
      <c r="F659" s="37">
        <f t="shared" si="40"/>
        <v>1.0349087727624049E-6</v>
      </c>
      <c r="G659" s="29">
        <v>456</v>
      </c>
      <c r="H659" s="43">
        <f t="shared" si="41"/>
        <v>6.3892322828795605E-6</v>
      </c>
      <c r="J659" s="31" t="s">
        <v>313</v>
      </c>
      <c r="K659" s="29" t="s">
        <v>278</v>
      </c>
      <c r="L659" s="29" t="s">
        <v>369</v>
      </c>
      <c r="M659" s="29">
        <v>6586643</v>
      </c>
      <c r="N659" s="37">
        <f t="shared" si="42"/>
        <v>1.2002147638972886E-2</v>
      </c>
      <c r="O659" s="29">
        <v>745266</v>
      </c>
      <c r="P659" s="43">
        <f t="shared" si="43"/>
        <v>1.061148325929755E-2</v>
      </c>
    </row>
    <row r="660" spans="2:16" x14ac:dyDescent="0.3">
      <c r="B660" s="31" t="s">
        <v>306</v>
      </c>
      <c r="C660" s="29" t="s">
        <v>262</v>
      </c>
      <c r="D660" s="29" t="s">
        <v>370</v>
      </c>
      <c r="E660" s="29">
        <v>680</v>
      </c>
      <c r="F660" s="37">
        <f t="shared" si="40"/>
        <v>9.9538608978562292E-7</v>
      </c>
      <c r="G660" s="29">
        <v>285</v>
      </c>
      <c r="H660" s="43">
        <f t="shared" si="41"/>
        <v>3.9932701767997251E-6</v>
      </c>
      <c r="J660" s="31" t="s">
        <v>313</v>
      </c>
      <c r="K660" s="29" t="s">
        <v>278</v>
      </c>
      <c r="L660" s="29" t="s">
        <v>371</v>
      </c>
      <c r="M660" s="29">
        <v>171603</v>
      </c>
      <c r="N660" s="37">
        <f t="shared" si="42"/>
        <v>3.126941207062026E-4</v>
      </c>
      <c r="O660" s="29">
        <v>119551</v>
      </c>
      <c r="P660" s="43">
        <f t="shared" si="43"/>
        <v>1.7022290499395939E-3</v>
      </c>
    </row>
    <row r="661" spans="2:16" x14ac:dyDescent="0.3">
      <c r="B661" s="31" t="s">
        <v>306</v>
      </c>
      <c r="C661" s="29" t="s">
        <v>263</v>
      </c>
      <c r="D661" s="29" t="s">
        <v>371</v>
      </c>
      <c r="E661" s="29">
        <v>1003</v>
      </c>
      <c r="F661" s="37">
        <f t="shared" si="40"/>
        <v>1.4681944824337936E-6</v>
      </c>
      <c r="G661" s="29">
        <v>377</v>
      </c>
      <c r="H661" s="43">
        <f t="shared" si="41"/>
        <v>5.2823258128192853E-6</v>
      </c>
      <c r="J661" s="31" t="s">
        <v>313</v>
      </c>
      <c r="K661" s="29" t="s">
        <v>278</v>
      </c>
      <c r="L661" s="29" t="s">
        <v>370</v>
      </c>
      <c r="M661" s="29">
        <v>87424</v>
      </c>
      <c r="N661" s="37">
        <f t="shared" si="42"/>
        <v>1.5930357166610756E-4</v>
      </c>
      <c r="O661" s="29">
        <v>20271</v>
      </c>
      <c r="P661" s="43">
        <f t="shared" si="43"/>
        <v>2.8862899575349022E-4</v>
      </c>
    </row>
    <row r="662" spans="2:16" x14ac:dyDescent="0.3">
      <c r="B662" s="31" t="s">
        <v>306</v>
      </c>
      <c r="C662" s="29" t="s">
        <v>263</v>
      </c>
      <c r="D662" s="29" t="s">
        <v>369</v>
      </c>
      <c r="E662" s="29">
        <v>741</v>
      </c>
      <c r="F662" s="37">
        <f t="shared" si="40"/>
        <v>1.0846780772516861E-6</v>
      </c>
      <c r="G662" s="29">
        <v>450</v>
      </c>
      <c r="H662" s="43">
        <f t="shared" si="41"/>
        <v>6.305163437052198E-6</v>
      </c>
      <c r="J662" s="31" t="s">
        <v>313</v>
      </c>
      <c r="K662" s="29" t="s">
        <v>279</v>
      </c>
      <c r="L662" s="29" t="s">
        <v>369</v>
      </c>
      <c r="M662" s="29">
        <v>2</v>
      </c>
      <c r="N662" s="37">
        <f t="shared" si="42"/>
        <v>3.6443899081741298E-9</v>
      </c>
      <c r="O662" s="29">
        <v>1</v>
      </c>
      <c r="P662" s="43">
        <f t="shared" si="43"/>
        <v>1.4238517870528843E-8</v>
      </c>
    </row>
    <row r="663" spans="2:16" x14ac:dyDescent="0.3">
      <c r="B663" s="31" t="s">
        <v>306</v>
      </c>
      <c r="C663" s="29" t="s">
        <v>263</v>
      </c>
      <c r="D663" s="29" t="s">
        <v>370</v>
      </c>
      <c r="E663" s="29">
        <v>16</v>
      </c>
      <c r="F663" s="37">
        <f t="shared" si="40"/>
        <v>2.3420849171426419E-8</v>
      </c>
      <c r="G663" s="29">
        <v>16</v>
      </c>
      <c r="H663" s="43">
        <f t="shared" si="41"/>
        <v>2.2418358887296704E-7</v>
      </c>
      <c r="J663" s="31" t="s">
        <v>313</v>
      </c>
      <c r="K663" s="29" t="s">
        <v>280</v>
      </c>
      <c r="L663" s="29" t="s">
        <v>369</v>
      </c>
      <c r="M663" s="29">
        <v>9</v>
      </c>
      <c r="N663" s="37">
        <f t="shared" si="42"/>
        <v>1.6399754586783582E-8</v>
      </c>
      <c r="O663" s="29">
        <v>5</v>
      </c>
      <c r="P663" s="43">
        <f t="shared" si="43"/>
        <v>7.119258935264422E-8</v>
      </c>
    </row>
    <row r="664" spans="2:16" x14ac:dyDescent="0.3">
      <c r="B664" s="31" t="s">
        <v>307</v>
      </c>
      <c r="C664" s="29" t="s">
        <v>401</v>
      </c>
      <c r="D664" s="29" t="s">
        <v>371</v>
      </c>
      <c r="E664" s="29">
        <v>45</v>
      </c>
      <c r="F664" s="37">
        <f t="shared" si="40"/>
        <v>6.5871138294636803E-8</v>
      </c>
      <c r="G664" s="29">
        <v>45</v>
      </c>
      <c r="H664" s="43">
        <f t="shared" si="41"/>
        <v>6.3051634370521976E-7</v>
      </c>
      <c r="J664" s="31" t="s">
        <v>313</v>
      </c>
      <c r="K664" s="29" t="s">
        <v>47</v>
      </c>
      <c r="L664" s="29" t="s">
        <v>369</v>
      </c>
      <c r="M664" s="29">
        <v>59920</v>
      </c>
      <c r="N664" s="37">
        <f t="shared" si="42"/>
        <v>1.0918592164889692E-4</v>
      </c>
      <c r="O664" s="29">
        <v>13897</v>
      </c>
      <c r="P664" s="43">
        <f t="shared" si="43"/>
        <v>1.9787268284673934E-4</v>
      </c>
    </row>
    <row r="665" spans="2:16" x14ac:dyDescent="0.3">
      <c r="B665" s="31" t="s">
        <v>307</v>
      </c>
      <c r="C665" s="29" t="s">
        <v>361</v>
      </c>
      <c r="D665" s="29" t="s">
        <v>371</v>
      </c>
      <c r="E665" s="29">
        <v>133</v>
      </c>
      <c r="F665" s="37">
        <f t="shared" si="40"/>
        <v>1.9468580873748212E-7</v>
      </c>
      <c r="G665" s="29">
        <v>124</v>
      </c>
      <c r="H665" s="43">
        <f t="shared" si="41"/>
        <v>1.7374228137654945E-6</v>
      </c>
      <c r="J665" s="31" t="s">
        <v>313</v>
      </c>
      <c r="K665" s="29" t="s">
        <v>47</v>
      </c>
      <c r="L665" s="29" t="s">
        <v>371</v>
      </c>
      <c r="M665" s="29">
        <v>4533</v>
      </c>
      <c r="N665" s="37">
        <f t="shared" si="42"/>
        <v>8.2600097268766652E-6</v>
      </c>
      <c r="O665" s="29">
        <v>4408</v>
      </c>
      <c r="P665" s="43">
        <f t="shared" si="43"/>
        <v>6.2763386773291138E-5</v>
      </c>
    </row>
    <row r="666" spans="2:16" ht="14.5" thickBot="1" x14ac:dyDescent="0.35">
      <c r="B666" s="31" t="s">
        <v>307</v>
      </c>
      <c r="C666" s="29" t="s">
        <v>361</v>
      </c>
      <c r="D666" s="29" t="s">
        <v>369</v>
      </c>
      <c r="E666" s="29">
        <v>17</v>
      </c>
      <c r="F666" s="37">
        <f t="shared" si="40"/>
        <v>2.4884652244640571E-8</v>
      </c>
      <c r="G666" s="29">
        <v>16</v>
      </c>
      <c r="H666" s="43">
        <f t="shared" si="41"/>
        <v>2.2418358887296704E-7</v>
      </c>
      <c r="J666" s="32" t="s">
        <v>313</v>
      </c>
      <c r="K666" s="33" t="s">
        <v>346</v>
      </c>
      <c r="L666" s="33" t="s">
        <v>369</v>
      </c>
      <c r="M666" s="33">
        <v>2</v>
      </c>
      <c r="N666" s="39">
        <f t="shared" si="42"/>
        <v>3.6443899081741298E-9</v>
      </c>
      <c r="O666" s="33">
        <v>1</v>
      </c>
      <c r="P666" s="44">
        <f t="shared" si="43"/>
        <v>1.4238517870528843E-8</v>
      </c>
    </row>
    <row r="667" spans="2:16" x14ac:dyDescent="0.3">
      <c r="B667" s="31" t="s">
        <v>308</v>
      </c>
      <c r="C667" s="29" t="s">
        <v>264</v>
      </c>
      <c r="D667" s="29" t="s">
        <v>369</v>
      </c>
      <c r="E667" s="29">
        <v>182925</v>
      </c>
      <c r="F667" s="37">
        <f t="shared" si="40"/>
        <v>2.677661771676986E-4</v>
      </c>
      <c r="G667" s="29">
        <v>26401</v>
      </c>
      <c r="H667" s="43">
        <f t="shared" si="41"/>
        <v>3.6991693311470017E-4</v>
      </c>
    </row>
    <row r="668" spans="2:16" x14ac:dyDescent="0.3">
      <c r="B668" s="31" t="s">
        <v>308</v>
      </c>
      <c r="C668" s="29" t="s">
        <v>264</v>
      </c>
      <c r="D668" s="29" t="s">
        <v>371</v>
      </c>
      <c r="E668" s="29">
        <v>40</v>
      </c>
      <c r="F668" s="37">
        <f t="shared" si="40"/>
        <v>5.8552122928566049E-8</v>
      </c>
      <c r="G668" s="29">
        <v>5</v>
      </c>
      <c r="H668" s="43">
        <f t="shared" si="41"/>
        <v>7.0057371522802194E-8</v>
      </c>
      <c r="J668" s="3" t="s">
        <v>421</v>
      </c>
    </row>
    <row r="669" spans="2:16" x14ac:dyDescent="0.3">
      <c r="B669" s="31" t="s">
        <v>308</v>
      </c>
      <c r="C669" s="29" t="s">
        <v>11</v>
      </c>
      <c r="D669" s="29" t="s">
        <v>369</v>
      </c>
      <c r="E669" s="29">
        <v>611243</v>
      </c>
      <c r="F669" s="37">
        <f t="shared" si="40"/>
        <v>8.9473938188063744E-4</v>
      </c>
      <c r="G669" s="29">
        <v>42199</v>
      </c>
      <c r="H669" s="43">
        <f t="shared" si="41"/>
        <v>5.9127020417814593E-4</v>
      </c>
    </row>
    <row r="670" spans="2:16" x14ac:dyDescent="0.3">
      <c r="B670" s="31" t="s">
        <v>308</v>
      </c>
      <c r="C670" s="29" t="s">
        <v>11</v>
      </c>
      <c r="D670" s="29" t="s">
        <v>371</v>
      </c>
      <c r="E670" s="29">
        <v>233843</v>
      </c>
      <c r="F670" s="37">
        <f t="shared" si="40"/>
        <v>3.4230010204961678E-4</v>
      </c>
      <c r="G670" s="29">
        <v>87735</v>
      </c>
      <c r="H670" s="43">
        <f t="shared" si="41"/>
        <v>1.2292966981106101E-3</v>
      </c>
    </row>
    <row r="671" spans="2:16" x14ac:dyDescent="0.3">
      <c r="B671" s="31" t="s">
        <v>308</v>
      </c>
      <c r="C671" s="29" t="s">
        <v>11</v>
      </c>
      <c r="D671" s="29" t="s">
        <v>370</v>
      </c>
      <c r="E671" s="29">
        <v>4</v>
      </c>
      <c r="F671" s="37">
        <f t="shared" si="40"/>
        <v>5.8552122928566047E-9</v>
      </c>
      <c r="G671" s="29">
        <v>4</v>
      </c>
      <c r="H671" s="43">
        <f t="shared" si="41"/>
        <v>5.6045897218241759E-8</v>
      </c>
    </row>
    <row r="672" spans="2:16" x14ac:dyDescent="0.3">
      <c r="B672" s="31" t="s">
        <v>308</v>
      </c>
      <c r="C672" s="29" t="s">
        <v>5</v>
      </c>
      <c r="D672" s="29" t="s">
        <v>369</v>
      </c>
      <c r="E672" s="29">
        <v>1553563</v>
      </c>
      <c r="F672" s="37">
        <f t="shared" si="40"/>
        <v>2.2741102938317963E-3</v>
      </c>
      <c r="G672" s="29">
        <v>84686</v>
      </c>
      <c r="H672" s="43">
        <f t="shared" si="41"/>
        <v>1.1865757129560053E-3</v>
      </c>
    </row>
    <row r="673" spans="2:8" x14ac:dyDescent="0.3">
      <c r="B673" s="31" t="s">
        <v>308</v>
      </c>
      <c r="C673" s="29" t="s">
        <v>5</v>
      </c>
      <c r="D673" s="29" t="s">
        <v>371</v>
      </c>
      <c r="E673" s="29">
        <v>285549</v>
      </c>
      <c r="F673" s="37">
        <f t="shared" si="40"/>
        <v>4.179875037532277E-4</v>
      </c>
      <c r="G673" s="29">
        <v>217044</v>
      </c>
      <c r="H673" s="43">
        <f t="shared" si="41"/>
        <v>3.0411064289590159E-3</v>
      </c>
    </row>
    <row r="674" spans="2:8" x14ac:dyDescent="0.3">
      <c r="B674" s="31" t="s">
        <v>308</v>
      </c>
      <c r="C674" s="29" t="s">
        <v>5</v>
      </c>
      <c r="D674" s="29" t="s">
        <v>370</v>
      </c>
      <c r="E674" s="29">
        <v>92</v>
      </c>
      <c r="F674" s="37">
        <f t="shared" si="40"/>
        <v>1.3466988273570192E-7</v>
      </c>
      <c r="G674" s="29">
        <v>11</v>
      </c>
      <c r="H674" s="43">
        <f t="shared" si="41"/>
        <v>1.5412621735016483E-7</v>
      </c>
    </row>
    <row r="675" spans="2:8" x14ac:dyDescent="0.3">
      <c r="B675" s="31" t="s">
        <v>308</v>
      </c>
      <c r="C675" s="29" t="s">
        <v>53</v>
      </c>
      <c r="D675" s="29" t="s">
        <v>371</v>
      </c>
      <c r="E675" s="29">
        <v>34602</v>
      </c>
      <c r="F675" s="37">
        <f t="shared" si="40"/>
        <v>5.0650513939356064E-5</v>
      </c>
      <c r="G675" s="29">
        <v>7530</v>
      </c>
      <c r="H675" s="43">
        <f t="shared" si="41"/>
        <v>1.055064015133401E-4</v>
      </c>
    </row>
    <row r="676" spans="2:8" x14ac:dyDescent="0.3">
      <c r="B676" s="31" t="s">
        <v>308</v>
      </c>
      <c r="C676" s="29" t="s">
        <v>53</v>
      </c>
      <c r="D676" s="29" t="s">
        <v>370</v>
      </c>
      <c r="E676" s="29">
        <v>3533</v>
      </c>
      <c r="F676" s="37">
        <f t="shared" si="40"/>
        <v>5.1716162576655965E-6</v>
      </c>
      <c r="G676" s="29">
        <v>2323</v>
      </c>
      <c r="H676" s="43">
        <f t="shared" si="41"/>
        <v>3.25486548094939E-5</v>
      </c>
    </row>
    <row r="677" spans="2:8" x14ac:dyDescent="0.3">
      <c r="B677" s="31" t="s">
        <v>308</v>
      </c>
      <c r="C677" s="29" t="s">
        <v>53</v>
      </c>
      <c r="D677" s="29" t="s">
        <v>369</v>
      </c>
      <c r="E677" s="29">
        <v>289</v>
      </c>
      <c r="F677" s="37">
        <f t="shared" si="40"/>
        <v>4.230390881588897E-7</v>
      </c>
      <c r="G677" s="29">
        <v>184</v>
      </c>
      <c r="H677" s="43">
        <f t="shared" si="41"/>
        <v>2.5781112720391208E-6</v>
      </c>
    </row>
    <row r="678" spans="2:8" x14ac:dyDescent="0.3">
      <c r="B678" s="31" t="s">
        <v>308</v>
      </c>
      <c r="C678" s="29" t="s">
        <v>81</v>
      </c>
      <c r="D678" s="29" t="s">
        <v>369</v>
      </c>
      <c r="E678" s="29">
        <v>1755011</v>
      </c>
      <c r="F678" s="37">
        <f t="shared" si="40"/>
        <v>2.5689904953246408E-3</v>
      </c>
      <c r="G678" s="29">
        <v>139106</v>
      </c>
      <c r="H678" s="43">
        <f t="shared" si="41"/>
        <v>1.9490801446101845E-3</v>
      </c>
    </row>
    <row r="679" spans="2:8" x14ac:dyDescent="0.3">
      <c r="B679" s="31" t="s">
        <v>308</v>
      </c>
      <c r="C679" s="29" t="s">
        <v>81</v>
      </c>
      <c r="D679" s="29" t="s">
        <v>371</v>
      </c>
      <c r="E679" s="29">
        <v>417845</v>
      </c>
      <c r="F679" s="37">
        <f t="shared" si="40"/>
        <v>6.1164279512716704E-4</v>
      </c>
      <c r="G679" s="29">
        <v>265954</v>
      </c>
      <c r="H679" s="43">
        <f t="shared" si="41"/>
        <v>3.7264076371950673E-3</v>
      </c>
    </row>
    <row r="680" spans="2:8" x14ac:dyDescent="0.3">
      <c r="B680" s="31" t="s">
        <v>308</v>
      </c>
      <c r="C680" s="29" t="s">
        <v>81</v>
      </c>
      <c r="D680" s="29" t="s">
        <v>370</v>
      </c>
      <c r="E680" s="29">
        <v>42734</v>
      </c>
      <c r="F680" s="37">
        <f t="shared" si="40"/>
        <v>6.2554160530733534E-5</v>
      </c>
      <c r="G680" s="29">
        <v>5956</v>
      </c>
      <c r="H680" s="43">
        <f t="shared" si="41"/>
        <v>8.3452340957961978E-5</v>
      </c>
    </row>
    <row r="681" spans="2:8" x14ac:dyDescent="0.3">
      <c r="B681" s="31" t="s">
        <v>308</v>
      </c>
      <c r="C681" s="29" t="s">
        <v>26</v>
      </c>
      <c r="D681" s="29" t="s">
        <v>369</v>
      </c>
      <c r="E681" s="29">
        <v>127309</v>
      </c>
      <c r="F681" s="37">
        <f t="shared" si="40"/>
        <v>1.8635530544782038E-4</v>
      </c>
      <c r="G681" s="29">
        <v>39300</v>
      </c>
      <c r="H681" s="43">
        <f t="shared" si="41"/>
        <v>5.5065094016922521E-4</v>
      </c>
    </row>
    <row r="682" spans="2:8" x14ac:dyDescent="0.3">
      <c r="B682" s="31" t="s">
        <v>308</v>
      </c>
      <c r="C682" s="29" t="s">
        <v>26</v>
      </c>
      <c r="D682" s="29" t="s">
        <v>371</v>
      </c>
      <c r="E682" s="29">
        <v>9216</v>
      </c>
      <c r="F682" s="37">
        <f t="shared" si="40"/>
        <v>1.3490409122741618E-5</v>
      </c>
      <c r="G682" s="29">
        <v>8287</v>
      </c>
      <c r="H682" s="43">
        <f t="shared" si="41"/>
        <v>1.1611308756189237E-4</v>
      </c>
    </row>
    <row r="683" spans="2:8" x14ac:dyDescent="0.3">
      <c r="B683" s="31" t="s">
        <v>308</v>
      </c>
      <c r="C683" s="29" t="s">
        <v>26</v>
      </c>
      <c r="D683" s="29" t="s">
        <v>370</v>
      </c>
      <c r="E683" s="29">
        <v>839</v>
      </c>
      <c r="F683" s="37">
        <f t="shared" si="40"/>
        <v>1.2281307784266729E-6</v>
      </c>
      <c r="G683" s="29">
        <v>797</v>
      </c>
      <c r="H683" s="43">
        <f t="shared" si="41"/>
        <v>1.116714502073467E-5</v>
      </c>
    </row>
    <row r="684" spans="2:8" x14ac:dyDescent="0.3">
      <c r="B684" s="31" t="s">
        <v>308</v>
      </c>
      <c r="C684" s="29" t="s">
        <v>265</v>
      </c>
      <c r="D684" s="29" t="s">
        <v>369</v>
      </c>
      <c r="E684" s="29">
        <v>457086</v>
      </c>
      <c r="F684" s="37">
        <f t="shared" si="40"/>
        <v>6.6908389152316357E-4</v>
      </c>
      <c r="G684" s="29">
        <v>61438</v>
      </c>
      <c r="H684" s="43">
        <f t="shared" si="41"/>
        <v>8.6083695832358425E-4</v>
      </c>
    </row>
    <row r="685" spans="2:8" x14ac:dyDescent="0.3">
      <c r="B685" s="31" t="s">
        <v>308</v>
      </c>
      <c r="C685" s="29" t="s">
        <v>265</v>
      </c>
      <c r="D685" s="29" t="s">
        <v>370</v>
      </c>
      <c r="E685" s="29">
        <v>31597</v>
      </c>
      <c r="F685" s="37">
        <f t="shared" si="40"/>
        <v>4.6251785704347539E-5</v>
      </c>
      <c r="G685" s="29">
        <v>17769</v>
      </c>
      <c r="H685" s="43">
        <f t="shared" si="41"/>
        <v>2.4896988691773444E-4</v>
      </c>
    </row>
    <row r="686" spans="2:8" x14ac:dyDescent="0.3">
      <c r="B686" s="31" t="s">
        <v>308</v>
      </c>
      <c r="C686" s="29" t="s">
        <v>265</v>
      </c>
      <c r="D686" s="29" t="s">
        <v>371</v>
      </c>
      <c r="E686" s="29">
        <v>15482</v>
      </c>
      <c r="F686" s="37">
        <f t="shared" si="40"/>
        <v>2.266259917950149E-5</v>
      </c>
      <c r="G686" s="29">
        <v>14844</v>
      </c>
      <c r="H686" s="43">
        <f t="shared" si="41"/>
        <v>2.0798632457689516E-4</v>
      </c>
    </row>
    <row r="687" spans="2:8" x14ac:dyDescent="0.3">
      <c r="B687" s="31" t="s">
        <v>308</v>
      </c>
      <c r="C687" s="29" t="s">
        <v>337</v>
      </c>
      <c r="D687" s="29" t="s">
        <v>370</v>
      </c>
      <c r="E687" s="29">
        <v>1126361</v>
      </c>
      <c r="F687" s="37">
        <f t="shared" si="40"/>
        <v>1.6487706933485647E-3</v>
      </c>
      <c r="G687" s="29">
        <v>146384</v>
      </c>
      <c r="H687" s="43">
        <f t="shared" si="41"/>
        <v>2.0510556545987753E-3</v>
      </c>
    </row>
    <row r="688" spans="2:8" x14ac:dyDescent="0.3">
      <c r="B688" s="31" t="s">
        <v>308</v>
      </c>
      <c r="C688" s="29" t="s">
        <v>337</v>
      </c>
      <c r="D688" s="29" t="s">
        <v>369</v>
      </c>
      <c r="E688" s="29">
        <v>315282</v>
      </c>
      <c r="F688" s="37">
        <f t="shared" si="40"/>
        <v>4.6151076052910404E-4</v>
      </c>
      <c r="G688" s="29">
        <v>41295</v>
      </c>
      <c r="H688" s="43">
        <f t="shared" si="41"/>
        <v>5.7860383140682329E-4</v>
      </c>
    </row>
    <row r="689" spans="2:8" x14ac:dyDescent="0.3">
      <c r="B689" s="31" t="s">
        <v>308</v>
      </c>
      <c r="C689" s="29" t="s">
        <v>337</v>
      </c>
      <c r="D689" s="29" t="s">
        <v>371</v>
      </c>
      <c r="E689" s="29">
        <v>515</v>
      </c>
      <c r="F689" s="37">
        <f t="shared" si="40"/>
        <v>7.5385858270528791E-7</v>
      </c>
      <c r="G689" s="29">
        <v>470</v>
      </c>
      <c r="H689" s="43">
        <f t="shared" si="41"/>
        <v>6.5853929231434064E-6</v>
      </c>
    </row>
    <row r="690" spans="2:8" x14ac:dyDescent="0.3">
      <c r="B690" s="31" t="s">
        <v>309</v>
      </c>
      <c r="C690" s="29" t="s">
        <v>28</v>
      </c>
      <c r="D690" s="29" t="s">
        <v>369</v>
      </c>
      <c r="E690" s="29">
        <v>59056</v>
      </c>
      <c r="F690" s="37">
        <f t="shared" si="40"/>
        <v>8.6446354291734912E-5</v>
      </c>
      <c r="G690" s="29">
        <v>22287</v>
      </c>
      <c r="H690" s="43">
        <f t="shared" si="41"/>
        <v>3.1227372782573849E-4</v>
      </c>
    </row>
    <row r="691" spans="2:8" x14ac:dyDescent="0.3">
      <c r="B691" s="31" t="s">
        <v>309</v>
      </c>
      <c r="C691" s="29" t="s">
        <v>28</v>
      </c>
      <c r="D691" s="29" t="s">
        <v>371</v>
      </c>
      <c r="E691" s="29">
        <v>43</v>
      </c>
      <c r="F691" s="37">
        <f t="shared" si="40"/>
        <v>6.2943532148208499E-8</v>
      </c>
      <c r="G691" s="29">
        <v>30</v>
      </c>
      <c r="H691" s="43">
        <f t="shared" si="41"/>
        <v>4.2034422913681319E-7</v>
      </c>
    </row>
    <row r="692" spans="2:8" x14ac:dyDescent="0.3">
      <c r="B692" s="31" t="s">
        <v>309</v>
      </c>
      <c r="C692" s="29" t="s">
        <v>266</v>
      </c>
      <c r="D692" s="29" t="s">
        <v>371</v>
      </c>
      <c r="E692" s="29">
        <v>15786</v>
      </c>
      <c r="F692" s="37">
        <f t="shared" si="40"/>
        <v>2.3107595313758593E-5</v>
      </c>
      <c r="G692" s="29">
        <v>3758</v>
      </c>
      <c r="H692" s="43">
        <f t="shared" si="41"/>
        <v>5.2655120436538133E-5</v>
      </c>
    </row>
    <row r="693" spans="2:8" x14ac:dyDescent="0.3">
      <c r="B693" s="31" t="s">
        <v>309</v>
      </c>
      <c r="C693" s="29" t="s">
        <v>266</v>
      </c>
      <c r="D693" s="29" t="s">
        <v>369</v>
      </c>
      <c r="E693" s="29">
        <v>7586</v>
      </c>
      <c r="F693" s="37">
        <f t="shared" si="40"/>
        <v>1.1104410113402552E-5</v>
      </c>
      <c r="G693" s="29">
        <v>6196</v>
      </c>
      <c r="H693" s="43">
        <f t="shared" si="41"/>
        <v>8.6815094791056475E-5</v>
      </c>
    </row>
    <row r="694" spans="2:8" x14ac:dyDescent="0.3">
      <c r="B694" s="31" t="s">
        <v>309</v>
      </c>
      <c r="C694" s="29" t="s">
        <v>266</v>
      </c>
      <c r="D694" s="29" t="s">
        <v>370</v>
      </c>
      <c r="E694" s="29">
        <v>282</v>
      </c>
      <c r="F694" s="37">
        <f t="shared" si="40"/>
        <v>4.1279246664639067E-7</v>
      </c>
      <c r="G694" s="29">
        <v>208</v>
      </c>
      <c r="H694" s="43">
        <f t="shared" si="41"/>
        <v>2.9143866553485714E-6</v>
      </c>
    </row>
    <row r="695" spans="2:8" x14ac:dyDescent="0.3">
      <c r="B695" s="31" t="s">
        <v>309</v>
      </c>
      <c r="C695" s="29" t="s">
        <v>341</v>
      </c>
      <c r="D695" s="29" t="s">
        <v>371</v>
      </c>
      <c r="E695" s="29">
        <v>8573</v>
      </c>
      <c r="F695" s="37">
        <f t="shared" si="40"/>
        <v>1.2549183746664919E-5</v>
      </c>
      <c r="G695" s="29">
        <v>3459</v>
      </c>
      <c r="H695" s="43">
        <f t="shared" si="41"/>
        <v>4.846568961947456E-5</v>
      </c>
    </row>
    <row r="696" spans="2:8" x14ac:dyDescent="0.3">
      <c r="B696" s="31" t="s">
        <v>309</v>
      </c>
      <c r="C696" s="29" t="s">
        <v>68</v>
      </c>
      <c r="D696" s="29" t="s">
        <v>371</v>
      </c>
      <c r="E696" s="29">
        <v>646</v>
      </c>
      <c r="F696" s="37">
        <f t="shared" si="40"/>
        <v>9.4561678529634168E-7</v>
      </c>
      <c r="G696" s="29">
        <v>295</v>
      </c>
      <c r="H696" s="43">
        <f t="shared" si="41"/>
        <v>4.1333849198453297E-6</v>
      </c>
    </row>
    <row r="697" spans="2:8" x14ac:dyDescent="0.3">
      <c r="B697" s="31" t="s">
        <v>309</v>
      </c>
      <c r="C697" s="29" t="s">
        <v>68</v>
      </c>
      <c r="D697" s="29" t="s">
        <v>370</v>
      </c>
      <c r="E697" s="29">
        <v>26</v>
      </c>
      <c r="F697" s="37">
        <f t="shared" si="40"/>
        <v>3.8058879903567931E-8</v>
      </c>
      <c r="G697" s="29">
        <v>10</v>
      </c>
      <c r="H697" s="43">
        <f t="shared" si="41"/>
        <v>1.4011474304560439E-7</v>
      </c>
    </row>
    <row r="698" spans="2:8" x14ac:dyDescent="0.3">
      <c r="B698" s="31" t="s">
        <v>309</v>
      </c>
      <c r="C698" s="29" t="s">
        <v>267</v>
      </c>
      <c r="D698" s="29" t="s">
        <v>369</v>
      </c>
      <c r="E698" s="29">
        <v>16788</v>
      </c>
      <c r="F698" s="37">
        <f t="shared" si="40"/>
        <v>2.4574325993119173E-5</v>
      </c>
      <c r="G698" s="29">
        <v>8365</v>
      </c>
      <c r="H698" s="43">
        <f t="shared" si="41"/>
        <v>1.1720598255764808E-4</v>
      </c>
    </row>
    <row r="699" spans="2:8" x14ac:dyDescent="0.3">
      <c r="B699" s="31" t="s">
        <v>309</v>
      </c>
      <c r="C699" s="29" t="s">
        <v>267</v>
      </c>
      <c r="D699" s="29" t="s">
        <v>371</v>
      </c>
      <c r="E699" s="29">
        <v>12</v>
      </c>
      <c r="F699" s="37">
        <f t="shared" si="40"/>
        <v>1.7565636878569817E-8</v>
      </c>
      <c r="G699" s="29">
        <v>8</v>
      </c>
      <c r="H699" s="43">
        <f t="shared" si="41"/>
        <v>1.1209179443648352E-7</v>
      </c>
    </row>
    <row r="700" spans="2:8" x14ac:dyDescent="0.3">
      <c r="B700" s="31" t="s">
        <v>309</v>
      </c>
      <c r="C700" s="29" t="s">
        <v>339</v>
      </c>
      <c r="D700" s="29" t="s">
        <v>371</v>
      </c>
      <c r="E700" s="29">
        <v>26428</v>
      </c>
      <c r="F700" s="37">
        <f t="shared" si="40"/>
        <v>3.8685387618903588E-5</v>
      </c>
      <c r="G700" s="29">
        <v>4679</v>
      </c>
      <c r="H700" s="43">
        <f t="shared" si="41"/>
        <v>6.5559688271038294E-5</v>
      </c>
    </row>
    <row r="701" spans="2:8" x14ac:dyDescent="0.3">
      <c r="B701" s="31" t="s">
        <v>309</v>
      </c>
      <c r="C701" s="29" t="s">
        <v>339</v>
      </c>
      <c r="D701" s="29" t="s">
        <v>370</v>
      </c>
      <c r="E701" s="29">
        <v>158</v>
      </c>
      <c r="F701" s="37">
        <f t="shared" si="40"/>
        <v>2.312808855678359E-7</v>
      </c>
      <c r="G701" s="29">
        <v>108</v>
      </c>
      <c r="H701" s="43">
        <f t="shared" si="41"/>
        <v>1.5132392248925275E-6</v>
      </c>
    </row>
    <row r="702" spans="2:8" x14ac:dyDescent="0.3">
      <c r="B702" s="31" t="s">
        <v>309</v>
      </c>
      <c r="C702" s="29" t="s">
        <v>403</v>
      </c>
      <c r="D702" s="29" t="s">
        <v>371</v>
      </c>
      <c r="E702" s="29">
        <v>1633</v>
      </c>
      <c r="F702" s="37">
        <f t="shared" si="40"/>
        <v>2.3903904185587091E-6</v>
      </c>
      <c r="G702" s="29">
        <v>497</v>
      </c>
      <c r="H702" s="43">
        <f t="shared" si="41"/>
        <v>6.9637027293665382E-6</v>
      </c>
    </row>
    <row r="703" spans="2:8" x14ac:dyDescent="0.3">
      <c r="B703" s="31" t="s">
        <v>309</v>
      </c>
      <c r="C703" s="29" t="s">
        <v>403</v>
      </c>
      <c r="D703" s="29" t="s">
        <v>369</v>
      </c>
      <c r="E703" s="29">
        <v>13</v>
      </c>
      <c r="F703" s="37">
        <f t="shared" si="40"/>
        <v>1.9029439951783966E-8</v>
      </c>
      <c r="G703" s="29">
        <v>8</v>
      </c>
      <c r="H703" s="43">
        <f t="shared" si="41"/>
        <v>1.1209179443648352E-7</v>
      </c>
    </row>
    <row r="704" spans="2:8" x14ac:dyDescent="0.3">
      <c r="B704" s="31" t="s">
        <v>309</v>
      </c>
      <c r="C704" s="29" t="s">
        <v>404</v>
      </c>
      <c r="D704" s="29" t="s">
        <v>371</v>
      </c>
      <c r="E704" s="29">
        <v>81</v>
      </c>
      <c r="F704" s="37">
        <f t="shared" si="40"/>
        <v>1.1856804893034626E-7</v>
      </c>
      <c r="G704" s="29">
        <v>74</v>
      </c>
      <c r="H704" s="43">
        <f t="shared" si="41"/>
        <v>1.0368490985374725E-6</v>
      </c>
    </row>
    <row r="705" spans="2:8" x14ac:dyDescent="0.3">
      <c r="B705" s="31" t="s">
        <v>309</v>
      </c>
      <c r="C705" s="29" t="s">
        <v>268</v>
      </c>
      <c r="D705" s="29" t="s">
        <v>369</v>
      </c>
      <c r="E705" s="29">
        <v>2612</v>
      </c>
      <c r="F705" s="37">
        <f t="shared" si="40"/>
        <v>3.8234536272353629E-6</v>
      </c>
      <c r="G705" s="29">
        <v>1028</v>
      </c>
      <c r="H705" s="43">
        <f t="shared" si="41"/>
        <v>1.4403795585088131E-5</v>
      </c>
    </row>
    <row r="706" spans="2:8" x14ac:dyDescent="0.3">
      <c r="B706" s="31" t="s">
        <v>309</v>
      </c>
      <c r="C706" s="29" t="s">
        <v>268</v>
      </c>
      <c r="D706" s="29" t="s">
        <v>370</v>
      </c>
      <c r="E706" s="29">
        <v>537</v>
      </c>
      <c r="F706" s="37">
        <f t="shared" si="40"/>
        <v>7.8606225031599924E-7</v>
      </c>
      <c r="G706" s="29">
        <v>327</v>
      </c>
      <c r="H706" s="43">
        <f t="shared" si="41"/>
        <v>4.5817520975912638E-6</v>
      </c>
    </row>
    <row r="707" spans="2:8" x14ac:dyDescent="0.3">
      <c r="B707" s="31" t="s">
        <v>309</v>
      </c>
      <c r="C707" s="29" t="s">
        <v>268</v>
      </c>
      <c r="D707" s="29" t="s">
        <v>371</v>
      </c>
      <c r="E707" s="29">
        <v>28</v>
      </c>
      <c r="F707" s="37">
        <f t="shared" si="40"/>
        <v>4.0986486049996235E-8</v>
      </c>
      <c r="G707" s="29">
        <v>28</v>
      </c>
      <c r="H707" s="43">
        <f t="shared" si="41"/>
        <v>3.9232128052769231E-7</v>
      </c>
    </row>
    <row r="708" spans="2:8" x14ac:dyDescent="0.3">
      <c r="B708" s="31" t="s">
        <v>309</v>
      </c>
      <c r="C708" s="29" t="s">
        <v>340</v>
      </c>
      <c r="D708" s="29" t="s">
        <v>371</v>
      </c>
      <c r="E708" s="29">
        <v>103</v>
      </c>
      <c r="F708" s="37">
        <f t="shared" si="40"/>
        <v>1.5077171654105759E-7</v>
      </c>
      <c r="G708" s="29">
        <v>27</v>
      </c>
      <c r="H708" s="43">
        <f t="shared" si="41"/>
        <v>3.7830980622313187E-7</v>
      </c>
    </row>
    <row r="709" spans="2:8" x14ac:dyDescent="0.3">
      <c r="B709" s="31" t="s">
        <v>309</v>
      </c>
      <c r="C709" s="29" t="s">
        <v>340</v>
      </c>
      <c r="D709" s="29" t="s">
        <v>369</v>
      </c>
      <c r="E709" s="29">
        <v>1</v>
      </c>
      <c r="F709" s="37">
        <f t="shared" si="40"/>
        <v>1.4638030732141512E-9</v>
      </c>
      <c r="G709" s="29">
        <v>1</v>
      </c>
      <c r="H709" s="43">
        <f t="shared" si="41"/>
        <v>1.401147430456044E-8</v>
      </c>
    </row>
    <row r="710" spans="2:8" x14ac:dyDescent="0.3">
      <c r="B710" s="31" t="s">
        <v>309</v>
      </c>
      <c r="C710" s="29" t="s">
        <v>340</v>
      </c>
      <c r="D710" s="29" t="s">
        <v>370</v>
      </c>
      <c r="E710" s="29">
        <v>1</v>
      </c>
      <c r="F710" s="37">
        <f t="shared" si="40"/>
        <v>1.4638030732141512E-9</v>
      </c>
      <c r="G710" s="29">
        <v>1</v>
      </c>
      <c r="H710" s="43">
        <f t="shared" si="41"/>
        <v>1.401147430456044E-8</v>
      </c>
    </row>
    <row r="711" spans="2:8" x14ac:dyDescent="0.3">
      <c r="B711" s="31" t="s">
        <v>309</v>
      </c>
      <c r="C711" s="29" t="s">
        <v>402</v>
      </c>
      <c r="D711" s="29" t="s">
        <v>371</v>
      </c>
      <c r="E711" s="29">
        <v>2380</v>
      </c>
      <c r="F711" s="37">
        <f t="shared" ref="F711:F769" si="44">E711/$E$5</f>
        <v>3.4838513142496799E-6</v>
      </c>
      <c r="G711" s="29">
        <v>1163</v>
      </c>
      <c r="H711" s="43">
        <f t="shared" ref="H711:H769" si="45">G711/$G$5</f>
        <v>1.6295344616203791E-5</v>
      </c>
    </row>
    <row r="712" spans="2:8" x14ac:dyDescent="0.3">
      <c r="B712" s="31" t="s">
        <v>309</v>
      </c>
      <c r="C712" s="29" t="s">
        <v>402</v>
      </c>
      <c r="D712" s="29" t="s">
        <v>370</v>
      </c>
      <c r="E712" s="29">
        <v>21</v>
      </c>
      <c r="F712" s="37">
        <f t="shared" si="44"/>
        <v>3.0739864537497177E-8</v>
      </c>
      <c r="G712" s="29">
        <v>6</v>
      </c>
      <c r="H712" s="43">
        <f t="shared" si="45"/>
        <v>8.4068845827362635E-8</v>
      </c>
    </row>
    <row r="713" spans="2:8" x14ac:dyDescent="0.3">
      <c r="B713" s="31" t="s">
        <v>309</v>
      </c>
      <c r="C713" s="29" t="s">
        <v>342</v>
      </c>
      <c r="D713" s="29" t="s">
        <v>371</v>
      </c>
      <c r="E713" s="29">
        <v>11915</v>
      </c>
      <c r="F713" s="37">
        <f t="shared" si="44"/>
        <v>1.7441213617346612E-5</v>
      </c>
      <c r="G713" s="29">
        <v>1259</v>
      </c>
      <c r="H713" s="43">
        <f t="shared" si="45"/>
        <v>1.7640446149441593E-5</v>
      </c>
    </row>
    <row r="714" spans="2:8" x14ac:dyDescent="0.3">
      <c r="B714" s="31" t="s">
        <v>309</v>
      </c>
      <c r="C714" s="29" t="s">
        <v>342</v>
      </c>
      <c r="D714" s="29" t="s">
        <v>370</v>
      </c>
      <c r="E714" s="29">
        <v>14</v>
      </c>
      <c r="F714" s="37">
        <f t="shared" si="44"/>
        <v>2.0493243024998118E-8</v>
      </c>
      <c r="G714" s="29">
        <v>13</v>
      </c>
      <c r="H714" s="43">
        <f t="shared" si="45"/>
        <v>1.8214916595928571E-7</v>
      </c>
    </row>
    <row r="715" spans="2:8" x14ac:dyDescent="0.3">
      <c r="B715" s="31" t="s">
        <v>309</v>
      </c>
      <c r="C715" s="29" t="s">
        <v>269</v>
      </c>
      <c r="D715" s="29" t="s">
        <v>371</v>
      </c>
      <c r="E715" s="29">
        <v>63</v>
      </c>
      <c r="F715" s="37">
        <f t="shared" si="44"/>
        <v>9.221959361249153E-8</v>
      </c>
      <c r="G715" s="29">
        <v>29</v>
      </c>
      <c r="H715" s="43">
        <f t="shared" si="45"/>
        <v>4.0633275483225275E-7</v>
      </c>
    </row>
    <row r="716" spans="2:8" x14ac:dyDescent="0.3">
      <c r="B716" s="31" t="s">
        <v>310</v>
      </c>
      <c r="C716" s="29" t="s">
        <v>270</v>
      </c>
      <c r="D716" s="29" t="s">
        <v>370</v>
      </c>
      <c r="E716" s="29">
        <v>6809278</v>
      </c>
      <c r="F716" s="37">
        <f t="shared" si="44"/>
        <v>9.96744206276951E-3</v>
      </c>
      <c r="G716" s="29">
        <v>902028</v>
      </c>
      <c r="H716" s="43">
        <f t="shared" si="45"/>
        <v>1.2638742143994044E-2</v>
      </c>
    </row>
    <row r="717" spans="2:8" x14ac:dyDescent="0.3">
      <c r="B717" s="31" t="s">
        <v>310</v>
      </c>
      <c r="C717" s="29" t="s">
        <v>270</v>
      </c>
      <c r="D717" s="29" t="s">
        <v>369</v>
      </c>
      <c r="E717" s="29">
        <v>1496572</v>
      </c>
      <c r="F717" s="37">
        <f t="shared" si="44"/>
        <v>2.1906866928862487E-3</v>
      </c>
      <c r="G717" s="29">
        <v>158109</v>
      </c>
      <c r="H717" s="43">
        <f t="shared" si="45"/>
        <v>2.2153401908197464E-3</v>
      </c>
    </row>
    <row r="718" spans="2:8" x14ac:dyDescent="0.3">
      <c r="B718" s="31" t="s">
        <v>310</v>
      </c>
      <c r="C718" s="29" t="s">
        <v>270</v>
      </c>
      <c r="D718" s="29" t="s">
        <v>371</v>
      </c>
      <c r="E718" s="29">
        <v>300497</v>
      </c>
      <c r="F718" s="37">
        <f t="shared" si="44"/>
        <v>4.3986843209163282E-4</v>
      </c>
      <c r="G718" s="29">
        <v>113539</v>
      </c>
      <c r="H718" s="43">
        <f t="shared" si="45"/>
        <v>1.5908487810654876E-3</v>
      </c>
    </row>
    <row r="719" spans="2:8" x14ac:dyDescent="0.3">
      <c r="B719" s="31" t="s">
        <v>310</v>
      </c>
      <c r="C719" s="29" t="s">
        <v>405</v>
      </c>
      <c r="D719" s="29" t="s">
        <v>370</v>
      </c>
      <c r="E719" s="29">
        <v>6809278</v>
      </c>
      <c r="F719" s="37">
        <f t="shared" si="44"/>
        <v>9.96744206276951E-3</v>
      </c>
      <c r="G719" s="29">
        <v>902028</v>
      </c>
      <c r="H719" s="43">
        <f t="shared" si="45"/>
        <v>1.2638742143994044E-2</v>
      </c>
    </row>
    <row r="720" spans="2:8" x14ac:dyDescent="0.3">
      <c r="B720" s="31" t="s">
        <v>310</v>
      </c>
      <c r="C720" s="29" t="s">
        <v>405</v>
      </c>
      <c r="D720" s="29" t="s">
        <v>369</v>
      </c>
      <c r="E720" s="29">
        <v>1496572</v>
      </c>
      <c r="F720" s="37">
        <f t="shared" si="44"/>
        <v>2.1906866928862487E-3</v>
      </c>
      <c r="G720" s="29">
        <v>158109</v>
      </c>
      <c r="H720" s="43">
        <f t="shared" si="45"/>
        <v>2.2153401908197464E-3</v>
      </c>
    </row>
    <row r="721" spans="2:8" x14ac:dyDescent="0.3">
      <c r="B721" s="31" t="s">
        <v>310</v>
      </c>
      <c r="C721" s="29" t="s">
        <v>405</v>
      </c>
      <c r="D721" s="29" t="s">
        <v>371</v>
      </c>
      <c r="E721" s="29">
        <v>300497</v>
      </c>
      <c r="F721" s="37">
        <f t="shared" si="44"/>
        <v>4.3986843209163282E-4</v>
      </c>
      <c r="G721" s="29">
        <v>113539</v>
      </c>
      <c r="H721" s="43">
        <f t="shared" si="45"/>
        <v>1.5908487810654876E-3</v>
      </c>
    </row>
    <row r="722" spans="2:8" x14ac:dyDescent="0.3">
      <c r="B722" s="31" t="s">
        <v>311</v>
      </c>
      <c r="C722" s="29" t="s">
        <v>10</v>
      </c>
      <c r="D722" s="29" t="s">
        <v>370</v>
      </c>
      <c r="E722" s="29">
        <v>598758</v>
      </c>
      <c r="F722" s="37">
        <f t="shared" si="44"/>
        <v>8.764638005115588E-4</v>
      </c>
      <c r="G722" s="29">
        <v>118939</v>
      </c>
      <c r="H722" s="43">
        <f t="shared" si="45"/>
        <v>1.6665107423101142E-3</v>
      </c>
    </row>
    <row r="723" spans="2:8" x14ac:dyDescent="0.3">
      <c r="B723" s="31" t="s">
        <v>311</v>
      </c>
      <c r="C723" s="29" t="s">
        <v>10</v>
      </c>
      <c r="D723" s="29" t="s">
        <v>369</v>
      </c>
      <c r="E723" s="29">
        <v>463945</v>
      </c>
      <c r="F723" s="37">
        <f t="shared" si="44"/>
        <v>6.7912411680233942E-4</v>
      </c>
      <c r="G723" s="29">
        <v>51400</v>
      </c>
      <c r="H723" s="43">
        <f t="shared" si="45"/>
        <v>7.2018977925440654E-4</v>
      </c>
    </row>
    <row r="724" spans="2:8" x14ac:dyDescent="0.3">
      <c r="B724" s="31" t="s">
        <v>311</v>
      </c>
      <c r="C724" s="29" t="s">
        <v>10</v>
      </c>
      <c r="D724" s="29" t="s">
        <v>371</v>
      </c>
      <c r="E724" s="29">
        <v>21255</v>
      </c>
      <c r="F724" s="37">
        <f t="shared" si="44"/>
        <v>3.1113134321166784E-5</v>
      </c>
      <c r="G724" s="29">
        <v>18413</v>
      </c>
      <c r="H724" s="43">
        <f t="shared" si="45"/>
        <v>2.5799327636987136E-4</v>
      </c>
    </row>
    <row r="725" spans="2:8" x14ac:dyDescent="0.3">
      <c r="B725" s="31" t="s">
        <v>311</v>
      </c>
      <c r="C725" s="29" t="s">
        <v>48</v>
      </c>
      <c r="D725" s="29" t="s">
        <v>369</v>
      </c>
      <c r="E725" s="29">
        <v>110709</v>
      </c>
      <c r="F725" s="37">
        <f t="shared" si="44"/>
        <v>1.6205617443246548E-4</v>
      </c>
      <c r="G725" s="29">
        <v>14523</v>
      </c>
      <c r="H725" s="43">
        <f t="shared" si="45"/>
        <v>2.0348864132513125E-4</v>
      </c>
    </row>
    <row r="726" spans="2:8" x14ac:dyDescent="0.3">
      <c r="B726" s="31" t="s">
        <v>311</v>
      </c>
      <c r="C726" s="29" t="s">
        <v>48</v>
      </c>
      <c r="D726" s="29" t="s">
        <v>371</v>
      </c>
      <c r="E726" s="29">
        <v>4981</v>
      </c>
      <c r="F726" s="37">
        <f t="shared" si="44"/>
        <v>7.2912031076796873E-6</v>
      </c>
      <c r="G726" s="29">
        <v>4903</v>
      </c>
      <c r="H726" s="43">
        <f t="shared" si="45"/>
        <v>6.8698258515259829E-5</v>
      </c>
    </row>
    <row r="727" spans="2:8" x14ac:dyDescent="0.3">
      <c r="B727" s="31" t="s">
        <v>311</v>
      </c>
      <c r="C727" s="29" t="s">
        <v>18</v>
      </c>
      <c r="D727" s="29" t="s">
        <v>369</v>
      </c>
      <c r="E727" s="29">
        <v>167643</v>
      </c>
      <c r="F727" s="37">
        <f t="shared" si="44"/>
        <v>2.4539633860283993E-4</v>
      </c>
      <c r="G727" s="29">
        <v>19430</v>
      </c>
      <c r="H727" s="43">
        <f t="shared" si="45"/>
        <v>2.7224294573760933E-4</v>
      </c>
    </row>
    <row r="728" spans="2:8" x14ac:dyDescent="0.3">
      <c r="B728" s="31" t="s">
        <v>311</v>
      </c>
      <c r="C728" s="29" t="s">
        <v>18</v>
      </c>
      <c r="D728" s="29" t="s">
        <v>371</v>
      </c>
      <c r="E728" s="29">
        <v>15329</v>
      </c>
      <c r="F728" s="37">
        <f t="shared" si="44"/>
        <v>2.2438637309299725E-5</v>
      </c>
      <c r="G728" s="29">
        <v>10292</v>
      </c>
      <c r="H728" s="43">
        <f t="shared" si="45"/>
        <v>1.4420609354253604E-4</v>
      </c>
    </row>
    <row r="729" spans="2:8" x14ac:dyDescent="0.3">
      <c r="B729" s="31" t="s">
        <v>311</v>
      </c>
      <c r="C729" s="29" t="s">
        <v>271</v>
      </c>
      <c r="D729" s="29" t="s">
        <v>369</v>
      </c>
      <c r="E729" s="29">
        <v>501822</v>
      </c>
      <c r="F729" s="37">
        <f t="shared" si="44"/>
        <v>7.345685858064718E-4</v>
      </c>
      <c r="G729" s="29">
        <v>62277</v>
      </c>
      <c r="H729" s="43">
        <f t="shared" si="45"/>
        <v>8.7259258526511051E-4</v>
      </c>
    </row>
    <row r="730" spans="2:8" x14ac:dyDescent="0.3">
      <c r="B730" s="31" t="s">
        <v>311</v>
      </c>
      <c r="C730" s="29" t="s">
        <v>271</v>
      </c>
      <c r="D730" s="29" t="s">
        <v>371</v>
      </c>
      <c r="E730" s="29">
        <v>22779</v>
      </c>
      <c r="F730" s="37">
        <f t="shared" si="44"/>
        <v>3.3343970204745152E-5</v>
      </c>
      <c r="G730" s="29">
        <v>20802</v>
      </c>
      <c r="H730" s="43">
        <f t="shared" si="45"/>
        <v>2.9146668848346625E-4</v>
      </c>
    </row>
    <row r="731" spans="2:8" x14ac:dyDescent="0.3">
      <c r="B731" s="31" t="s">
        <v>311</v>
      </c>
      <c r="C731" s="29" t="s">
        <v>271</v>
      </c>
      <c r="D731" s="29" t="s">
        <v>370</v>
      </c>
      <c r="E731" s="29">
        <v>2</v>
      </c>
      <c r="F731" s="37">
        <f t="shared" si="44"/>
        <v>2.9276061464283024E-9</v>
      </c>
      <c r="G731" s="29">
        <v>2</v>
      </c>
      <c r="H731" s="43">
        <f t="shared" si="45"/>
        <v>2.802294860912088E-8</v>
      </c>
    </row>
    <row r="732" spans="2:8" x14ac:dyDescent="0.3">
      <c r="B732" s="31" t="s">
        <v>311</v>
      </c>
      <c r="C732" s="29" t="s">
        <v>272</v>
      </c>
      <c r="D732" s="29" t="s">
        <v>370</v>
      </c>
      <c r="E732" s="29">
        <v>1318385</v>
      </c>
      <c r="F732" s="37">
        <f t="shared" si="44"/>
        <v>1.9298560146794388E-3</v>
      </c>
      <c r="G732" s="29">
        <v>183430</v>
      </c>
      <c r="H732" s="43">
        <f t="shared" si="45"/>
        <v>2.5701247316855212E-3</v>
      </c>
    </row>
    <row r="733" spans="2:8" x14ac:dyDescent="0.3">
      <c r="B733" s="31" t="s">
        <v>311</v>
      </c>
      <c r="C733" s="29" t="s">
        <v>272</v>
      </c>
      <c r="D733" s="29" t="s">
        <v>369</v>
      </c>
      <c r="E733" s="29">
        <v>314783</v>
      </c>
      <c r="F733" s="37">
        <f t="shared" si="44"/>
        <v>4.6078032279557016E-4</v>
      </c>
      <c r="G733" s="29">
        <v>26223</v>
      </c>
      <c r="H733" s="43">
        <f t="shared" si="45"/>
        <v>3.6742289068848841E-4</v>
      </c>
    </row>
    <row r="734" spans="2:8" x14ac:dyDescent="0.3">
      <c r="B734" s="31" t="s">
        <v>311</v>
      </c>
      <c r="C734" s="29" t="s">
        <v>272</v>
      </c>
      <c r="D734" s="29" t="s">
        <v>371</v>
      </c>
      <c r="E734" s="29">
        <v>75936</v>
      </c>
      <c r="F734" s="37">
        <f t="shared" si="44"/>
        <v>1.1115535016758979E-4</v>
      </c>
      <c r="G734" s="29">
        <v>61722</v>
      </c>
      <c r="H734" s="43">
        <f t="shared" si="45"/>
        <v>8.6481621702607942E-4</v>
      </c>
    </row>
    <row r="735" spans="2:8" x14ac:dyDescent="0.3">
      <c r="B735" s="31" t="s">
        <v>311</v>
      </c>
      <c r="C735" s="29" t="s">
        <v>58</v>
      </c>
      <c r="D735" s="29" t="s">
        <v>369</v>
      </c>
      <c r="E735" s="29">
        <v>95271</v>
      </c>
      <c r="F735" s="37">
        <f t="shared" si="44"/>
        <v>1.3945798258818541E-4</v>
      </c>
      <c r="G735" s="29">
        <v>11665</v>
      </c>
      <c r="H735" s="43">
        <f t="shared" si="45"/>
        <v>1.6344384776269751E-4</v>
      </c>
    </row>
    <row r="736" spans="2:8" x14ac:dyDescent="0.3">
      <c r="B736" s="31" t="s">
        <v>311</v>
      </c>
      <c r="C736" s="29" t="s">
        <v>58</v>
      </c>
      <c r="D736" s="29" t="s">
        <v>371</v>
      </c>
      <c r="E736" s="29">
        <v>18668</v>
      </c>
      <c r="F736" s="37">
        <f t="shared" si="44"/>
        <v>2.7326275770761775E-5</v>
      </c>
      <c r="G736" s="29">
        <v>18276</v>
      </c>
      <c r="H736" s="43">
        <f t="shared" si="45"/>
        <v>2.5607370439014658E-4</v>
      </c>
    </row>
    <row r="737" spans="2:8" x14ac:dyDescent="0.3">
      <c r="B737" s="31" t="s">
        <v>311</v>
      </c>
      <c r="C737" s="29" t="s">
        <v>27</v>
      </c>
      <c r="D737" s="29" t="s">
        <v>369</v>
      </c>
      <c r="E737" s="29">
        <v>496237</v>
      </c>
      <c r="F737" s="37">
        <f t="shared" si="44"/>
        <v>7.2639324564257072E-4</v>
      </c>
      <c r="G737" s="29">
        <v>34115</v>
      </c>
      <c r="H737" s="43">
        <f t="shared" si="45"/>
        <v>4.7800144590007937E-4</v>
      </c>
    </row>
    <row r="738" spans="2:8" x14ac:dyDescent="0.3">
      <c r="B738" s="31" t="s">
        <v>311</v>
      </c>
      <c r="C738" s="29" t="s">
        <v>27</v>
      </c>
      <c r="D738" s="29" t="s">
        <v>371</v>
      </c>
      <c r="E738" s="29">
        <v>16173</v>
      </c>
      <c r="F738" s="37">
        <f t="shared" si="44"/>
        <v>2.3674087103092467E-5</v>
      </c>
      <c r="G738" s="29">
        <v>13290</v>
      </c>
      <c r="H738" s="43">
        <f t="shared" si="45"/>
        <v>1.8621249350760823E-4</v>
      </c>
    </row>
    <row r="739" spans="2:8" x14ac:dyDescent="0.3">
      <c r="B739" s="31" t="s">
        <v>311</v>
      </c>
      <c r="C739" s="29" t="s">
        <v>273</v>
      </c>
      <c r="D739" s="29" t="s">
        <v>369</v>
      </c>
      <c r="E739" s="29">
        <v>255716</v>
      </c>
      <c r="F739" s="37">
        <f t="shared" si="44"/>
        <v>3.7431786667002989E-4</v>
      </c>
      <c r="G739" s="29">
        <v>36544</v>
      </c>
      <c r="H739" s="43">
        <f t="shared" si="45"/>
        <v>5.1203531698585671E-4</v>
      </c>
    </row>
    <row r="740" spans="2:8" x14ac:dyDescent="0.3">
      <c r="B740" s="31" t="s">
        <v>311</v>
      </c>
      <c r="C740" s="29" t="s">
        <v>273</v>
      </c>
      <c r="D740" s="29" t="s">
        <v>371</v>
      </c>
      <c r="E740" s="29">
        <v>75</v>
      </c>
      <c r="F740" s="37">
        <f t="shared" si="44"/>
        <v>1.0978523049106134E-7</v>
      </c>
      <c r="G740" s="29">
        <v>44</v>
      </c>
      <c r="H740" s="43">
        <f t="shared" si="45"/>
        <v>6.1650486940065932E-7</v>
      </c>
    </row>
    <row r="741" spans="2:8" x14ac:dyDescent="0.3">
      <c r="B741" s="31" t="s">
        <v>311</v>
      </c>
      <c r="C741" s="29" t="s">
        <v>273</v>
      </c>
      <c r="D741" s="29" t="s">
        <v>370</v>
      </c>
      <c r="E741" s="29">
        <v>2</v>
      </c>
      <c r="F741" s="37">
        <f t="shared" si="44"/>
        <v>2.9276061464283024E-9</v>
      </c>
      <c r="G741" s="29">
        <v>2</v>
      </c>
      <c r="H741" s="43">
        <f t="shared" si="45"/>
        <v>2.802294860912088E-8</v>
      </c>
    </row>
    <row r="742" spans="2:8" x14ac:dyDescent="0.3">
      <c r="B742" s="31" t="s">
        <v>311</v>
      </c>
      <c r="C742" s="29" t="s">
        <v>343</v>
      </c>
      <c r="D742" s="29" t="s">
        <v>369</v>
      </c>
      <c r="E742" s="29">
        <v>1194284</v>
      </c>
      <c r="F742" s="37">
        <f t="shared" si="44"/>
        <v>1.7481965894904894E-3</v>
      </c>
      <c r="G742" s="29">
        <v>182586</v>
      </c>
      <c r="H742" s="43">
        <f t="shared" si="45"/>
        <v>2.5582990473724723E-3</v>
      </c>
    </row>
    <row r="743" spans="2:8" x14ac:dyDescent="0.3">
      <c r="B743" s="31" t="s">
        <v>311</v>
      </c>
      <c r="C743" s="29" t="s">
        <v>343</v>
      </c>
      <c r="D743" s="29" t="s">
        <v>371</v>
      </c>
      <c r="E743" s="29">
        <v>24983</v>
      </c>
      <c r="F743" s="37">
        <f t="shared" si="44"/>
        <v>3.6570192178109144E-5</v>
      </c>
      <c r="G743" s="29">
        <v>18225</v>
      </c>
      <c r="H743" s="43">
        <f t="shared" si="45"/>
        <v>2.5535911920061398E-4</v>
      </c>
    </row>
    <row r="744" spans="2:8" x14ac:dyDescent="0.3">
      <c r="B744" s="31" t="s">
        <v>311</v>
      </c>
      <c r="C744" s="29" t="s">
        <v>343</v>
      </c>
      <c r="D744" s="29" t="s">
        <v>370</v>
      </c>
      <c r="E744" s="29">
        <v>9550</v>
      </c>
      <c r="F744" s="37">
        <f t="shared" si="44"/>
        <v>1.3979319349195144E-5</v>
      </c>
      <c r="G744" s="29">
        <v>3969</v>
      </c>
      <c r="H744" s="43">
        <f t="shared" si="45"/>
        <v>5.5611541514800381E-5</v>
      </c>
    </row>
    <row r="745" spans="2:8" x14ac:dyDescent="0.3">
      <c r="B745" s="31" t="s">
        <v>311</v>
      </c>
      <c r="C745" s="29" t="s">
        <v>343</v>
      </c>
      <c r="D745" s="29" t="s">
        <v>372</v>
      </c>
      <c r="E745" s="29">
        <v>328</v>
      </c>
      <c r="F745" s="37">
        <f t="shared" si="44"/>
        <v>4.8012740801424166E-7</v>
      </c>
      <c r="G745" s="29">
        <v>314</v>
      </c>
      <c r="H745" s="43">
        <f t="shared" si="45"/>
        <v>4.399602931631978E-6</v>
      </c>
    </row>
    <row r="746" spans="2:8" x14ac:dyDescent="0.3">
      <c r="B746" s="31" t="s">
        <v>311</v>
      </c>
      <c r="C746" s="29" t="s">
        <v>274</v>
      </c>
      <c r="D746" s="29" t="s">
        <v>371</v>
      </c>
      <c r="E746" s="29">
        <v>783</v>
      </c>
      <c r="F746" s="37">
        <f t="shared" si="44"/>
        <v>1.1461578063266805E-6</v>
      </c>
      <c r="G746" s="29">
        <v>762</v>
      </c>
      <c r="H746" s="43">
        <f t="shared" si="45"/>
        <v>1.0676743420075055E-5</v>
      </c>
    </row>
    <row r="747" spans="2:8" x14ac:dyDescent="0.3">
      <c r="B747" s="31" t="s">
        <v>311</v>
      </c>
      <c r="C747" s="29" t="s">
        <v>274</v>
      </c>
      <c r="D747" s="29" t="s">
        <v>369</v>
      </c>
      <c r="E747" s="29">
        <v>54</v>
      </c>
      <c r="F747" s="37">
        <f t="shared" si="44"/>
        <v>7.9045365953564167E-8</v>
      </c>
      <c r="G747" s="29">
        <v>46</v>
      </c>
      <c r="H747" s="43">
        <f t="shared" si="45"/>
        <v>6.445278180097802E-7</v>
      </c>
    </row>
    <row r="748" spans="2:8" x14ac:dyDescent="0.3">
      <c r="B748" s="31" t="s">
        <v>312</v>
      </c>
      <c r="C748" s="29" t="s">
        <v>344</v>
      </c>
      <c r="D748" s="29" t="s">
        <v>371</v>
      </c>
      <c r="E748" s="29">
        <v>244</v>
      </c>
      <c r="F748" s="37">
        <f t="shared" si="44"/>
        <v>3.571679498642529E-7</v>
      </c>
      <c r="G748" s="29">
        <v>35</v>
      </c>
      <c r="H748" s="43">
        <f t="shared" si="45"/>
        <v>4.9040160065961534E-7</v>
      </c>
    </row>
    <row r="749" spans="2:8" x14ac:dyDescent="0.3">
      <c r="B749" s="31" t="s">
        <v>312</v>
      </c>
      <c r="C749" s="29" t="s">
        <v>275</v>
      </c>
      <c r="D749" s="29" t="s">
        <v>369</v>
      </c>
      <c r="E749" s="29">
        <v>2585855</v>
      </c>
      <c r="F749" s="37">
        <f t="shared" si="44"/>
        <v>3.7851824958861791E-3</v>
      </c>
      <c r="G749" s="29">
        <v>170888</v>
      </c>
      <c r="H749" s="43">
        <f t="shared" si="45"/>
        <v>2.3943928209577245E-3</v>
      </c>
    </row>
    <row r="750" spans="2:8" x14ac:dyDescent="0.3">
      <c r="B750" s="31" t="s">
        <v>312</v>
      </c>
      <c r="C750" s="29" t="s">
        <v>275</v>
      </c>
      <c r="D750" s="29" t="s">
        <v>371</v>
      </c>
      <c r="E750" s="29">
        <v>756806</v>
      </c>
      <c r="F750" s="37">
        <f t="shared" si="44"/>
        <v>1.1078149486269089E-3</v>
      </c>
      <c r="G750" s="29">
        <v>284559</v>
      </c>
      <c r="H750" s="43">
        <f t="shared" si="45"/>
        <v>3.9870911166314136E-3</v>
      </c>
    </row>
    <row r="751" spans="2:8" x14ac:dyDescent="0.3">
      <c r="B751" s="31" t="s">
        <v>312</v>
      </c>
      <c r="C751" s="29" t="s">
        <v>275</v>
      </c>
      <c r="D751" s="29" t="s">
        <v>370</v>
      </c>
      <c r="E751" s="29">
        <v>16450</v>
      </c>
      <c r="F751" s="37">
        <f t="shared" si="44"/>
        <v>2.4079560554372787E-5</v>
      </c>
      <c r="G751" s="29">
        <v>3499</v>
      </c>
      <c r="H751" s="43">
        <f t="shared" si="45"/>
        <v>4.9026148591656979E-5</v>
      </c>
    </row>
    <row r="752" spans="2:8" x14ac:dyDescent="0.3">
      <c r="B752" s="31" t="s">
        <v>312</v>
      </c>
      <c r="C752" s="29" t="s">
        <v>276</v>
      </c>
      <c r="D752" s="29" t="s">
        <v>371</v>
      </c>
      <c r="E752" s="29">
        <v>2201632</v>
      </c>
      <c r="F752" s="37">
        <f t="shared" si="44"/>
        <v>3.222755687686618E-3</v>
      </c>
      <c r="G752" s="29">
        <v>250528</v>
      </c>
      <c r="H752" s="43">
        <f t="shared" si="45"/>
        <v>3.5102666345729178E-3</v>
      </c>
    </row>
    <row r="753" spans="2:8" x14ac:dyDescent="0.3">
      <c r="B753" s="31" t="s">
        <v>312</v>
      </c>
      <c r="C753" s="29" t="s">
        <v>276</v>
      </c>
      <c r="D753" s="29" t="s">
        <v>369</v>
      </c>
      <c r="E753" s="29">
        <v>1307864</v>
      </c>
      <c r="F753" s="37">
        <f t="shared" si="44"/>
        <v>1.9144553425461527E-3</v>
      </c>
      <c r="G753" s="29">
        <v>54652</v>
      </c>
      <c r="H753" s="43">
        <f t="shared" si="45"/>
        <v>7.6575509369283714E-4</v>
      </c>
    </row>
    <row r="754" spans="2:8" x14ac:dyDescent="0.3">
      <c r="B754" s="31" t="s">
        <v>312</v>
      </c>
      <c r="C754" s="29" t="s">
        <v>276</v>
      </c>
      <c r="D754" s="29" t="s">
        <v>370</v>
      </c>
      <c r="E754" s="29">
        <v>110865</v>
      </c>
      <c r="F754" s="37">
        <f t="shared" si="44"/>
        <v>1.6228452771188689E-4</v>
      </c>
      <c r="G754" s="29">
        <v>63219</v>
      </c>
      <c r="H754" s="43">
        <f t="shared" si="45"/>
        <v>8.8579139406000644E-4</v>
      </c>
    </row>
    <row r="755" spans="2:8" x14ac:dyDescent="0.3">
      <c r="B755" s="31" t="s">
        <v>313</v>
      </c>
      <c r="C755" s="29" t="s">
        <v>71</v>
      </c>
      <c r="D755" s="29" t="s">
        <v>369</v>
      </c>
      <c r="E755" s="29">
        <v>11717</v>
      </c>
      <c r="F755" s="37">
        <f t="shared" si="44"/>
        <v>1.7151380608850212E-5</v>
      </c>
      <c r="G755" s="29">
        <v>1317</v>
      </c>
      <c r="H755" s="43">
        <f t="shared" si="45"/>
        <v>1.8453111659106099E-5</v>
      </c>
    </row>
    <row r="756" spans="2:8" x14ac:dyDescent="0.3">
      <c r="B756" s="31" t="s">
        <v>313</v>
      </c>
      <c r="C756" s="29" t="s">
        <v>71</v>
      </c>
      <c r="D756" s="29" t="s">
        <v>371</v>
      </c>
      <c r="E756" s="29">
        <v>1930</v>
      </c>
      <c r="F756" s="37">
        <f t="shared" si="44"/>
        <v>2.8251399313033119E-6</v>
      </c>
      <c r="G756" s="29">
        <v>1440</v>
      </c>
      <c r="H756" s="43">
        <f t="shared" si="45"/>
        <v>2.0176522998567032E-5</v>
      </c>
    </row>
    <row r="757" spans="2:8" x14ac:dyDescent="0.3">
      <c r="B757" s="31" t="s">
        <v>313</v>
      </c>
      <c r="C757" s="29" t="s">
        <v>71</v>
      </c>
      <c r="D757" s="29" t="s">
        <v>370</v>
      </c>
      <c r="E757" s="29">
        <v>611</v>
      </c>
      <c r="F757" s="37">
        <f t="shared" si="44"/>
        <v>8.9438367773384641E-7</v>
      </c>
      <c r="G757" s="29">
        <v>251</v>
      </c>
      <c r="H757" s="43">
        <f t="shared" si="45"/>
        <v>3.5168800504446703E-6</v>
      </c>
    </row>
    <row r="758" spans="2:8" x14ac:dyDescent="0.3">
      <c r="B758" s="31" t="s">
        <v>313</v>
      </c>
      <c r="C758" s="29" t="s">
        <v>72</v>
      </c>
      <c r="D758" s="29" t="s">
        <v>369</v>
      </c>
      <c r="E758" s="29">
        <v>9623</v>
      </c>
      <c r="F758" s="37">
        <f t="shared" si="44"/>
        <v>1.4086176973539778E-5</v>
      </c>
      <c r="G758" s="29">
        <v>153</v>
      </c>
      <c r="H758" s="43">
        <f t="shared" si="45"/>
        <v>2.1437555685977472E-6</v>
      </c>
    </row>
    <row r="759" spans="2:8" x14ac:dyDescent="0.3">
      <c r="B759" s="31" t="s">
        <v>313</v>
      </c>
      <c r="C759" s="29" t="s">
        <v>51</v>
      </c>
      <c r="D759" s="29" t="s">
        <v>369</v>
      </c>
      <c r="E759" s="29">
        <v>43620</v>
      </c>
      <c r="F759" s="37">
        <f t="shared" si="44"/>
        <v>6.3851090053601277E-5</v>
      </c>
      <c r="G759" s="29">
        <v>7173</v>
      </c>
      <c r="H759" s="43">
        <f t="shared" si="45"/>
        <v>1.0050430518661204E-4</v>
      </c>
    </row>
    <row r="760" spans="2:8" x14ac:dyDescent="0.3">
      <c r="B760" s="31" t="s">
        <v>313</v>
      </c>
      <c r="C760" s="29" t="s">
        <v>51</v>
      </c>
      <c r="D760" s="29" t="s">
        <v>371</v>
      </c>
      <c r="E760" s="29">
        <v>5818</v>
      </c>
      <c r="F760" s="37">
        <f t="shared" si="44"/>
        <v>8.5164062799599322E-6</v>
      </c>
      <c r="G760" s="29">
        <v>5491</v>
      </c>
      <c r="H760" s="43">
        <f t="shared" si="45"/>
        <v>7.6937005406341375E-5</v>
      </c>
    </row>
    <row r="761" spans="2:8" x14ac:dyDescent="0.3">
      <c r="B761" s="31" t="s">
        <v>313</v>
      </c>
      <c r="C761" s="29" t="s">
        <v>278</v>
      </c>
      <c r="D761" s="29" t="s">
        <v>371</v>
      </c>
      <c r="E761" s="29">
        <v>3889426</v>
      </c>
      <c r="F761" s="37">
        <f t="shared" si="44"/>
        <v>5.6933537318390234E-3</v>
      </c>
      <c r="G761" s="29">
        <v>693941</v>
      </c>
      <c r="H761" s="43">
        <f t="shared" si="45"/>
        <v>9.7231364903809757E-3</v>
      </c>
    </row>
    <row r="762" spans="2:8" x14ac:dyDescent="0.3">
      <c r="B762" s="31" t="s">
        <v>313</v>
      </c>
      <c r="C762" s="29" t="s">
        <v>278</v>
      </c>
      <c r="D762" s="29" t="s">
        <v>369</v>
      </c>
      <c r="E762" s="29">
        <v>2726020</v>
      </c>
      <c r="F762" s="37">
        <f t="shared" si="44"/>
        <v>3.9903564536432406E-3</v>
      </c>
      <c r="G762" s="29">
        <v>157190</v>
      </c>
      <c r="H762" s="43">
        <f t="shared" si="45"/>
        <v>2.2024636459338554E-3</v>
      </c>
    </row>
    <row r="763" spans="2:8" x14ac:dyDescent="0.3">
      <c r="B763" s="31" t="s">
        <v>313</v>
      </c>
      <c r="C763" s="29" t="s">
        <v>278</v>
      </c>
      <c r="D763" s="29" t="s">
        <v>370</v>
      </c>
      <c r="E763" s="29">
        <v>87424</v>
      </c>
      <c r="F763" s="37">
        <f t="shared" si="44"/>
        <v>1.2797151987267396E-4</v>
      </c>
      <c r="G763" s="29">
        <v>20271</v>
      </c>
      <c r="H763" s="43">
        <f t="shared" si="45"/>
        <v>2.8402659562774466E-4</v>
      </c>
    </row>
    <row r="764" spans="2:8" x14ac:dyDescent="0.3">
      <c r="B764" s="31" t="s">
        <v>313</v>
      </c>
      <c r="C764" s="29" t="s">
        <v>279</v>
      </c>
      <c r="D764" s="29" t="s">
        <v>369</v>
      </c>
      <c r="E764" s="29">
        <v>2</v>
      </c>
      <c r="F764" s="37">
        <f t="shared" si="44"/>
        <v>2.9276061464283024E-9</v>
      </c>
      <c r="G764" s="29">
        <v>1</v>
      </c>
      <c r="H764" s="43">
        <f t="shared" si="45"/>
        <v>1.401147430456044E-8</v>
      </c>
    </row>
    <row r="765" spans="2:8" x14ac:dyDescent="0.3">
      <c r="B765" s="31" t="s">
        <v>313</v>
      </c>
      <c r="C765" s="29" t="s">
        <v>47</v>
      </c>
      <c r="D765" s="29" t="s">
        <v>369</v>
      </c>
      <c r="E765" s="29">
        <v>59713</v>
      </c>
      <c r="F765" s="37">
        <f t="shared" si="44"/>
        <v>8.7408072910836616E-5</v>
      </c>
      <c r="G765" s="29">
        <v>13796</v>
      </c>
      <c r="H765" s="43">
        <f t="shared" si="45"/>
        <v>1.9330229950571582E-4</v>
      </c>
    </row>
    <row r="766" spans="2:8" x14ac:dyDescent="0.3">
      <c r="B766" s="31" t="s">
        <v>313</v>
      </c>
      <c r="C766" s="29" t="s">
        <v>47</v>
      </c>
      <c r="D766" s="29" t="s">
        <v>371</v>
      </c>
      <c r="E766" s="29">
        <v>4588</v>
      </c>
      <c r="F766" s="37">
        <f t="shared" si="44"/>
        <v>6.7159284999065257E-6</v>
      </c>
      <c r="G766" s="29">
        <v>4454</v>
      </c>
      <c r="H766" s="43">
        <f t="shared" si="45"/>
        <v>6.2407106552512203E-5</v>
      </c>
    </row>
    <row r="767" spans="2:8" x14ac:dyDescent="0.3">
      <c r="B767" s="31" t="s">
        <v>313</v>
      </c>
      <c r="C767" s="29" t="s">
        <v>406</v>
      </c>
      <c r="D767" s="29" t="s">
        <v>371</v>
      </c>
      <c r="E767" s="29">
        <v>4277</v>
      </c>
      <c r="F767" s="37">
        <f t="shared" si="44"/>
        <v>6.2606857441369246E-6</v>
      </c>
      <c r="G767" s="29">
        <v>1069</v>
      </c>
      <c r="H767" s="43">
        <f t="shared" si="45"/>
        <v>1.497826603157511E-5</v>
      </c>
    </row>
    <row r="768" spans="2:8" x14ac:dyDescent="0.3">
      <c r="B768" s="31" t="s">
        <v>313</v>
      </c>
      <c r="C768" s="29" t="s">
        <v>346</v>
      </c>
      <c r="D768" s="29" t="s">
        <v>371</v>
      </c>
      <c r="E768" s="29">
        <v>263</v>
      </c>
      <c r="F768" s="37">
        <f t="shared" si="44"/>
        <v>3.8498020825532179E-7</v>
      </c>
      <c r="G768" s="29">
        <v>128</v>
      </c>
      <c r="H768" s="43">
        <f t="shared" si="45"/>
        <v>1.7934687109837363E-6</v>
      </c>
    </row>
    <row r="769" spans="2:8" ht="14.5" thickBot="1" x14ac:dyDescent="0.35">
      <c r="B769" s="32" t="s">
        <v>313</v>
      </c>
      <c r="C769" s="33" t="s">
        <v>346</v>
      </c>
      <c r="D769" s="33" t="s">
        <v>369</v>
      </c>
      <c r="E769" s="33">
        <v>2</v>
      </c>
      <c r="F769" s="39">
        <f t="shared" si="44"/>
        <v>2.9276061464283024E-9</v>
      </c>
      <c r="G769" s="33">
        <v>1</v>
      </c>
      <c r="H769" s="44">
        <f t="shared" si="45"/>
        <v>1.401147430456044E-8</v>
      </c>
    </row>
    <row r="771" spans="2:8" x14ac:dyDescent="0.3">
      <c r="B771" s="3" t="s">
        <v>421</v>
      </c>
    </row>
  </sheetData>
  <mergeCells count="2">
    <mergeCell ref="B3:H3"/>
    <mergeCell ref="J3:P3"/>
  </mergeCells>
  <phoneticPr fontId="1" type="noConversion"/>
  <conditionalFormatting sqref="F1:F2 F4:F104857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{79245EAC-B20F-414B-8AD4-2E36DCB42645}</x14:id>
        </ext>
      </extLst>
    </cfRule>
  </conditionalFormatting>
  <conditionalFormatting sqref="H1:H2 H4:H104857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{AB230F93-1EBE-4260-9D7F-4E81B39CF4A6}</x14:id>
        </ext>
      </extLst>
    </cfRule>
  </conditionalFormatting>
  <conditionalFormatting sqref="N1:N2 N4:N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{92337ED9-892C-48A8-8569-17ABCB4829C4}</x14:id>
        </ext>
      </extLst>
    </cfRule>
  </conditionalFormatting>
  <conditionalFormatting sqref="P1:P2 P4:P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{2B8DC1D5-7EB2-4DA9-A1B5-5645C5B51F0B}</x14:id>
        </ext>
      </extLst>
    </cfRule>
  </conditionalFormatting>
  <pageMargins left="0.7" right="0.7" top="0.75" bottom="0.75" header="0.3" footer="0.3"/>
  <ignoredErrors>
    <ignoredError sqref="E1 G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245EAC-B20F-414B-8AD4-2E36DCB426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F1:F2 F4:F1048576</xm:sqref>
        </x14:conditionalFormatting>
        <x14:conditionalFormatting xmlns:xm="http://schemas.microsoft.com/office/excel/2006/main">
          <x14:cfRule type="dataBar" id="{AB230F93-1EBE-4260-9D7F-4E81B39CF4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H1:H2 H4:H1048576</xm:sqref>
        </x14:conditionalFormatting>
        <x14:conditionalFormatting xmlns:xm="http://schemas.microsoft.com/office/excel/2006/main">
          <x14:cfRule type="dataBar" id="{92337ED9-892C-48A8-8569-17ABCB4829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N1:N2 N4:N1048576</xm:sqref>
        </x14:conditionalFormatting>
        <x14:conditionalFormatting xmlns:xm="http://schemas.microsoft.com/office/excel/2006/main">
          <x14:cfRule type="dataBar" id="{2B8DC1D5-7EB2-4DA9-A1B5-5645C5B51F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P1:P2 P4:P1048576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39B34-5EA0-4081-9631-6BAF0D58130F}">
  <dimension ref="A2:Q61"/>
  <sheetViews>
    <sheetView tabSelected="1" workbookViewId="0">
      <selection activeCell="D18" sqref="D18"/>
    </sheetView>
  </sheetViews>
  <sheetFormatPr defaultRowHeight="14" x14ac:dyDescent="0.3"/>
  <cols>
    <col min="1" max="14" width="18.58203125" style="3" customWidth="1"/>
  </cols>
  <sheetData>
    <row r="2" spans="1:17" x14ac:dyDescent="0.3">
      <c r="C2" s="114" t="s">
        <v>529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</row>
    <row r="3" spans="1:17" ht="14.5" customHeight="1" thickBot="1" x14ac:dyDescent="0.35">
      <c r="A3" s="113" t="s">
        <v>424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82"/>
    </row>
    <row r="4" spans="1:17" x14ac:dyDescent="0.3">
      <c r="A4" s="84" t="s">
        <v>425</v>
      </c>
      <c r="B4" s="85" t="s">
        <v>428</v>
      </c>
      <c r="C4" s="85" t="s">
        <v>444</v>
      </c>
      <c r="D4" s="85" t="s">
        <v>445</v>
      </c>
      <c r="E4" s="85" t="s">
        <v>446</v>
      </c>
      <c r="F4" s="85" t="s">
        <v>447</v>
      </c>
      <c r="G4" s="85" t="s">
        <v>448</v>
      </c>
      <c r="H4" s="85" t="s">
        <v>449</v>
      </c>
      <c r="I4" s="85" t="s">
        <v>450</v>
      </c>
      <c r="J4" s="85" t="s">
        <v>451</v>
      </c>
      <c r="K4" s="85" t="s">
        <v>452</v>
      </c>
      <c r="L4" s="85" t="s">
        <v>453</v>
      </c>
      <c r="M4" s="85" t="s">
        <v>454</v>
      </c>
      <c r="N4" s="86" t="s">
        <v>0</v>
      </c>
    </row>
    <row r="5" spans="1:17" x14ac:dyDescent="0.3">
      <c r="A5" s="87" t="s">
        <v>426</v>
      </c>
      <c r="B5" s="88" t="s">
        <v>432</v>
      </c>
      <c r="C5" s="88" t="s">
        <v>433</v>
      </c>
      <c r="D5" s="88" t="s">
        <v>434</v>
      </c>
      <c r="E5" s="88" t="s">
        <v>435</v>
      </c>
      <c r="F5" s="88" t="s">
        <v>436</v>
      </c>
      <c r="G5" s="88" t="s">
        <v>437</v>
      </c>
      <c r="H5" s="88" t="s">
        <v>438</v>
      </c>
      <c r="I5" s="88" t="s">
        <v>431</v>
      </c>
      <c r="J5" s="88" t="s">
        <v>439</v>
      </c>
      <c r="K5" s="88" t="s">
        <v>440</v>
      </c>
      <c r="L5" s="88" t="s">
        <v>441</v>
      </c>
      <c r="M5" s="88" t="s">
        <v>442</v>
      </c>
      <c r="N5" s="89" t="s">
        <v>459</v>
      </c>
    </row>
    <row r="6" spans="1:17" x14ac:dyDescent="0.3">
      <c r="A6" s="87" t="s">
        <v>443</v>
      </c>
      <c r="B6" s="3">
        <v>108038627</v>
      </c>
      <c r="C6" s="3">
        <v>232164725</v>
      </c>
      <c r="D6" s="3">
        <v>127905141</v>
      </c>
      <c r="E6" s="3">
        <v>33604870</v>
      </c>
      <c r="F6" s="3">
        <v>26893637</v>
      </c>
      <c r="G6" s="3">
        <v>60987404</v>
      </c>
      <c r="H6" s="3">
        <v>81731265</v>
      </c>
      <c r="I6" s="3">
        <v>32863130</v>
      </c>
      <c r="J6" s="3">
        <v>173734320</v>
      </c>
      <c r="K6" s="3">
        <v>38366760</v>
      </c>
      <c r="L6" s="3">
        <v>4305549</v>
      </c>
      <c r="M6" s="3">
        <v>17316976</v>
      </c>
      <c r="N6" s="90">
        <v>307644884</v>
      </c>
    </row>
    <row r="7" spans="1:17" ht="14.5" thickBot="1" x14ac:dyDescent="0.35">
      <c r="A7" s="83" t="s">
        <v>427</v>
      </c>
      <c r="B7" s="93">
        <f>B6/$N$6</f>
        <v>0.3511796640180761</v>
      </c>
      <c r="C7" s="93">
        <f t="shared" ref="C7:N7" si="0">C6/$N$6</f>
        <v>0.75465166844770282</v>
      </c>
      <c r="D7" s="93">
        <f t="shared" si="0"/>
        <v>0.41575578744225111</v>
      </c>
      <c r="E7" s="93">
        <f t="shared" si="0"/>
        <v>0.10923266320268143</v>
      </c>
      <c r="F7" s="93">
        <f t="shared" si="0"/>
        <v>8.7417793692288415E-2</v>
      </c>
      <c r="G7" s="93">
        <f t="shared" si="0"/>
        <v>0.19823961707746129</v>
      </c>
      <c r="H7" s="93">
        <f t="shared" si="0"/>
        <v>0.26566755779368006</v>
      </c>
      <c r="I7" s="93">
        <f t="shared" si="0"/>
        <v>0.10682163659838399</v>
      </c>
      <c r="J7" s="93">
        <f t="shared" si="0"/>
        <v>0.56472357915108384</v>
      </c>
      <c r="K7" s="93">
        <f t="shared" si="0"/>
        <v>0.12471119136179101</v>
      </c>
      <c r="L7" s="93">
        <f t="shared" si="0"/>
        <v>1.3995191286847468E-2</v>
      </c>
      <c r="M7" s="93">
        <f t="shared" si="0"/>
        <v>5.6288847631218858E-2</v>
      </c>
      <c r="N7" s="94">
        <f t="shared" si="0"/>
        <v>1</v>
      </c>
    </row>
    <row r="8" spans="1:17" x14ac:dyDescent="0.3">
      <c r="A8" s="92"/>
      <c r="B8" s="92"/>
    </row>
    <row r="9" spans="1:17" ht="14.5" thickBot="1" x14ac:dyDescent="0.35">
      <c r="A9" s="116" t="s">
        <v>465</v>
      </c>
      <c r="B9" s="111"/>
      <c r="C9" s="111"/>
      <c r="D9" s="111"/>
      <c r="E9" s="111"/>
      <c r="F9" s="111"/>
      <c r="G9" s="111"/>
      <c r="H9" s="111"/>
      <c r="I9" s="111"/>
    </row>
    <row r="10" spans="1:17" x14ac:dyDescent="0.3">
      <c r="A10" s="84" t="s">
        <v>425</v>
      </c>
      <c r="B10" s="85" t="s">
        <v>451</v>
      </c>
      <c r="C10" s="85" t="s">
        <v>455</v>
      </c>
      <c r="D10" s="85" t="s">
        <v>456</v>
      </c>
      <c r="E10" s="85" t="s">
        <v>428</v>
      </c>
      <c r="F10" s="85" t="s">
        <v>444</v>
      </c>
      <c r="G10" s="85" t="s">
        <v>457</v>
      </c>
      <c r="H10" s="85" t="s">
        <v>458</v>
      </c>
      <c r="I10" s="86" t="s">
        <v>0</v>
      </c>
      <c r="J10" s="88"/>
      <c r="K10" s="88"/>
      <c r="L10" s="88"/>
      <c r="M10" s="88"/>
      <c r="N10" s="88"/>
      <c r="O10" s="80"/>
      <c r="P10" s="80"/>
      <c r="Q10" s="80"/>
    </row>
    <row r="11" spans="1:17" x14ac:dyDescent="0.3">
      <c r="A11" s="87" t="s">
        <v>426</v>
      </c>
      <c r="B11" s="3" t="s">
        <v>460</v>
      </c>
      <c r="C11" s="3" t="s">
        <v>461</v>
      </c>
      <c r="D11" s="3" t="s">
        <v>462</v>
      </c>
      <c r="E11" s="3" t="s">
        <v>429</v>
      </c>
      <c r="F11" s="3" t="s">
        <v>430</v>
      </c>
      <c r="G11" s="3" t="s">
        <v>463</v>
      </c>
      <c r="H11" s="3" t="s">
        <v>464</v>
      </c>
      <c r="I11" s="89" t="s">
        <v>459</v>
      </c>
      <c r="J11" s="88"/>
      <c r="K11" s="88"/>
      <c r="L11" s="88"/>
      <c r="M11" s="88"/>
      <c r="N11" s="88"/>
      <c r="O11" s="80"/>
      <c r="P11" s="80"/>
      <c r="Q11" s="80"/>
    </row>
    <row r="12" spans="1:17" x14ac:dyDescent="0.3">
      <c r="A12" s="87" t="s">
        <v>443</v>
      </c>
      <c r="B12" s="3">
        <v>1983778</v>
      </c>
      <c r="C12" s="3">
        <v>2644152</v>
      </c>
      <c r="D12" s="3">
        <v>3243967</v>
      </c>
      <c r="E12" s="3">
        <v>1769694</v>
      </c>
      <c r="F12" s="3">
        <v>2816643</v>
      </c>
      <c r="G12" s="3">
        <v>255808</v>
      </c>
      <c r="H12" s="3">
        <v>1440691</v>
      </c>
      <c r="I12" s="90">
        <v>4449694</v>
      </c>
    </row>
    <row r="13" spans="1:17" ht="14.5" thickBot="1" x14ac:dyDescent="0.35">
      <c r="A13" s="83" t="s">
        <v>427</v>
      </c>
      <c r="B13" s="93">
        <f>B12/$I$12</f>
        <v>0.44582346561359049</v>
      </c>
      <c r="C13" s="93">
        <f t="shared" ref="C13:H13" si="1">C12/$I$12</f>
        <v>0.59423232249228819</v>
      </c>
      <c r="D13" s="93">
        <f t="shared" si="1"/>
        <v>0.72903147946802638</v>
      </c>
      <c r="E13" s="93">
        <f t="shared" si="1"/>
        <v>0.39771139318793608</v>
      </c>
      <c r="F13" s="93">
        <f t="shared" si="1"/>
        <v>0.63299701058095226</v>
      </c>
      <c r="G13" s="93">
        <f t="shared" si="1"/>
        <v>5.748889698932106E-2</v>
      </c>
      <c r="H13" s="93">
        <f t="shared" si="1"/>
        <v>0.32377305046144744</v>
      </c>
      <c r="I13" s="94">
        <f>I12/$I$12</f>
        <v>1</v>
      </c>
    </row>
    <row r="15" spans="1:17" ht="14.5" customHeight="1" thickBot="1" x14ac:dyDescent="0.35">
      <c r="A15" s="113" t="s">
        <v>532</v>
      </c>
      <c r="B15" s="113"/>
      <c r="C15" s="113"/>
      <c r="D15" s="113"/>
      <c r="E15" s="113"/>
      <c r="F15" s="81"/>
      <c r="G15" s="81"/>
      <c r="H15" s="81"/>
      <c r="I15" s="81"/>
      <c r="J15" s="81"/>
      <c r="K15" s="81"/>
      <c r="L15" s="81"/>
      <c r="M15" s="81"/>
      <c r="N15" s="81"/>
    </row>
    <row r="16" spans="1:17" x14ac:dyDescent="0.3">
      <c r="A16" s="84" t="s">
        <v>425</v>
      </c>
      <c r="B16" s="85" t="s">
        <v>466</v>
      </c>
      <c r="C16" s="85" t="s">
        <v>444</v>
      </c>
      <c r="D16" s="85" t="s">
        <v>428</v>
      </c>
      <c r="E16" s="85" t="s">
        <v>467</v>
      </c>
      <c r="F16" s="99" t="s">
        <v>0</v>
      </c>
      <c r="G16" s="88"/>
      <c r="H16" s="88"/>
      <c r="I16" s="88"/>
      <c r="J16" s="88"/>
      <c r="K16" s="88"/>
      <c r="L16" s="88"/>
      <c r="M16" s="88"/>
      <c r="N16" s="88"/>
    </row>
    <row r="17" spans="1:16" x14ac:dyDescent="0.3">
      <c r="A17" s="87" t="s">
        <v>426</v>
      </c>
      <c r="B17" s="3" t="s">
        <v>468</v>
      </c>
      <c r="C17" s="3" t="s">
        <v>430</v>
      </c>
      <c r="D17" s="3" t="s">
        <v>429</v>
      </c>
      <c r="E17" s="3" t="s">
        <v>469</v>
      </c>
      <c r="F17" s="100" t="s">
        <v>459</v>
      </c>
      <c r="G17" s="88"/>
      <c r="H17" s="88"/>
      <c r="I17" s="88"/>
      <c r="J17" s="88"/>
      <c r="K17" s="88"/>
      <c r="L17" s="88"/>
      <c r="M17" s="88"/>
      <c r="N17" s="88"/>
    </row>
    <row r="18" spans="1:16" x14ac:dyDescent="0.3">
      <c r="A18" s="87" t="s">
        <v>443</v>
      </c>
      <c r="B18" s="3">
        <v>7483419</v>
      </c>
      <c r="C18" s="3">
        <v>7469677</v>
      </c>
      <c r="D18" s="3">
        <v>3581760</v>
      </c>
      <c r="E18" s="3">
        <v>3170476</v>
      </c>
      <c r="F18" s="100">
        <v>11981202</v>
      </c>
    </row>
    <row r="19" spans="1:16" ht="14.5" thickBot="1" x14ac:dyDescent="0.35">
      <c r="A19" s="83" t="s">
        <v>427</v>
      </c>
      <c r="B19" s="93">
        <f>B18/$F$18</f>
        <v>0.62459668070031704</v>
      </c>
      <c r="C19" s="93">
        <f t="shared" ref="C19:F19" si="2">C18/$F$18</f>
        <v>0.62344971731550802</v>
      </c>
      <c r="D19" s="93">
        <f t="shared" si="2"/>
        <v>0.29894830251589116</v>
      </c>
      <c r="E19" s="93">
        <f t="shared" si="2"/>
        <v>0.26462086191352086</v>
      </c>
      <c r="F19" s="94">
        <f t="shared" si="2"/>
        <v>1</v>
      </c>
      <c r="G19" s="91"/>
      <c r="H19" s="91"/>
      <c r="I19" s="91"/>
      <c r="J19" s="91"/>
      <c r="K19" s="91"/>
      <c r="L19" s="91"/>
      <c r="M19" s="91"/>
      <c r="N19" s="91"/>
    </row>
    <row r="21" spans="1:16" ht="14.5" customHeight="1" thickBot="1" x14ac:dyDescent="0.35">
      <c r="A21" s="111" t="s">
        <v>470</v>
      </c>
      <c r="B21" s="111"/>
      <c r="C21" s="111"/>
      <c r="D21" s="111"/>
      <c r="E21" s="111"/>
      <c r="F21" s="111"/>
      <c r="G21" s="111"/>
    </row>
    <row r="22" spans="1:16" x14ac:dyDescent="0.3">
      <c r="A22" s="84" t="s">
        <v>425</v>
      </c>
      <c r="B22" s="85" t="s">
        <v>471</v>
      </c>
      <c r="C22" s="85" t="s">
        <v>444</v>
      </c>
      <c r="D22" s="85" t="s">
        <v>472</v>
      </c>
      <c r="E22" s="85" t="s">
        <v>428</v>
      </c>
      <c r="F22" s="85" t="s">
        <v>473</v>
      </c>
      <c r="G22" s="85" t="s">
        <v>474</v>
      </c>
      <c r="H22" s="97" t="s">
        <v>0</v>
      </c>
    </row>
    <row r="23" spans="1:16" x14ac:dyDescent="0.3">
      <c r="A23" s="87" t="s">
        <v>426</v>
      </c>
      <c r="B23" s="88" t="s">
        <v>475</v>
      </c>
      <c r="C23" s="88" t="s">
        <v>433</v>
      </c>
      <c r="D23" s="88" t="s">
        <v>476</v>
      </c>
      <c r="E23" s="88" t="s">
        <v>432</v>
      </c>
      <c r="F23" s="88" t="s">
        <v>477</v>
      </c>
      <c r="G23" s="88" t="s">
        <v>478</v>
      </c>
      <c r="H23" s="100" t="s">
        <v>459</v>
      </c>
    </row>
    <row r="24" spans="1:16" x14ac:dyDescent="0.3">
      <c r="A24" s="87" t="s">
        <v>443</v>
      </c>
      <c r="B24" s="3">
        <v>108038627</v>
      </c>
      <c r="C24" s="3">
        <v>232164725</v>
      </c>
      <c r="D24" s="3">
        <v>127905141</v>
      </c>
      <c r="E24" s="3">
        <v>33604870</v>
      </c>
      <c r="F24" s="3">
        <v>26893637</v>
      </c>
      <c r="G24" s="3">
        <v>60987404</v>
      </c>
      <c r="H24" s="100">
        <v>265612245</v>
      </c>
    </row>
    <row r="25" spans="1:16" ht="14.5" thickBot="1" x14ac:dyDescent="0.35">
      <c r="A25" s="83" t="s">
        <v>427</v>
      </c>
      <c r="B25" s="93">
        <f>B24/$H$24</f>
        <v>0.40675318639771296</v>
      </c>
      <c r="C25" s="93">
        <f t="shared" ref="C25:H25" si="3">C24/$H$24</f>
        <v>0.87407387788164659</v>
      </c>
      <c r="D25" s="93">
        <f t="shared" si="3"/>
        <v>0.48154836009160645</v>
      </c>
      <c r="E25" s="93">
        <f t="shared" si="3"/>
        <v>0.12651852703552879</v>
      </c>
      <c r="F25" s="93">
        <f t="shared" si="3"/>
        <v>0.1012514953894539</v>
      </c>
      <c r="G25" s="93">
        <f t="shared" si="3"/>
        <v>0.22961066422220106</v>
      </c>
      <c r="H25" s="94">
        <f t="shared" si="3"/>
        <v>1</v>
      </c>
    </row>
    <row r="26" spans="1:16" x14ac:dyDescent="0.3">
      <c r="A26" s="92"/>
      <c r="B26" s="91"/>
      <c r="C26" s="91"/>
      <c r="D26" s="91"/>
      <c r="E26" s="91"/>
      <c r="F26" s="91"/>
    </row>
    <row r="27" spans="1:16" ht="14.5" thickBot="1" x14ac:dyDescent="0.35">
      <c r="A27" s="111" t="s">
        <v>531</v>
      </c>
      <c r="B27" s="111"/>
      <c r="C27" s="111"/>
      <c r="D27" s="111"/>
      <c r="E27" s="111"/>
      <c r="F27" s="111"/>
    </row>
    <row r="28" spans="1:16" x14ac:dyDescent="0.3">
      <c r="A28" s="95" t="s">
        <v>425</v>
      </c>
      <c r="B28" s="96" t="s">
        <v>428</v>
      </c>
      <c r="C28" s="96" t="s">
        <v>444</v>
      </c>
      <c r="D28" s="96" t="s">
        <v>458</v>
      </c>
      <c r="E28" s="96" t="s">
        <v>456</v>
      </c>
      <c r="F28" s="96" t="s">
        <v>496</v>
      </c>
      <c r="G28" s="97" t="s">
        <v>0</v>
      </c>
    </row>
    <row r="29" spans="1:16" x14ac:dyDescent="0.3">
      <c r="A29" s="98" t="s">
        <v>426</v>
      </c>
      <c r="B29" s="3" t="s">
        <v>432</v>
      </c>
      <c r="C29" s="3" t="s">
        <v>433</v>
      </c>
      <c r="D29" s="3" t="s">
        <v>497</v>
      </c>
      <c r="E29" s="3" t="s">
        <v>498</v>
      </c>
      <c r="F29" s="3" t="s">
        <v>499</v>
      </c>
      <c r="G29" s="100" t="s">
        <v>459</v>
      </c>
    </row>
    <row r="30" spans="1:16" x14ac:dyDescent="0.3">
      <c r="A30" s="87" t="s">
        <v>443</v>
      </c>
      <c r="B30" s="3">
        <v>1602689</v>
      </c>
      <c r="C30" s="3">
        <v>8784175</v>
      </c>
      <c r="D30" s="3">
        <v>793966</v>
      </c>
      <c r="E30" s="3">
        <v>1223701</v>
      </c>
      <c r="F30" s="3">
        <v>2143098</v>
      </c>
      <c r="G30" s="100">
        <v>10652845</v>
      </c>
      <c r="L30" s="88"/>
      <c r="M30" s="88"/>
      <c r="N30" s="88"/>
      <c r="O30" s="80"/>
      <c r="P30" s="80"/>
    </row>
    <row r="31" spans="1:16" ht="14.5" thickBot="1" x14ac:dyDescent="0.35">
      <c r="A31" s="83" t="s">
        <v>427</v>
      </c>
      <c r="B31" s="93">
        <f>B30/$G$30</f>
        <v>0.15044704020381411</v>
      </c>
      <c r="C31" s="93">
        <f t="shared" ref="C31:G31" si="4">C30/$G$30</f>
        <v>0.82458488788675699</v>
      </c>
      <c r="D31" s="93">
        <f t="shared" si="4"/>
        <v>7.4530888227511055E-2</v>
      </c>
      <c r="E31" s="93">
        <f t="shared" si="4"/>
        <v>0.1148708161998039</v>
      </c>
      <c r="F31" s="93">
        <f t="shared" si="4"/>
        <v>0.201176117741317</v>
      </c>
      <c r="G31" s="93">
        <f t="shared" si="4"/>
        <v>1</v>
      </c>
      <c r="L31" s="88"/>
      <c r="M31" s="88"/>
      <c r="N31" s="88"/>
      <c r="O31" s="80"/>
      <c r="P31" s="80"/>
    </row>
    <row r="32" spans="1:16" x14ac:dyDescent="0.3">
      <c r="A32" s="92"/>
      <c r="B32" s="91"/>
      <c r="C32" s="91"/>
      <c r="D32" s="91"/>
      <c r="E32" s="91"/>
      <c r="F32" s="91"/>
    </row>
    <row r="33" spans="1:9" ht="14.5" thickBot="1" x14ac:dyDescent="0.35">
      <c r="A33" s="111" t="s">
        <v>500</v>
      </c>
      <c r="B33" s="111"/>
      <c r="C33" s="111"/>
      <c r="D33" s="111"/>
      <c r="E33" s="111"/>
      <c r="F33" s="111"/>
    </row>
    <row r="34" spans="1:9" x14ac:dyDescent="0.3">
      <c r="A34" s="95" t="s">
        <v>425</v>
      </c>
      <c r="B34" s="96" t="s">
        <v>483</v>
      </c>
      <c r="C34" s="96" t="s">
        <v>501</v>
      </c>
      <c r="D34" s="96" t="s">
        <v>444</v>
      </c>
      <c r="E34" s="96" t="s">
        <v>502</v>
      </c>
      <c r="F34" s="96" t="s">
        <v>503</v>
      </c>
      <c r="G34" s="97" t="s">
        <v>0</v>
      </c>
    </row>
    <row r="35" spans="1:9" x14ac:dyDescent="0.3">
      <c r="A35" s="98" t="s">
        <v>426</v>
      </c>
      <c r="B35" s="3" t="s">
        <v>488</v>
      </c>
      <c r="C35" s="3" t="s">
        <v>489</v>
      </c>
      <c r="D35" s="3" t="s">
        <v>490</v>
      </c>
      <c r="E35" s="3" t="s">
        <v>491</v>
      </c>
      <c r="F35" s="3" t="s">
        <v>433</v>
      </c>
      <c r="G35" s="100" t="s">
        <v>459</v>
      </c>
    </row>
    <row r="36" spans="1:9" x14ac:dyDescent="0.3">
      <c r="A36" s="87" t="s">
        <v>443</v>
      </c>
      <c r="B36" s="3">
        <v>14530762</v>
      </c>
      <c r="C36" s="3">
        <v>25028001</v>
      </c>
      <c r="D36" s="3">
        <v>38539996</v>
      </c>
      <c r="E36" s="3">
        <v>36377413</v>
      </c>
      <c r="F36" s="3">
        <v>44323955</v>
      </c>
      <c r="G36" s="100">
        <v>60241124</v>
      </c>
    </row>
    <row r="37" spans="1:9" ht="14.5" thickBot="1" x14ac:dyDescent="0.35">
      <c r="A37" s="83" t="s">
        <v>427</v>
      </c>
      <c r="B37" s="93">
        <f>B36/$G$36</f>
        <v>0.24121000796731482</v>
      </c>
      <c r="C37" s="93">
        <f t="shared" ref="C37:G37" si="5">C36/$G$36</f>
        <v>0.41546371213126765</v>
      </c>
      <c r="D37" s="93">
        <f t="shared" si="5"/>
        <v>0.63976223285608014</v>
      </c>
      <c r="E37" s="93">
        <f t="shared" si="5"/>
        <v>0.60386345048940326</v>
      </c>
      <c r="F37" s="93">
        <f t="shared" si="5"/>
        <v>0.73577569701388701</v>
      </c>
      <c r="G37" s="93">
        <f t="shared" si="5"/>
        <v>1</v>
      </c>
    </row>
    <row r="38" spans="1:9" x14ac:dyDescent="0.3">
      <c r="A38" s="92"/>
      <c r="B38" s="91"/>
      <c r="C38" s="91"/>
      <c r="D38" s="91"/>
      <c r="E38" s="91"/>
      <c r="F38" s="91"/>
    </row>
    <row r="39" spans="1:9" ht="14.5" thickBot="1" x14ac:dyDescent="0.35">
      <c r="A39" s="112" t="s">
        <v>504</v>
      </c>
      <c r="B39" s="112"/>
      <c r="C39" s="112"/>
      <c r="D39" s="112"/>
      <c r="E39" s="112"/>
      <c r="F39" s="112"/>
      <c r="G39" s="112"/>
    </row>
    <row r="40" spans="1:9" x14ac:dyDescent="0.3">
      <c r="A40" s="95" t="s">
        <v>425</v>
      </c>
      <c r="B40" s="96" t="s">
        <v>444</v>
      </c>
      <c r="C40" s="96" t="s">
        <v>505</v>
      </c>
      <c r="D40" s="96" t="s">
        <v>428</v>
      </c>
      <c r="E40" s="96" t="s">
        <v>506</v>
      </c>
      <c r="F40" s="96" t="s">
        <v>507</v>
      </c>
      <c r="G40" s="96" t="s">
        <v>508</v>
      </c>
      <c r="H40" s="97" t="s">
        <v>0</v>
      </c>
    </row>
    <row r="41" spans="1:9" x14ac:dyDescent="0.3">
      <c r="A41" s="98" t="s">
        <v>426</v>
      </c>
      <c r="B41" s="3" t="s">
        <v>433</v>
      </c>
      <c r="C41" s="3" t="s">
        <v>509</v>
      </c>
      <c r="D41" s="3" t="s">
        <v>432</v>
      </c>
      <c r="E41" s="3" t="s">
        <v>510</v>
      </c>
      <c r="F41" s="3" t="s">
        <v>511</v>
      </c>
      <c r="G41" s="3" t="s">
        <v>512</v>
      </c>
      <c r="H41" s="100" t="s">
        <v>459</v>
      </c>
    </row>
    <row r="42" spans="1:9" x14ac:dyDescent="0.3">
      <c r="A42" s="87" t="s">
        <v>443</v>
      </c>
      <c r="B42" s="3">
        <v>18167298</v>
      </c>
      <c r="C42" s="3">
        <v>17350188</v>
      </c>
      <c r="D42" s="3">
        <v>14529181</v>
      </c>
      <c r="E42" s="3">
        <v>13573386</v>
      </c>
      <c r="F42" s="3">
        <v>2561500</v>
      </c>
      <c r="G42" s="3">
        <v>1178173</v>
      </c>
      <c r="H42" s="100">
        <v>21080235</v>
      </c>
    </row>
    <row r="43" spans="1:9" ht="14.5" thickBot="1" x14ac:dyDescent="0.35">
      <c r="A43" s="83" t="s">
        <v>427</v>
      </c>
      <c r="B43" s="93">
        <f>B42/$H$42</f>
        <v>0.86181667329609946</v>
      </c>
      <c r="C43" s="93">
        <f t="shared" ref="C43:H43" si="6">C42/$H$42</f>
        <v>0.82305477144823103</v>
      </c>
      <c r="D43" s="93">
        <f t="shared" si="6"/>
        <v>0.68923240182094747</v>
      </c>
      <c r="E43" s="93">
        <f t="shared" si="6"/>
        <v>0.64389158849509975</v>
      </c>
      <c r="F43" s="93">
        <f t="shared" si="6"/>
        <v>0.12151192811655089</v>
      </c>
      <c r="G43" s="93">
        <f t="shared" si="6"/>
        <v>5.5889936710857353E-2</v>
      </c>
      <c r="H43" s="93">
        <f t="shared" si="6"/>
        <v>1</v>
      </c>
    </row>
    <row r="45" spans="1:9" ht="14.5" thickBot="1" x14ac:dyDescent="0.35">
      <c r="A45" s="111" t="s">
        <v>513</v>
      </c>
      <c r="B45" s="111"/>
      <c r="C45" s="111"/>
      <c r="D45" s="111"/>
      <c r="E45" s="111"/>
      <c r="F45" s="111"/>
      <c r="G45" s="111"/>
    </row>
    <row r="46" spans="1:9" x14ac:dyDescent="0.3">
      <c r="A46" s="95" t="s">
        <v>425</v>
      </c>
      <c r="B46" s="96" t="s">
        <v>428</v>
      </c>
      <c r="C46" s="96" t="s">
        <v>514</v>
      </c>
      <c r="D46" s="96" t="s">
        <v>444</v>
      </c>
      <c r="E46" s="96" t="s">
        <v>447</v>
      </c>
      <c r="F46" s="96" t="s">
        <v>515</v>
      </c>
      <c r="G46" s="96" t="s">
        <v>516</v>
      </c>
      <c r="H46" s="96" t="s">
        <v>517</v>
      </c>
      <c r="I46" s="97" t="s">
        <v>0</v>
      </c>
    </row>
    <row r="47" spans="1:9" x14ac:dyDescent="0.3">
      <c r="A47" s="98" t="s">
        <v>426</v>
      </c>
      <c r="B47" s="3" t="s">
        <v>432</v>
      </c>
      <c r="C47" s="3" t="s">
        <v>518</v>
      </c>
      <c r="D47" s="3" t="s">
        <v>433</v>
      </c>
      <c r="E47" s="3" t="s">
        <v>519</v>
      </c>
      <c r="F47" s="3" t="s">
        <v>520</v>
      </c>
      <c r="G47" s="3" t="s">
        <v>521</v>
      </c>
      <c r="H47" s="3" t="s">
        <v>522</v>
      </c>
      <c r="I47" s="100" t="s">
        <v>459</v>
      </c>
    </row>
    <row r="48" spans="1:9" x14ac:dyDescent="0.3">
      <c r="A48" s="87" t="s">
        <v>443</v>
      </c>
      <c r="B48" s="3">
        <v>29000653</v>
      </c>
      <c r="C48" s="3">
        <v>99738689</v>
      </c>
      <c r="D48" s="3">
        <v>115133612</v>
      </c>
      <c r="E48" s="3">
        <v>54973484</v>
      </c>
      <c r="F48" s="3">
        <v>480924</v>
      </c>
      <c r="G48" s="3">
        <v>1291736</v>
      </c>
      <c r="H48" s="3">
        <v>26617546</v>
      </c>
      <c r="I48" s="100">
        <v>140196298</v>
      </c>
    </row>
    <row r="49" spans="1:12" ht="14.5" thickBot="1" x14ac:dyDescent="0.35">
      <c r="A49" s="83" t="s">
        <v>427</v>
      </c>
      <c r="B49" s="93">
        <f>B48/$I$48</f>
        <v>0.20685748064474571</v>
      </c>
      <c r="C49" s="93">
        <f t="shared" ref="C49:I49" si="7">C48/$I$48</f>
        <v>0.71142170244752112</v>
      </c>
      <c r="D49" s="93">
        <f t="shared" si="7"/>
        <v>0.82123147074825043</v>
      </c>
      <c r="E49" s="93">
        <f t="shared" si="7"/>
        <v>0.39211794308577247</v>
      </c>
      <c r="F49" s="93">
        <f t="shared" si="7"/>
        <v>3.4303616205329473E-3</v>
      </c>
      <c r="G49" s="93">
        <f t="shared" si="7"/>
        <v>9.2137668285649024E-3</v>
      </c>
      <c r="H49" s="93">
        <f t="shared" si="7"/>
        <v>0.18985912167238539</v>
      </c>
      <c r="I49" s="94">
        <f t="shared" si="7"/>
        <v>1</v>
      </c>
    </row>
    <row r="51" spans="1:12" ht="14.5" thickBot="1" x14ac:dyDescent="0.35">
      <c r="A51" s="111" t="s">
        <v>523</v>
      </c>
      <c r="B51" s="111"/>
      <c r="C51" s="111"/>
      <c r="D51" s="111"/>
      <c r="E51" s="111"/>
      <c r="F51" s="111"/>
      <c r="G51" s="111"/>
    </row>
    <row r="52" spans="1:12" x14ac:dyDescent="0.3">
      <c r="A52" s="95" t="s">
        <v>425</v>
      </c>
      <c r="B52" s="96" t="s">
        <v>483</v>
      </c>
      <c r="C52" s="96" t="s">
        <v>428</v>
      </c>
      <c r="D52" s="96" t="s">
        <v>447</v>
      </c>
      <c r="E52" s="96" t="s">
        <v>524</v>
      </c>
      <c r="F52" s="96" t="s">
        <v>444</v>
      </c>
      <c r="G52" s="96" t="s">
        <v>525</v>
      </c>
      <c r="H52" s="97" t="s">
        <v>0</v>
      </c>
    </row>
    <row r="53" spans="1:12" x14ac:dyDescent="0.3">
      <c r="A53" s="98" t="s">
        <v>426</v>
      </c>
      <c r="B53" s="3" t="s">
        <v>526</v>
      </c>
      <c r="C53" s="3" t="s">
        <v>432</v>
      </c>
      <c r="D53" s="3" t="s">
        <v>519</v>
      </c>
      <c r="E53" s="3" t="s">
        <v>527</v>
      </c>
      <c r="F53" s="3" t="s">
        <v>433</v>
      </c>
      <c r="G53" s="3" t="s">
        <v>528</v>
      </c>
      <c r="H53" s="100" t="s">
        <v>459</v>
      </c>
    </row>
    <row r="54" spans="1:12" x14ac:dyDescent="0.3">
      <c r="A54" s="87" t="s">
        <v>443</v>
      </c>
      <c r="B54" s="3">
        <v>42660504</v>
      </c>
      <c r="C54" s="3">
        <v>321216392</v>
      </c>
      <c r="D54" s="3">
        <v>581130820</v>
      </c>
      <c r="E54" s="3">
        <v>706879933</v>
      </c>
      <c r="F54" s="3">
        <v>589875933</v>
      </c>
      <c r="G54" s="3">
        <v>759139261</v>
      </c>
      <c r="H54" s="100">
        <v>759139261</v>
      </c>
    </row>
    <row r="55" spans="1:12" ht="14.5" thickBot="1" x14ac:dyDescent="0.35">
      <c r="A55" s="83" t="s">
        <v>427</v>
      </c>
      <c r="B55" s="93">
        <f>B54/$H$54</f>
        <v>5.619588683083538E-2</v>
      </c>
      <c r="C55" s="93">
        <f t="shared" ref="C55:H55" si="8">C54/$H$54</f>
        <v>0.42313236648683883</v>
      </c>
      <c r="D55" s="93">
        <f t="shared" si="8"/>
        <v>0.76551279831646069</v>
      </c>
      <c r="E55" s="93">
        <f t="shared" si="8"/>
        <v>0.93115976121277177</v>
      </c>
      <c r="F55" s="93">
        <f t="shared" si="8"/>
        <v>0.77703257268365677</v>
      </c>
      <c r="G55" s="93">
        <f t="shared" si="8"/>
        <v>1</v>
      </c>
      <c r="H55" s="94">
        <f t="shared" si="8"/>
        <v>1</v>
      </c>
    </row>
    <row r="57" spans="1:12" ht="14.5" thickBot="1" x14ac:dyDescent="0.35">
      <c r="A57" s="111" t="s">
        <v>530</v>
      </c>
      <c r="B57" s="111"/>
      <c r="C57" s="111"/>
      <c r="D57" s="111"/>
      <c r="E57" s="111"/>
      <c r="F57" s="111"/>
      <c r="G57" s="111"/>
    </row>
    <row r="58" spans="1:12" x14ac:dyDescent="0.3">
      <c r="A58" s="95" t="s">
        <v>425</v>
      </c>
      <c r="B58" s="96" t="s">
        <v>479</v>
      </c>
      <c r="C58" s="96" t="s">
        <v>480</v>
      </c>
      <c r="D58" s="96" t="s">
        <v>481</v>
      </c>
      <c r="E58" s="96" t="s">
        <v>482</v>
      </c>
      <c r="F58" s="96" t="s">
        <v>483</v>
      </c>
      <c r="G58" s="96" t="s">
        <v>484</v>
      </c>
      <c r="H58" s="96" t="s">
        <v>485</v>
      </c>
      <c r="I58" s="96" t="s">
        <v>486</v>
      </c>
      <c r="J58" s="96" t="s">
        <v>428</v>
      </c>
      <c r="K58" s="96" t="s">
        <v>487</v>
      </c>
      <c r="L58" s="97" t="s">
        <v>0</v>
      </c>
    </row>
    <row r="59" spans="1:12" x14ac:dyDescent="0.3">
      <c r="A59" s="98" t="s">
        <v>426</v>
      </c>
      <c r="B59" s="3" t="s">
        <v>488</v>
      </c>
      <c r="C59" s="3" t="s">
        <v>489</v>
      </c>
      <c r="D59" s="3" t="s">
        <v>490</v>
      </c>
      <c r="E59" s="3" t="s">
        <v>491</v>
      </c>
      <c r="F59" s="3" t="s">
        <v>433</v>
      </c>
      <c r="G59" s="3" t="s">
        <v>492</v>
      </c>
      <c r="H59" s="3" t="s">
        <v>493</v>
      </c>
      <c r="I59" s="3" t="s">
        <v>494</v>
      </c>
      <c r="J59" s="3" t="s">
        <v>432</v>
      </c>
      <c r="K59" s="3" t="s">
        <v>495</v>
      </c>
      <c r="L59" s="100" t="s">
        <v>459</v>
      </c>
    </row>
    <row r="60" spans="1:12" x14ac:dyDescent="0.3">
      <c r="A60" s="87" t="s">
        <v>443</v>
      </c>
      <c r="B60" s="3">
        <v>18697729</v>
      </c>
      <c r="C60" s="3">
        <v>25663468</v>
      </c>
      <c r="D60" s="3">
        <v>23003860</v>
      </c>
      <c r="E60" s="3">
        <v>9573717</v>
      </c>
      <c r="F60" s="3">
        <v>15193296</v>
      </c>
      <c r="G60" s="3">
        <v>14159288</v>
      </c>
      <c r="H60" s="3">
        <v>38263655</v>
      </c>
      <c r="I60" s="3">
        <v>18282357</v>
      </c>
      <c r="J60" s="3">
        <v>9443082</v>
      </c>
      <c r="K60" s="3">
        <v>12590704</v>
      </c>
      <c r="L60" s="100">
        <v>47525646</v>
      </c>
    </row>
    <row r="61" spans="1:12" ht="14.5" thickBot="1" x14ac:dyDescent="0.35">
      <c r="A61" s="83" t="s">
        <v>427</v>
      </c>
      <c r="B61" s="93">
        <f>B60/$L$60</f>
        <v>0.39342398417898411</v>
      </c>
      <c r="C61" s="93">
        <f t="shared" ref="C61:L61" si="9">C60/$L$60</f>
        <v>0.53999198664232784</v>
      </c>
      <c r="D61" s="93">
        <f t="shared" si="9"/>
        <v>0.48403045378909737</v>
      </c>
      <c r="E61" s="93">
        <f t="shared" si="9"/>
        <v>0.20144317449151558</v>
      </c>
      <c r="F61" s="93">
        <f t="shared" si="9"/>
        <v>0.3196862594987136</v>
      </c>
      <c r="G61" s="93">
        <f t="shared" si="9"/>
        <v>0.29792941688788405</v>
      </c>
      <c r="H61" s="93">
        <f t="shared" si="9"/>
        <v>0.80511593677232707</v>
      </c>
      <c r="I61" s="93">
        <f t="shared" si="9"/>
        <v>0.3846840293343935</v>
      </c>
      <c r="J61" s="93">
        <f t="shared" si="9"/>
        <v>0.19869444804600866</v>
      </c>
      <c r="K61" s="93">
        <f t="shared" si="9"/>
        <v>0.26492441575649495</v>
      </c>
      <c r="L61" s="94">
        <f t="shared" si="9"/>
        <v>1</v>
      </c>
    </row>
  </sheetData>
  <mergeCells count="11">
    <mergeCell ref="A3:M3"/>
    <mergeCell ref="A15:E15"/>
    <mergeCell ref="A21:G21"/>
    <mergeCell ref="C2:N2"/>
    <mergeCell ref="A9:I9"/>
    <mergeCell ref="A45:G45"/>
    <mergeCell ref="A39:G39"/>
    <mergeCell ref="A51:G51"/>
    <mergeCell ref="A57:G57"/>
    <mergeCell ref="A27:F27"/>
    <mergeCell ref="A33:F33"/>
  </mergeCells>
  <phoneticPr fontId="1" type="noConversion"/>
  <conditionalFormatting sqref="B7:N7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{96AE2F14-EED8-4BBB-A41B-8346B19E3E3B}</x14:id>
        </ext>
      </extLst>
    </cfRule>
  </conditionalFormatting>
  <conditionalFormatting sqref="B38:F38 B32:F32 B26:F26 C25:H25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{22835748-9D11-4DC9-9AA8-098C7F791A24}</x14:id>
        </ext>
      </extLst>
    </cfRule>
  </conditionalFormatting>
  <conditionalFormatting sqref="C61:L61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{ECA9B8E0-0678-4FA6-A5B6-F3FC6FC1243A}</x14:id>
        </ext>
      </extLst>
    </cfRule>
  </conditionalFormatting>
  <conditionalFormatting sqref="B7:N7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{CDB4B8FC-134B-4944-8897-F9DC9E874DA0}</x14:id>
        </ext>
      </extLst>
    </cfRule>
  </conditionalFormatting>
  <conditionalFormatting sqref="I13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{BACA53E1-4A95-4DC3-A298-05C08A9E8B70}</x14:id>
        </ext>
      </extLst>
    </cfRule>
  </conditionalFormatting>
  <conditionalFormatting sqref="I13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{86FE88D6-09B7-4640-9D84-0BB8014C292B}</x14:id>
        </ext>
      </extLst>
    </cfRule>
  </conditionalFormatting>
  <conditionalFormatting sqref="F19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{E4674805-BAC7-4114-9E0B-7F5D6626B392}</x14:id>
        </ext>
      </extLst>
    </cfRule>
  </conditionalFormatting>
  <conditionalFormatting sqref="F19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{9D14A09F-C6D4-411E-B05E-8BF5DE3D5214}</x14:id>
        </ext>
      </extLst>
    </cfRule>
  </conditionalFormatting>
  <conditionalFormatting sqref="H25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{5FB23CE8-4350-484C-81CA-BCD34DE7FD98}</x14:id>
        </ext>
      </extLst>
    </cfRule>
  </conditionalFormatting>
  <conditionalFormatting sqref="H25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{B9E9CE74-05BB-452C-97BA-4FD1B8B2F36B}</x14:id>
        </ext>
      </extLst>
    </cfRule>
  </conditionalFormatting>
  <conditionalFormatting sqref="G31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{4C181028-F610-4CBF-BD41-50C77E6BFA41}</x14:id>
        </ext>
      </extLst>
    </cfRule>
  </conditionalFormatting>
  <conditionalFormatting sqref="G31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{6B00EF57-C62A-4362-B0DF-50990E52AF9A}</x14:id>
        </ext>
      </extLst>
    </cfRule>
  </conditionalFormatting>
  <conditionalFormatting sqref="G37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{101AA4BE-C50B-4C3C-A760-0CC003CAE8AA}</x14:id>
        </ext>
      </extLst>
    </cfRule>
  </conditionalFormatting>
  <conditionalFormatting sqref="G37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{69DA88D5-3035-4B6D-BABD-E8FE7A18EDDA}</x14:id>
        </ext>
      </extLst>
    </cfRule>
  </conditionalFormatting>
  <conditionalFormatting sqref="H43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{A67C42CD-21F3-47AB-BC36-08E2B90F2401}</x14:id>
        </ext>
      </extLst>
    </cfRule>
  </conditionalFormatting>
  <conditionalFormatting sqref="H43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{9DE8349B-E289-4BBF-85D6-6AFC402787BE}</x14:id>
        </ext>
      </extLst>
    </cfRule>
  </conditionalFormatting>
  <conditionalFormatting sqref="I49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{BAFA2041-8622-4345-B329-64827E35F998}</x14:id>
        </ext>
      </extLst>
    </cfRule>
  </conditionalFormatting>
  <conditionalFormatting sqref="I49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{44CCD247-C39C-4959-8FBE-F9425E331144}</x14:id>
        </ext>
      </extLst>
    </cfRule>
  </conditionalFormatting>
  <conditionalFormatting sqref="H55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{F0F02DB3-FB42-4F6A-9EEB-658B15FA8EA9}</x14:id>
        </ext>
      </extLst>
    </cfRule>
  </conditionalFormatting>
  <conditionalFormatting sqref="H55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{2538041A-35C9-4655-BEFD-4FCF1FC67597}</x14:id>
        </ext>
      </extLst>
    </cfRule>
  </conditionalFormatting>
  <conditionalFormatting sqref="L61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{215D38EB-56EE-4C8E-97A5-DB63D0130EDE}</x14:id>
        </ext>
      </extLst>
    </cfRule>
  </conditionalFormatting>
  <conditionalFormatting sqref="L61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{C3B600EB-B2EE-462F-B51C-57A2176B9DB4}</x14:id>
        </ext>
      </extLst>
    </cfRule>
  </conditionalFormatting>
  <conditionalFormatting sqref="B13:I13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{AEFB7072-5F49-438E-B5D5-53B1C124D611}</x14:id>
        </ext>
      </extLst>
    </cfRule>
  </conditionalFormatting>
  <conditionalFormatting sqref="B13:I13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{66AAEB58-3E26-4AD7-B41D-2CAD57BDC841}</x14:id>
        </ext>
      </extLst>
    </cfRule>
  </conditionalFormatting>
  <conditionalFormatting sqref="B19:F19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{2AB80E0F-EE8E-47A0-BDE7-173FE1A9661E}</x14:id>
        </ext>
      </extLst>
    </cfRule>
  </conditionalFormatting>
  <conditionalFormatting sqref="B19:F19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{1FAE33BF-1CA8-4CC0-B29A-248A0F211608}</x14:id>
        </ext>
      </extLst>
    </cfRule>
  </conditionalFormatting>
  <conditionalFormatting sqref="B25:H25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{D69D875C-5379-4898-AE7D-099C86773B6C}</x14:id>
        </ext>
      </extLst>
    </cfRule>
  </conditionalFormatting>
  <conditionalFormatting sqref="B25:H25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{05434BF3-D8A5-43C0-987F-569A0801D151}</x14:id>
        </ext>
      </extLst>
    </cfRule>
  </conditionalFormatting>
  <conditionalFormatting sqref="B31:G3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{B473740B-4164-47AA-9F5C-65243B2B5394}</x14:id>
        </ext>
      </extLst>
    </cfRule>
  </conditionalFormatting>
  <conditionalFormatting sqref="B31:G3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{EFEB30C5-48E4-4EDD-BCEA-FF55238EAEE4}</x14:id>
        </ext>
      </extLst>
    </cfRule>
  </conditionalFormatting>
  <conditionalFormatting sqref="B37:G37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{9965146F-3B65-4FD4-988D-0C5FD45B44F3}</x14:id>
        </ext>
      </extLst>
    </cfRule>
  </conditionalFormatting>
  <conditionalFormatting sqref="B37:G37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{F9757228-86B0-4675-B329-6FE804D83086}</x14:id>
        </ext>
      </extLst>
    </cfRule>
  </conditionalFormatting>
  <conditionalFormatting sqref="B43:H4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{F4312F22-A523-49CA-93EF-ABEFCC262AB6}</x14:id>
        </ext>
      </extLst>
    </cfRule>
  </conditionalFormatting>
  <conditionalFormatting sqref="B43:H4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{8B8D675B-07E0-45BE-95A9-D0E3CFDDBF12}</x14:id>
        </ext>
      </extLst>
    </cfRule>
  </conditionalFormatting>
  <conditionalFormatting sqref="B49:I49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{06976916-5493-40F1-9F3C-8815C3D73D64}</x14:id>
        </ext>
      </extLst>
    </cfRule>
  </conditionalFormatting>
  <conditionalFormatting sqref="B49:I4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{7143FF77-6168-4A0C-AB8D-0EB52712CC54}</x14:id>
        </ext>
      </extLst>
    </cfRule>
  </conditionalFormatting>
  <conditionalFormatting sqref="B55:H5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{5693AA11-D19C-488B-91E8-063FF3A9290B}</x14:id>
        </ext>
      </extLst>
    </cfRule>
  </conditionalFormatting>
  <conditionalFormatting sqref="B55:H5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{377F1578-D690-4559-A89F-DD9417BAF072}</x14:id>
        </ext>
      </extLst>
    </cfRule>
  </conditionalFormatting>
  <conditionalFormatting sqref="B61:L6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{0F5E3597-6894-48B9-8446-57CE60EC6FA8}</x14:id>
        </ext>
      </extLst>
    </cfRule>
  </conditionalFormatting>
  <conditionalFormatting sqref="B61:L6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{C81A8943-477D-4662-8166-480A481129E7}</x14:id>
        </ext>
      </extLst>
    </cfRule>
  </conditionalFormatting>
  <conditionalFormatting sqref="C19:F19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{F1FF9891-B421-4430-8F93-59C3510B5193}</x14:id>
        </ext>
      </extLst>
    </cfRule>
  </conditionalFormatting>
  <conditionalFormatting sqref="C13:I13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{229F0598-3209-4935-9DC2-6C627FC3C61B}</x14:id>
        </ext>
      </extLst>
    </cfRule>
  </conditionalFormatting>
  <conditionalFormatting sqref="C31:G31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{35E19E88-F582-48F6-BF4B-936DE135EEBB}</x14:id>
        </ext>
      </extLst>
    </cfRule>
  </conditionalFormatting>
  <conditionalFormatting sqref="C37:G37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{6672ED4F-9FF6-4212-8EF5-09ADEF715267}</x14:id>
        </ext>
      </extLst>
    </cfRule>
  </conditionalFormatting>
  <conditionalFormatting sqref="C43:H43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{8725C705-1426-47A3-8C85-03CDFE115651}</x14:id>
        </ext>
      </extLst>
    </cfRule>
  </conditionalFormatting>
  <conditionalFormatting sqref="C49:I49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{AC40862E-4871-411D-A368-FF81887D10C7}</x14:id>
        </ext>
      </extLst>
    </cfRule>
  </conditionalFormatting>
  <conditionalFormatting sqref="C55:H55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{9760B67F-3B20-4B59-96C1-DEC2DED887D3}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AE2F14-EED8-4BBB-A41B-8346B19E3E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B7:N7</xm:sqref>
        </x14:conditionalFormatting>
        <x14:conditionalFormatting xmlns:xm="http://schemas.microsoft.com/office/excel/2006/main">
          <x14:cfRule type="dataBar" id="{22835748-9D11-4DC9-9AA8-098C7F791A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B38:F38 B32:F32 B26:F26 C25:H25</xm:sqref>
        </x14:conditionalFormatting>
        <x14:conditionalFormatting xmlns:xm="http://schemas.microsoft.com/office/excel/2006/main">
          <x14:cfRule type="dataBar" id="{ECA9B8E0-0678-4FA6-A5B6-F3FC6FC124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C61:L61</xm:sqref>
        </x14:conditionalFormatting>
        <x14:conditionalFormatting xmlns:xm="http://schemas.microsoft.com/office/excel/2006/main">
          <x14:cfRule type="dataBar" id="{CDB4B8FC-134B-4944-8897-F9DC9E874D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B7:N7</xm:sqref>
        </x14:conditionalFormatting>
        <x14:conditionalFormatting xmlns:xm="http://schemas.microsoft.com/office/excel/2006/main">
          <x14:cfRule type="dataBar" id="{BACA53E1-4A95-4DC3-A298-05C08A9E8B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I13</xm:sqref>
        </x14:conditionalFormatting>
        <x14:conditionalFormatting xmlns:xm="http://schemas.microsoft.com/office/excel/2006/main">
          <x14:cfRule type="dataBar" id="{86FE88D6-09B7-4640-9D84-0BB8014C29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</xm:sqref>
        </x14:conditionalFormatting>
        <x14:conditionalFormatting xmlns:xm="http://schemas.microsoft.com/office/excel/2006/main">
          <x14:cfRule type="dataBar" id="{E4674805-BAC7-4114-9E0B-7F5D6626B3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F19</xm:sqref>
        </x14:conditionalFormatting>
        <x14:conditionalFormatting xmlns:xm="http://schemas.microsoft.com/office/excel/2006/main">
          <x14:cfRule type="dataBar" id="{9D14A09F-C6D4-411E-B05E-8BF5DE3D52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</xm:sqref>
        </x14:conditionalFormatting>
        <x14:conditionalFormatting xmlns:xm="http://schemas.microsoft.com/office/excel/2006/main">
          <x14:cfRule type="dataBar" id="{5FB23CE8-4350-484C-81CA-BCD34DE7FD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H25</xm:sqref>
        </x14:conditionalFormatting>
        <x14:conditionalFormatting xmlns:xm="http://schemas.microsoft.com/office/excel/2006/main">
          <x14:cfRule type="dataBar" id="{B9E9CE74-05BB-452C-97BA-4FD1B8B2F3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H25</xm:sqref>
        </x14:conditionalFormatting>
        <x14:conditionalFormatting xmlns:xm="http://schemas.microsoft.com/office/excel/2006/main">
          <x14:cfRule type="dataBar" id="{4C181028-F610-4CBF-BD41-50C77E6BFA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G31</xm:sqref>
        </x14:conditionalFormatting>
        <x14:conditionalFormatting xmlns:xm="http://schemas.microsoft.com/office/excel/2006/main">
          <x14:cfRule type="dataBar" id="{6B00EF57-C62A-4362-B0DF-50990E52AF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G31</xm:sqref>
        </x14:conditionalFormatting>
        <x14:conditionalFormatting xmlns:xm="http://schemas.microsoft.com/office/excel/2006/main">
          <x14:cfRule type="dataBar" id="{101AA4BE-C50B-4C3C-A760-0CC003CAE8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G37</xm:sqref>
        </x14:conditionalFormatting>
        <x14:conditionalFormatting xmlns:xm="http://schemas.microsoft.com/office/excel/2006/main">
          <x14:cfRule type="dataBar" id="{69DA88D5-3035-4B6D-BABD-E8FE7A18ED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G37</xm:sqref>
        </x14:conditionalFormatting>
        <x14:conditionalFormatting xmlns:xm="http://schemas.microsoft.com/office/excel/2006/main">
          <x14:cfRule type="dataBar" id="{A67C42CD-21F3-47AB-BC36-08E2B90F24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H43</xm:sqref>
        </x14:conditionalFormatting>
        <x14:conditionalFormatting xmlns:xm="http://schemas.microsoft.com/office/excel/2006/main">
          <x14:cfRule type="dataBar" id="{9DE8349B-E289-4BBF-85D6-6AFC402787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H43</xm:sqref>
        </x14:conditionalFormatting>
        <x14:conditionalFormatting xmlns:xm="http://schemas.microsoft.com/office/excel/2006/main">
          <x14:cfRule type="dataBar" id="{BAFA2041-8622-4345-B329-64827E35F9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I49</xm:sqref>
        </x14:conditionalFormatting>
        <x14:conditionalFormatting xmlns:xm="http://schemas.microsoft.com/office/excel/2006/main">
          <x14:cfRule type="dataBar" id="{44CCD247-C39C-4959-8FBE-F9425E3311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I49</xm:sqref>
        </x14:conditionalFormatting>
        <x14:conditionalFormatting xmlns:xm="http://schemas.microsoft.com/office/excel/2006/main">
          <x14:cfRule type="dataBar" id="{F0F02DB3-FB42-4F6A-9EEB-658B15FA8E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H55</xm:sqref>
        </x14:conditionalFormatting>
        <x14:conditionalFormatting xmlns:xm="http://schemas.microsoft.com/office/excel/2006/main">
          <x14:cfRule type="dataBar" id="{2538041A-35C9-4655-BEFD-4FCF1FC675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</xm:sqref>
        </x14:conditionalFormatting>
        <x14:conditionalFormatting xmlns:xm="http://schemas.microsoft.com/office/excel/2006/main">
          <x14:cfRule type="dataBar" id="{215D38EB-56EE-4C8E-97A5-DB63D0130E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L61</xm:sqref>
        </x14:conditionalFormatting>
        <x14:conditionalFormatting xmlns:xm="http://schemas.microsoft.com/office/excel/2006/main">
          <x14:cfRule type="dataBar" id="{C3B600EB-B2EE-462F-B51C-57A2176B9D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L61</xm:sqref>
        </x14:conditionalFormatting>
        <x14:conditionalFormatting xmlns:xm="http://schemas.microsoft.com/office/excel/2006/main">
          <x14:cfRule type="dataBar" id="{AEFB7072-5F49-438E-B5D5-53B1C124D6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B13:I13</xm:sqref>
        </x14:conditionalFormatting>
        <x14:conditionalFormatting xmlns:xm="http://schemas.microsoft.com/office/excel/2006/main">
          <x14:cfRule type="dataBar" id="{66AAEB58-3E26-4AD7-B41D-2CAD57BDC8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B13:I13</xm:sqref>
        </x14:conditionalFormatting>
        <x14:conditionalFormatting xmlns:xm="http://schemas.microsoft.com/office/excel/2006/main">
          <x14:cfRule type="dataBar" id="{2AB80E0F-EE8E-47A0-BDE7-173FE1A966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B19:F19</xm:sqref>
        </x14:conditionalFormatting>
        <x14:conditionalFormatting xmlns:xm="http://schemas.microsoft.com/office/excel/2006/main">
          <x14:cfRule type="dataBar" id="{1FAE33BF-1CA8-4CC0-B29A-248A0F2116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B19:F19</xm:sqref>
        </x14:conditionalFormatting>
        <x14:conditionalFormatting xmlns:xm="http://schemas.microsoft.com/office/excel/2006/main">
          <x14:cfRule type="dataBar" id="{D69D875C-5379-4898-AE7D-099C86773B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B25:H25</xm:sqref>
        </x14:conditionalFormatting>
        <x14:conditionalFormatting xmlns:xm="http://schemas.microsoft.com/office/excel/2006/main">
          <x14:cfRule type="dataBar" id="{05434BF3-D8A5-43C0-987F-569A0801D1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B25:H25</xm:sqref>
        </x14:conditionalFormatting>
        <x14:conditionalFormatting xmlns:xm="http://schemas.microsoft.com/office/excel/2006/main">
          <x14:cfRule type="dataBar" id="{B473740B-4164-47AA-9F5C-65243B2B53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B31:G31</xm:sqref>
        </x14:conditionalFormatting>
        <x14:conditionalFormatting xmlns:xm="http://schemas.microsoft.com/office/excel/2006/main">
          <x14:cfRule type="dataBar" id="{EFEB30C5-48E4-4EDD-BCEA-FF55238EAE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B31:G31</xm:sqref>
        </x14:conditionalFormatting>
        <x14:conditionalFormatting xmlns:xm="http://schemas.microsoft.com/office/excel/2006/main">
          <x14:cfRule type="dataBar" id="{9965146F-3B65-4FD4-988D-0C5FD45B44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B37:G37</xm:sqref>
        </x14:conditionalFormatting>
        <x14:conditionalFormatting xmlns:xm="http://schemas.microsoft.com/office/excel/2006/main">
          <x14:cfRule type="dataBar" id="{F9757228-86B0-4675-B329-6FE804D830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B37:G37</xm:sqref>
        </x14:conditionalFormatting>
        <x14:conditionalFormatting xmlns:xm="http://schemas.microsoft.com/office/excel/2006/main">
          <x14:cfRule type="dataBar" id="{F4312F22-A523-49CA-93EF-ABEFCC262A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B43:H43</xm:sqref>
        </x14:conditionalFormatting>
        <x14:conditionalFormatting xmlns:xm="http://schemas.microsoft.com/office/excel/2006/main">
          <x14:cfRule type="dataBar" id="{8B8D675B-07E0-45BE-95A9-D0E3CFDDBF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B43:H43</xm:sqref>
        </x14:conditionalFormatting>
        <x14:conditionalFormatting xmlns:xm="http://schemas.microsoft.com/office/excel/2006/main">
          <x14:cfRule type="dataBar" id="{06976916-5493-40F1-9F3C-8815C3D73D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B49:I49</xm:sqref>
        </x14:conditionalFormatting>
        <x14:conditionalFormatting xmlns:xm="http://schemas.microsoft.com/office/excel/2006/main">
          <x14:cfRule type="dataBar" id="{7143FF77-6168-4A0C-AB8D-0EB52712CC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B49:I49</xm:sqref>
        </x14:conditionalFormatting>
        <x14:conditionalFormatting xmlns:xm="http://schemas.microsoft.com/office/excel/2006/main">
          <x14:cfRule type="dataBar" id="{5693AA11-D19C-488B-91E8-063FF3A929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B55:H55</xm:sqref>
        </x14:conditionalFormatting>
        <x14:conditionalFormatting xmlns:xm="http://schemas.microsoft.com/office/excel/2006/main">
          <x14:cfRule type="dataBar" id="{377F1578-D690-4559-A89F-DD9417BAF0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B55:H55</xm:sqref>
        </x14:conditionalFormatting>
        <x14:conditionalFormatting xmlns:xm="http://schemas.microsoft.com/office/excel/2006/main">
          <x14:cfRule type="dataBar" id="{0F5E3597-6894-48B9-8446-57CE60EC6F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B61:L61</xm:sqref>
        </x14:conditionalFormatting>
        <x14:conditionalFormatting xmlns:xm="http://schemas.microsoft.com/office/excel/2006/main">
          <x14:cfRule type="dataBar" id="{C81A8943-477D-4662-8166-480A481129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B61:L61</xm:sqref>
        </x14:conditionalFormatting>
        <x14:conditionalFormatting xmlns:xm="http://schemas.microsoft.com/office/excel/2006/main">
          <x14:cfRule type="dataBar" id="{F1FF9891-B421-4430-8F93-59C3510B51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C19:F19</xm:sqref>
        </x14:conditionalFormatting>
        <x14:conditionalFormatting xmlns:xm="http://schemas.microsoft.com/office/excel/2006/main">
          <x14:cfRule type="dataBar" id="{229F0598-3209-4935-9DC2-6C627FC3C6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C13:I13</xm:sqref>
        </x14:conditionalFormatting>
        <x14:conditionalFormatting xmlns:xm="http://schemas.microsoft.com/office/excel/2006/main">
          <x14:cfRule type="dataBar" id="{35E19E88-F582-48F6-BF4B-936DE135EE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C31:G31</xm:sqref>
        </x14:conditionalFormatting>
        <x14:conditionalFormatting xmlns:xm="http://schemas.microsoft.com/office/excel/2006/main">
          <x14:cfRule type="dataBar" id="{6672ED4F-9FF6-4212-8EF5-09ADEF7152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C37:G37</xm:sqref>
        </x14:conditionalFormatting>
        <x14:conditionalFormatting xmlns:xm="http://schemas.microsoft.com/office/excel/2006/main">
          <x14:cfRule type="dataBar" id="{8725C705-1426-47A3-8C85-03CDFE1156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C43:H43</xm:sqref>
        </x14:conditionalFormatting>
        <x14:conditionalFormatting xmlns:xm="http://schemas.microsoft.com/office/excel/2006/main">
          <x14:cfRule type="dataBar" id="{AC40862E-4871-411D-A368-FF81887D10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C49:I49</xm:sqref>
        </x14:conditionalFormatting>
        <x14:conditionalFormatting xmlns:xm="http://schemas.microsoft.com/office/excel/2006/main">
          <x14:cfRule type="dataBar" id="{9760B67F-3B20-4B59-96C1-DEC2DED887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C55:H55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41193-C607-4650-9F7E-BFEEDE6A7329}">
  <dimension ref="A1:M321"/>
  <sheetViews>
    <sheetView workbookViewId="0">
      <pane xSplit="2" ySplit="2" topLeftCell="C302" activePane="bottomRight" state="frozen"/>
      <selection pane="topRight" activeCell="C1" sqref="C1"/>
      <selection pane="bottomLeft" activeCell="A3" sqref="A3"/>
      <selection pane="bottomRight" activeCell="E2" sqref="E2"/>
    </sheetView>
  </sheetViews>
  <sheetFormatPr defaultRowHeight="14" x14ac:dyDescent="0.3"/>
  <cols>
    <col min="2" max="2" width="17.58203125" style="1" customWidth="1"/>
    <col min="3" max="3" width="24.25" style="1" customWidth="1"/>
    <col min="4" max="4" width="16.33203125" style="1" customWidth="1"/>
    <col min="5" max="5" width="21.4140625" style="2" customWidth="1"/>
    <col min="6" max="7" width="21.4140625" style="2" hidden="1" customWidth="1"/>
    <col min="8" max="8" width="16" style="1" customWidth="1"/>
    <col min="9" max="9" width="21.9140625" style="2" customWidth="1"/>
    <col min="11" max="11" width="14.5" customWidth="1"/>
  </cols>
  <sheetData>
    <row r="1" spans="2:13" ht="14.5" thickBot="1" x14ac:dyDescent="0.35">
      <c r="K1" s="1"/>
      <c r="M1" s="1"/>
    </row>
    <row r="2" spans="2:13" ht="14.5" thickBot="1" x14ac:dyDescent="0.35">
      <c r="B2" s="23" t="s">
        <v>107</v>
      </c>
      <c r="C2" s="24" t="s">
        <v>108</v>
      </c>
      <c r="D2" s="24" t="s">
        <v>109</v>
      </c>
      <c r="E2" s="25" t="s">
        <v>366</v>
      </c>
      <c r="F2" s="25"/>
      <c r="G2" s="25"/>
      <c r="H2" s="24" t="s">
        <v>110</v>
      </c>
      <c r="I2" s="26" t="s">
        <v>347</v>
      </c>
    </row>
    <row r="3" spans="2:13" x14ac:dyDescent="0.3">
      <c r="B3" s="8" t="s">
        <v>283</v>
      </c>
      <c r="C3" s="1" t="s">
        <v>111</v>
      </c>
      <c r="D3" s="1">
        <v>74267680</v>
      </c>
      <c r="E3" s="2">
        <f t="shared" ref="E3:E66" si="0">D3/F3</f>
        <v>0.13572613886715218</v>
      </c>
      <c r="F3" s="1">
        <v>547187746</v>
      </c>
      <c r="G3" s="1">
        <v>70232029</v>
      </c>
      <c r="H3" s="1">
        <v>5931547</v>
      </c>
      <c r="I3" s="9">
        <f t="shared" ref="I3:I66" si="1">H3/G3</f>
        <v>8.445643795938175E-2</v>
      </c>
    </row>
    <row r="4" spans="2:13" x14ac:dyDescent="0.3">
      <c r="B4" s="8" t="s">
        <v>284</v>
      </c>
      <c r="C4" s="1" t="s">
        <v>119</v>
      </c>
      <c r="D4" s="1">
        <v>4354006</v>
      </c>
      <c r="E4" s="2">
        <f t="shared" si="0"/>
        <v>7.9570605004008997E-3</v>
      </c>
      <c r="F4" s="1">
        <v>547187746</v>
      </c>
      <c r="G4" s="1">
        <v>70232029</v>
      </c>
      <c r="H4" s="1">
        <v>472837</v>
      </c>
      <c r="I4" s="9">
        <f t="shared" si="1"/>
        <v>6.7324980743472471E-3</v>
      </c>
    </row>
    <row r="5" spans="2:13" x14ac:dyDescent="0.3">
      <c r="B5" s="8" t="s">
        <v>284</v>
      </c>
      <c r="C5" s="1" t="s">
        <v>122</v>
      </c>
      <c r="D5" s="1">
        <v>3108993</v>
      </c>
      <c r="E5" s="2">
        <f t="shared" si="0"/>
        <v>5.6817664918980115E-3</v>
      </c>
      <c r="F5" s="1">
        <v>547187746</v>
      </c>
      <c r="G5" s="1">
        <v>70232029</v>
      </c>
      <c r="H5" s="1">
        <v>193543</v>
      </c>
      <c r="I5" s="9">
        <f t="shared" si="1"/>
        <v>2.7557654642157642E-3</v>
      </c>
    </row>
    <row r="6" spans="2:13" x14ac:dyDescent="0.3">
      <c r="B6" s="8" t="s">
        <v>284</v>
      </c>
      <c r="C6" s="1" t="s">
        <v>124</v>
      </c>
      <c r="D6" s="1">
        <v>2278366</v>
      </c>
      <c r="E6" s="2">
        <f t="shared" si="0"/>
        <v>4.1637737991303625E-3</v>
      </c>
      <c r="F6" s="1">
        <v>547187746</v>
      </c>
      <c r="G6" s="1">
        <v>70232029</v>
      </c>
      <c r="H6" s="1">
        <v>150526</v>
      </c>
      <c r="I6" s="9">
        <f t="shared" si="1"/>
        <v>2.1432671409792247E-3</v>
      </c>
    </row>
    <row r="7" spans="2:13" x14ac:dyDescent="0.3">
      <c r="B7" s="8" t="s">
        <v>284</v>
      </c>
      <c r="C7" s="1" t="s">
        <v>114</v>
      </c>
      <c r="D7" s="1">
        <v>1078874</v>
      </c>
      <c r="E7" s="2">
        <f t="shared" si="0"/>
        <v>1.9716706155915999E-3</v>
      </c>
      <c r="F7" s="1">
        <v>547187746</v>
      </c>
      <c r="G7" s="1">
        <v>70232029</v>
      </c>
      <c r="H7" s="1">
        <v>119937</v>
      </c>
      <c r="I7" s="9">
        <f t="shared" si="1"/>
        <v>1.7077251178376179E-3</v>
      </c>
    </row>
    <row r="8" spans="2:13" x14ac:dyDescent="0.3">
      <c r="B8" s="8" t="s">
        <v>284</v>
      </c>
      <c r="C8" s="1" t="s">
        <v>116</v>
      </c>
      <c r="D8" s="1">
        <v>1000357</v>
      </c>
      <c r="E8" s="2">
        <f t="shared" si="0"/>
        <v>1.8281787326428908E-3</v>
      </c>
      <c r="F8" s="1">
        <v>547187746</v>
      </c>
      <c r="G8" s="1">
        <v>70232029</v>
      </c>
      <c r="H8" s="1">
        <v>68447</v>
      </c>
      <c r="I8" s="9">
        <f t="shared" si="1"/>
        <v>9.7458383268408781E-4</v>
      </c>
    </row>
    <row r="9" spans="2:13" x14ac:dyDescent="0.3">
      <c r="B9" s="8" t="s">
        <v>284</v>
      </c>
      <c r="C9" s="1" t="s">
        <v>112</v>
      </c>
      <c r="D9" s="1">
        <v>961381</v>
      </c>
      <c r="E9" s="2">
        <f t="shared" si="0"/>
        <v>1.7569490673499111E-3</v>
      </c>
      <c r="F9" s="1">
        <v>547187746</v>
      </c>
      <c r="G9" s="1">
        <v>70232029</v>
      </c>
      <c r="H9" s="1">
        <v>133696</v>
      </c>
      <c r="I9" s="9">
        <f t="shared" si="1"/>
        <v>1.9036328852182244E-3</v>
      </c>
    </row>
    <row r="10" spans="2:13" x14ac:dyDescent="0.3">
      <c r="B10" s="8" t="s">
        <v>284</v>
      </c>
      <c r="C10" s="1" t="s">
        <v>121</v>
      </c>
      <c r="D10" s="1">
        <v>659223</v>
      </c>
      <c r="E10" s="2">
        <f t="shared" si="0"/>
        <v>1.2047473738565776E-3</v>
      </c>
      <c r="F10" s="1">
        <v>547187746</v>
      </c>
      <c r="G10" s="1">
        <v>70232029</v>
      </c>
      <c r="H10" s="1">
        <v>46667</v>
      </c>
      <c r="I10" s="9">
        <f t="shared" si="1"/>
        <v>6.6446891346396959E-4</v>
      </c>
    </row>
    <row r="11" spans="2:13" x14ac:dyDescent="0.3">
      <c r="B11" s="8" t="s">
        <v>284</v>
      </c>
      <c r="C11" s="1" t="s">
        <v>118</v>
      </c>
      <c r="D11" s="1">
        <v>625929</v>
      </c>
      <c r="E11" s="2">
        <f t="shared" si="0"/>
        <v>1.1439017130328792E-3</v>
      </c>
      <c r="F11" s="1">
        <v>547187746</v>
      </c>
      <c r="G11" s="1">
        <v>70232029</v>
      </c>
      <c r="H11" s="1">
        <v>137070</v>
      </c>
      <c r="I11" s="9">
        <f t="shared" si="1"/>
        <v>1.9516736445133885E-3</v>
      </c>
    </row>
    <row r="12" spans="2:13" x14ac:dyDescent="0.3">
      <c r="B12" s="8" t="s">
        <v>284</v>
      </c>
      <c r="C12" s="1" t="s">
        <v>123</v>
      </c>
      <c r="D12" s="1">
        <v>622516</v>
      </c>
      <c r="E12" s="2">
        <f t="shared" si="0"/>
        <v>1.1376643657513485E-3</v>
      </c>
      <c r="F12" s="1">
        <v>547187746</v>
      </c>
      <c r="G12" s="1">
        <v>70232029</v>
      </c>
      <c r="H12" s="1">
        <v>124439</v>
      </c>
      <c r="I12" s="9">
        <f t="shared" si="1"/>
        <v>1.7718269252907388E-3</v>
      </c>
    </row>
    <row r="13" spans="2:13" x14ac:dyDescent="0.3">
      <c r="B13" s="8" t="s">
        <v>284</v>
      </c>
      <c r="C13" s="1" t="s">
        <v>115</v>
      </c>
      <c r="D13" s="1">
        <v>611978</v>
      </c>
      <c r="E13" s="2">
        <f t="shared" si="0"/>
        <v>1.1184058935413367E-3</v>
      </c>
      <c r="F13" s="1">
        <v>547187746</v>
      </c>
      <c r="G13" s="1">
        <v>70232029</v>
      </c>
      <c r="H13" s="1">
        <v>105247</v>
      </c>
      <c r="I13" s="9">
        <f t="shared" si="1"/>
        <v>1.4985612903195493E-3</v>
      </c>
    </row>
    <row r="14" spans="2:13" x14ac:dyDescent="0.3">
      <c r="B14" s="8" t="s">
        <v>284</v>
      </c>
      <c r="C14" s="1" t="s">
        <v>120</v>
      </c>
      <c r="D14" s="1">
        <v>448379</v>
      </c>
      <c r="E14" s="2">
        <f t="shared" si="0"/>
        <v>8.1942441744665821E-4</v>
      </c>
      <c r="F14" s="1">
        <v>547187746</v>
      </c>
      <c r="G14" s="1">
        <v>70232029</v>
      </c>
      <c r="H14" s="1">
        <v>47166</v>
      </c>
      <c r="I14" s="9">
        <f t="shared" si="1"/>
        <v>6.7157393388136348E-4</v>
      </c>
    </row>
    <row r="15" spans="2:13" x14ac:dyDescent="0.3">
      <c r="B15" s="8" t="s">
        <v>284</v>
      </c>
      <c r="C15" s="1" t="s">
        <v>113</v>
      </c>
      <c r="D15" s="1">
        <v>281277</v>
      </c>
      <c r="E15" s="2">
        <f t="shared" si="0"/>
        <v>5.1404111670293141E-4</v>
      </c>
      <c r="F15" s="1">
        <v>547187746</v>
      </c>
      <c r="G15" s="1">
        <v>70232029</v>
      </c>
      <c r="H15" s="1">
        <v>26692</v>
      </c>
      <c r="I15" s="9">
        <f t="shared" si="1"/>
        <v>3.800545190001559E-4</v>
      </c>
    </row>
    <row r="16" spans="2:13" x14ac:dyDescent="0.3">
      <c r="B16" s="8" t="s">
        <v>284</v>
      </c>
      <c r="C16" s="1" t="s">
        <v>117</v>
      </c>
      <c r="D16" s="1">
        <v>172094</v>
      </c>
      <c r="E16" s="2">
        <f t="shared" si="0"/>
        <v>3.145063120620395E-4</v>
      </c>
      <c r="F16" s="1">
        <v>547187746</v>
      </c>
      <c r="G16" s="1">
        <v>70232029</v>
      </c>
      <c r="H16" s="1">
        <v>15789</v>
      </c>
      <c r="I16" s="9">
        <f t="shared" si="1"/>
        <v>2.2481195865777992E-4</v>
      </c>
    </row>
    <row r="17" spans="2:9" x14ac:dyDescent="0.3">
      <c r="B17" s="8" t="s">
        <v>284</v>
      </c>
      <c r="C17" s="1" t="s">
        <v>127</v>
      </c>
      <c r="D17" s="1">
        <v>156324</v>
      </c>
      <c r="E17" s="2">
        <f t="shared" si="0"/>
        <v>2.8568622222033458E-4</v>
      </c>
      <c r="F17" s="1">
        <v>547187746</v>
      </c>
      <c r="G17" s="1">
        <v>70232029</v>
      </c>
      <c r="H17" s="1">
        <v>9483</v>
      </c>
      <c r="I17" s="9">
        <f t="shared" si="1"/>
        <v>1.3502386496622501E-4</v>
      </c>
    </row>
    <row r="18" spans="2:9" x14ac:dyDescent="0.3">
      <c r="B18" s="8" t="s">
        <v>284</v>
      </c>
      <c r="C18" s="1" t="s">
        <v>125</v>
      </c>
      <c r="D18" s="1">
        <v>8223</v>
      </c>
      <c r="E18" s="2">
        <f t="shared" si="0"/>
        <v>1.5027748812196537E-5</v>
      </c>
      <c r="F18" s="1">
        <v>547187746</v>
      </c>
      <c r="G18" s="1">
        <v>70232029</v>
      </c>
      <c r="H18" s="1">
        <v>3546</v>
      </c>
      <c r="I18" s="9">
        <f t="shared" si="1"/>
        <v>5.0489784368895278E-5</v>
      </c>
    </row>
    <row r="19" spans="2:9" x14ac:dyDescent="0.3">
      <c r="B19" s="8" t="s">
        <v>284</v>
      </c>
      <c r="C19" s="1" t="s">
        <v>126</v>
      </c>
      <c r="D19" s="1">
        <v>1782</v>
      </c>
      <c r="E19" s="2">
        <f t="shared" si="0"/>
        <v>3.2566518768495961E-6</v>
      </c>
      <c r="F19" s="1">
        <v>547187746</v>
      </c>
      <c r="G19" s="1">
        <v>70232029</v>
      </c>
      <c r="H19" s="1">
        <v>1464</v>
      </c>
      <c r="I19" s="9">
        <f t="shared" si="1"/>
        <v>2.0845190162454229E-5</v>
      </c>
    </row>
    <row r="20" spans="2:9" x14ac:dyDescent="0.3">
      <c r="B20" s="8" t="s">
        <v>285</v>
      </c>
      <c r="C20" s="1" t="s">
        <v>12</v>
      </c>
      <c r="D20" s="1">
        <v>590252</v>
      </c>
      <c r="E20" s="2">
        <f t="shared" si="0"/>
        <v>1.0787010570225744E-3</v>
      </c>
      <c r="F20" s="1">
        <v>547187746</v>
      </c>
      <c r="G20" s="1">
        <v>70232029</v>
      </c>
      <c r="H20" s="1">
        <v>128936</v>
      </c>
      <c r="I20" s="9">
        <f t="shared" si="1"/>
        <v>1.835857540154507E-3</v>
      </c>
    </row>
    <row r="21" spans="2:9" x14ac:dyDescent="0.3">
      <c r="B21" s="8" t="s">
        <v>285</v>
      </c>
      <c r="C21" s="1" t="s">
        <v>24</v>
      </c>
      <c r="D21" s="1">
        <v>564406</v>
      </c>
      <c r="E21" s="2">
        <f t="shared" si="0"/>
        <v>1.0314668121241151E-3</v>
      </c>
      <c r="F21" s="1">
        <v>547187746</v>
      </c>
      <c r="G21" s="1">
        <v>70232029</v>
      </c>
      <c r="H21" s="1">
        <v>57944</v>
      </c>
      <c r="I21" s="9">
        <f t="shared" si="1"/>
        <v>8.2503667948992333E-4</v>
      </c>
    </row>
    <row r="22" spans="2:9" x14ac:dyDescent="0.3">
      <c r="B22" s="8" t="s">
        <v>285</v>
      </c>
      <c r="C22" s="1" t="s">
        <v>40</v>
      </c>
      <c r="D22" s="1">
        <v>145596</v>
      </c>
      <c r="E22" s="2">
        <f t="shared" si="0"/>
        <v>2.6608052001222997E-4</v>
      </c>
      <c r="F22" s="1">
        <v>547187746</v>
      </c>
      <c r="G22" s="1">
        <v>70232029</v>
      </c>
      <c r="H22" s="1">
        <v>28995</v>
      </c>
      <c r="I22" s="9">
        <f t="shared" si="1"/>
        <v>4.128458256559838E-4</v>
      </c>
    </row>
    <row r="23" spans="2:9" x14ac:dyDescent="0.3">
      <c r="B23" s="8" t="s">
        <v>285</v>
      </c>
      <c r="C23" s="1" t="s">
        <v>321</v>
      </c>
      <c r="D23" s="1">
        <v>90032</v>
      </c>
      <c r="E23" s="2">
        <f t="shared" si="0"/>
        <v>1.6453584835944042E-4</v>
      </c>
      <c r="F23" s="1">
        <v>547187746</v>
      </c>
      <c r="G23" s="1">
        <v>70232029</v>
      </c>
      <c r="H23" s="1">
        <v>85997</v>
      </c>
      <c r="I23" s="9">
        <f t="shared" si="1"/>
        <v>1.2244698213118689E-3</v>
      </c>
    </row>
    <row r="24" spans="2:9" x14ac:dyDescent="0.3">
      <c r="B24" s="8" t="s">
        <v>285</v>
      </c>
      <c r="C24" s="1" t="s">
        <v>59</v>
      </c>
      <c r="D24" s="1">
        <v>40367</v>
      </c>
      <c r="E24" s="2">
        <f t="shared" si="0"/>
        <v>7.3771754384280381E-5</v>
      </c>
      <c r="F24" s="1">
        <v>547187746</v>
      </c>
      <c r="G24" s="1">
        <v>70232029</v>
      </c>
      <c r="H24" s="1">
        <v>8845</v>
      </c>
      <c r="I24" s="9">
        <f t="shared" si="1"/>
        <v>1.2593969056482761E-4</v>
      </c>
    </row>
    <row r="25" spans="2:9" x14ac:dyDescent="0.3">
      <c r="B25" s="8" t="s">
        <v>285</v>
      </c>
      <c r="C25" s="1" t="s">
        <v>106</v>
      </c>
      <c r="D25" s="1">
        <v>35965</v>
      </c>
      <c r="E25" s="2">
        <f t="shared" si="0"/>
        <v>6.5726983586361231E-5</v>
      </c>
      <c r="F25" s="1">
        <v>547187746</v>
      </c>
      <c r="G25" s="1">
        <v>70232029</v>
      </c>
      <c r="H25" s="1">
        <v>17396</v>
      </c>
      <c r="I25" s="9">
        <f t="shared" si="1"/>
        <v>2.4769325687571975E-4</v>
      </c>
    </row>
    <row r="26" spans="2:9" x14ac:dyDescent="0.3">
      <c r="B26" s="8" t="s">
        <v>285</v>
      </c>
      <c r="C26" s="1" t="s">
        <v>91</v>
      </c>
      <c r="D26" s="1">
        <v>31620</v>
      </c>
      <c r="E26" s="2">
        <f t="shared" si="0"/>
        <v>5.7786381787869933E-5</v>
      </c>
      <c r="F26" s="1">
        <v>547187746</v>
      </c>
      <c r="G26" s="1">
        <v>70232029</v>
      </c>
      <c r="H26" s="1">
        <v>5660</v>
      </c>
      <c r="I26" s="9">
        <f t="shared" si="1"/>
        <v>8.0590011147193262E-5</v>
      </c>
    </row>
    <row r="27" spans="2:9" x14ac:dyDescent="0.3">
      <c r="B27" s="8" t="s">
        <v>285</v>
      </c>
      <c r="C27" s="1" t="s">
        <v>322</v>
      </c>
      <c r="D27" s="1">
        <v>8488</v>
      </c>
      <c r="E27" s="2">
        <f t="shared" si="0"/>
        <v>1.5512043283220747E-5</v>
      </c>
      <c r="F27" s="1">
        <v>547187746</v>
      </c>
      <c r="G27" s="1">
        <v>70232029</v>
      </c>
      <c r="H27" s="1">
        <v>1650</v>
      </c>
      <c r="I27" s="9">
        <f t="shared" si="1"/>
        <v>2.3493554486372592E-5</v>
      </c>
    </row>
    <row r="28" spans="2:9" x14ac:dyDescent="0.3">
      <c r="B28" s="8" t="s">
        <v>285</v>
      </c>
      <c r="C28" s="1" t="s">
        <v>79</v>
      </c>
      <c r="D28" s="1">
        <v>8249</v>
      </c>
      <c r="E28" s="2">
        <f t="shared" si="0"/>
        <v>1.5075264496146082E-5</v>
      </c>
      <c r="F28" s="1">
        <v>547187746</v>
      </c>
      <c r="G28" s="1">
        <v>70232029</v>
      </c>
      <c r="H28" s="1">
        <v>1122</v>
      </c>
      <c r="I28" s="9">
        <f t="shared" si="1"/>
        <v>1.5975617050733363E-5</v>
      </c>
    </row>
    <row r="29" spans="2:9" x14ac:dyDescent="0.3">
      <c r="B29" s="8" t="s">
        <v>285</v>
      </c>
      <c r="C29" s="1" t="s">
        <v>128</v>
      </c>
      <c r="D29" s="1">
        <v>5654</v>
      </c>
      <c r="E29" s="2">
        <f t="shared" si="0"/>
        <v>1.0332833732720322E-5</v>
      </c>
      <c r="F29" s="1">
        <v>547187746</v>
      </c>
      <c r="G29" s="1">
        <v>70232029</v>
      </c>
      <c r="H29" s="1">
        <v>1386</v>
      </c>
      <c r="I29" s="9">
        <f t="shared" si="1"/>
        <v>1.9734585768552978E-5</v>
      </c>
    </row>
    <row r="30" spans="2:9" x14ac:dyDescent="0.3">
      <c r="B30" s="8" t="s">
        <v>285</v>
      </c>
      <c r="C30" s="1" t="s">
        <v>88</v>
      </c>
      <c r="D30" s="1">
        <v>747</v>
      </c>
      <c r="E30" s="2">
        <f t="shared" si="0"/>
        <v>1.3651621503965478E-6</v>
      </c>
      <c r="F30" s="1">
        <v>547187746</v>
      </c>
      <c r="G30" s="1">
        <v>70232029</v>
      </c>
      <c r="H30" s="1">
        <v>588</v>
      </c>
      <c r="I30" s="9">
        <f t="shared" si="1"/>
        <v>8.3722485078709607E-6</v>
      </c>
    </row>
    <row r="31" spans="2:9" x14ac:dyDescent="0.3">
      <c r="B31" s="8" t="s">
        <v>286</v>
      </c>
      <c r="C31" s="1" t="s">
        <v>129</v>
      </c>
      <c r="D31" s="1">
        <v>8460</v>
      </c>
      <c r="E31" s="2">
        <f t="shared" si="0"/>
        <v>1.5460872546659699E-5</v>
      </c>
      <c r="F31" s="1">
        <v>547187746</v>
      </c>
      <c r="G31" s="1">
        <v>70232029</v>
      </c>
      <c r="H31" s="1">
        <v>7839</v>
      </c>
      <c r="I31" s="9">
        <f t="shared" si="1"/>
        <v>1.1161574158707561E-4</v>
      </c>
    </row>
    <row r="32" spans="2:9" x14ac:dyDescent="0.3">
      <c r="B32" s="8" t="s">
        <v>287</v>
      </c>
      <c r="C32" s="1" t="s">
        <v>134</v>
      </c>
      <c r="D32" s="1">
        <v>325050</v>
      </c>
      <c r="E32" s="2">
        <f t="shared" si="0"/>
        <v>5.9403742568460221E-4</v>
      </c>
      <c r="F32" s="1">
        <v>547187746</v>
      </c>
      <c r="G32" s="1">
        <v>70232029</v>
      </c>
      <c r="H32" s="1">
        <v>29349</v>
      </c>
      <c r="I32" s="9">
        <f t="shared" si="1"/>
        <v>4.1788626098215105E-4</v>
      </c>
    </row>
    <row r="33" spans="2:9" x14ac:dyDescent="0.3">
      <c r="B33" s="8" t="s">
        <v>287</v>
      </c>
      <c r="C33" s="1" t="s">
        <v>67</v>
      </c>
      <c r="D33" s="1">
        <v>209204</v>
      </c>
      <c r="E33" s="2">
        <f t="shared" si="0"/>
        <v>3.8232581326848645E-4</v>
      </c>
      <c r="F33" s="1">
        <v>547187746</v>
      </c>
      <c r="G33" s="1">
        <v>70232029</v>
      </c>
      <c r="H33" s="1">
        <v>30543</v>
      </c>
      <c r="I33" s="9">
        <f t="shared" si="1"/>
        <v>4.3488705131956249E-4</v>
      </c>
    </row>
    <row r="34" spans="2:9" x14ac:dyDescent="0.3">
      <c r="B34" s="8" t="s">
        <v>287</v>
      </c>
      <c r="C34" s="1" t="s">
        <v>130</v>
      </c>
      <c r="D34" s="1">
        <v>208425</v>
      </c>
      <c r="E34" s="2">
        <f t="shared" si="0"/>
        <v>3.8090217027630588E-4</v>
      </c>
      <c r="F34" s="1">
        <v>547187746</v>
      </c>
      <c r="G34" s="1">
        <v>70232029</v>
      </c>
      <c r="H34" s="1">
        <v>29964</v>
      </c>
      <c r="I34" s="9">
        <f t="shared" si="1"/>
        <v>4.2664294947252629E-4</v>
      </c>
    </row>
    <row r="35" spans="2:9" x14ac:dyDescent="0.3">
      <c r="B35" s="8" t="s">
        <v>287</v>
      </c>
      <c r="C35" s="1" t="s">
        <v>132</v>
      </c>
      <c r="D35" s="1">
        <v>129798</v>
      </c>
      <c r="E35" s="2">
        <f t="shared" si="0"/>
        <v>2.37209259433964E-4</v>
      </c>
      <c r="F35" s="1">
        <v>547187746</v>
      </c>
      <c r="G35" s="1">
        <v>70232029</v>
      </c>
      <c r="H35" s="1">
        <v>20038</v>
      </c>
      <c r="I35" s="9">
        <f t="shared" si="1"/>
        <v>2.8531142108965696E-4</v>
      </c>
    </row>
    <row r="36" spans="2:9" x14ac:dyDescent="0.3">
      <c r="B36" s="8" t="s">
        <v>287</v>
      </c>
      <c r="C36" s="1" t="s">
        <v>133</v>
      </c>
      <c r="D36" s="1">
        <v>118262</v>
      </c>
      <c r="E36" s="2">
        <f t="shared" si="0"/>
        <v>2.1612691597081197E-4</v>
      </c>
      <c r="F36" s="1">
        <v>547187746</v>
      </c>
      <c r="G36" s="1">
        <v>70232029</v>
      </c>
      <c r="H36" s="1">
        <v>30178</v>
      </c>
      <c r="I36" s="9">
        <f t="shared" si="1"/>
        <v>4.2968999229681945E-4</v>
      </c>
    </row>
    <row r="37" spans="2:9" x14ac:dyDescent="0.3">
      <c r="B37" s="8" t="s">
        <v>287</v>
      </c>
      <c r="C37" s="1" t="s">
        <v>131</v>
      </c>
      <c r="D37" s="1">
        <v>1018</v>
      </c>
      <c r="E37" s="2">
        <f t="shared" si="0"/>
        <v>1.8604217792552685E-6</v>
      </c>
      <c r="F37" s="1">
        <v>547187746</v>
      </c>
      <c r="G37" s="1">
        <v>70232029</v>
      </c>
      <c r="H37" s="1">
        <v>906</v>
      </c>
      <c r="I37" s="9">
        <f t="shared" si="1"/>
        <v>1.2900097190699133E-5</v>
      </c>
    </row>
    <row r="38" spans="2:9" x14ac:dyDescent="0.3">
      <c r="B38" s="8" t="s">
        <v>287</v>
      </c>
      <c r="C38" s="1" t="s">
        <v>86</v>
      </c>
      <c r="D38" s="1">
        <v>417</v>
      </c>
      <c r="E38" s="2">
        <f t="shared" si="0"/>
        <v>7.6207846949847445E-7</v>
      </c>
      <c r="F38" s="1">
        <v>547187746</v>
      </c>
      <c r="G38" s="1">
        <v>70232029</v>
      </c>
      <c r="H38" s="1">
        <v>410</v>
      </c>
      <c r="I38" s="9">
        <f t="shared" si="1"/>
        <v>5.8377923269168256E-6</v>
      </c>
    </row>
    <row r="39" spans="2:9" x14ac:dyDescent="0.3">
      <c r="B39" s="8" t="s">
        <v>287</v>
      </c>
      <c r="C39" s="1" t="s">
        <v>314</v>
      </c>
      <c r="D39" s="1">
        <v>24</v>
      </c>
      <c r="E39" s="2">
        <f t="shared" si="0"/>
        <v>4.3860631338041694E-8</v>
      </c>
      <c r="F39" s="1">
        <v>547187746</v>
      </c>
      <c r="G39" s="1">
        <v>70232029</v>
      </c>
      <c r="H39" s="1">
        <v>24</v>
      </c>
      <c r="I39" s="9">
        <f t="shared" si="1"/>
        <v>3.4172442889269225E-7</v>
      </c>
    </row>
    <row r="40" spans="2:9" x14ac:dyDescent="0.3">
      <c r="B40" s="8" t="s">
        <v>287</v>
      </c>
      <c r="C40" s="1" t="s">
        <v>315</v>
      </c>
      <c r="D40" s="1">
        <v>1</v>
      </c>
      <c r="E40" s="2">
        <f t="shared" si="0"/>
        <v>1.8275263057517374E-9</v>
      </c>
      <c r="F40" s="1">
        <v>547187746</v>
      </c>
      <c r="G40" s="1">
        <v>70232029</v>
      </c>
      <c r="H40" s="1">
        <v>1</v>
      </c>
      <c r="I40" s="9">
        <f t="shared" si="1"/>
        <v>1.4238517870528843E-8</v>
      </c>
    </row>
    <row r="41" spans="2:9" x14ac:dyDescent="0.3">
      <c r="B41" s="8" t="s">
        <v>288</v>
      </c>
      <c r="C41" s="1" t="s">
        <v>140</v>
      </c>
      <c r="D41" s="1">
        <v>18006945</v>
      </c>
      <c r="E41" s="2">
        <f t="shared" si="0"/>
        <v>3.2908165673724718E-2</v>
      </c>
      <c r="F41" s="1">
        <v>547187746</v>
      </c>
      <c r="G41" s="1">
        <v>70232029</v>
      </c>
      <c r="H41" s="1">
        <v>3033716</v>
      </c>
      <c r="I41" s="9">
        <f t="shared" si="1"/>
        <v>4.3195619480109283E-2</v>
      </c>
    </row>
    <row r="42" spans="2:9" x14ac:dyDescent="0.3">
      <c r="B42" s="8" t="s">
        <v>288</v>
      </c>
      <c r="C42" s="1" t="s">
        <v>136</v>
      </c>
      <c r="D42" s="1">
        <v>3002273</v>
      </c>
      <c r="E42" s="2">
        <f t="shared" si="0"/>
        <v>5.4867328845481858E-3</v>
      </c>
      <c r="F42" s="1">
        <v>547187746</v>
      </c>
      <c r="G42" s="1">
        <v>70232029</v>
      </c>
      <c r="H42" s="1">
        <v>249703</v>
      </c>
      <c r="I42" s="9">
        <f t="shared" si="1"/>
        <v>3.555400627824664E-3</v>
      </c>
    </row>
    <row r="43" spans="2:9" x14ac:dyDescent="0.3">
      <c r="B43" s="8" t="s">
        <v>288</v>
      </c>
      <c r="C43" s="1" t="s">
        <v>135</v>
      </c>
      <c r="D43" s="1">
        <v>2818905</v>
      </c>
      <c r="E43" s="2">
        <f t="shared" si="0"/>
        <v>5.1516230409151013E-3</v>
      </c>
      <c r="F43" s="1">
        <v>547187746</v>
      </c>
      <c r="G43" s="1">
        <v>70232029</v>
      </c>
      <c r="H43" s="1">
        <v>241567</v>
      </c>
      <c r="I43" s="9">
        <f t="shared" si="1"/>
        <v>3.4395560464300411E-3</v>
      </c>
    </row>
    <row r="44" spans="2:9" x14ac:dyDescent="0.3">
      <c r="B44" s="8" t="s">
        <v>288</v>
      </c>
      <c r="C44" s="1" t="s">
        <v>141</v>
      </c>
      <c r="D44" s="1">
        <v>1880567</v>
      </c>
      <c r="E44" s="2">
        <f t="shared" si="0"/>
        <v>3.4367856622286273E-3</v>
      </c>
      <c r="F44" s="1">
        <v>547187746</v>
      </c>
      <c r="G44" s="1">
        <v>70232029</v>
      </c>
      <c r="H44" s="1">
        <v>119962</v>
      </c>
      <c r="I44" s="9">
        <f t="shared" si="1"/>
        <v>1.7080810807843811E-3</v>
      </c>
    </row>
    <row r="45" spans="2:9" x14ac:dyDescent="0.3">
      <c r="B45" s="8" t="s">
        <v>288</v>
      </c>
      <c r="C45" s="1" t="s">
        <v>147</v>
      </c>
      <c r="D45" s="1">
        <v>1446680</v>
      </c>
      <c r="E45" s="2">
        <f t="shared" si="0"/>
        <v>2.6438457560049233E-3</v>
      </c>
      <c r="F45" s="1">
        <v>547187746</v>
      </c>
      <c r="G45" s="1">
        <v>70232029</v>
      </c>
      <c r="H45" s="1">
        <v>97389</v>
      </c>
      <c r="I45" s="9">
        <f t="shared" si="1"/>
        <v>1.3866750168929336E-3</v>
      </c>
    </row>
    <row r="46" spans="2:9" x14ac:dyDescent="0.3">
      <c r="B46" s="8" t="s">
        <v>288</v>
      </c>
      <c r="C46" s="1" t="s">
        <v>65</v>
      </c>
      <c r="D46" s="1">
        <v>898345</v>
      </c>
      <c r="E46" s="2">
        <f t="shared" si="0"/>
        <v>1.6417491191405445E-3</v>
      </c>
      <c r="F46" s="1">
        <v>547187746</v>
      </c>
      <c r="G46" s="1">
        <v>70232029</v>
      </c>
      <c r="H46" s="1">
        <v>190278</v>
      </c>
      <c r="I46" s="9">
        <f t="shared" si="1"/>
        <v>2.7092767033684872E-3</v>
      </c>
    </row>
    <row r="47" spans="2:9" x14ac:dyDescent="0.3">
      <c r="B47" s="8" t="s">
        <v>288</v>
      </c>
      <c r="C47" s="1" t="s">
        <v>139</v>
      </c>
      <c r="D47" s="1">
        <v>674366</v>
      </c>
      <c r="E47" s="2">
        <f t="shared" si="0"/>
        <v>1.2324216047045762E-3</v>
      </c>
      <c r="F47" s="1">
        <v>547187746</v>
      </c>
      <c r="G47" s="1">
        <v>70232029</v>
      </c>
      <c r="H47" s="1">
        <v>64466</v>
      </c>
      <c r="I47" s="9">
        <f t="shared" si="1"/>
        <v>9.1790029304151242E-4</v>
      </c>
    </row>
    <row r="48" spans="2:9" x14ac:dyDescent="0.3">
      <c r="B48" s="8" t="s">
        <v>288</v>
      </c>
      <c r="C48" s="1" t="s">
        <v>105</v>
      </c>
      <c r="D48" s="1">
        <v>632249</v>
      </c>
      <c r="E48" s="2">
        <f t="shared" si="0"/>
        <v>1.1554516792852301E-3</v>
      </c>
      <c r="F48" s="1">
        <v>547187746</v>
      </c>
      <c r="G48" s="1">
        <v>70232029</v>
      </c>
      <c r="H48" s="1">
        <v>195747</v>
      </c>
      <c r="I48" s="9">
        <f t="shared" si="1"/>
        <v>2.7871471576024097E-3</v>
      </c>
    </row>
    <row r="49" spans="2:9" x14ac:dyDescent="0.3">
      <c r="B49" s="8" t="s">
        <v>288</v>
      </c>
      <c r="C49" s="1" t="s">
        <v>142</v>
      </c>
      <c r="D49" s="1">
        <v>559180</v>
      </c>
      <c r="E49" s="2">
        <f t="shared" si="0"/>
        <v>1.0219161596502564E-3</v>
      </c>
      <c r="F49" s="1">
        <v>547187746</v>
      </c>
      <c r="G49" s="1">
        <v>70232029</v>
      </c>
      <c r="H49" s="1">
        <v>114096</v>
      </c>
      <c r="I49" s="9">
        <f t="shared" si="1"/>
        <v>1.624557934955859E-3</v>
      </c>
    </row>
    <row r="50" spans="2:9" x14ac:dyDescent="0.3">
      <c r="B50" s="8" t="s">
        <v>288</v>
      </c>
      <c r="C50" s="1" t="s">
        <v>14</v>
      </c>
      <c r="D50" s="1">
        <v>491999</v>
      </c>
      <c r="E50" s="2">
        <f t="shared" si="0"/>
        <v>8.9914111490354903E-4</v>
      </c>
      <c r="F50" s="1">
        <v>547187746</v>
      </c>
      <c r="G50" s="1">
        <v>70232029</v>
      </c>
      <c r="H50" s="1">
        <v>114384</v>
      </c>
      <c r="I50" s="9">
        <f t="shared" si="1"/>
        <v>1.6286586281025713E-3</v>
      </c>
    </row>
    <row r="51" spans="2:9" x14ac:dyDescent="0.3">
      <c r="B51" s="8" t="s">
        <v>288</v>
      </c>
      <c r="C51" s="1" t="s">
        <v>6</v>
      </c>
      <c r="D51" s="1">
        <v>328706</v>
      </c>
      <c r="E51" s="2">
        <f t="shared" si="0"/>
        <v>6.0071886185843063E-4</v>
      </c>
      <c r="F51" s="1">
        <v>547187746</v>
      </c>
      <c r="G51" s="1">
        <v>70232029</v>
      </c>
      <c r="H51" s="1">
        <v>226154</v>
      </c>
      <c r="I51" s="9">
        <f t="shared" si="1"/>
        <v>3.2200977704915801E-3</v>
      </c>
    </row>
    <row r="52" spans="2:9" x14ac:dyDescent="0.3">
      <c r="B52" s="8" t="s">
        <v>288</v>
      </c>
      <c r="C52" s="1" t="s">
        <v>104</v>
      </c>
      <c r="D52" s="1">
        <v>213762</v>
      </c>
      <c r="E52" s="2">
        <f t="shared" si="0"/>
        <v>3.9065567817010287E-4</v>
      </c>
      <c r="F52" s="1">
        <v>547187746</v>
      </c>
      <c r="G52" s="1">
        <v>70232029</v>
      </c>
      <c r="H52" s="1">
        <v>23100</v>
      </c>
      <c r="I52" s="9">
        <f t="shared" si="1"/>
        <v>3.289097628092163E-4</v>
      </c>
    </row>
    <row r="53" spans="2:9" x14ac:dyDescent="0.3">
      <c r="B53" s="8" t="s">
        <v>288</v>
      </c>
      <c r="C53" s="1" t="s">
        <v>138</v>
      </c>
      <c r="D53" s="1">
        <v>185601</v>
      </c>
      <c r="E53" s="2">
        <f t="shared" si="0"/>
        <v>3.3919070987382819E-4</v>
      </c>
      <c r="F53" s="1">
        <v>547187746</v>
      </c>
      <c r="G53" s="1">
        <v>70232029</v>
      </c>
      <c r="H53" s="1">
        <v>98135</v>
      </c>
      <c r="I53" s="9">
        <f t="shared" si="1"/>
        <v>1.3972969512243481E-3</v>
      </c>
    </row>
    <row r="54" spans="2:9" x14ac:dyDescent="0.3">
      <c r="B54" s="8" t="s">
        <v>288</v>
      </c>
      <c r="C54" s="1" t="s">
        <v>143</v>
      </c>
      <c r="D54" s="1">
        <v>42127</v>
      </c>
      <c r="E54" s="2">
        <f t="shared" si="0"/>
        <v>7.6988200682403437E-5</v>
      </c>
      <c r="F54" s="1">
        <v>547187746</v>
      </c>
      <c r="G54" s="1">
        <v>70232029</v>
      </c>
      <c r="H54" s="1">
        <v>28381</v>
      </c>
      <c r="I54" s="9">
        <f t="shared" si="1"/>
        <v>4.0410337568347912E-4</v>
      </c>
    </row>
    <row r="55" spans="2:9" x14ac:dyDescent="0.3">
      <c r="B55" s="8" t="s">
        <v>288</v>
      </c>
      <c r="C55" s="1" t="s">
        <v>137</v>
      </c>
      <c r="D55" s="1">
        <v>27930</v>
      </c>
      <c r="E55" s="2">
        <f t="shared" si="0"/>
        <v>5.1042809719646026E-5</v>
      </c>
      <c r="F55" s="1">
        <v>547187746</v>
      </c>
      <c r="G55" s="1">
        <v>70232029</v>
      </c>
      <c r="H55" s="1">
        <v>26419</v>
      </c>
      <c r="I55" s="9">
        <f t="shared" si="1"/>
        <v>3.7616740362150152E-4</v>
      </c>
    </row>
    <row r="56" spans="2:9" x14ac:dyDescent="0.3">
      <c r="B56" s="8" t="s">
        <v>288</v>
      </c>
      <c r="C56" s="1" t="s">
        <v>144</v>
      </c>
      <c r="D56" s="1">
        <v>18827</v>
      </c>
      <c r="E56" s="2">
        <f t="shared" si="0"/>
        <v>3.4406837758387959E-5</v>
      </c>
      <c r="F56" s="1">
        <v>547187746</v>
      </c>
      <c r="G56" s="1">
        <v>70232029</v>
      </c>
      <c r="H56" s="1">
        <v>4109</v>
      </c>
      <c r="I56" s="9">
        <f t="shared" si="1"/>
        <v>5.8506069930003017E-5</v>
      </c>
    </row>
    <row r="57" spans="2:9" x14ac:dyDescent="0.3">
      <c r="B57" s="8" t="s">
        <v>288</v>
      </c>
      <c r="C57" s="1" t="s">
        <v>146</v>
      </c>
      <c r="D57" s="1">
        <v>8621</v>
      </c>
      <c r="E57" s="2">
        <f t="shared" si="0"/>
        <v>1.5755104281885726E-5</v>
      </c>
      <c r="F57" s="1">
        <v>547187746</v>
      </c>
      <c r="G57" s="1">
        <v>70232029</v>
      </c>
      <c r="H57" s="1">
        <v>7089</v>
      </c>
      <c r="I57" s="9">
        <f t="shared" si="1"/>
        <v>1.0093685318417897E-4</v>
      </c>
    </row>
    <row r="58" spans="2:9" x14ac:dyDescent="0.3">
      <c r="B58" s="8" t="s">
        <v>288</v>
      </c>
      <c r="C58" s="1" t="s">
        <v>103</v>
      </c>
      <c r="D58" s="1">
        <v>5760</v>
      </c>
      <c r="E58" s="2">
        <f t="shared" si="0"/>
        <v>1.0526551521130007E-5</v>
      </c>
      <c r="F58" s="1">
        <v>547187746</v>
      </c>
      <c r="G58" s="1">
        <v>70232029</v>
      </c>
      <c r="H58" s="1">
        <v>5631</v>
      </c>
      <c r="I58" s="9">
        <f t="shared" si="1"/>
        <v>8.0177094128947924E-5</v>
      </c>
    </row>
    <row r="59" spans="2:9" x14ac:dyDescent="0.3">
      <c r="B59" s="8" t="s">
        <v>288</v>
      </c>
      <c r="C59" s="1" t="s">
        <v>323</v>
      </c>
      <c r="D59" s="1">
        <v>2666</v>
      </c>
      <c r="E59" s="2">
        <f t="shared" si="0"/>
        <v>4.872185131134132E-6</v>
      </c>
      <c r="F59" s="1">
        <v>547187746</v>
      </c>
      <c r="G59" s="1">
        <v>70232029</v>
      </c>
      <c r="H59" s="1">
        <v>2486</v>
      </c>
      <c r="I59" s="9">
        <f t="shared" si="1"/>
        <v>3.5396955426134704E-5</v>
      </c>
    </row>
    <row r="60" spans="2:9" x14ac:dyDescent="0.3">
      <c r="B60" s="8" t="s">
        <v>288</v>
      </c>
      <c r="C60" s="1" t="s">
        <v>145</v>
      </c>
      <c r="D60" s="1">
        <v>1730</v>
      </c>
      <c r="E60" s="2">
        <f t="shared" si="0"/>
        <v>3.1616205089505054E-6</v>
      </c>
      <c r="F60" s="1">
        <v>547187746</v>
      </c>
      <c r="G60" s="1">
        <v>70232029</v>
      </c>
      <c r="H60" s="1">
        <v>1197</v>
      </c>
      <c r="I60" s="9">
        <f t="shared" si="1"/>
        <v>1.7043505891023025E-5</v>
      </c>
    </row>
    <row r="61" spans="2:9" x14ac:dyDescent="0.3">
      <c r="B61" s="8" t="s">
        <v>288</v>
      </c>
      <c r="C61" s="1" t="s">
        <v>324</v>
      </c>
      <c r="D61" s="1">
        <v>67</v>
      </c>
      <c r="E61" s="2">
        <f t="shared" si="0"/>
        <v>1.224442624853664E-7</v>
      </c>
      <c r="F61" s="1">
        <v>547187746</v>
      </c>
      <c r="G61" s="1">
        <v>70232029</v>
      </c>
      <c r="H61" s="1">
        <v>65</v>
      </c>
      <c r="I61" s="9">
        <f t="shared" si="1"/>
        <v>9.2550366158437482E-7</v>
      </c>
    </row>
    <row r="62" spans="2:9" x14ac:dyDescent="0.3">
      <c r="B62" s="8" t="s">
        <v>289</v>
      </c>
      <c r="C62" s="1" t="s">
        <v>148</v>
      </c>
      <c r="D62" s="1">
        <v>7228660</v>
      </c>
      <c r="E62" s="2">
        <f t="shared" si="0"/>
        <v>1.3210566305335354E-2</v>
      </c>
      <c r="F62" s="1">
        <v>547187746</v>
      </c>
      <c r="G62" s="1">
        <v>70232029</v>
      </c>
      <c r="H62" s="1">
        <v>843384</v>
      </c>
      <c r="I62" s="9">
        <f t="shared" si="1"/>
        <v>1.2008538155718099E-2</v>
      </c>
    </row>
    <row r="63" spans="2:9" x14ac:dyDescent="0.3">
      <c r="B63" s="8" t="s">
        <v>290</v>
      </c>
      <c r="C63" s="1" t="s">
        <v>149</v>
      </c>
      <c r="D63" s="1">
        <v>235161</v>
      </c>
      <c r="E63" s="2">
        <f t="shared" si="0"/>
        <v>4.2976291358688429E-4</v>
      </c>
      <c r="F63" s="1">
        <v>547187746</v>
      </c>
      <c r="G63" s="1">
        <v>70232029</v>
      </c>
      <c r="H63" s="1">
        <v>14544</v>
      </c>
      <c r="I63" s="9">
        <f t="shared" si="1"/>
        <v>2.0708500390897151E-4</v>
      </c>
    </row>
    <row r="64" spans="2:9" x14ac:dyDescent="0.3">
      <c r="B64" s="8" t="s">
        <v>290</v>
      </c>
      <c r="C64" s="1" t="s">
        <v>151</v>
      </c>
      <c r="D64" s="1">
        <v>167041</v>
      </c>
      <c r="E64" s="2">
        <f t="shared" si="0"/>
        <v>3.0527182163907597E-4</v>
      </c>
      <c r="F64" s="1">
        <v>547187746</v>
      </c>
      <c r="G64" s="1">
        <v>70232029</v>
      </c>
      <c r="H64" s="1">
        <v>22730</v>
      </c>
      <c r="I64" s="9">
        <f t="shared" si="1"/>
        <v>3.236415111971206E-4</v>
      </c>
    </row>
    <row r="65" spans="2:9" x14ac:dyDescent="0.3">
      <c r="B65" s="8" t="s">
        <v>290</v>
      </c>
      <c r="C65" s="1" t="s">
        <v>152</v>
      </c>
      <c r="D65" s="1">
        <v>119876</v>
      </c>
      <c r="E65" s="2">
        <f t="shared" si="0"/>
        <v>2.1907654342829527E-4</v>
      </c>
      <c r="F65" s="1">
        <v>547187746</v>
      </c>
      <c r="G65" s="1">
        <v>70232029</v>
      </c>
      <c r="H65" s="1">
        <v>61430</v>
      </c>
      <c r="I65" s="9">
        <f t="shared" si="1"/>
        <v>8.7467215278658683E-4</v>
      </c>
    </row>
    <row r="66" spans="2:9" x14ac:dyDescent="0.3">
      <c r="B66" s="8" t="s">
        <v>290</v>
      </c>
      <c r="C66" s="1" t="s">
        <v>70</v>
      </c>
      <c r="D66" s="1">
        <v>118120</v>
      </c>
      <c r="E66" s="2">
        <f t="shared" si="0"/>
        <v>2.1586740723539521E-4</v>
      </c>
      <c r="F66" s="1">
        <v>547187746</v>
      </c>
      <c r="G66" s="1">
        <v>70232029</v>
      </c>
      <c r="H66" s="1">
        <v>22335</v>
      </c>
      <c r="I66" s="9">
        <f t="shared" si="1"/>
        <v>3.1801729663826173E-4</v>
      </c>
    </row>
    <row r="67" spans="2:9" x14ac:dyDescent="0.3">
      <c r="B67" s="8" t="s">
        <v>290</v>
      </c>
      <c r="C67" s="1" t="s">
        <v>150</v>
      </c>
      <c r="D67" s="1">
        <v>115046</v>
      </c>
      <c r="E67" s="2">
        <f t="shared" ref="E67:E130" si="2">D67/F67</f>
        <v>2.1024959137151437E-4</v>
      </c>
      <c r="F67" s="1">
        <v>547187746</v>
      </c>
      <c r="G67" s="1">
        <v>70232029</v>
      </c>
      <c r="H67" s="1">
        <v>12617</v>
      </c>
      <c r="I67" s="9">
        <f t="shared" ref="I67:I130" si="3">H67/G67</f>
        <v>1.7964737997246241E-4</v>
      </c>
    </row>
    <row r="68" spans="2:9" x14ac:dyDescent="0.3">
      <c r="B68" s="8" t="s">
        <v>291</v>
      </c>
      <c r="C68" s="1" t="s">
        <v>156</v>
      </c>
      <c r="D68" s="1">
        <v>1715339</v>
      </c>
      <c r="E68" s="2">
        <f t="shared" si="2"/>
        <v>3.1348271457818794E-3</v>
      </c>
      <c r="F68" s="1">
        <v>547187746</v>
      </c>
      <c r="G68" s="1">
        <v>70232029</v>
      </c>
      <c r="H68" s="1">
        <v>132274</v>
      </c>
      <c r="I68" s="9">
        <f t="shared" si="3"/>
        <v>1.8833857128063322E-3</v>
      </c>
    </row>
    <row r="69" spans="2:9" x14ac:dyDescent="0.3">
      <c r="B69" s="8" t="s">
        <v>291</v>
      </c>
      <c r="C69" s="1" t="s">
        <v>155</v>
      </c>
      <c r="D69" s="1">
        <v>639477</v>
      </c>
      <c r="E69" s="2">
        <f t="shared" si="2"/>
        <v>1.1686610394232037E-3</v>
      </c>
      <c r="F69" s="1">
        <v>547187746</v>
      </c>
      <c r="G69" s="1">
        <v>70232029</v>
      </c>
      <c r="H69" s="1">
        <v>67884</v>
      </c>
      <c r="I69" s="9">
        <f t="shared" si="3"/>
        <v>9.6656754712298005E-4</v>
      </c>
    </row>
    <row r="70" spans="2:9" x14ac:dyDescent="0.3">
      <c r="B70" s="8" t="s">
        <v>291</v>
      </c>
      <c r="C70" s="1" t="s">
        <v>95</v>
      </c>
      <c r="D70" s="1">
        <v>631283</v>
      </c>
      <c r="E70" s="2">
        <f t="shared" si="2"/>
        <v>1.1536862888738739E-3</v>
      </c>
      <c r="F70" s="1">
        <v>547187746</v>
      </c>
      <c r="G70" s="1">
        <v>70232029</v>
      </c>
      <c r="H70" s="1">
        <v>78505</v>
      </c>
      <c r="I70" s="9">
        <f t="shared" si="3"/>
        <v>1.117794845425867E-3</v>
      </c>
    </row>
    <row r="71" spans="2:9" x14ac:dyDescent="0.3">
      <c r="B71" s="8" t="s">
        <v>291</v>
      </c>
      <c r="C71" s="1" t="s">
        <v>153</v>
      </c>
      <c r="D71" s="1">
        <v>446142</v>
      </c>
      <c r="E71" s="2">
        <f t="shared" si="2"/>
        <v>8.1533624110069166E-4</v>
      </c>
      <c r="F71" s="1">
        <v>547187746</v>
      </c>
      <c r="G71" s="1">
        <v>70232029</v>
      </c>
      <c r="H71" s="1">
        <v>66424</v>
      </c>
      <c r="I71" s="9">
        <f t="shared" si="3"/>
        <v>9.4577931103200787E-4</v>
      </c>
    </row>
    <row r="72" spans="2:9" x14ac:dyDescent="0.3">
      <c r="B72" s="8" t="s">
        <v>291</v>
      </c>
      <c r="C72" s="1" t="s">
        <v>54</v>
      </c>
      <c r="D72" s="1">
        <v>48947</v>
      </c>
      <c r="E72" s="2">
        <f t="shared" si="2"/>
        <v>8.9451930087630294E-5</v>
      </c>
      <c r="F72" s="1">
        <v>547187746</v>
      </c>
      <c r="G72" s="1">
        <v>70232029</v>
      </c>
      <c r="H72" s="1">
        <v>15671</v>
      </c>
      <c r="I72" s="9">
        <f t="shared" si="3"/>
        <v>2.2313181354905752E-4</v>
      </c>
    </row>
    <row r="73" spans="2:9" x14ac:dyDescent="0.3">
      <c r="B73" s="8" t="s">
        <v>291</v>
      </c>
      <c r="C73" s="1" t="s">
        <v>29</v>
      </c>
      <c r="D73" s="1">
        <v>41547</v>
      </c>
      <c r="E73" s="2">
        <f t="shared" si="2"/>
        <v>7.592823542506743E-5</v>
      </c>
      <c r="F73" s="1">
        <v>547187746</v>
      </c>
      <c r="G73" s="1">
        <v>70232029</v>
      </c>
      <c r="H73" s="1">
        <v>38823</v>
      </c>
      <c r="I73" s="9">
        <f t="shared" si="3"/>
        <v>5.5278197928754127E-4</v>
      </c>
    </row>
    <row r="74" spans="2:9" x14ac:dyDescent="0.3">
      <c r="B74" s="8" t="s">
        <v>291</v>
      </c>
      <c r="C74" s="1" t="s">
        <v>49</v>
      </c>
      <c r="D74" s="1">
        <v>16626</v>
      </c>
      <c r="E74" s="2">
        <f t="shared" si="2"/>
        <v>3.0384452359428384E-5</v>
      </c>
      <c r="F74" s="1">
        <v>547187746</v>
      </c>
      <c r="G74" s="1">
        <v>70232029</v>
      </c>
      <c r="H74" s="1">
        <v>15887</v>
      </c>
      <c r="I74" s="9">
        <f t="shared" si="3"/>
        <v>2.2620733340909173E-4</v>
      </c>
    </row>
    <row r="75" spans="2:9" x14ac:dyDescent="0.3">
      <c r="B75" s="8" t="s">
        <v>291</v>
      </c>
      <c r="C75" s="1" t="s">
        <v>69</v>
      </c>
      <c r="D75" s="1">
        <v>8620</v>
      </c>
      <c r="E75" s="2">
        <f t="shared" si="2"/>
        <v>1.5753276755579977E-5</v>
      </c>
      <c r="F75" s="1">
        <v>547187746</v>
      </c>
      <c r="G75" s="1">
        <v>70232029</v>
      </c>
      <c r="H75" s="1">
        <v>3009</v>
      </c>
      <c r="I75" s="9">
        <f t="shared" si="3"/>
        <v>4.2843700272421291E-5</v>
      </c>
    </row>
    <row r="76" spans="2:9" x14ac:dyDescent="0.3">
      <c r="B76" s="8" t="s">
        <v>291</v>
      </c>
      <c r="C76" s="1" t="s">
        <v>80</v>
      </c>
      <c r="D76" s="1">
        <v>7075</v>
      </c>
      <c r="E76" s="2">
        <f t="shared" si="2"/>
        <v>1.2929748613193541E-5</v>
      </c>
      <c r="F76" s="1">
        <v>547187746</v>
      </c>
      <c r="G76" s="1">
        <v>70232029</v>
      </c>
      <c r="H76" s="1">
        <v>6152</v>
      </c>
      <c r="I76" s="9">
        <f t="shared" si="3"/>
        <v>8.7595361939493449E-5</v>
      </c>
    </row>
    <row r="77" spans="2:9" x14ac:dyDescent="0.3">
      <c r="B77" s="8" t="s">
        <v>291</v>
      </c>
      <c r="C77" s="1" t="s">
        <v>74</v>
      </c>
      <c r="D77" s="1">
        <v>3969</v>
      </c>
      <c r="E77" s="2">
        <f t="shared" si="2"/>
        <v>7.2534519075286454E-6</v>
      </c>
      <c r="F77" s="1">
        <v>547187746</v>
      </c>
      <c r="G77" s="1">
        <v>70232029</v>
      </c>
      <c r="H77" s="1">
        <v>1980</v>
      </c>
      <c r="I77" s="9">
        <f t="shared" si="3"/>
        <v>2.8192265383647109E-5</v>
      </c>
    </row>
    <row r="78" spans="2:9" x14ac:dyDescent="0.3">
      <c r="B78" s="8" t="s">
        <v>291</v>
      </c>
      <c r="C78" s="1" t="s">
        <v>77</v>
      </c>
      <c r="D78" s="1">
        <v>2929</v>
      </c>
      <c r="E78" s="2">
        <f t="shared" si="2"/>
        <v>5.3528245495468384E-6</v>
      </c>
      <c r="F78" s="1">
        <v>547187746</v>
      </c>
      <c r="G78" s="1">
        <v>70232029</v>
      </c>
      <c r="H78" s="1">
        <v>1259</v>
      </c>
      <c r="I78" s="9">
        <f t="shared" si="3"/>
        <v>1.7926293998995814E-5</v>
      </c>
    </row>
    <row r="79" spans="2:9" x14ac:dyDescent="0.3">
      <c r="B79" s="8" t="s">
        <v>291</v>
      </c>
      <c r="C79" s="1" t="s">
        <v>325</v>
      </c>
      <c r="D79" s="1">
        <v>1245</v>
      </c>
      <c r="E79" s="2">
        <f t="shared" si="2"/>
        <v>2.275270250660913E-6</v>
      </c>
      <c r="F79" s="1">
        <v>547187746</v>
      </c>
      <c r="G79" s="1">
        <v>70232029</v>
      </c>
      <c r="H79" s="1">
        <v>6</v>
      </c>
      <c r="I79" s="9">
        <f t="shared" si="3"/>
        <v>8.5431107223173061E-8</v>
      </c>
    </row>
    <row r="80" spans="2:9" x14ac:dyDescent="0.3">
      <c r="B80" s="8" t="s">
        <v>291</v>
      </c>
      <c r="C80" s="1" t="s">
        <v>326</v>
      </c>
      <c r="D80" s="1">
        <v>867</v>
      </c>
      <c r="E80" s="2">
        <f t="shared" si="2"/>
        <v>1.5844653070867564E-6</v>
      </c>
      <c r="F80" s="1">
        <v>547187746</v>
      </c>
      <c r="G80" s="1">
        <v>70232029</v>
      </c>
      <c r="H80" s="1">
        <v>3</v>
      </c>
      <c r="I80" s="9">
        <f t="shared" si="3"/>
        <v>4.2715553611586531E-8</v>
      </c>
    </row>
    <row r="81" spans="2:9" x14ac:dyDescent="0.3">
      <c r="B81" s="8" t="s">
        <v>291</v>
      </c>
      <c r="C81" s="1" t="s">
        <v>154</v>
      </c>
      <c r="D81" s="1">
        <v>708</v>
      </c>
      <c r="E81" s="2">
        <f t="shared" si="2"/>
        <v>1.29388862447223E-6</v>
      </c>
      <c r="F81" s="1">
        <v>547187746</v>
      </c>
      <c r="G81" s="1">
        <v>70232029</v>
      </c>
      <c r="H81" s="1">
        <v>703</v>
      </c>
      <c r="I81" s="9">
        <f t="shared" si="3"/>
        <v>1.0009678062981777E-5</v>
      </c>
    </row>
    <row r="82" spans="2:9" x14ac:dyDescent="0.3">
      <c r="B82" s="8" t="s">
        <v>291</v>
      </c>
      <c r="C82" s="1" t="s">
        <v>327</v>
      </c>
      <c r="D82" s="1">
        <v>530</v>
      </c>
      <c r="E82" s="2">
        <f t="shared" si="2"/>
        <v>9.685889420484209E-7</v>
      </c>
      <c r="F82" s="1">
        <v>547187746</v>
      </c>
      <c r="G82" s="1">
        <v>70232029</v>
      </c>
      <c r="H82" s="1">
        <v>2</v>
      </c>
      <c r="I82" s="9">
        <f t="shared" si="3"/>
        <v>2.8477035741057686E-8</v>
      </c>
    </row>
    <row r="83" spans="2:9" x14ac:dyDescent="0.3">
      <c r="B83" s="8" t="s">
        <v>292</v>
      </c>
      <c r="C83" s="1" t="s">
        <v>162</v>
      </c>
      <c r="D83" s="1">
        <v>2654585</v>
      </c>
      <c r="E83" s="2">
        <f t="shared" si="2"/>
        <v>4.8513239183539756E-3</v>
      </c>
      <c r="F83" s="1">
        <v>547187746</v>
      </c>
      <c r="G83" s="1">
        <v>70232029</v>
      </c>
      <c r="H83" s="1">
        <v>433969</v>
      </c>
      <c r="I83" s="9">
        <f t="shared" si="3"/>
        <v>6.1790753617555318E-3</v>
      </c>
    </row>
    <row r="84" spans="2:9" x14ac:dyDescent="0.3">
      <c r="B84" s="8" t="s">
        <v>292</v>
      </c>
      <c r="C84" s="1" t="s">
        <v>161</v>
      </c>
      <c r="D84" s="1">
        <v>2105765</v>
      </c>
      <c r="E84" s="2">
        <f t="shared" si="2"/>
        <v>3.8483409312313074E-3</v>
      </c>
      <c r="F84" s="1">
        <v>547187746</v>
      </c>
      <c r="G84" s="1">
        <v>70232029</v>
      </c>
      <c r="H84" s="1">
        <v>153278</v>
      </c>
      <c r="I84" s="9">
        <f t="shared" si="3"/>
        <v>2.1824515421589199E-3</v>
      </c>
    </row>
    <row r="85" spans="2:9" x14ac:dyDescent="0.3">
      <c r="B85" s="8" t="s">
        <v>292</v>
      </c>
      <c r="C85" s="1" t="s">
        <v>55</v>
      </c>
      <c r="D85" s="1">
        <v>1115801</v>
      </c>
      <c r="E85" s="2">
        <f t="shared" si="2"/>
        <v>2.0391556794840944E-3</v>
      </c>
      <c r="F85" s="1">
        <v>547187746</v>
      </c>
      <c r="G85" s="1">
        <v>70232029</v>
      </c>
      <c r="H85" s="1">
        <v>356011</v>
      </c>
      <c r="I85" s="9">
        <f t="shared" si="3"/>
        <v>5.0690689856048446E-3</v>
      </c>
    </row>
    <row r="86" spans="2:9" x14ac:dyDescent="0.3">
      <c r="B86" s="8" t="s">
        <v>292</v>
      </c>
      <c r="C86" s="1" t="s">
        <v>165</v>
      </c>
      <c r="D86" s="1">
        <v>735205</v>
      </c>
      <c r="E86" s="2">
        <f t="shared" si="2"/>
        <v>1.343606477620206E-3</v>
      </c>
      <c r="F86" s="1">
        <v>547187746</v>
      </c>
      <c r="G86" s="1">
        <v>70232029</v>
      </c>
      <c r="H86" s="1">
        <v>116748</v>
      </c>
      <c r="I86" s="9">
        <f t="shared" si="3"/>
        <v>1.6623184843485015E-3</v>
      </c>
    </row>
    <row r="87" spans="2:9" x14ac:dyDescent="0.3">
      <c r="B87" s="8" t="s">
        <v>292</v>
      </c>
      <c r="C87" s="1" t="s">
        <v>89</v>
      </c>
      <c r="D87" s="1">
        <v>543843</v>
      </c>
      <c r="E87" s="2">
        <f t="shared" si="2"/>
        <v>9.9388738869894211E-4</v>
      </c>
      <c r="F87" s="1">
        <v>547187746</v>
      </c>
      <c r="G87" s="1">
        <v>70232029</v>
      </c>
      <c r="H87" s="1">
        <v>117442</v>
      </c>
      <c r="I87" s="9">
        <f t="shared" si="3"/>
        <v>1.6722000157506484E-3</v>
      </c>
    </row>
    <row r="88" spans="2:9" x14ac:dyDescent="0.3">
      <c r="B88" s="8" t="s">
        <v>292</v>
      </c>
      <c r="C88" s="1" t="s">
        <v>23</v>
      </c>
      <c r="D88" s="1">
        <v>479122</v>
      </c>
      <c r="E88" s="2">
        <f t="shared" si="2"/>
        <v>8.7560805866438395E-4</v>
      </c>
      <c r="F88" s="1">
        <v>547187746</v>
      </c>
      <c r="G88" s="1">
        <v>70232029</v>
      </c>
      <c r="H88" s="1">
        <v>136828</v>
      </c>
      <c r="I88" s="9">
        <f t="shared" si="3"/>
        <v>1.9482279231887206E-3</v>
      </c>
    </row>
    <row r="89" spans="2:9" x14ac:dyDescent="0.3">
      <c r="B89" s="8" t="s">
        <v>292</v>
      </c>
      <c r="C89" s="1" t="s">
        <v>163</v>
      </c>
      <c r="D89" s="1">
        <v>467077</v>
      </c>
      <c r="E89" s="2">
        <f t="shared" si="2"/>
        <v>8.5359550431160427E-4</v>
      </c>
      <c r="F89" s="1">
        <v>547187746</v>
      </c>
      <c r="G89" s="1">
        <v>70232029</v>
      </c>
      <c r="H89" s="1">
        <v>213483</v>
      </c>
      <c r="I89" s="9">
        <f t="shared" si="3"/>
        <v>3.0396815105541092E-3</v>
      </c>
    </row>
    <row r="90" spans="2:9" x14ac:dyDescent="0.3">
      <c r="B90" s="8" t="s">
        <v>292</v>
      </c>
      <c r="C90" s="1" t="s">
        <v>159</v>
      </c>
      <c r="D90" s="1">
        <v>428348</v>
      </c>
      <c r="E90" s="2">
        <f t="shared" si="2"/>
        <v>7.828172380161452E-4</v>
      </c>
      <c r="F90" s="1">
        <v>547187746</v>
      </c>
      <c r="G90" s="1">
        <v>70232029</v>
      </c>
      <c r="H90" s="1">
        <v>90204</v>
      </c>
      <c r="I90" s="9">
        <f t="shared" si="3"/>
        <v>1.2843712659931837E-3</v>
      </c>
    </row>
    <row r="91" spans="2:9" x14ac:dyDescent="0.3">
      <c r="B91" s="8" t="s">
        <v>292</v>
      </c>
      <c r="C91" s="1" t="s">
        <v>160</v>
      </c>
      <c r="D91" s="1">
        <v>291375</v>
      </c>
      <c r="E91" s="2">
        <f t="shared" si="2"/>
        <v>5.3249547733841252E-4</v>
      </c>
      <c r="F91" s="1">
        <v>547187746</v>
      </c>
      <c r="G91" s="1">
        <v>70232029</v>
      </c>
      <c r="H91" s="1">
        <v>186002</v>
      </c>
      <c r="I91" s="9">
        <f t="shared" si="3"/>
        <v>2.6483928009541058E-3</v>
      </c>
    </row>
    <row r="92" spans="2:9" x14ac:dyDescent="0.3">
      <c r="B92" s="8" t="s">
        <v>292</v>
      </c>
      <c r="C92" s="1" t="s">
        <v>32</v>
      </c>
      <c r="D92" s="1">
        <v>283159</v>
      </c>
      <c r="E92" s="2">
        <f t="shared" si="2"/>
        <v>5.1748052121035619E-4</v>
      </c>
      <c r="F92" s="1">
        <v>547187746</v>
      </c>
      <c r="G92" s="1">
        <v>70232029</v>
      </c>
      <c r="H92" s="1">
        <v>78153</v>
      </c>
      <c r="I92" s="9">
        <f t="shared" si="3"/>
        <v>1.1127828871354407E-3</v>
      </c>
    </row>
    <row r="93" spans="2:9" x14ac:dyDescent="0.3">
      <c r="B93" s="8" t="s">
        <v>292</v>
      </c>
      <c r="C93" s="1" t="s">
        <v>164</v>
      </c>
      <c r="D93" s="1">
        <v>162244</v>
      </c>
      <c r="E93" s="2">
        <f t="shared" si="2"/>
        <v>2.9650517795038486E-4</v>
      </c>
      <c r="F93" s="1">
        <v>547187746</v>
      </c>
      <c r="G93" s="1">
        <v>70232029</v>
      </c>
      <c r="H93" s="1">
        <v>66947</v>
      </c>
      <c r="I93" s="9">
        <f t="shared" si="3"/>
        <v>9.5322605587829456E-4</v>
      </c>
    </row>
    <row r="94" spans="2:9" x14ac:dyDescent="0.3">
      <c r="B94" s="8" t="s">
        <v>292</v>
      </c>
      <c r="C94" s="1" t="s">
        <v>157</v>
      </c>
      <c r="D94" s="1">
        <v>118279</v>
      </c>
      <c r="E94" s="2">
        <f t="shared" si="2"/>
        <v>2.1615798391800975E-4</v>
      </c>
      <c r="F94" s="1">
        <v>547187746</v>
      </c>
      <c r="G94" s="1">
        <v>70232029</v>
      </c>
      <c r="H94" s="1">
        <v>32354</v>
      </c>
      <c r="I94" s="9">
        <f t="shared" si="3"/>
        <v>4.6067300718309021E-4</v>
      </c>
    </row>
    <row r="95" spans="2:9" x14ac:dyDescent="0.3">
      <c r="B95" s="8" t="s">
        <v>292</v>
      </c>
      <c r="C95" s="1" t="s">
        <v>166</v>
      </c>
      <c r="D95" s="1">
        <v>72094</v>
      </c>
      <c r="E95" s="2">
        <f t="shared" si="2"/>
        <v>1.3175368148686574E-4</v>
      </c>
      <c r="F95" s="1">
        <v>547187746</v>
      </c>
      <c r="G95" s="1">
        <v>70232029</v>
      </c>
      <c r="H95" s="1">
        <v>20505</v>
      </c>
      <c r="I95" s="9">
        <f t="shared" si="3"/>
        <v>2.9196080893519397E-4</v>
      </c>
    </row>
    <row r="96" spans="2:9" x14ac:dyDescent="0.3">
      <c r="B96" s="8" t="s">
        <v>292</v>
      </c>
      <c r="C96" s="1" t="s">
        <v>167</v>
      </c>
      <c r="D96" s="1">
        <v>62823</v>
      </c>
      <c r="E96" s="2">
        <f t="shared" si="2"/>
        <v>1.148106851062414E-4</v>
      </c>
      <c r="F96" s="1">
        <v>547187746</v>
      </c>
      <c r="G96" s="1">
        <v>70232029</v>
      </c>
      <c r="H96" s="1">
        <v>57000</v>
      </c>
      <c r="I96" s="9">
        <f t="shared" si="3"/>
        <v>8.1159551862014414E-4</v>
      </c>
    </row>
    <row r="97" spans="2:9" x14ac:dyDescent="0.3">
      <c r="B97" s="8" t="s">
        <v>292</v>
      </c>
      <c r="C97" s="1" t="s">
        <v>84</v>
      </c>
      <c r="D97" s="1">
        <v>56565</v>
      </c>
      <c r="E97" s="2">
        <f t="shared" si="2"/>
        <v>1.0337402548484702E-4</v>
      </c>
      <c r="F97" s="1">
        <v>547187746</v>
      </c>
      <c r="G97" s="1">
        <v>70232029</v>
      </c>
      <c r="H97" s="1">
        <v>42255</v>
      </c>
      <c r="I97" s="9">
        <f t="shared" si="3"/>
        <v>6.0164857261919629E-4</v>
      </c>
    </row>
    <row r="98" spans="2:9" x14ac:dyDescent="0.3">
      <c r="B98" s="8" t="s">
        <v>292</v>
      </c>
      <c r="C98" s="1" t="s">
        <v>158</v>
      </c>
      <c r="D98" s="1">
        <v>14830</v>
      </c>
      <c r="E98" s="2">
        <f t="shared" si="2"/>
        <v>2.7102215114298264E-5</v>
      </c>
      <c r="F98" s="1">
        <v>547187746</v>
      </c>
      <c r="G98" s="1">
        <v>70232029</v>
      </c>
      <c r="H98" s="1">
        <v>3062</v>
      </c>
      <c r="I98" s="9">
        <f t="shared" si="3"/>
        <v>4.3598341719559318E-5</v>
      </c>
    </row>
    <row r="99" spans="2:9" x14ac:dyDescent="0.3">
      <c r="B99" s="8" t="s">
        <v>293</v>
      </c>
      <c r="C99" s="1" t="s">
        <v>93</v>
      </c>
      <c r="D99" s="1">
        <v>1010495</v>
      </c>
      <c r="E99" s="2">
        <f t="shared" si="2"/>
        <v>1.8467061943306018E-3</v>
      </c>
      <c r="F99" s="1">
        <v>547187746</v>
      </c>
      <c r="G99" s="1">
        <v>70232029</v>
      </c>
      <c r="H99" s="1">
        <v>95317</v>
      </c>
      <c r="I99" s="9">
        <f t="shared" si="3"/>
        <v>1.3571728078651977E-3</v>
      </c>
    </row>
    <row r="100" spans="2:9" x14ac:dyDescent="0.3">
      <c r="B100" s="8" t="s">
        <v>293</v>
      </c>
      <c r="C100" s="1" t="s">
        <v>169</v>
      </c>
      <c r="D100" s="1">
        <v>841313</v>
      </c>
      <c r="E100" s="2">
        <f t="shared" si="2"/>
        <v>1.5375216388709115E-3</v>
      </c>
      <c r="F100" s="1">
        <v>547187746</v>
      </c>
      <c r="G100" s="1">
        <v>70232029</v>
      </c>
      <c r="H100" s="1">
        <v>235837</v>
      </c>
      <c r="I100" s="9">
        <f t="shared" si="3"/>
        <v>3.3579693390319108E-3</v>
      </c>
    </row>
    <row r="101" spans="2:9" x14ac:dyDescent="0.3">
      <c r="B101" s="8" t="s">
        <v>293</v>
      </c>
      <c r="C101" s="1" t="s">
        <v>170</v>
      </c>
      <c r="D101" s="1">
        <v>610727</v>
      </c>
      <c r="E101" s="2">
        <f t="shared" si="2"/>
        <v>1.1161196581328412E-3</v>
      </c>
      <c r="F101" s="1">
        <v>547187746</v>
      </c>
      <c r="G101" s="1">
        <v>70232029</v>
      </c>
      <c r="H101" s="1">
        <v>53658</v>
      </c>
      <c r="I101" s="9">
        <f t="shared" si="3"/>
        <v>7.6401039189683668E-4</v>
      </c>
    </row>
    <row r="102" spans="2:9" x14ac:dyDescent="0.3">
      <c r="B102" s="8" t="s">
        <v>293</v>
      </c>
      <c r="C102" s="1" t="s">
        <v>168</v>
      </c>
      <c r="D102" s="1">
        <v>599286</v>
      </c>
      <c r="E102" s="2">
        <f t="shared" si="2"/>
        <v>1.0952109296687358E-3</v>
      </c>
      <c r="F102" s="1">
        <v>547187746</v>
      </c>
      <c r="G102" s="1">
        <v>70232029</v>
      </c>
      <c r="H102" s="1">
        <v>75057</v>
      </c>
      <c r="I102" s="9">
        <f t="shared" si="3"/>
        <v>1.0687004358082835E-3</v>
      </c>
    </row>
    <row r="103" spans="2:9" x14ac:dyDescent="0.3">
      <c r="B103" s="8" t="s">
        <v>293</v>
      </c>
      <c r="C103" s="1" t="s">
        <v>316</v>
      </c>
      <c r="D103" s="1">
        <v>574088</v>
      </c>
      <c r="E103" s="2">
        <f t="shared" si="2"/>
        <v>1.0491609218164033E-3</v>
      </c>
      <c r="F103" s="1">
        <v>547187746</v>
      </c>
      <c r="G103" s="1">
        <v>70232029</v>
      </c>
      <c r="H103" s="1">
        <v>74935</v>
      </c>
      <c r="I103" s="9">
        <f t="shared" si="3"/>
        <v>1.0669633366280789E-3</v>
      </c>
    </row>
    <row r="104" spans="2:9" x14ac:dyDescent="0.3">
      <c r="B104" s="8" t="s">
        <v>293</v>
      </c>
      <c r="C104" s="1" t="s">
        <v>9</v>
      </c>
      <c r="D104" s="1">
        <v>367707</v>
      </c>
      <c r="E104" s="2">
        <f t="shared" si="2"/>
        <v>6.7199421530905409E-4</v>
      </c>
      <c r="F104" s="1">
        <v>547187746</v>
      </c>
      <c r="G104" s="1">
        <v>70232029</v>
      </c>
      <c r="H104" s="1">
        <v>152362</v>
      </c>
      <c r="I104" s="9">
        <f t="shared" si="3"/>
        <v>2.1694090597895155E-3</v>
      </c>
    </row>
    <row r="105" spans="2:9" x14ac:dyDescent="0.3">
      <c r="B105" s="8" t="s">
        <v>293</v>
      </c>
      <c r="C105" s="1" t="s">
        <v>172</v>
      </c>
      <c r="D105" s="1">
        <v>358395</v>
      </c>
      <c r="E105" s="2">
        <f t="shared" si="2"/>
        <v>6.5497629034989391E-4</v>
      </c>
      <c r="F105" s="1">
        <v>547187746</v>
      </c>
      <c r="G105" s="1">
        <v>70232029</v>
      </c>
      <c r="H105" s="1">
        <v>46360</v>
      </c>
      <c r="I105" s="9">
        <f t="shared" si="3"/>
        <v>6.6009768847771723E-4</v>
      </c>
    </row>
    <row r="106" spans="2:9" x14ac:dyDescent="0.3">
      <c r="B106" s="8" t="s">
        <v>293</v>
      </c>
      <c r="C106" s="1" t="s">
        <v>20</v>
      </c>
      <c r="D106" s="1">
        <v>239562</v>
      </c>
      <c r="E106" s="2">
        <f t="shared" si="2"/>
        <v>4.3780585685849772E-4</v>
      </c>
      <c r="F106" s="1">
        <v>547187746</v>
      </c>
      <c r="G106" s="1">
        <v>70232029</v>
      </c>
      <c r="H106" s="1">
        <v>64656</v>
      </c>
      <c r="I106" s="9">
        <f t="shared" si="3"/>
        <v>9.2060561143691294E-4</v>
      </c>
    </row>
    <row r="107" spans="2:9" x14ac:dyDescent="0.3">
      <c r="B107" s="8" t="s">
        <v>293</v>
      </c>
      <c r="C107" s="1" t="s">
        <v>44</v>
      </c>
      <c r="D107" s="1">
        <v>90526</v>
      </c>
      <c r="E107" s="2">
        <f t="shared" si="2"/>
        <v>1.6543864635448178E-4</v>
      </c>
      <c r="F107" s="1">
        <v>547187746</v>
      </c>
      <c r="G107" s="1">
        <v>70232029</v>
      </c>
      <c r="H107" s="1">
        <v>20414</v>
      </c>
      <c r="I107" s="9">
        <f t="shared" si="3"/>
        <v>2.906651038089758E-4</v>
      </c>
    </row>
    <row r="108" spans="2:9" x14ac:dyDescent="0.3">
      <c r="B108" s="8" t="s">
        <v>293</v>
      </c>
      <c r="C108" s="1" t="s">
        <v>171</v>
      </c>
      <c r="D108" s="1">
        <v>34764</v>
      </c>
      <c r="E108" s="2">
        <f t="shared" si="2"/>
        <v>6.3532124493153404E-5</v>
      </c>
      <c r="F108" s="1">
        <v>547187746</v>
      </c>
      <c r="G108" s="1">
        <v>70232029</v>
      </c>
      <c r="H108" s="1">
        <v>2277</v>
      </c>
      <c r="I108" s="9">
        <f t="shared" si="3"/>
        <v>3.2421105191194175E-5</v>
      </c>
    </row>
    <row r="109" spans="2:9" x14ac:dyDescent="0.3">
      <c r="B109" s="8" t="s">
        <v>293</v>
      </c>
      <c r="C109" s="1" t="s">
        <v>61</v>
      </c>
      <c r="D109" s="1">
        <v>13148</v>
      </c>
      <c r="E109" s="2">
        <f t="shared" si="2"/>
        <v>2.4028315868023843E-5</v>
      </c>
      <c r="F109" s="1">
        <v>547187746</v>
      </c>
      <c r="G109" s="1">
        <v>70232029</v>
      </c>
      <c r="H109" s="1">
        <v>7761</v>
      </c>
      <c r="I109" s="9">
        <f t="shared" si="3"/>
        <v>1.1050513719317436E-4</v>
      </c>
    </row>
    <row r="110" spans="2:9" x14ac:dyDescent="0.3">
      <c r="B110" s="8" t="s">
        <v>294</v>
      </c>
      <c r="C110" s="1" t="s">
        <v>175</v>
      </c>
      <c r="D110" s="1">
        <v>10578557</v>
      </c>
      <c r="E110" s="2">
        <f t="shared" si="2"/>
        <v>1.9332591194394181E-2</v>
      </c>
      <c r="F110" s="1">
        <v>547187746</v>
      </c>
      <c r="G110" s="1">
        <v>70232029</v>
      </c>
      <c r="H110" s="1">
        <v>4729016</v>
      </c>
      <c r="I110" s="9">
        <f t="shared" si="3"/>
        <v>6.7334178826016833E-2</v>
      </c>
    </row>
    <row r="111" spans="2:9" x14ac:dyDescent="0.3">
      <c r="B111" s="8" t="s">
        <v>294</v>
      </c>
      <c r="C111" s="1" t="s">
        <v>90</v>
      </c>
      <c r="D111" s="1">
        <v>7112188</v>
      </c>
      <c r="E111" s="2">
        <f t="shared" si="2"/>
        <v>1.2997710661451837E-2</v>
      </c>
      <c r="F111" s="1">
        <v>547187746</v>
      </c>
      <c r="G111" s="1">
        <v>70232029</v>
      </c>
      <c r="H111" s="1">
        <v>757945</v>
      </c>
      <c r="I111" s="9">
        <f t="shared" si="3"/>
        <v>1.0792013427377985E-2</v>
      </c>
    </row>
    <row r="112" spans="2:9" x14ac:dyDescent="0.3">
      <c r="B112" s="8" t="s">
        <v>294</v>
      </c>
      <c r="C112" s="1" t="s">
        <v>176</v>
      </c>
      <c r="D112" s="1">
        <v>6678918</v>
      </c>
      <c r="E112" s="2">
        <f t="shared" si="2"/>
        <v>1.2205898338958783E-2</v>
      </c>
      <c r="F112" s="1">
        <v>547187746</v>
      </c>
      <c r="G112" s="1">
        <v>70232029</v>
      </c>
      <c r="H112" s="1">
        <v>769904</v>
      </c>
      <c r="I112" s="9">
        <f t="shared" si="3"/>
        <v>1.0962291862591639E-2</v>
      </c>
    </row>
    <row r="113" spans="2:9" x14ac:dyDescent="0.3">
      <c r="B113" s="8" t="s">
        <v>294</v>
      </c>
      <c r="C113" s="1" t="s">
        <v>2</v>
      </c>
      <c r="D113" s="1">
        <v>2919106</v>
      </c>
      <c r="E113" s="2">
        <f t="shared" si="2"/>
        <v>5.3347430042777312E-3</v>
      </c>
      <c r="F113" s="1">
        <v>547187746</v>
      </c>
      <c r="G113" s="1">
        <v>70232029</v>
      </c>
      <c r="H113" s="1">
        <v>348926</v>
      </c>
      <c r="I113" s="9">
        <f t="shared" si="3"/>
        <v>4.9681890864921472E-3</v>
      </c>
    </row>
    <row r="114" spans="2:9" x14ac:dyDescent="0.3">
      <c r="B114" s="8" t="s">
        <v>294</v>
      </c>
      <c r="C114" s="1" t="s">
        <v>174</v>
      </c>
      <c r="D114" s="1">
        <v>2310824</v>
      </c>
      <c r="E114" s="2">
        <f t="shared" si="2"/>
        <v>4.2230916479624528E-3</v>
      </c>
      <c r="F114" s="1">
        <v>547187746</v>
      </c>
      <c r="G114" s="1">
        <v>70232029</v>
      </c>
      <c r="H114" s="1">
        <v>161567</v>
      </c>
      <c r="I114" s="9">
        <f t="shared" si="3"/>
        <v>2.3004746167877336E-3</v>
      </c>
    </row>
    <row r="115" spans="2:9" x14ac:dyDescent="0.3">
      <c r="B115" s="8" t="s">
        <v>294</v>
      </c>
      <c r="C115" s="1" t="s">
        <v>1</v>
      </c>
      <c r="D115" s="1">
        <v>1971182</v>
      </c>
      <c r="E115" s="2">
        <f t="shared" si="2"/>
        <v>3.6023869584243212E-3</v>
      </c>
      <c r="F115" s="1">
        <v>547187746</v>
      </c>
      <c r="G115" s="1">
        <v>70232029</v>
      </c>
      <c r="H115" s="1">
        <v>671036</v>
      </c>
      <c r="I115" s="9">
        <f t="shared" si="3"/>
        <v>9.5545580777681924E-3</v>
      </c>
    </row>
    <row r="116" spans="2:9" x14ac:dyDescent="0.3">
      <c r="B116" s="8" t="s">
        <v>294</v>
      </c>
      <c r="C116" s="1" t="s">
        <v>173</v>
      </c>
      <c r="D116" s="1">
        <v>1552340</v>
      </c>
      <c r="E116" s="2">
        <f t="shared" si="2"/>
        <v>2.8369421854706521E-3</v>
      </c>
      <c r="F116" s="1">
        <v>547187746</v>
      </c>
      <c r="G116" s="1">
        <v>70232029</v>
      </c>
      <c r="H116" s="1">
        <v>228336</v>
      </c>
      <c r="I116" s="9">
        <f t="shared" si="3"/>
        <v>3.251166216485074E-3</v>
      </c>
    </row>
    <row r="117" spans="2:9" x14ac:dyDescent="0.3">
      <c r="B117" s="8" t="s">
        <v>294</v>
      </c>
      <c r="C117" s="1" t="s">
        <v>182</v>
      </c>
      <c r="D117" s="1">
        <v>1077949</v>
      </c>
      <c r="E117" s="2">
        <f t="shared" si="2"/>
        <v>1.9699801537587797E-3</v>
      </c>
      <c r="F117" s="1">
        <v>547187746</v>
      </c>
      <c r="G117" s="1">
        <v>70232029</v>
      </c>
      <c r="H117" s="1">
        <v>172178</v>
      </c>
      <c r="I117" s="9">
        <f t="shared" si="3"/>
        <v>2.4515595299119154E-3</v>
      </c>
    </row>
    <row r="118" spans="2:9" x14ac:dyDescent="0.3">
      <c r="B118" s="8" t="s">
        <v>294</v>
      </c>
      <c r="C118" s="1" t="s">
        <v>7</v>
      </c>
      <c r="D118" s="1">
        <v>899231</v>
      </c>
      <c r="E118" s="2">
        <f t="shared" si="2"/>
        <v>1.6433683074474406E-3</v>
      </c>
      <c r="F118" s="1">
        <v>547187746</v>
      </c>
      <c r="G118" s="1">
        <v>70232029</v>
      </c>
      <c r="H118" s="1">
        <v>222706</v>
      </c>
      <c r="I118" s="9">
        <f t="shared" si="3"/>
        <v>3.1710033608739968E-3</v>
      </c>
    </row>
    <row r="119" spans="2:9" x14ac:dyDescent="0.3">
      <c r="B119" s="8" t="s">
        <v>294</v>
      </c>
      <c r="C119" s="1" t="s">
        <v>42</v>
      </c>
      <c r="D119" s="1">
        <v>839816</v>
      </c>
      <c r="E119" s="2">
        <f t="shared" si="2"/>
        <v>1.5347858319912011E-3</v>
      </c>
      <c r="F119" s="1">
        <v>547187746</v>
      </c>
      <c r="G119" s="1">
        <v>70232029</v>
      </c>
      <c r="H119" s="1">
        <v>271737</v>
      </c>
      <c r="I119" s="9">
        <f t="shared" si="3"/>
        <v>3.8691321305838965E-3</v>
      </c>
    </row>
    <row r="120" spans="2:9" x14ac:dyDescent="0.3">
      <c r="B120" s="8" t="s">
        <v>294</v>
      </c>
      <c r="C120" s="1" t="s">
        <v>179</v>
      </c>
      <c r="D120" s="1">
        <v>800828</v>
      </c>
      <c r="E120" s="2">
        <f t="shared" si="2"/>
        <v>1.4635342363825523E-3</v>
      </c>
      <c r="F120" s="1">
        <v>547187746</v>
      </c>
      <c r="G120" s="1">
        <v>70232029</v>
      </c>
      <c r="H120" s="1">
        <v>82371</v>
      </c>
      <c r="I120" s="9">
        <f t="shared" si="3"/>
        <v>1.1728409555133313E-3</v>
      </c>
    </row>
    <row r="121" spans="2:9" x14ac:dyDescent="0.3">
      <c r="B121" s="8" t="s">
        <v>294</v>
      </c>
      <c r="C121" s="1" t="s">
        <v>181</v>
      </c>
      <c r="D121" s="1">
        <v>787605</v>
      </c>
      <c r="E121" s="2">
        <f t="shared" si="2"/>
        <v>1.4393688560415971E-3</v>
      </c>
      <c r="F121" s="1">
        <v>547187746</v>
      </c>
      <c r="G121" s="1">
        <v>70232029</v>
      </c>
      <c r="H121" s="1">
        <v>172655</v>
      </c>
      <c r="I121" s="9">
        <f t="shared" si="3"/>
        <v>2.4583513029361576E-3</v>
      </c>
    </row>
    <row r="122" spans="2:9" x14ac:dyDescent="0.3">
      <c r="B122" s="8" t="s">
        <v>294</v>
      </c>
      <c r="C122" s="1" t="s">
        <v>94</v>
      </c>
      <c r="D122" s="1">
        <v>708010</v>
      </c>
      <c r="E122" s="2">
        <f t="shared" si="2"/>
        <v>1.2939068997352876E-3</v>
      </c>
      <c r="F122" s="1">
        <v>547187746</v>
      </c>
      <c r="G122" s="1">
        <v>70232029</v>
      </c>
      <c r="H122" s="1">
        <v>196052</v>
      </c>
      <c r="I122" s="9">
        <f t="shared" si="3"/>
        <v>2.7914899055529207E-3</v>
      </c>
    </row>
    <row r="123" spans="2:9" x14ac:dyDescent="0.3">
      <c r="B123" s="8" t="s">
        <v>294</v>
      </c>
      <c r="C123" s="1" t="s">
        <v>16</v>
      </c>
      <c r="D123" s="1">
        <v>542530</v>
      </c>
      <c r="E123" s="2">
        <f t="shared" si="2"/>
        <v>9.9148784665949001E-4</v>
      </c>
      <c r="F123" s="1">
        <v>547187746</v>
      </c>
      <c r="G123" s="1">
        <v>70232029</v>
      </c>
      <c r="H123" s="1">
        <v>92783</v>
      </c>
      <c r="I123" s="9">
        <f t="shared" si="3"/>
        <v>1.3210924035812776E-3</v>
      </c>
    </row>
    <row r="124" spans="2:9" x14ac:dyDescent="0.3">
      <c r="B124" s="8" t="s">
        <v>294</v>
      </c>
      <c r="C124" s="1" t="s">
        <v>60</v>
      </c>
      <c r="D124" s="1">
        <v>539222</v>
      </c>
      <c r="E124" s="2">
        <f t="shared" si="2"/>
        <v>9.8544238964006327E-4</v>
      </c>
      <c r="F124" s="1">
        <v>547187746</v>
      </c>
      <c r="G124" s="1">
        <v>70232029</v>
      </c>
      <c r="H124" s="1">
        <v>99700</v>
      </c>
      <c r="I124" s="9">
        <f t="shared" si="3"/>
        <v>1.4195802316917256E-3</v>
      </c>
    </row>
    <row r="125" spans="2:9" x14ac:dyDescent="0.3">
      <c r="B125" s="8" t="s">
        <v>294</v>
      </c>
      <c r="C125" s="1" t="s">
        <v>177</v>
      </c>
      <c r="D125" s="1">
        <v>513650</v>
      </c>
      <c r="E125" s="2">
        <f t="shared" si="2"/>
        <v>9.3870888694937995E-4</v>
      </c>
      <c r="F125" s="1">
        <v>547187746</v>
      </c>
      <c r="G125" s="1">
        <v>70232029</v>
      </c>
      <c r="H125" s="1">
        <v>126306</v>
      </c>
      <c r="I125" s="9">
        <f t="shared" si="3"/>
        <v>1.7984102381550162E-3</v>
      </c>
    </row>
    <row r="126" spans="2:9" x14ac:dyDescent="0.3">
      <c r="B126" s="8" t="s">
        <v>294</v>
      </c>
      <c r="C126" s="1" t="s">
        <v>66</v>
      </c>
      <c r="D126" s="1">
        <v>431979</v>
      </c>
      <c r="E126" s="2">
        <f t="shared" si="2"/>
        <v>7.8945298603232974E-4</v>
      </c>
      <c r="F126" s="1">
        <v>547187746</v>
      </c>
      <c r="G126" s="1">
        <v>70232029</v>
      </c>
      <c r="H126" s="1">
        <v>165175</v>
      </c>
      <c r="I126" s="9">
        <f t="shared" si="3"/>
        <v>2.3518471892646016E-3</v>
      </c>
    </row>
    <row r="127" spans="2:9" x14ac:dyDescent="0.3">
      <c r="B127" s="8" t="s">
        <v>294</v>
      </c>
      <c r="C127" s="1" t="s">
        <v>183</v>
      </c>
      <c r="D127" s="1">
        <v>394335</v>
      </c>
      <c r="E127" s="2">
        <f t="shared" si="2"/>
        <v>7.2065758577861136E-4</v>
      </c>
      <c r="F127" s="1">
        <v>547187746</v>
      </c>
      <c r="G127" s="1">
        <v>70232029</v>
      </c>
      <c r="H127" s="1">
        <v>34513</v>
      </c>
      <c r="I127" s="9">
        <f t="shared" si="3"/>
        <v>4.9141396726556203E-4</v>
      </c>
    </row>
    <row r="128" spans="2:9" x14ac:dyDescent="0.3">
      <c r="B128" s="8" t="s">
        <v>294</v>
      </c>
      <c r="C128" s="1" t="s">
        <v>35</v>
      </c>
      <c r="D128" s="1">
        <v>283886</v>
      </c>
      <c r="E128" s="2">
        <f t="shared" si="2"/>
        <v>5.1880913283463767E-4</v>
      </c>
      <c r="F128" s="1">
        <v>547187746</v>
      </c>
      <c r="G128" s="1">
        <v>70232029</v>
      </c>
      <c r="H128" s="1">
        <v>28854</v>
      </c>
      <c r="I128" s="9">
        <f t="shared" si="3"/>
        <v>4.1083819463623927E-4</v>
      </c>
    </row>
    <row r="129" spans="2:9" x14ac:dyDescent="0.3">
      <c r="B129" s="8" t="s">
        <v>294</v>
      </c>
      <c r="C129" s="1" t="s">
        <v>180</v>
      </c>
      <c r="D129" s="1">
        <v>204521</v>
      </c>
      <c r="E129" s="2">
        <f t="shared" si="2"/>
        <v>3.7376750757865109E-4</v>
      </c>
      <c r="F129" s="1">
        <v>547187746</v>
      </c>
      <c r="G129" s="1">
        <v>70232029</v>
      </c>
      <c r="H129" s="1">
        <v>18459</v>
      </c>
      <c r="I129" s="9">
        <f t="shared" si="3"/>
        <v>2.6282880137209195E-4</v>
      </c>
    </row>
    <row r="130" spans="2:9" x14ac:dyDescent="0.3">
      <c r="B130" s="8" t="s">
        <v>294</v>
      </c>
      <c r="C130" s="1" t="s">
        <v>178</v>
      </c>
      <c r="D130" s="1">
        <v>86302</v>
      </c>
      <c r="E130" s="2">
        <f t="shared" si="2"/>
        <v>1.5771917523898645E-4</v>
      </c>
      <c r="F130" s="1">
        <v>547187746</v>
      </c>
      <c r="G130" s="1">
        <v>70232029</v>
      </c>
      <c r="H130" s="1">
        <v>31665</v>
      </c>
      <c r="I130" s="9">
        <f t="shared" si="3"/>
        <v>4.5086266837029586E-4</v>
      </c>
    </row>
    <row r="131" spans="2:9" x14ac:dyDescent="0.3">
      <c r="B131" s="8" t="s">
        <v>295</v>
      </c>
      <c r="C131" s="1" t="s">
        <v>184</v>
      </c>
      <c r="D131" s="1">
        <v>1277353</v>
      </c>
      <c r="E131" s="2">
        <f t="shared" ref="E131:E194" si="4">D131/F131</f>
        <v>2.334396209230899E-3</v>
      </c>
      <c r="F131" s="1">
        <v>547187746</v>
      </c>
      <c r="G131" s="1">
        <v>70232029</v>
      </c>
      <c r="H131" s="1">
        <v>719617</v>
      </c>
      <c r="I131" s="9">
        <f t="shared" ref="I131:I194" si="5">H131/G131</f>
        <v>1.0246279514436355E-2</v>
      </c>
    </row>
    <row r="132" spans="2:9" x14ac:dyDescent="0.3">
      <c r="B132" s="8" t="s">
        <v>295</v>
      </c>
      <c r="C132" s="1" t="s">
        <v>186</v>
      </c>
      <c r="D132" s="1">
        <v>1236049</v>
      </c>
      <c r="E132" s="2">
        <f t="shared" si="4"/>
        <v>2.2589120626981293E-3</v>
      </c>
      <c r="F132" s="1">
        <v>547187746</v>
      </c>
      <c r="G132" s="1">
        <v>70232029</v>
      </c>
      <c r="H132" s="1">
        <v>188333</v>
      </c>
      <c r="I132" s="9">
        <f t="shared" si="5"/>
        <v>2.6815827861103089E-3</v>
      </c>
    </row>
    <row r="133" spans="2:9" x14ac:dyDescent="0.3">
      <c r="B133" s="8" t="s">
        <v>295</v>
      </c>
      <c r="C133" s="1" t="s">
        <v>185</v>
      </c>
      <c r="D133" s="1">
        <v>1222414</v>
      </c>
      <c r="E133" s="2">
        <f t="shared" si="4"/>
        <v>2.2339937415192042E-3</v>
      </c>
      <c r="F133" s="1">
        <v>547187746</v>
      </c>
      <c r="G133" s="1">
        <v>70232029</v>
      </c>
      <c r="H133" s="1">
        <v>113723</v>
      </c>
      <c r="I133" s="9">
        <f t="shared" si="5"/>
        <v>1.6192469677901518E-3</v>
      </c>
    </row>
    <row r="134" spans="2:9" x14ac:dyDescent="0.3">
      <c r="B134" s="8" t="s">
        <v>295</v>
      </c>
      <c r="C134" s="1" t="s">
        <v>189</v>
      </c>
      <c r="D134" s="1">
        <v>507316</v>
      </c>
      <c r="E134" s="2">
        <f t="shared" si="4"/>
        <v>9.271333353287484E-4</v>
      </c>
      <c r="F134" s="1">
        <v>547187746</v>
      </c>
      <c r="G134" s="1">
        <v>70232029</v>
      </c>
      <c r="H134" s="1">
        <v>77482</v>
      </c>
      <c r="I134" s="9">
        <f t="shared" si="5"/>
        <v>1.1032288416443158E-3</v>
      </c>
    </row>
    <row r="135" spans="2:9" x14ac:dyDescent="0.3">
      <c r="B135" s="8" t="s">
        <v>295</v>
      </c>
      <c r="C135" s="1" t="s">
        <v>17</v>
      </c>
      <c r="D135" s="1">
        <v>394031</v>
      </c>
      <c r="E135" s="2">
        <f t="shared" si="4"/>
        <v>7.2010201778166278E-4</v>
      </c>
      <c r="F135" s="1">
        <v>547187746</v>
      </c>
      <c r="G135" s="1">
        <v>70232029</v>
      </c>
      <c r="H135" s="1">
        <v>81516</v>
      </c>
      <c r="I135" s="9">
        <f t="shared" si="5"/>
        <v>1.1606670227340293E-3</v>
      </c>
    </row>
    <row r="136" spans="2:9" x14ac:dyDescent="0.3">
      <c r="B136" s="8" t="s">
        <v>295</v>
      </c>
      <c r="C136" s="1" t="s">
        <v>188</v>
      </c>
      <c r="D136" s="1">
        <v>351402</v>
      </c>
      <c r="E136" s="2">
        <f t="shared" si="4"/>
        <v>6.4219639889377201E-4</v>
      </c>
      <c r="F136" s="1">
        <v>547187746</v>
      </c>
      <c r="G136" s="1">
        <v>70232029</v>
      </c>
      <c r="H136" s="1">
        <v>179677</v>
      </c>
      <c r="I136" s="9">
        <f t="shared" si="5"/>
        <v>2.558334175423011E-3</v>
      </c>
    </row>
    <row r="137" spans="2:9" x14ac:dyDescent="0.3">
      <c r="B137" s="8" t="s">
        <v>295</v>
      </c>
      <c r="C137" s="1" t="s">
        <v>187</v>
      </c>
      <c r="D137" s="1">
        <v>210017</v>
      </c>
      <c r="E137" s="2">
        <f t="shared" si="4"/>
        <v>3.8381159215506263E-4</v>
      </c>
      <c r="F137" s="1">
        <v>547187746</v>
      </c>
      <c r="G137" s="1">
        <v>70232029</v>
      </c>
      <c r="H137" s="1">
        <v>145749</v>
      </c>
      <c r="I137" s="9">
        <f t="shared" si="5"/>
        <v>2.0752497411117084E-3</v>
      </c>
    </row>
    <row r="138" spans="2:9" x14ac:dyDescent="0.3">
      <c r="B138" s="8" t="s">
        <v>295</v>
      </c>
      <c r="C138" s="1" t="s">
        <v>46</v>
      </c>
      <c r="D138" s="1">
        <v>89764</v>
      </c>
      <c r="E138" s="2">
        <f t="shared" si="4"/>
        <v>1.6404607130949896E-4</v>
      </c>
      <c r="F138" s="1">
        <v>547187746</v>
      </c>
      <c r="G138" s="1">
        <v>70232029</v>
      </c>
      <c r="H138" s="1">
        <v>18643</v>
      </c>
      <c r="I138" s="9">
        <f t="shared" si="5"/>
        <v>2.6544868866026922E-4</v>
      </c>
    </row>
    <row r="139" spans="2:9" x14ac:dyDescent="0.3">
      <c r="B139" s="8" t="s">
        <v>295</v>
      </c>
      <c r="C139" s="1" t="s">
        <v>190</v>
      </c>
      <c r="D139" s="1">
        <v>61847</v>
      </c>
      <c r="E139" s="2">
        <f t="shared" si="4"/>
        <v>1.130270194318277E-4</v>
      </c>
      <c r="F139" s="1">
        <v>547187746</v>
      </c>
      <c r="G139" s="1">
        <v>70232029</v>
      </c>
      <c r="H139" s="1">
        <v>61808</v>
      </c>
      <c r="I139" s="9">
        <f t="shared" si="5"/>
        <v>8.8005431254164677E-4</v>
      </c>
    </row>
    <row r="140" spans="2:9" x14ac:dyDescent="0.3">
      <c r="B140" s="8" t="s">
        <v>295</v>
      </c>
      <c r="C140" s="1" t="s">
        <v>43</v>
      </c>
      <c r="D140" s="1">
        <v>48071</v>
      </c>
      <c r="E140" s="2">
        <f t="shared" si="4"/>
        <v>8.7851017043791762E-5</v>
      </c>
      <c r="F140" s="1">
        <v>547187746</v>
      </c>
      <c r="G140" s="1">
        <v>70232029</v>
      </c>
      <c r="H140" s="1">
        <v>26917</v>
      </c>
      <c r="I140" s="9">
        <f t="shared" si="5"/>
        <v>3.832581855210249E-4</v>
      </c>
    </row>
    <row r="141" spans="2:9" x14ac:dyDescent="0.3">
      <c r="B141" s="8" t="s">
        <v>295</v>
      </c>
      <c r="C141" s="1" t="s">
        <v>36</v>
      </c>
      <c r="D141" s="1">
        <v>28273</v>
      </c>
      <c r="E141" s="2">
        <f t="shared" si="4"/>
        <v>5.1669651242518872E-5</v>
      </c>
      <c r="F141" s="1">
        <v>547187746</v>
      </c>
      <c r="G141" s="1">
        <v>70232029</v>
      </c>
      <c r="H141" s="1">
        <v>27507</v>
      </c>
      <c r="I141" s="9">
        <f t="shared" si="5"/>
        <v>3.916589110646369E-4</v>
      </c>
    </row>
    <row r="142" spans="2:9" x14ac:dyDescent="0.3">
      <c r="B142" s="8" t="s">
        <v>295</v>
      </c>
      <c r="C142" s="1" t="s">
        <v>62</v>
      </c>
      <c r="D142" s="1">
        <v>5537</v>
      </c>
      <c r="E142" s="2">
        <f t="shared" si="4"/>
        <v>1.0119013154947369E-5</v>
      </c>
      <c r="F142" s="1">
        <v>547187746</v>
      </c>
      <c r="G142" s="1">
        <v>70232029</v>
      </c>
      <c r="H142" s="1">
        <v>4312</v>
      </c>
      <c r="I142" s="9">
        <f t="shared" si="5"/>
        <v>6.139648905772038E-5</v>
      </c>
    </row>
    <row r="143" spans="2:9" x14ac:dyDescent="0.3">
      <c r="B143" s="8" t="s">
        <v>295</v>
      </c>
      <c r="C143" s="1" t="s">
        <v>87</v>
      </c>
      <c r="D143" s="1">
        <v>219</v>
      </c>
      <c r="E143" s="2">
        <f t="shared" si="4"/>
        <v>4.0022826095963049E-7</v>
      </c>
      <c r="F143" s="1">
        <v>547187746</v>
      </c>
      <c r="G143" s="1">
        <v>70232029</v>
      </c>
      <c r="H143" s="1">
        <v>218</v>
      </c>
      <c r="I143" s="9">
        <f t="shared" si="5"/>
        <v>3.1039968957752881E-6</v>
      </c>
    </row>
    <row r="144" spans="2:9" x14ac:dyDescent="0.3">
      <c r="B144" s="8" t="s">
        <v>296</v>
      </c>
      <c r="C144" s="1" t="s">
        <v>101</v>
      </c>
      <c r="D144" s="1">
        <v>1874891</v>
      </c>
      <c r="E144" s="2">
        <f t="shared" si="4"/>
        <v>3.4264126229171807E-3</v>
      </c>
      <c r="F144" s="1">
        <v>547187746</v>
      </c>
      <c r="G144" s="1">
        <v>70232029</v>
      </c>
      <c r="H144" s="1">
        <v>158251</v>
      </c>
      <c r="I144" s="9">
        <f t="shared" si="5"/>
        <v>2.2532596915290602E-3</v>
      </c>
    </row>
    <row r="145" spans="2:9" x14ac:dyDescent="0.3">
      <c r="B145" s="8" t="s">
        <v>296</v>
      </c>
      <c r="C145" s="1" t="s">
        <v>193</v>
      </c>
      <c r="D145" s="1">
        <v>1379327</v>
      </c>
      <c r="E145" s="2">
        <f t="shared" si="4"/>
        <v>2.5207563767336268E-3</v>
      </c>
      <c r="F145" s="1">
        <v>547187746</v>
      </c>
      <c r="G145" s="1">
        <v>70232029</v>
      </c>
      <c r="H145" s="1">
        <v>142076</v>
      </c>
      <c r="I145" s="9">
        <f t="shared" si="5"/>
        <v>2.022951664973256E-3</v>
      </c>
    </row>
    <row r="146" spans="2:9" x14ac:dyDescent="0.3">
      <c r="B146" s="8" t="s">
        <v>296</v>
      </c>
      <c r="C146" s="1" t="s">
        <v>191</v>
      </c>
      <c r="D146" s="1">
        <v>1270356</v>
      </c>
      <c r="E146" s="2">
        <f t="shared" si="4"/>
        <v>2.3216090076695539E-3</v>
      </c>
      <c r="F146" s="1">
        <v>547187746</v>
      </c>
      <c r="G146" s="1">
        <v>70232029</v>
      </c>
      <c r="H146" s="1">
        <v>97125</v>
      </c>
      <c r="I146" s="9">
        <f t="shared" si="5"/>
        <v>1.3829160481751139E-3</v>
      </c>
    </row>
    <row r="147" spans="2:9" x14ac:dyDescent="0.3">
      <c r="B147" s="8" t="s">
        <v>296</v>
      </c>
      <c r="C147" s="1" t="s">
        <v>97</v>
      </c>
      <c r="D147" s="1">
        <v>565974</v>
      </c>
      <c r="E147" s="2">
        <f t="shared" si="4"/>
        <v>1.0343323733715338E-3</v>
      </c>
      <c r="F147" s="1">
        <v>547187746</v>
      </c>
      <c r="G147" s="1">
        <v>70232029</v>
      </c>
      <c r="H147" s="1">
        <v>68948</v>
      </c>
      <c r="I147" s="9">
        <f t="shared" si="5"/>
        <v>9.8171733013722269E-4</v>
      </c>
    </row>
    <row r="148" spans="2:9" x14ac:dyDescent="0.3">
      <c r="B148" s="8" t="s">
        <v>296</v>
      </c>
      <c r="C148" s="1" t="s">
        <v>98</v>
      </c>
      <c r="D148" s="1">
        <v>514284</v>
      </c>
      <c r="E148" s="2">
        <f t="shared" si="4"/>
        <v>9.3986753862722653E-4</v>
      </c>
      <c r="F148" s="1">
        <v>547187746</v>
      </c>
      <c r="G148" s="1">
        <v>70232029</v>
      </c>
      <c r="H148" s="1">
        <v>104968</v>
      </c>
      <c r="I148" s="9">
        <f t="shared" si="5"/>
        <v>1.4945887438336718E-3</v>
      </c>
    </row>
    <row r="149" spans="2:9" x14ac:dyDescent="0.3">
      <c r="B149" s="8" t="s">
        <v>296</v>
      </c>
      <c r="C149" s="1" t="s">
        <v>102</v>
      </c>
      <c r="D149" s="1">
        <v>356558</v>
      </c>
      <c r="E149" s="2">
        <f t="shared" si="4"/>
        <v>6.5161912452622796E-4</v>
      </c>
      <c r="F149" s="1">
        <v>547187746</v>
      </c>
      <c r="G149" s="1">
        <v>70232029</v>
      </c>
      <c r="H149" s="1">
        <v>19814</v>
      </c>
      <c r="I149" s="9">
        <f t="shared" si="5"/>
        <v>2.8212199308665851E-4</v>
      </c>
    </row>
    <row r="150" spans="2:9" x14ac:dyDescent="0.3">
      <c r="B150" s="8" t="s">
        <v>296</v>
      </c>
      <c r="C150" s="1" t="s">
        <v>194</v>
      </c>
      <c r="D150" s="1">
        <v>309938</v>
      </c>
      <c r="E150" s="2">
        <f t="shared" si="4"/>
        <v>5.6641984815208196E-4</v>
      </c>
      <c r="F150" s="1">
        <v>547187746</v>
      </c>
      <c r="G150" s="1">
        <v>70232029</v>
      </c>
      <c r="H150" s="1">
        <v>41585</v>
      </c>
      <c r="I150" s="9">
        <f t="shared" si="5"/>
        <v>5.9210876564594198E-4</v>
      </c>
    </row>
    <row r="151" spans="2:9" x14ac:dyDescent="0.3">
      <c r="B151" s="8" t="s">
        <v>296</v>
      </c>
      <c r="C151" s="1" t="s">
        <v>96</v>
      </c>
      <c r="D151" s="1">
        <v>80156</v>
      </c>
      <c r="E151" s="2">
        <f t="shared" si="4"/>
        <v>1.4648719856383627E-4</v>
      </c>
      <c r="F151" s="1">
        <v>547187746</v>
      </c>
      <c r="G151" s="1">
        <v>70232029</v>
      </c>
      <c r="H151" s="1">
        <v>46376</v>
      </c>
      <c r="I151" s="9">
        <f t="shared" si="5"/>
        <v>6.6032550476364561E-4</v>
      </c>
    </row>
    <row r="152" spans="2:9" x14ac:dyDescent="0.3">
      <c r="B152" s="8" t="s">
        <v>296</v>
      </c>
      <c r="C152" s="1" t="s">
        <v>100</v>
      </c>
      <c r="D152" s="1">
        <v>51310</v>
      </c>
      <c r="E152" s="2">
        <f t="shared" si="4"/>
        <v>9.3770374748121645E-5</v>
      </c>
      <c r="F152" s="1">
        <v>547187746</v>
      </c>
      <c r="G152" s="1">
        <v>70232029</v>
      </c>
      <c r="H152" s="1">
        <v>48255</v>
      </c>
      <c r="I152" s="9">
        <f t="shared" si="5"/>
        <v>6.870796798423693E-4</v>
      </c>
    </row>
    <row r="153" spans="2:9" x14ac:dyDescent="0.3">
      <c r="B153" s="8" t="s">
        <v>296</v>
      </c>
      <c r="C153" s="1" t="s">
        <v>99</v>
      </c>
      <c r="D153" s="1">
        <v>28780</v>
      </c>
      <c r="E153" s="2">
        <f t="shared" si="4"/>
        <v>5.2596207079535E-5</v>
      </c>
      <c r="F153" s="1">
        <v>547187746</v>
      </c>
      <c r="G153" s="1">
        <v>70232029</v>
      </c>
      <c r="H153" s="1">
        <v>3476</v>
      </c>
      <c r="I153" s="9">
        <f t="shared" si="5"/>
        <v>4.9493088117958258E-5</v>
      </c>
    </row>
    <row r="154" spans="2:9" x14ac:dyDescent="0.3">
      <c r="B154" s="8" t="s">
        <v>296</v>
      </c>
      <c r="C154" s="1" t="s">
        <v>192</v>
      </c>
      <c r="D154" s="1">
        <v>23421</v>
      </c>
      <c r="E154" s="2">
        <f t="shared" si="4"/>
        <v>4.280249360701144E-5</v>
      </c>
      <c r="F154" s="1">
        <v>547187746</v>
      </c>
      <c r="G154" s="1">
        <v>70232029</v>
      </c>
      <c r="H154" s="1">
        <v>7534</v>
      </c>
      <c r="I154" s="9">
        <f t="shared" si="5"/>
        <v>1.072729936365643E-4</v>
      </c>
    </row>
    <row r="155" spans="2:9" x14ac:dyDescent="0.3">
      <c r="B155" s="8" t="s">
        <v>296</v>
      </c>
      <c r="C155" s="1" t="s">
        <v>195</v>
      </c>
      <c r="D155" s="1">
        <v>14</v>
      </c>
      <c r="E155" s="2">
        <f t="shared" si="4"/>
        <v>2.5585368280524324E-8</v>
      </c>
      <c r="F155" s="1">
        <v>547187746</v>
      </c>
      <c r="G155" s="1">
        <v>70232029</v>
      </c>
      <c r="H155" s="1">
        <v>9</v>
      </c>
      <c r="I155" s="9">
        <f t="shared" si="5"/>
        <v>1.281466608347596E-7</v>
      </c>
    </row>
    <row r="156" spans="2:9" x14ac:dyDescent="0.3">
      <c r="B156" s="8" t="s">
        <v>297</v>
      </c>
      <c r="C156" s="1" t="s">
        <v>196</v>
      </c>
      <c r="D156" s="1">
        <v>25543155</v>
      </c>
      <c r="E156" s="2">
        <f t="shared" si="4"/>
        <v>4.6680787694394016E-2</v>
      </c>
      <c r="F156" s="1">
        <v>547187746</v>
      </c>
      <c r="G156" s="1">
        <v>70232029</v>
      </c>
      <c r="H156" s="1">
        <v>2525594</v>
      </c>
      <c r="I156" s="9">
        <f t="shared" si="5"/>
        <v>3.5960715302700424E-2</v>
      </c>
    </row>
    <row r="157" spans="2:9" x14ac:dyDescent="0.3">
      <c r="B157" s="8" t="s">
        <v>297</v>
      </c>
      <c r="C157" s="1" t="s">
        <v>198</v>
      </c>
      <c r="D157" s="1">
        <v>4848307</v>
      </c>
      <c r="E157" s="2">
        <f t="shared" si="4"/>
        <v>8.8604085808602889E-3</v>
      </c>
      <c r="F157" s="1">
        <v>547187746</v>
      </c>
      <c r="G157" s="1">
        <v>70232029</v>
      </c>
      <c r="H157" s="1">
        <v>483237</v>
      </c>
      <c r="I157" s="9">
        <f t="shared" si="5"/>
        <v>6.8805786602007465E-3</v>
      </c>
    </row>
    <row r="158" spans="2:9" x14ac:dyDescent="0.3">
      <c r="B158" s="8" t="s">
        <v>297</v>
      </c>
      <c r="C158" s="1" t="s">
        <v>3</v>
      </c>
      <c r="D158" s="1">
        <v>1968700</v>
      </c>
      <c r="E158" s="2">
        <f t="shared" si="4"/>
        <v>3.5978510381334452E-3</v>
      </c>
      <c r="F158" s="1">
        <v>547187746</v>
      </c>
      <c r="G158" s="1">
        <v>70232029</v>
      </c>
      <c r="H158" s="1">
        <v>353749</v>
      </c>
      <c r="I158" s="9">
        <f t="shared" si="5"/>
        <v>5.036861458181708E-3</v>
      </c>
    </row>
    <row r="159" spans="2:9" x14ac:dyDescent="0.3">
      <c r="B159" s="8" t="s">
        <v>297</v>
      </c>
      <c r="C159" s="1" t="s">
        <v>8</v>
      </c>
      <c r="D159" s="1">
        <v>803387</v>
      </c>
      <c r="E159" s="2">
        <f t="shared" si="4"/>
        <v>1.468210876198971E-3</v>
      </c>
      <c r="F159" s="1">
        <v>547187746</v>
      </c>
      <c r="G159" s="1">
        <v>70232029</v>
      </c>
      <c r="H159" s="1">
        <v>195126</v>
      </c>
      <c r="I159" s="9">
        <f t="shared" si="5"/>
        <v>2.7783050380048111E-3</v>
      </c>
    </row>
    <row r="160" spans="2:9" x14ac:dyDescent="0.3">
      <c r="B160" s="8" t="s">
        <v>297</v>
      </c>
      <c r="C160" s="1" t="s">
        <v>76</v>
      </c>
      <c r="D160" s="1">
        <v>618719</v>
      </c>
      <c r="E160" s="2">
        <f t="shared" si="4"/>
        <v>1.1307252483684091E-3</v>
      </c>
      <c r="F160" s="1">
        <v>547187746</v>
      </c>
      <c r="G160" s="1">
        <v>70232029</v>
      </c>
      <c r="H160" s="1">
        <v>447407</v>
      </c>
      <c r="I160" s="9">
        <f t="shared" si="5"/>
        <v>6.370412564899698E-3</v>
      </c>
    </row>
    <row r="161" spans="2:9" x14ac:dyDescent="0.3">
      <c r="B161" s="8" t="s">
        <v>297</v>
      </c>
      <c r="C161" s="1" t="s">
        <v>82</v>
      </c>
      <c r="D161" s="1">
        <v>287204</v>
      </c>
      <c r="E161" s="2">
        <f t="shared" si="4"/>
        <v>5.2487286511712194E-4</v>
      </c>
      <c r="F161" s="1">
        <v>547187746</v>
      </c>
      <c r="G161" s="1">
        <v>70232029</v>
      </c>
      <c r="H161" s="1">
        <v>90245</v>
      </c>
      <c r="I161" s="9">
        <f t="shared" si="5"/>
        <v>1.2849550452258755E-3</v>
      </c>
    </row>
    <row r="162" spans="2:9" x14ac:dyDescent="0.3">
      <c r="B162" s="8" t="s">
        <v>297</v>
      </c>
      <c r="C162" s="1" t="s">
        <v>15</v>
      </c>
      <c r="D162" s="1">
        <v>100637</v>
      </c>
      <c r="E162" s="2">
        <f t="shared" si="4"/>
        <v>1.8391676483193759E-4</v>
      </c>
      <c r="F162" s="1">
        <v>547187746</v>
      </c>
      <c r="G162" s="1">
        <v>70232029</v>
      </c>
      <c r="H162" s="1">
        <v>98744</v>
      </c>
      <c r="I162" s="9">
        <f t="shared" si="5"/>
        <v>1.4059682086075E-3</v>
      </c>
    </row>
    <row r="163" spans="2:9" x14ac:dyDescent="0.3">
      <c r="B163" s="8" t="s">
        <v>297</v>
      </c>
      <c r="C163" s="1" t="s">
        <v>33</v>
      </c>
      <c r="D163" s="1">
        <v>59654</v>
      </c>
      <c r="E163" s="2">
        <f t="shared" si="4"/>
        <v>1.0901925424331414E-4</v>
      </c>
      <c r="F163" s="1">
        <v>547187746</v>
      </c>
      <c r="G163" s="1">
        <v>70232029</v>
      </c>
      <c r="H163" s="1">
        <v>33583</v>
      </c>
      <c r="I163" s="9">
        <f t="shared" si="5"/>
        <v>4.7817214564597018E-4</v>
      </c>
    </row>
    <row r="164" spans="2:9" x14ac:dyDescent="0.3">
      <c r="B164" s="8" t="s">
        <v>297</v>
      </c>
      <c r="C164" s="1" t="s">
        <v>200</v>
      </c>
      <c r="D164" s="1">
        <v>32782</v>
      </c>
      <c r="E164" s="2">
        <f t="shared" si="4"/>
        <v>5.9909967355153451E-5</v>
      </c>
      <c r="F164" s="1">
        <v>547187746</v>
      </c>
      <c r="G164" s="1">
        <v>70232029</v>
      </c>
      <c r="H164" s="1">
        <v>13611</v>
      </c>
      <c r="I164" s="9">
        <f t="shared" si="5"/>
        <v>1.9380046673576808E-4</v>
      </c>
    </row>
    <row r="165" spans="2:9" x14ac:dyDescent="0.3">
      <c r="B165" s="8" t="s">
        <v>297</v>
      </c>
      <c r="C165" s="1" t="s">
        <v>199</v>
      </c>
      <c r="D165" s="1">
        <v>20287</v>
      </c>
      <c r="E165" s="2">
        <f t="shared" si="4"/>
        <v>3.7075026164785494E-5</v>
      </c>
      <c r="F165" s="1">
        <v>547187746</v>
      </c>
      <c r="G165" s="1">
        <v>70232029</v>
      </c>
      <c r="H165" s="1">
        <v>11385</v>
      </c>
      <c r="I165" s="9">
        <f t="shared" si="5"/>
        <v>1.6210552595597089E-4</v>
      </c>
    </row>
    <row r="166" spans="2:9" x14ac:dyDescent="0.3">
      <c r="B166" s="8" t="s">
        <v>297</v>
      </c>
      <c r="C166" s="1" t="s">
        <v>56</v>
      </c>
      <c r="D166" s="1">
        <v>18765</v>
      </c>
      <c r="E166" s="2">
        <f t="shared" si="4"/>
        <v>3.4293531127431354E-5</v>
      </c>
      <c r="F166" s="1">
        <v>547187746</v>
      </c>
      <c r="G166" s="1">
        <v>70232029</v>
      </c>
      <c r="H166" s="1">
        <v>12835</v>
      </c>
      <c r="I166" s="9">
        <f t="shared" si="5"/>
        <v>1.8275137686823772E-4</v>
      </c>
    </row>
    <row r="167" spans="2:9" x14ac:dyDescent="0.3">
      <c r="B167" s="8" t="s">
        <v>297</v>
      </c>
      <c r="C167" s="1" t="s">
        <v>197</v>
      </c>
      <c r="D167" s="1">
        <v>174</v>
      </c>
      <c r="E167" s="2">
        <f t="shared" si="4"/>
        <v>3.1798957720080229E-7</v>
      </c>
      <c r="F167" s="1">
        <v>547187746</v>
      </c>
      <c r="G167" s="1">
        <v>70232029</v>
      </c>
      <c r="H167" s="1">
        <v>140</v>
      </c>
      <c r="I167" s="9">
        <f t="shared" si="5"/>
        <v>1.9933925018740381E-6</v>
      </c>
    </row>
    <row r="168" spans="2:9" x14ac:dyDescent="0.3">
      <c r="B168" s="8" t="s">
        <v>297</v>
      </c>
      <c r="C168" s="1" t="s">
        <v>328</v>
      </c>
      <c r="D168" s="1">
        <v>5</v>
      </c>
      <c r="E168" s="2">
        <f t="shared" si="4"/>
        <v>9.1376315287586865E-9</v>
      </c>
      <c r="F168" s="1">
        <v>547187746</v>
      </c>
      <c r="G168" s="1">
        <v>70232029</v>
      </c>
      <c r="H168" s="1">
        <v>5</v>
      </c>
      <c r="I168" s="9">
        <f t="shared" si="5"/>
        <v>7.119258935264422E-8</v>
      </c>
    </row>
    <row r="169" spans="2:9" x14ac:dyDescent="0.3">
      <c r="B169" s="8" t="s">
        <v>298</v>
      </c>
      <c r="C169" s="1" t="s">
        <v>207</v>
      </c>
      <c r="D169" s="1">
        <v>1362121</v>
      </c>
      <c r="E169" s="2">
        <f t="shared" si="4"/>
        <v>2.4893119591168624E-3</v>
      </c>
      <c r="F169" s="1">
        <v>547187746</v>
      </c>
      <c r="G169" s="1">
        <v>70232029</v>
      </c>
      <c r="H169" s="1">
        <v>111935</v>
      </c>
      <c r="I169" s="9">
        <f t="shared" si="5"/>
        <v>1.5937884978376462E-3</v>
      </c>
    </row>
    <row r="170" spans="2:9" x14ac:dyDescent="0.3">
      <c r="B170" s="8" t="s">
        <v>298</v>
      </c>
      <c r="C170" s="1" t="s">
        <v>39</v>
      </c>
      <c r="D170" s="1">
        <v>1325643</v>
      </c>
      <c r="E170" s="2">
        <f t="shared" si="4"/>
        <v>2.4226474545356504E-3</v>
      </c>
      <c r="F170" s="1">
        <v>547187746</v>
      </c>
      <c r="G170" s="1">
        <v>70232029</v>
      </c>
      <c r="H170" s="1">
        <v>115024</v>
      </c>
      <c r="I170" s="9">
        <f t="shared" si="5"/>
        <v>1.6377712795397096E-3</v>
      </c>
    </row>
    <row r="171" spans="2:9" x14ac:dyDescent="0.3">
      <c r="B171" s="8" t="s">
        <v>298</v>
      </c>
      <c r="C171" s="1" t="s">
        <v>203</v>
      </c>
      <c r="D171" s="1">
        <v>1066250</v>
      </c>
      <c r="E171" s="2">
        <f t="shared" si="4"/>
        <v>1.9485999235077898E-3</v>
      </c>
      <c r="F171" s="1">
        <v>547187746</v>
      </c>
      <c r="G171" s="1">
        <v>70232029</v>
      </c>
      <c r="H171" s="1">
        <v>173705</v>
      </c>
      <c r="I171" s="9">
        <f t="shared" si="5"/>
        <v>2.4733017467002127E-3</v>
      </c>
    </row>
    <row r="172" spans="2:9" x14ac:dyDescent="0.3">
      <c r="B172" s="8" t="s">
        <v>298</v>
      </c>
      <c r="C172" s="1" t="s">
        <v>75</v>
      </c>
      <c r="D172" s="1">
        <v>924603</v>
      </c>
      <c r="E172" s="2">
        <f t="shared" si="4"/>
        <v>1.6897363048769736E-3</v>
      </c>
      <c r="F172" s="1">
        <v>547187746</v>
      </c>
      <c r="G172" s="1">
        <v>70232029</v>
      </c>
      <c r="H172" s="1">
        <v>72384</v>
      </c>
      <c r="I172" s="9">
        <f t="shared" si="5"/>
        <v>1.0306408775403598E-3</v>
      </c>
    </row>
    <row r="173" spans="2:9" x14ac:dyDescent="0.3">
      <c r="B173" s="8" t="s">
        <v>298</v>
      </c>
      <c r="C173" s="1" t="s">
        <v>201</v>
      </c>
      <c r="D173" s="1">
        <v>607574</v>
      </c>
      <c r="E173" s="2">
        <f t="shared" si="4"/>
        <v>1.110357467690806E-3</v>
      </c>
      <c r="F173" s="1">
        <v>547187746</v>
      </c>
      <c r="G173" s="1">
        <v>70232029</v>
      </c>
      <c r="H173" s="1">
        <v>148806</v>
      </c>
      <c r="I173" s="9">
        <f t="shared" si="5"/>
        <v>2.1187768902419151E-3</v>
      </c>
    </row>
    <row r="174" spans="2:9" x14ac:dyDescent="0.3">
      <c r="B174" s="8" t="s">
        <v>298</v>
      </c>
      <c r="C174" s="1" t="s">
        <v>208</v>
      </c>
      <c r="D174" s="1">
        <v>444323</v>
      </c>
      <c r="E174" s="2">
        <f t="shared" si="4"/>
        <v>8.1201197075052918E-4</v>
      </c>
      <c r="F174" s="1">
        <v>547187746</v>
      </c>
      <c r="G174" s="1">
        <v>70232029</v>
      </c>
      <c r="H174" s="1">
        <v>143171</v>
      </c>
      <c r="I174" s="9">
        <f t="shared" si="5"/>
        <v>2.0385428420414851E-3</v>
      </c>
    </row>
    <row r="175" spans="2:9" x14ac:dyDescent="0.3">
      <c r="B175" s="8" t="s">
        <v>298</v>
      </c>
      <c r="C175" s="1" t="s">
        <v>206</v>
      </c>
      <c r="D175" s="1">
        <v>380661</v>
      </c>
      <c r="E175" s="2">
        <f t="shared" si="4"/>
        <v>6.9566799107376209E-4</v>
      </c>
      <c r="F175" s="1">
        <v>547187746</v>
      </c>
      <c r="G175" s="1">
        <v>70232029</v>
      </c>
      <c r="H175" s="1">
        <v>73609</v>
      </c>
      <c r="I175" s="9">
        <f t="shared" si="5"/>
        <v>1.0480830619317577E-3</v>
      </c>
    </row>
    <row r="176" spans="2:9" x14ac:dyDescent="0.3">
      <c r="B176" s="8" t="s">
        <v>298</v>
      </c>
      <c r="C176" s="1" t="s">
        <v>202</v>
      </c>
      <c r="D176" s="1">
        <v>325128</v>
      </c>
      <c r="E176" s="2">
        <f t="shared" si="4"/>
        <v>5.9417997273645087E-4</v>
      </c>
      <c r="F176" s="1">
        <v>547187746</v>
      </c>
      <c r="G176" s="1">
        <v>70232029</v>
      </c>
      <c r="H176" s="1">
        <v>41273</v>
      </c>
      <c r="I176" s="9">
        <f t="shared" si="5"/>
        <v>5.8766634807033702E-4</v>
      </c>
    </row>
    <row r="177" spans="2:9" x14ac:dyDescent="0.3">
      <c r="B177" s="8" t="s">
        <v>298</v>
      </c>
      <c r="C177" s="1" t="s">
        <v>25</v>
      </c>
      <c r="D177" s="1">
        <v>195862</v>
      </c>
      <c r="E177" s="2">
        <f t="shared" si="4"/>
        <v>3.5794295729714681E-4</v>
      </c>
      <c r="F177" s="1">
        <v>547187746</v>
      </c>
      <c r="G177" s="1">
        <v>70232029</v>
      </c>
      <c r="H177" s="1">
        <v>53428</v>
      </c>
      <c r="I177" s="9">
        <f t="shared" si="5"/>
        <v>7.6073553278661508E-4</v>
      </c>
    </row>
    <row r="178" spans="2:9" x14ac:dyDescent="0.3">
      <c r="B178" s="8" t="s">
        <v>298</v>
      </c>
      <c r="C178" s="1" t="s">
        <v>204</v>
      </c>
      <c r="D178" s="1">
        <v>123636</v>
      </c>
      <c r="E178" s="2">
        <f t="shared" si="4"/>
        <v>2.2594804233792181E-4</v>
      </c>
      <c r="F178" s="1">
        <v>547187746</v>
      </c>
      <c r="G178" s="1">
        <v>70232029</v>
      </c>
      <c r="H178" s="1">
        <v>61150</v>
      </c>
      <c r="I178" s="9">
        <f t="shared" si="5"/>
        <v>8.7068536778283875E-4</v>
      </c>
    </row>
    <row r="179" spans="2:9" x14ac:dyDescent="0.3">
      <c r="B179" s="8" t="s">
        <v>298</v>
      </c>
      <c r="C179" s="1" t="s">
        <v>205</v>
      </c>
      <c r="D179" s="1">
        <v>3620</v>
      </c>
      <c r="E179" s="2">
        <f t="shared" si="4"/>
        <v>6.6156452268212893E-6</v>
      </c>
      <c r="F179" s="1">
        <v>547187746</v>
      </c>
      <c r="G179" s="1">
        <v>70232029</v>
      </c>
      <c r="H179" s="1">
        <v>2271</v>
      </c>
      <c r="I179" s="9">
        <f t="shared" si="5"/>
        <v>3.2335674083971003E-5</v>
      </c>
    </row>
    <row r="180" spans="2:9" x14ac:dyDescent="0.3">
      <c r="B180" s="8" t="s">
        <v>299</v>
      </c>
      <c r="C180" s="1" t="s">
        <v>4</v>
      </c>
      <c r="D180" s="1">
        <v>2183124</v>
      </c>
      <c r="E180" s="2">
        <f t="shared" si="4"/>
        <v>3.9897165387179556E-3</v>
      </c>
      <c r="F180" s="1">
        <v>547187746</v>
      </c>
      <c r="G180" s="1">
        <v>70232029</v>
      </c>
      <c r="H180" s="1">
        <v>249466</v>
      </c>
      <c r="I180" s="9">
        <f t="shared" si="5"/>
        <v>3.5520260990893485E-3</v>
      </c>
    </row>
    <row r="181" spans="2:9" x14ac:dyDescent="0.3">
      <c r="B181" s="8" t="s">
        <v>299</v>
      </c>
      <c r="C181" s="1" t="s">
        <v>209</v>
      </c>
      <c r="D181" s="1">
        <v>1293769</v>
      </c>
      <c r="E181" s="2">
        <f t="shared" si="4"/>
        <v>2.3643968810661193E-3</v>
      </c>
      <c r="F181" s="1">
        <v>547187746</v>
      </c>
      <c r="G181" s="1">
        <v>70232029</v>
      </c>
      <c r="H181" s="1">
        <v>143591</v>
      </c>
      <c r="I181" s="9">
        <f t="shared" si="5"/>
        <v>2.0445230195471073E-3</v>
      </c>
    </row>
    <row r="182" spans="2:9" x14ac:dyDescent="0.3">
      <c r="B182" s="8" t="s">
        <v>299</v>
      </c>
      <c r="C182" s="1" t="s">
        <v>210</v>
      </c>
      <c r="D182" s="1">
        <v>922894</v>
      </c>
      <c r="E182" s="2">
        <f t="shared" si="4"/>
        <v>1.6866130624204438E-3</v>
      </c>
      <c r="F182" s="1">
        <v>547187746</v>
      </c>
      <c r="G182" s="1">
        <v>70232029</v>
      </c>
      <c r="H182" s="1">
        <v>144232</v>
      </c>
      <c r="I182" s="9">
        <f t="shared" si="5"/>
        <v>2.0536499095021163E-3</v>
      </c>
    </row>
    <row r="183" spans="2:9" x14ac:dyDescent="0.3">
      <c r="B183" s="8" t="s">
        <v>299</v>
      </c>
      <c r="C183" s="1" t="s">
        <v>63</v>
      </c>
      <c r="D183" s="1">
        <v>705622</v>
      </c>
      <c r="E183" s="2">
        <f t="shared" si="4"/>
        <v>1.2895427669171525E-3</v>
      </c>
      <c r="F183" s="1">
        <v>547187746</v>
      </c>
      <c r="G183" s="1">
        <v>70232029</v>
      </c>
      <c r="H183" s="1">
        <v>93196</v>
      </c>
      <c r="I183" s="9">
        <f t="shared" si="5"/>
        <v>1.326972911461806E-3</v>
      </c>
    </row>
    <row r="184" spans="2:9" x14ac:dyDescent="0.3">
      <c r="B184" s="8" t="s">
        <v>299</v>
      </c>
      <c r="C184" s="1" t="s">
        <v>212</v>
      </c>
      <c r="D184" s="1">
        <v>43664</v>
      </c>
      <c r="E184" s="2">
        <f t="shared" si="4"/>
        <v>7.9797108614343859E-5</v>
      </c>
      <c r="F184" s="1">
        <v>547187746</v>
      </c>
      <c r="G184" s="1">
        <v>70232029</v>
      </c>
      <c r="H184" s="1">
        <v>10087</v>
      </c>
      <c r="I184" s="9">
        <f t="shared" si="5"/>
        <v>1.4362392976002445E-4</v>
      </c>
    </row>
    <row r="185" spans="2:9" x14ac:dyDescent="0.3">
      <c r="B185" s="8" t="s">
        <v>299</v>
      </c>
      <c r="C185" s="1" t="s">
        <v>64</v>
      </c>
      <c r="D185" s="1">
        <v>3635</v>
      </c>
      <c r="E185" s="2">
        <f t="shared" si="4"/>
        <v>6.6430581214075651E-6</v>
      </c>
      <c r="F185" s="1">
        <v>547187746</v>
      </c>
      <c r="G185" s="1">
        <v>70232029</v>
      </c>
      <c r="H185" s="1">
        <v>3632</v>
      </c>
      <c r="I185" s="9">
        <f t="shared" si="5"/>
        <v>5.171429690576076E-5</v>
      </c>
    </row>
    <row r="186" spans="2:9" x14ac:dyDescent="0.3">
      <c r="B186" s="8" t="s">
        <v>299</v>
      </c>
      <c r="C186" s="1" t="s">
        <v>317</v>
      </c>
      <c r="D186" s="1">
        <v>498</v>
      </c>
      <c r="E186" s="2">
        <f t="shared" si="4"/>
        <v>9.1010810026436515E-7</v>
      </c>
      <c r="F186" s="1">
        <v>547187746</v>
      </c>
      <c r="G186" s="1">
        <v>70232029</v>
      </c>
      <c r="H186" s="1">
        <v>76</v>
      </c>
      <c r="I186" s="9">
        <f t="shared" si="5"/>
        <v>1.082127358160192E-6</v>
      </c>
    </row>
    <row r="187" spans="2:9" x14ac:dyDescent="0.3">
      <c r="B187" s="8" t="s">
        <v>299</v>
      </c>
      <c r="C187" s="1" t="s">
        <v>211</v>
      </c>
      <c r="D187" s="1">
        <v>7</v>
      </c>
      <c r="E187" s="2">
        <f t="shared" si="4"/>
        <v>1.2792684140262162E-8</v>
      </c>
      <c r="F187" s="1">
        <v>547187746</v>
      </c>
      <c r="G187" s="1">
        <v>70232029</v>
      </c>
      <c r="H187" s="1">
        <v>3</v>
      </c>
      <c r="I187" s="9">
        <f t="shared" si="5"/>
        <v>4.2715553611586531E-8</v>
      </c>
    </row>
    <row r="188" spans="2:9" x14ac:dyDescent="0.3">
      <c r="B188" s="8" t="s">
        <v>299</v>
      </c>
      <c r="C188" s="1" t="s">
        <v>318</v>
      </c>
      <c r="D188" s="1">
        <v>4</v>
      </c>
      <c r="E188" s="2">
        <f t="shared" si="4"/>
        <v>7.3101052230069495E-9</v>
      </c>
      <c r="F188" s="1">
        <v>547187746</v>
      </c>
      <c r="G188" s="1">
        <v>70232029</v>
      </c>
      <c r="H188" s="1">
        <v>4</v>
      </c>
      <c r="I188" s="9">
        <f t="shared" si="5"/>
        <v>5.6954071482115372E-8</v>
      </c>
    </row>
    <row r="189" spans="2:9" x14ac:dyDescent="0.3">
      <c r="B189" s="8" t="s">
        <v>299</v>
      </c>
      <c r="C189" s="1" t="s">
        <v>329</v>
      </c>
      <c r="D189" s="1">
        <v>1</v>
      </c>
      <c r="E189" s="2">
        <f t="shared" si="4"/>
        <v>1.8275263057517374E-9</v>
      </c>
      <c r="F189" s="1">
        <v>547187746</v>
      </c>
      <c r="G189" s="1">
        <v>70232029</v>
      </c>
      <c r="H189" s="1">
        <v>1</v>
      </c>
      <c r="I189" s="9">
        <f t="shared" si="5"/>
        <v>1.4238517870528843E-8</v>
      </c>
    </row>
    <row r="190" spans="2:9" x14ac:dyDescent="0.3">
      <c r="B190" s="8" t="s">
        <v>300</v>
      </c>
      <c r="C190" s="1" t="s">
        <v>217</v>
      </c>
      <c r="D190" s="1">
        <v>5311209</v>
      </c>
      <c r="E190" s="2">
        <f t="shared" si="4"/>
        <v>9.7063741628453798E-3</v>
      </c>
      <c r="F190" s="1">
        <v>547187746</v>
      </c>
      <c r="G190" s="1">
        <v>70232029</v>
      </c>
      <c r="H190" s="1">
        <v>518435</v>
      </c>
      <c r="I190" s="9">
        <f t="shared" si="5"/>
        <v>7.381746012207621E-3</v>
      </c>
    </row>
    <row r="191" spans="2:9" x14ac:dyDescent="0.3">
      <c r="B191" s="8" t="s">
        <v>300</v>
      </c>
      <c r="C191" s="1" t="s">
        <v>221</v>
      </c>
      <c r="D191" s="1">
        <v>2376475</v>
      </c>
      <c r="E191" s="2">
        <f t="shared" si="4"/>
        <v>4.3430705774613601E-3</v>
      </c>
      <c r="F191" s="1">
        <v>547187746</v>
      </c>
      <c r="G191" s="1">
        <v>70232029</v>
      </c>
      <c r="H191" s="1">
        <v>187782</v>
      </c>
      <c r="I191" s="9">
        <f t="shared" si="5"/>
        <v>2.6737373627636475E-3</v>
      </c>
    </row>
    <row r="192" spans="2:9" x14ac:dyDescent="0.3">
      <c r="B192" s="8" t="s">
        <v>300</v>
      </c>
      <c r="C192" s="1" t="s">
        <v>215</v>
      </c>
      <c r="D192" s="1">
        <v>1359303</v>
      </c>
      <c r="E192" s="2">
        <f t="shared" si="4"/>
        <v>2.484161989987254E-3</v>
      </c>
      <c r="F192" s="1">
        <v>547187746</v>
      </c>
      <c r="G192" s="1">
        <v>70232029</v>
      </c>
      <c r="H192" s="1">
        <v>85868</v>
      </c>
      <c r="I192" s="9">
        <f t="shared" si="5"/>
        <v>1.2226330525065708E-3</v>
      </c>
    </row>
    <row r="193" spans="2:9" x14ac:dyDescent="0.3">
      <c r="B193" s="8" t="s">
        <v>300</v>
      </c>
      <c r="C193" s="1" t="s">
        <v>319</v>
      </c>
      <c r="D193" s="1">
        <v>428379</v>
      </c>
      <c r="E193" s="2">
        <f t="shared" si="4"/>
        <v>7.8287389133162354E-4</v>
      </c>
      <c r="F193" s="1">
        <v>547187746</v>
      </c>
      <c r="G193" s="1">
        <v>70232029</v>
      </c>
      <c r="H193" s="1">
        <v>37722</v>
      </c>
      <c r="I193" s="9">
        <f t="shared" si="5"/>
        <v>5.3710537111208905E-4</v>
      </c>
    </row>
    <row r="194" spans="2:9" x14ac:dyDescent="0.3">
      <c r="B194" s="8" t="s">
        <v>300</v>
      </c>
      <c r="C194" s="1" t="s">
        <v>21</v>
      </c>
      <c r="D194" s="1">
        <v>354584</v>
      </c>
      <c r="E194" s="2">
        <f t="shared" si="4"/>
        <v>6.4801158759867402E-4</v>
      </c>
      <c r="F194" s="1">
        <v>547187746</v>
      </c>
      <c r="G194" s="1">
        <v>70232029</v>
      </c>
      <c r="H194" s="1">
        <v>64567</v>
      </c>
      <c r="I194" s="9">
        <f t="shared" si="5"/>
        <v>9.1933838334643588E-4</v>
      </c>
    </row>
    <row r="195" spans="2:9" x14ac:dyDescent="0.3">
      <c r="B195" s="8" t="s">
        <v>300</v>
      </c>
      <c r="C195" s="1" t="s">
        <v>22</v>
      </c>
      <c r="D195" s="1">
        <v>353182</v>
      </c>
      <c r="E195" s="2">
        <f t="shared" ref="E195:E258" si="6">D195/F195</f>
        <v>6.454493957180101E-4</v>
      </c>
      <c r="F195" s="1">
        <v>547187746</v>
      </c>
      <c r="G195" s="1">
        <v>70232029</v>
      </c>
      <c r="H195" s="1">
        <v>61557</v>
      </c>
      <c r="I195" s="9">
        <f t="shared" ref="I195:I258" si="7">H195/G195</f>
        <v>8.7648044455614408E-4</v>
      </c>
    </row>
    <row r="196" spans="2:9" x14ac:dyDescent="0.3">
      <c r="B196" s="8" t="s">
        <v>300</v>
      </c>
      <c r="C196" s="1" t="s">
        <v>213</v>
      </c>
      <c r="D196" s="1">
        <v>252216</v>
      </c>
      <c r="E196" s="2">
        <f t="shared" si="6"/>
        <v>4.609313747314802E-4</v>
      </c>
      <c r="F196" s="1">
        <v>547187746</v>
      </c>
      <c r="G196" s="1">
        <v>70232029</v>
      </c>
      <c r="H196" s="1">
        <v>29833</v>
      </c>
      <c r="I196" s="9">
        <f t="shared" si="7"/>
        <v>4.2477770363148699E-4</v>
      </c>
    </row>
    <row r="197" spans="2:9" x14ac:dyDescent="0.3">
      <c r="B197" s="8" t="s">
        <v>300</v>
      </c>
      <c r="C197" s="1" t="s">
        <v>218</v>
      </c>
      <c r="D197" s="1">
        <v>239187</v>
      </c>
      <c r="E197" s="2">
        <f t="shared" si="6"/>
        <v>4.3712053449384078E-4</v>
      </c>
      <c r="F197" s="1">
        <v>547187746</v>
      </c>
      <c r="G197" s="1">
        <v>70232029</v>
      </c>
      <c r="H197" s="1">
        <v>95257</v>
      </c>
      <c r="I197" s="9">
        <f t="shared" si="7"/>
        <v>1.3563184967929662E-3</v>
      </c>
    </row>
    <row r="198" spans="2:9" x14ac:dyDescent="0.3">
      <c r="B198" s="8" t="s">
        <v>300</v>
      </c>
      <c r="C198" s="1" t="s">
        <v>78</v>
      </c>
      <c r="D198" s="1">
        <v>226178</v>
      </c>
      <c r="E198" s="2">
        <f t="shared" si="6"/>
        <v>4.1334624478231647E-4</v>
      </c>
      <c r="F198" s="1">
        <v>547187746</v>
      </c>
      <c r="G198" s="1">
        <v>70232029</v>
      </c>
      <c r="H198" s="1">
        <v>67997</v>
      </c>
      <c r="I198" s="9">
        <f t="shared" si="7"/>
        <v>9.681764996423498E-4</v>
      </c>
    </row>
    <row r="199" spans="2:9" x14ac:dyDescent="0.3">
      <c r="B199" s="8" t="s">
        <v>300</v>
      </c>
      <c r="C199" s="1" t="s">
        <v>219</v>
      </c>
      <c r="D199" s="1">
        <v>128062</v>
      </c>
      <c r="E199" s="2">
        <f t="shared" si="6"/>
        <v>2.3403667376717898E-4</v>
      </c>
      <c r="F199" s="1">
        <v>547187746</v>
      </c>
      <c r="G199" s="1">
        <v>70232029</v>
      </c>
      <c r="H199" s="1">
        <v>44474</v>
      </c>
      <c r="I199" s="9">
        <f t="shared" si="7"/>
        <v>6.3324384377389984E-4</v>
      </c>
    </row>
    <row r="200" spans="2:9" x14ac:dyDescent="0.3">
      <c r="B200" s="8" t="s">
        <v>300</v>
      </c>
      <c r="C200" s="1" t="s">
        <v>216</v>
      </c>
      <c r="D200" s="1">
        <v>89723</v>
      </c>
      <c r="E200" s="2">
        <f t="shared" si="6"/>
        <v>1.6397114273096312E-4</v>
      </c>
      <c r="F200" s="1">
        <v>547187746</v>
      </c>
      <c r="G200" s="1">
        <v>70232029</v>
      </c>
      <c r="H200" s="1">
        <v>24655</v>
      </c>
      <c r="I200" s="9">
        <f t="shared" si="7"/>
        <v>3.5105065809788862E-4</v>
      </c>
    </row>
    <row r="201" spans="2:9" x14ac:dyDescent="0.3">
      <c r="B201" s="8" t="s">
        <v>300</v>
      </c>
      <c r="C201" s="1" t="s">
        <v>222</v>
      </c>
      <c r="D201" s="1">
        <v>61314</v>
      </c>
      <c r="E201" s="2">
        <f t="shared" si="6"/>
        <v>1.1205294791086203E-4</v>
      </c>
      <c r="F201" s="1">
        <v>547187746</v>
      </c>
      <c r="G201" s="1">
        <v>70232029</v>
      </c>
      <c r="H201" s="1">
        <v>22584</v>
      </c>
      <c r="I201" s="9">
        <f t="shared" si="7"/>
        <v>3.2156268758802342E-4</v>
      </c>
    </row>
    <row r="202" spans="2:9" x14ac:dyDescent="0.3">
      <c r="B202" s="8" t="s">
        <v>300</v>
      </c>
      <c r="C202" s="1" t="s">
        <v>31</v>
      </c>
      <c r="D202" s="1">
        <v>53518</v>
      </c>
      <c r="E202" s="2">
        <f t="shared" si="6"/>
        <v>9.7805552831221478E-5</v>
      </c>
      <c r="F202" s="1">
        <v>547187746</v>
      </c>
      <c r="G202" s="1">
        <v>70232029</v>
      </c>
      <c r="H202" s="1">
        <v>34605</v>
      </c>
      <c r="I202" s="9">
        <f t="shared" si="7"/>
        <v>4.9272391090965058E-4</v>
      </c>
    </row>
    <row r="203" spans="2:9" x14ac:dyDescent="0.3">
      <c r="B203" s="8" t="s">
        <v>300</v>
      </c>
      <c r="C203" s="1" t="s">
        <v>57</v>
      </c>
      <c r="D203" s="1">
        <v>48832</v>
      </c>
      <c r="E203" s="2">
        <f t="shared" si="6"/>
        <v>8.9241764562468845E-5</v>
      </c>
      <c r="F203" s="1">
        <v>547187746</v>
      </c>
      <c r="G203" s="1">
        <v>70232029</v>
      </c>
      <c r="H203" s="1">
        <v>19978</v>
      </c>
      <c r="I203" s="9">
        <f t="shared" si="7"/>
        <v>2.8445711001742524E-4</v>
      </c>
    </row>
    <row r="204" spans="2:9" x14ac:dyDescent="0.3">
      <c r="B204" s="8" t="s">
        <v>300</v>
      </c>
      <c r="C204" s="1" t="s">
        <v>73</v>
      </c>
      <c r="D204" s="1">
        <v>19597</v>
      </c>
      <c r="E204" s="2">
        <f t="shared" si="6"/>
        <v>3.5814033013816798E-5</v>
      </c>
      <c r="F204" s="1">
        <v>547187746</v>
      </c>
      <c r="G204" s="1">
        <v>70232029</v>
      </c>
      <c r="H204" s="1">
        <v>11778</v>
      </c>
      <c r="I204" s="9">
        <f t="shared" si="7"/>
        <v>1.6770126347908873E-4</v>
      </c>
    </row>
    <row r="205" spans="2:9" x14ac:dyDescent="0.3">
      <c r="B205" s="8" t="s">
        <v>300</v>
      </c>
      <c r="C205" s="1" t="s">
        <v>220</v>
      </c>
      <c r="D205" s="1">
        <v>187</v>
      </c>
      <c r="E205" s="2">
        <f t="shared" si="6"/>
        <v>3.417474191755749E-7</v>
      </c>
      <c r="F205" s="1">
        <v>547187746</v>
      </c>
      <c r="G205" s="1">
        <v>70232029</v>
      </c>
      <c r="H205" s="1">
        <v>186</v>
      </c>
      <c r="I205" s="9">
        <f t="shared" si="7"/>
        <v>2.6483643239183648E-6</v>
      </c>
    </row>
    <row r="206" spans="2:9" x14ac:dyDescent="0.3">
      <c r="B206" s="8" t="s">
        <v>300</v>
      </c>
      <c r="C206" s="1" t="s">
        <v>214</v>
      </c>
      <c r="D206" s="1">
        <v>182</v>
      </c>
      <c r="E206" s="2">
        <f t="shared" si="6"/>
        <v>3.326097876468162E-7</v>
      </c>
      <c r="F206" s="1">
        <v>547187746</v>
      </c>
      <c r="G206" s="1">
        <v>70232029</v>
      </c>
      <c r="H206" s="1">
        <v>164</v>
      </c>
      <c r="I206" s="9">
        <f t="shared" si="7"/>
        <v>2.3351169307667305E-6</v>
      </c>
    </row>
    <row r="207" spans="2:9" x14ac:dyDescent="0.3">
      <c r="B207" s="8" t="s">
        <v>301</v>
      </c>
      <c r="C207" s="1" t="s">
        <v>223</v>
      </c>
      <c r="D207" s="1">
        <v>748190</v>
      </c>
      <c r="E207" s="2">
        <f t="shared" si="6"/>
        <v>1.3673369067003923E-3</v>
      </c>
      <c r="F207" s="1">
        <v>547187746</v>
      </c>
      <c r="G207" s="1">
        <v>70232029</v>
      </c>
      <c r="H207" s="1">
        <v>531284</v>
      </c>
      <c r="I207" s="9">
        <f t="shared" si="7"/>
        <v>7.5646967283260463E-3</v>
      </c>
    </row>
    <row r="208" spans="2:9" x14ac:dyDescent="0.3">
      <c r="B208" s="8" t="s">
        <v>301</v>
      </c>
      <c r="C208" s="1" t="s">
        <v>13</v>
      </c>
      <c r="D208" s="1">
        <v>340510</v>
      </c>
      <c r="E208" s="2">
        <f t="shared" si="6"/>
        <v>6.2229098237152414E-4</v>
      </c>
      <c r="F208" s="1">
        <v>547187746</v>
      </c>
      <c r="G208" s="1">
        <v>70232029</v>
      </c>
      <c r="H208" s="1">
        <v>127060</v>
      </c>
      <c r="I208" s="9">
        <f t="shared" si="7"/>
        <v>1.8091460806293948E-3</v>
      </c>
    </row>
    <row r="209" spans="2:9" x14ac:dyDescent="0.3">
      <c r="B209" s="8" t="s">
        <v>301</v>
      </c>
      <c r="C209" s="1" t="s">
        <v>19</v>
      </c>
      <c r="D209" s="1">
        <v>183578</v>
      </c>
      <c r="E209" s="2">
        <f t="shared" si="6"/>
        <v>3.3549362415729244E-4</v>
      </c>
      <c r="F209" s="1">
        <v>547187746</v>
      </c>
      <c r="G209" s="1">
        <v>70232029</v>
      </c>
      <c r="H209" s="1">
        <v>125708</v>
      </c>
      <c r="I209" s="9">
        <f t="shared" si="7"/>
        <v>1.7898956044684398E-3</v>
      </c>
    </row>
    <row r="210" spans="2:9" x14ac:dyDescent="0.3">
      <c r="B210" s="8" t="s">
        <v>301</v>
      </c>
      <c r="C210" s="1" t="s">
        <v>30</v>
      </c>
      <c r="D210" s="1">
        <v>85752</v>
      </c>
      <c r="E210" s="2">
        <f t="shared" si="6"/>
        <v>1.5671403577082298E-4</v>
      </c>
      <c r="F210" s="1">
        <v>547187746</v>
      </c>
      <c r="G210" s="1">
        <v>70232029</v>
      </c>
      <c r="H210" s="1">
        <v>57088</v>
      </c>
      <c r="I210" s="9">
        <f t="shared" si="7"/>
        <v>8.128485081927506E-4</v>
      </c>
    </row>
    <row r="211" spans="2:9" x14ac:dyDescent="0.3">
      <c r="B211" s="8" t="s">
        <v>301</v>
      </c>
      <c r="C211" s="1" t="s">
        <v>45</v>
      </c>
      <c r="D211" s="1">
        <v>76598</v>
      </c>
      <c r="E211" s="2">
        <f t="shared" si="6"/>
        <v>1.3998485996797157E-4</v>
      </c>
      <c r="F211" s="1">
        <v>547187746</v>
      </c>
      <c r="G211" s="1">
        <v>70232029</v>
      </c>
      <c r="H211" s="1">
        <v>19606</v>
      </c>
      <c r="I211" s="9">
        <f t="shared" si="7"/>
        <v>2.791603813695885E-4</v>
      </c>
    </row>
    <row r="212" spans="2:9" x14ac:dyDescent="0.3">
      <c r="B212" s="8" t="s">
        <v>301</v>
      </c>
      <c r="C212" s="1" t="s">
        <v>41</v>
      </c>
      <c r="D212" s="1">
        <v>74540</v>
      </c>
      <c r="E212" s="2">
        <f t="shared" si="6"/>
        <v>1.3622381083073449E-4</v>
      </c>
      <c r="F212" s="1">
        <v>547187746</v>
      </c>
      <c r="G212" s="1">
        <v>70232029</v>
      </c>
      <c r="H212" s="1">
        <v>53703</v>
      </c>
      <c r="I212" s="9">
        <f t="shared" si="7"/>
        <v>7.6465112520101046E-4</v>
      </c>
    </row>
    <row r="213" spans="2:9" x14ac:dyDescent="0.3">
      <c r="B213" s="8" t="s">
        <v>301</v>
      </c>
      <c r="C213" s="1" t="s">
        <v>37</v>
      </c>
      <c r="D213" s="1">
        <v>68906</v>
      </c>
      <c r="E213" s="2">
        <f t="shared" si="6"/>
        <v>1.2592752762412922E-4</v>
      </c>
      <c r="F213" s="1">
        <v>547187746</v>
      </c>
      <c r="G213" s="1">
        <v>70232029</v>
      </c>
      <c r="H213" s="1">
        <v>44069</v>
      </c>
      <c r="I213" s="9">
        <f t="shared" si="7"/>
        <v>6.2747724403633561E-4</v>
      </c>
    </row>
    <row r="214" spans="2:9" x14ac:dyDescent="0.3">
      <c r="B214" s="8" t="s">
        <v>301</v>
      </c>
      <c r="C214" s="1" t="s">
        <v>34</v>
      </c>
      <c r="D214" s="1">
        <v>54726</v>
      </c>
      <c r="E214" s="2">
        <f t="shared" si="6"/>
        <v>1.0001320460856958E-4</v>
      </c>
      <c r="F214" s="1">
        <v>547187746</v>
      </c>
      <c r="G214" s="1">
        <v>70232029</v>
      </c>
      <c r="H214" s="1">
        <v>29239</v>
      </c>
      <c r="I214" s="9">
        <f t="shared" si="7"/>
        <v>4.1632002401639285E-4</v>
      </c>
    </row>
    <row r="215" spans="2:9" x14ac:dyDescent="0.3">
      <c r="B215" s="8" t="s">
        <v>301</v>
      </c>
      <c r="C215" s="1" t="s">
        <v>38</v>
      </c>
      <c r="D215" s="1">
        <v>38545</v>
      </c>
      <c r="E215" s="2">
        <f t="shared" si="6"/>
        <v>7.044200145520072E-5</v>
      </c>
      <c r="F215" s="1">
        <v>547187746</v>
      </c>
      <c r="G215" s="1">
        <v>70232029</v>
      </c>
      <c r="H215" s="1">
        <v>26993</v>
      </c>
      <c r="I215" s="9">
        <f t="shared" si="7"/>
        <v>3.8434031287918507E-4</v>
      </c>
    </row>
    <row r="216" spans="2:9" x14ac:dyDescent="0.3">
      <c r="B216" s="8" t="s">
        <v>301</v>
      </c>
      <c r="C216" s="1" t="s">
        <v>52</v>
      </c>
      <c r="D216" s="1">
        <v>32025</v>
      </c>
      <c r="E216" s="2">
        <f t="shared" si="6"/>
        <v>5.8526529941699391E-5</v>
      </c>
      <c r="F216" s="1">
        <v>547187746</v>
      </c>
      <c r="G216" s="1">
        <v>70232029</v>
      </c>
      <c r="H216" s="1">
        <v>28199</v>
      </c>
      <c r="I216" s="9">
        <f t="shared" si="7"/>
        <v>4.0151196543104285E-4</v>
      </c>
    </row>
    <row r="217" spans="2:9" x14ac:dyDescent="0.3">
      <c r="B217" s="8" t="s">
        <v>301</v>
      </c>
      <c r="C217" s="1" t="s">
        <v>50</v>
      </c>
      <c r="D217" s="1">
        <v>27974</v>
      </c>
      <c r="E217" s="2">
        <f t="shared" si="6"/>
        <v>5.11232208770991E-5</v>
      </c>
      <c r="F217" s="1">
        <v>547187746</v>
      </c>
      <c r="G217" s="1">
        <v>70232029</v>
      </c>
      <c r="H217" s="1">
        <v>15838</v>
      </c>
      <c r="I217" s="9">
        <f t="shared" si="7"/>
        <v>2.2550964603343583E-4</v>
      </c>
    </row>
    <row r="218" spans="2:9" x14ac:dyDescent="0.3">
      <c r="B218" s="8" t="s">
        <v>302</v>
      </c>
      <c r="C218" s="1" t="s">
        <v>224</v>
      </c>
      <c r="D218" s="1">
        <v>2191</v>
      </c>
      <c r="E218" s="2">
        <f t="shared" si="6"/>
        <v>4.0041101359020566E-6</v>
      </c>
      <c r="F218" s="1">
        <v>547187746</v>
      </c>
      <c r="G218" s="1">
        <v>70232029</v>
      </c>
      <c r="H218" s="1">
        <v>1589</v>
      </c>
      <c r="I218" s="9">
        <f t="shared" si="7"/>
        <v>2.2625004896270334E-5</v>
      </c>
    </row>
    <row r="219" spans="2:9" x14ac:dyDescent="0.3">
      <c r="B219" s="8" t="s">
        <v>302</v>
      </c>
      <c r="C219" s="1" t="s">
        <v>225</v>
      </c>
      <c r="D219" s="1">
        <v>271</v>
      </c>
      <c r="E219" s="2">
        <f t="shared" si="6"/>
        <v>4.9525962885872087E-7</v>
      </c>
      <c r="F219" s="1">
        <v>547187746</v>
      </c>
      <c r="G219" s="1">
        <v>70232029</v>
      </c>
      <c r="H219" s="1">
        <v>159</v>
      </c>
      <c r="I219" s="9">
        <f t="shared" si="7"/>
        <v>2.2639243414140862E-6</v>
      </c>
    </row>
    <row r="220" spans="2:9" x14ac:dyDescent="0.3">
      <c r="B220" s="8" t="s">
        <v>302</v>
      </c>
      <c r="C220" s="1" t="s">
        <v>330</v>
      </c>
      <c r="D220" s="1">
        <v>34</v>
      </c>
      <c r="E220" s="2">
        <f t="shared" si="6"/>
        <v>6.2135894395559073E-8</v>
      </c>
      <c r="F220" s="1">
        <v>547187746</v>
      </c>
      <c r="G220" s="1">
        <v>70232029</v>
      </c>
      <c r="H220" s="1">
        <v>33</v>
      </c>
      <c r="I220" s="9">
        <f t="shared" si="7"/>
        <v>4.6987108972745184E-7</v>
      </c>
    </row>
    <row r="221" spans="2:9" x14ac:dyDescent="0.3">
      <c r="B221" s="8" t="s">
        <v>303</v>
      </c>
      <c r="C221" s="1" t="s">
        <v>231</v>
      </c>
      <c r="D221" s="1">
        <v>3017739</v>
      </c>
      <c r="E221" s="2">
        <f t="shared" si="6"/>
        <v>5.5149974063929425E-3</v>
      </c>
      <c r="F221" s="1">
        <v>547187746</v>
      </c>
      <c r="G221" s="1">
        <v>70232029</v>
      </c>
      <c r="H221" s="1">
        <v>275951</v>
      </c>
      <c r="I221" s="9">
        <f t="shared" si="7"/>
        <v>3.9291332448903047E-3</v>
      </c>
    </row>
    <row r="222" spans="2:9" x14ac:dyDescent="0.3">
      <c r="B222" s="8" t="s">
        <v>303</v>
      </c>
      <c r="C222" s="1" t="s">
        <v>229</v>
      </c>
      <c r="D222" s="1">
        <v>1919737</v>
      </c>
      <c r="E222" s="2">
        <f t="shared" si="6"/>
        <v>3.5083698676249232E-3</v>
      </c>
      <c r="F222" s="1">
        <v>547187746</v>
      </c>
      <c r="G222" s="1">
        <v>70232029</v>
      </c>
      <c r="H222" s="1">
        <v>165072</v>
      </c>
      <c r="I222" s="9">
        <f t="shared" si="7"/>
        <v>2.3503806219239373E-3</v>
      </c>
    </row>
    <row r="223" spans="2:9" x14ac:dyDescent="0.3">
      <c r="B223" s="8" t="s">
        <v>303</v>
      </c>
      <c r="C223" s="1" t="s">
        <v>230</v>
      </c>
      <c r="D223" s="1">
        <v>1544773</v>
      </c>
      <c r="E223" s="2">
        <f t="shared" si="6"/>
        <v>2.8231132939150285E-3</v>
      </c>
      <c r="F223" s="1">
        <v>547187746</v>
      </c>
      <c r="G223" s="1">
        <v>70232029</v>
      </c>
      <c r="H223" s="1">
        <v>320348</v>
      </c>
      <c r="I223" s="9">
        <f t="shared" si="7"/>
        <v>4.561280722788174E-3</v>
      </c>
    </row>
    <row r="224" spans="2:9" x14ac:dyDescent="0.3">
      <c r="B224" s="8" t="s">
        <v>303</v>
      </c>
      <c r="C224" s="1" t="s">
        <v>233</v>
      </c>
      <c r="D224" s="1">
        <v>651189</v>
      </c>
      <c r="E224" s="2">
        <f t="shared" si="6"/>
        <v>1.1900650275161681E-3</v>
      </c>
      <c r="F224" s="1">
        <v>547187746</v>
      </c>
      <c r="G224" s="1">
        <v>70232029</v>
      </c>
      <c r="H224" s="1">
        <v>223350</v>
      </c>
      <c r="I224" s="9">
        <f t="shared" si="7"/>
        <v>3.1801729663826174E-3</v>
      </c>
    </row>
    <row r="225" spans="2:9" x14ac:dyDescent="0.3">
      <c r="B225" s="8" t="s">
        <v>303</v>
      </c>
      <c r="C225" s="1" t="s">
        <v>227</v>
      </c>
      <c r="D225" s="1">
        <v>203960</v>
      </c>
      <c r="E225" s="2">
        <f t="shared" si="6"/>
        <v>3.7274226532112435E-4</v>
      </c>
      <c r="F225" s="1">
        <v>547187746</v>
      </c>
      <c r="G225" s="1">
        <v>70232029</v>
      </c>
      <c r="H225" s="1">
        <v>47027</v>
      </c>
      <c r="I225" s="9">
        <f t="shared" si="7"/>
        <v>6.6959477989735994E-4</v>
      </c>
    </row>
    <row r="226" spans="2:9" x14ac:dyDescent="0.3">
      <c r="B226" s="8" t="s">
        <v>303</v>
      </c>
      <c r="C226" s="1" t="s">
        <v>232</v>
      </c>
      <c r="D226" s="1">
        <v>57297</v>
      </c>
      <c r="E226" s="2">
        <f t="shared" si="6"/>
        <v>1.047117747406573E-4</v>
      </c>
      <c r="F226" s="1">
        <v>547187746</v>
      </c>
      <c r="G226" s="1">
        <v>70232029</v>
      </c>
      <c r="H226" s="1">
        <v>41467</v>
      </c>
      <c r="I226" s="9">
        <f t="shared" si="7"/>
        <v>5.9042862053721953E-4</v>
      </c>
    </row>
    <row r="227" spans="2:9" x14ac:dyDescent="0.3">
      <c r="B227" s="8" t="s">
        <v>303</v>
      </c>
      <c r="C227" s="1" t="s">
        <v>226</v>
      </c>
      <c r="D227" s="1">
        <v>32324</v>
      </c>
      <c r="E227" s="2">
        <f t="shared" si="6"/>
        <v>5.9072960307119157E-5</v>
      </c>
      <c r="F227" s="1">
        <v>547187746</v>
      </c>
      <c r="G227" s="1">
        <v>70232029</v>
      </c>
      <c r="H227" s="1">
        <v>7352</v>
      </c>
      <c r="I227" s="9">
        <f t="shared" si="7"/>
        <v>1.0468158338412806E-4</v>
      </c>
    </row>
    <row r="228" spans="2:9" x14ac:dyDescent="0.3">
      <c r="B228" s="8" t="s">
        <v>303</v>
      </c>
      <c r="C228" s="1" t="s">
        <v>228</v>
      </c>
      <c r="D228" s="1">
        <v>464</v>
      </c>
      <c r="E228" s="2">
        <f t="shared" si="6"/>
        <v>8.4797220586880608E-7</v>
      </c>
      <c r="F228" s="1">
        <v>547187746</v>
      </c>
      <c r="G228" s="1">
        <v>70232029</v>
      </c>
      <c r="H228" s="1">
        <v>359</v>
      </c>
      <c r="I228" s="9">
        <f t="shared" si="7"/>
        <v>5.1116279155198547E-6</v>
      </c>
    </row>
    <row r="229" spans="2:9" x14ac:dyDescent="0.3">
      <c r="B229" s="8" t="s">
        <v>303</v>
      </c>
      <c r="C229" s="1" t="s">
        <v>331</v>
      </c>
      <c r="D229" s="1">
        <v>4</v>
      </c>
      <c r="E229" s="2">
        <f t="shared" si="6"/>
        <v>7.3101052230069495E-9</v>
      </c>
      <c r="F229" s="1">
        <v>547187746</v>
      </c>
      <c r="G229" s="1">
        <v>70232029</v>
      </c>
      <c r="H229" s="1">
        <v>4</v>
      </c>
      <c r="I229" s="9">
        <f t="shared" si="7"/>
        <v>5.6954071482115372E-8</v>
      </c>
    </row>
    <row r="230" spans="2:9" x14ac:dyDescent="0.3">
      <c r="B230" s="8" t="s">
        <v>303</v>
      </c>
      <c r="C230" s="1" t="s">
        <v>332</v>
      </c>
      <c r="D230" s="1">
        <v>4</v>
      </c>
      <c r="E230" s="2">
        <f t="shared" si="6"/>
        <v>7.3101052230069495E-9</v>
      </c>
      <c r="F230" s="1">
        <v>547187746</v>
      </c>
      <c r="G230" s="1">
        <v>70232029</v>
      </c>
      <c r="H230" s="1">
        <v>3</v>
      </c>
      <c r="I230" s="9">
        <f t="shared" si="7"/>
        <v>4.2715553611586531E-8</v>
      </c>
    </row>
    <row r="231" spans="2:9" x14ac:dyDescent="0.3">
      <c r="B231" s="8" t="s">
        <v>303</v>
      </c>
      <c r="C231" s="1" t="s">
        <v>333</v>
      </c>
      <c r="D231" s="1">
        <v>3</v>
      </c>
      <c r="E231" s="2">
        <f t="shared" si="6"/>
        <v>5.4825789172552117E-9</v>
      </c>
      <c r="F231" s="1">
        <v>547187746</v>
      </c>
      <c r="G231" s="1">
        <v>70232029</v>
      </c>
      <c r="H231" s="1">
        <v>3</v>
      </c>
      <c r="I231" s="9">
        <f t="shared" si="7"/>
        <v>4.2715553611586531E-8</v>
      </c>
    </row>
    <row r="232" spans="2:9" x14ac:dyDescent="0.3">
      <c r="B232" s="8" t="s">
        <v>303</v>
      </c>
      <c r="C232" s="1" t="s">
        <v>334</v>
      </c>
      <c r="D232" s="1">
        <v>1</v>
      </c>
      <c r="E232" s="2">
        <f t="shared" si="6"/>
        <v>1.8275263057517374E-9</v>
      </c>
      <c r="F232" s="1">
        <v>547187746</v>
      </c>
      <c r="G232" s="1">
        <v>70232029</v>
      </c>
      <c r="H232" s="1">
        <v>1</v>
      </c>
      <c r="I232" s="9">
        <f t="shared" si="7"/>
        <v>1.4238517870528843E-8</v>
      </c>
    </row>
    <row r="233" spans="2:9" x14ac:dyDescent="0.3">
      <c r="B233" s="8" t="s">
        <v>304</v>
      </c>
      <c r="C233" s="1" t="s">
        <v>237</v>
      </c>
      <c r="D233" s="1">
        <v>117444</v>
      </c>
      <c r="E233" s="2">
        <f t="shared" si="6"/>
        <v>2.1463199945270705E-4</v>
      </c>
      <c r="F233" s="1">
        <v>547187746</v>
      </c>
      <c r="G233" s="1">
        <v>70232029</v>
      </c>
      <c r="H233" s="1">
        <v>20382</v>
      </c>
      <c r="I233" s="9">
        <f t="shared" si="7"/>
        <v>2.9020947123711892E-4</v>
      </c>
    </row>
    <row r="234" spans="2:9" x14ac:dyDescent="0.3">
      <c r="B234" s="8" t="s">
        <v>304</v>
      </c>
      <c r="C234" s="1" t="s">
        <v>234</v>
      </c>
      <c r="D234" s="1">
        <v>35550</v>
      </c>
      <c r="E234" s="2">
        <f t="shared" si="6"/>
        <v>6.4968560169474261E-5</v>
      </c>
      <c r="F234" s="1">
        <v>547187746</v>
      </c>
      <c r="G234" s="1">
        <v>70232029</v>
      </c>
      <c r="H234" s="1">
        <v>8743</v>
      </c>
      <c r="I234" s="9">
        <f t="shared" si="7"/>
        <v>1.2448736174203368E-4</v>
      </c>
    </row>
    <row r="235" spans="2:9" x14ac:dyDescent="0.3">
      <c r="B235" s="8" t="s">
        <v>304</v>
      </c>
      <c r="C235" s="1" t="s">
        <v>240</v>
      </c>
      <c r="D235" s="1">
        <v>26008</v>
      </c>
      <c r="E235" s="2">
        <f t="shared" si="6"/>
        <v>4.7530304159991187E-5</v>
      </c>
      <c r="F235" s="1">
        <v>547187746</v>
      </c>
      <c r="G235" s="1">
        <v>70232029</v>
      </c>
      <c r="H235" s="1">
        <v>17404</v>
      </c>
      <c r="I235" s="9">
        <f t="shared" si="7"/>
        <v>2.47807165018684E-4</v>
      </c>
    </row>
    <row r="236" spans="2:9" x14ac:dyDescent="0.3">
      <c r="B236" s="8" t="s">
        <v>304</v>
      </c>
      <c r="C236" s="1" t="s">
        <v>238</v>
      </c>
      <c r="D236" s="1">
        <v>13037</v>
      </c>
      <c r="E236" s="2">
        <f t="shared" si="6"/>
        <v>2.3825460448085401E-5</v>
      </c>
      <c r="F236" s="1">
        <v>547187746</v>
      </c>
      <c r="G236" s="1">
        <v>70232029</v>
      </c>
      <c r="H236" s="1">
        <v>11299</v>
      </c>
      <c r="I236" s="9">
        <f t="shared" si="7"/>
        <v>1.6088101341910541E-4</v>
      </c>
    </row>
    <row r="237" spans="2:9" x14ac:dyDescent="0.3">
      <c r="B237" s="8" t="s">
        <v>304</v>
      </c>
      <c r="C237" s="1" t="s">
        <v>241</v>
      </c>
      <c r="D237" s="1">
        <v>8417</v>
      </c>
      <c r="E237" s="2">
        <f t="shared" si="6"/>
        <v>1.5382288915512373E-5</v>
      </c>
      <c r="F237" s="1">
        <v>547187746</v>
      </c>
      <c r="G237" s="1">
        <v>70232029</v>
      </c>
      <c r="H237" s="1">
        <v>7509</v>
      </c>
      <c r="I237" s="9">
        <f t="shared" si="7"/>
        <v>1.0691703068980109E-4</v>
      </c>
    </row>
    <row r="238" spans="2:9" x14ac:dyDescent="0.3">
      <c r="B238" s="8" t="s">
        <v>304</v>
      </c>
      <c r="C238" s="1" t="s">
        <v>235</v>
      </c>
      <c r="D238" s="1">
        <v>8260</v>
      </c>
      <c r="E238" s="2">
        <f t="shared" si="6"/>
        <v>1.5095367285509351E-5</v>
      </c>
      <c r="F238" s="1">
        <v>547187746</v>
      </c>
      <c r="G238" s="1">
        <v>70232029</v>
      </c>
      <c r="H238" s="1">
        <v>5675</v>
      </c>
      <c r="I238" s="9">
        <f t="shared" si="7"/>
        <v>8.0803588915251192E-5</v>
      </c>
    </row>
    <row r="239" spans="2:9" x14ac:dyDescent="0.3">
      <c r="B239" s="8" t="s">
        <v>304</v>
      </c>
      <c r="C239" s="1" t="s">
        <v>92</v>
      </c>
      <c r="D239" s="1">
        <v>6487</v>
      </c>
      <c r="E239" s="2">
        <f t="shared" si="6"/>
        <v>1.185516314541152E-5</v>
      </c>
      <c r="F239" s="1">
        <v>547187746</v>
      </c>
      <c r="G239" s="1">
        <v>70232029</v>
      </c>
      <c r="H239" s="1">
        <v>4812</v>
      </c>
      <c r="I239" s="9">
        <f t="shared" si="7"/>
        <v>6.8515747992984802E-5</v>
      </c>
    </row>
    <row r="240" spans="2:9" x14ac:dyDescent="0.3">
      <c r="B240" s="8" t="s">
        <v>304</v>
      </c>
      <c r="C240" s="1" t="s">
        <v>83</v>
      </c>
      <c r="D240" s="1">
        <v>792</v>
      </c>
      <c r="E240" s="2">
        <f t="shared" si="6"/>
        <v>1.4474008341553761E-6</v>
      </c>
      <c r="F240" s="1">
        <v>547187746</v>
      </c>
      <c r="G240" s="1">
        <v>70232029</v>
      </c>
      <c r="H240" s="1">
        <v>574</v>
      </c>
      <c r="I240" s="9">
        <f t="shared" si="7"/>
        <v>8.1729092576835557E-6</v>
      </c>
    </row>
    <row r="241" spans="2:9" x14ac:dyDescent="0.3">
      <c r="B241" s="8" t="s">
        <v>304</v>
      </c>
      <c r="C241" s="1" t="s">
        <v>239</v>
      </c>
      <c r="D241" s="1">
        <v>771</v>
      </c>
      <c r="E241" s="2">
        <f t="shared" si="6"/>
        <v>1.4090227817345895E-6</v>
      </c>
      <c r="F241" s="1">
        <v>547187746</v>
      </c>
      <c r="G241" s="1">
        <v>70232029</v>
      </c>
      <c r="H241" s="1">
        <v>593</v>
      </c>
      <c r="I241" s="9">
        <f t="shared" si="7"/>
        <v>8.4434410972236038E-6</v>
      </c>
    </row>
    <row r="242" spans="2:9" x14ac:dyDescent="0.3">
      <c r="B242" s="8" t="s">
        <v>304</v>
      </c>
      <c r="C242" s="1" t="s">
        <v>242</v>
      </c>
      <c r="D242" s="1">
        <v>682</v>
      </c>
      <c r="E242" s="2">
        <f t="shared" si="6"/>
        <v>1.2463729405226849E-6</v>
      </c>
      <c r="F242" s="1">
        <v>547187746</v>
      </c>
      <c r="G242" s="1">
        <v>70232029</v>
      </c>
      <c r="H242" s="1">
        <v>621</v>
      </c>
      <c r="I242" s="9">
        <f t="shared" si="7"/>
        <v>8.8421195975984121E-6</v>
      </c>
    </row>
    <row r="243" spans="2:9" x14ac:dyDescent="0.3">
      <c r="B243" s="8" t="s">
        <v>304</v>
      </c>
      <c r="C243" s="1" t="s">
        <v>320</v>
      </c>
      <c r="D243" s="1">
        <v>55</v>
      </c>
      <c r="E243" s="2">
        <f t="shared" si="6"/>
        <v>1.0051394681634555E-7</v>
      </c>
      <c r="F243" s="1">
        <v>547187746</v>
      </c>
      <c r="G243" s="1">
        <v>70232029</v>
      </c>
      <c r="H243" s="1">
        <v>46</v>
      </c>
      <c r="I243" s="9">
        <f t="shared" si="7"/>
        <v>6.5497182204432686E-7</v>
      </c>
    </row>
    <row r="244" spans="2:9" x14ac:dyDescent="0.3">
      <c r="B244" s="8" t="s">
        <v>304</v>
      </c>
      <c r="C244" s="1" t="s">
        <v>236</v>
      </c>
      <c r="D244" s="1">
        <v>36</v>
      </c>
      <c r="E244" s="2">
        <f t="shared" si="6"/>
        <v>6.579094700706255E-8</v>
      </c>
      <c r="F244" s="1">
        <v>547187746</v>
      </c>
      <c r="G244" s="1">
        <v>70232029</v>
      </c>
      <c r="H244" s="1">
        <v>32</v>
      </c>
      <c r="I244" s="9">
        <f t="shared" si="7"/>
        <v>4.5563257185692298E-7</v>
      </c>
    </row>
    <row r="245" spans="2:9" x14ac:dyDescent="0.3">
      <c r="B245" s="8" t="s">
        <v>304</v>
      </c>
      <c r="C245" s="1" t="s">
        <v>335</v>
      </c>
      <c r="D245" s="1">
        <v>26</v>
      </c>
      <c r="E245" s="2">
        <f t="shared" si="6"/>
        <v>4.7515683949545171E-8</v>
      </c>
      <c r="F245" s="1">
        <v>547187746</v>
      </c>
      <c r="G245" s="1">
        <v>70232029</v>
      </c>
      <c r="H245" s="1">
        <v>25</v>
      </c>
      <c r="I245" s="9">
        <f t="shared" si="7"/>
        <v>3.5596294676322111E-7</v>
      </c>
    </row>
    <row r="246" spans="2:9" x14ac:dyDescent="0.3">
      <c r="B246" s="8" t="s">
        <v>305</v>
      </c>
      <c r="C246" s="1" t="s">
        <v>246</v>
      </c>
      <c r="D246" s="1">
        <v>2065871</v>
      </c>
      <c r="E246" s="2">
        <f t="shared" si="6"/>
        <v>3.7754335967896476E-3</v>
      </c>
      <c r="F246" s="1">
        <v>547187746</v>
      </c>
      <c r="G246" s="1">
        <v>70232029</v>
      </c>
      <c r="H246" s="1">
        <v>161726</v>
      </c>
      <c r="I246" s="9">
        <f t="shared" si="7"/>
        <v>2.3027385411291479E-3</v>
      </c>
    </row>
    <row r="247" spans="2:9" x14ac:dyDescent="0.3">
      <c r="B247" s="8" t="s">
        <v>305</v>
      </c>
      <c r="C247" s="1" t="s">
        <v>243</v>
      </c>
      <c r="D247" s="1">
        <v>1563468</v>
      </c>
      <c r="E247" s="2">
        <f t="shared" si="6"/>
        <v>2.8572788982010574E-3</v>
      </c>
      <c r="F247" s="1">
        <v>547187746</v>
      </c>
      <c r="G247" s="1">
        <v>70232029</v>
      </c>
      <c r="H247" s="1">
        <v>91665</v>
      </c>
      <c r="I247" s="9">
        <f t="shared" si="7"/>
        <v>1.3051737406020265E-3</v>
      </c>
    </row>
    <row r="248" spans="2:9" x14ac:dyDescent="0.3">
      <c r="B248" s="8" t="s">
        <v>305</v>
      </c>
      <c r="C248" s="1" t="s">
        <v>253</v>
      </c>
      <c r="D248" s="1">
        <v>1338145</v>
      </c>
      <c r="E248" s="2">
        <f t="shared" si="6"/>
        <v>2.4454951884101588E-3</v>
      </c>
      <c r="F248" s="1">
        <v>547187746</v>
      </c>
      <c r="G248" s="1">
        <v>70232029</v>
      </c>
      <c r="H248" s="1">
        <v>90416</v>
      </c>
      <c r="I248" s="9">
        <f t="shared" si="7"/>
        <v>1.2873898317817358E-3</v>
      </c>
    </row>
    <row r="249" spans="2:9" x14ac:dyDescent="0.3">
      <c r="B249" s="8" t="s">
        <v>305</v>
      </c>
      <c r="C249" s="1" t="s">
        <v>255</v>
      </c>
      <c r="D249" s="1">
        <v>1330205</v>
      </c>
      <c r="E249" s="2">
        <f t="shared" si="6"/>
        <v>2.4309846295424899E-3</v>
      </c>
      <c r="F249" s="1">
        <v>547187746</v>
      </c>
      <c r="G249" s="1">
        <v>70232029</v>
      </c>
      <c r="H249" s="1">
        <v>117888</v>
      </c>
      <c r="I249" s="9">
        <f t="shared" si="7"/>
        <v>1.6785503947209044E-3</v>
      </c>
    </row>
    <row r="250" spans="2:9" x14ac:dyDescent="0.3">
      <c r="B250" s="8" t="s">
        <v>305</v>
      </c>
      <c r="C250" s="1" t="s">
        <v>250</v>
      </c>
      <c r="D250" s="1">
        <v>1121294</v>
      </c>
      <c r="E250" s="2">
        <f t="shared" si="6"/>
        <v>2.0491942814815887E-3</v>
      </c>
      <c r="F250" s="1">
        <v>547187746</v>
      </c>
      <c r="G250" s="1">
        <v>70232029</v>
      </c>
      <c r="H250" s="1">
        <v>78320</v>
      </c>
      <c r="I250" s="9">
        <f t="shared" si="7"/>
        <v>1.1151607196198191E-3</v>
      </c>
    </row>
    <row r="251" spans="2:9" x14ac:dyDescent="0.3">
      <c r="B251" s="8" t="s">
        <v>305</v>
      </c>
      <c r="C251" s="1" t="s">
        <v>244</v>
      </c>
      <c r="D251" s="1">
        <v>1107041</v>
      </c>
      <c r="E251" s="2">
        <f t="shared" si="6"/>
        <v>2.023146549045709E-3</v>
      </c>
      <c r="F251" s="1">
        <v>547187746</v>
      </c>
      <c r="G251" s="1">
        <v>70232029</v>
      </c>
      <c r="H251" s="1">
        <v>109561</v>
      </c>
      <c r="I251" s="9">
        <f t="shared" si="7"/>
        <v>1.5599862564130106E-3</v>
      </c>
    </row>
    <row r="252" spans="2:9" x14ac:dyDescent="0.3">
      <c r="B252" s="8" t="s">
        <v>305</v>
      </c>
      <c r="C252" s="1" t="s">
        <v>336</v>
      </c>
      <c r="D252" s="1">
        <v>929592</v>
      </c>
      <c r="E252" s="2">
        <f t="shared" si="6"/>
        <v>1.698853833616369E-3</v>
      </c>
      <c r="F252" s="1">
        <v>547187746</v>
      </c>
      <c r="G252" s="1">
        <v>70232029</v>
      </c>
      <c r="H252" s="1">
        <v>63567</v>
      </c>
      <c r="I252" s="9">
        <f t="shared" si="7"/>
        <v>9.0509986547590701E-4</v>
      </c>
    </row>
    <row r="253" spans="2:9" x14ac:dyDescent="0.3">
      <c r="B253" s="8" t="s">
        <v>305</v>
      </c>
      <c r="C253" s="1" t="s">
        <v>254</v>
      </c>
      <c r="D253" s="1">
        <v>816411</v>
      </c>
      <c r="E253" s="2">
        <f t="shared" si="6"/>
        <v>1.4920125788050816E-3</v>
      </c>
      <c r="F253" s="1">
        <v>547187746</v>
      </c>
      <c r="G253" s="1">
        <v>70232029</v>
      </c>
      <c r="H253" s="1">
        <v>67044</v>
      </c>
      <c r="I253" s="9">
        <f t="shared" si="7"/>
        <v>9.5460719211173581E-4</v>
      </c>
    </row>
    <row r="254" spans="2:9" x14ac:dyDescent="0.3">
      <c r="B254" s="8" t="s">
        <v>305</v>
      </c>
      <c r="C254" s="1" t="s">
        <v>248</v>
      </c>
      <c r="D254" s="1">
        <v>411417</v>
      </c>
      <c r="E254" s="2">
        <f t="shared" si="6"/>
        <v>7.5187539013346248E-4</v>
      </c>
      <c r="F254" s="1">
        <v>547187746</v>
      </c>
      <c r="G254" s="1">
        <v>70232029</v>
      </c>
      <c r="H254" s="1">
        <v>118613</v>
      </c>
      <c r="I254" s="9">
        <f t="shared" si="7"/>
        <v>1.6888733201770377E-3</v>
      </c>
    </row>
    <row r="255" spans="2:9" x14ac:dyDescent="0.3">
      <c r="B255" s="8" t="s">
        <v>305</v>
      </c>
      <c r="C255" s="1" t="s">
        <v>249</v>
      </c>
      <c r="D255" s="1">
        <v>395660</v>
      </c>
      <c r="E255" s="2">
        <f t="shared" si="6"/>
        <v>7.2307905813373237E-4</v>
      </c>
      <c r="F255" s="1">
        <v>547187746</v>
      </c>
      <c r="G255" s="1">
        <v>70232029</v>
      </c>
      <c r="H255" s="1">
        <v>107350</v>
      </c>
      <c r="I255" s="9">
        <f t="shared" si="7"/>
        <v>1.5285048934012713E-3</v>
      </c>
    </row>
    <row r="256" spans="2:9" x14ac:dyDescent="0.3">
      <c r="B256" s="8" t="s">
        <v>305</v>
      </c>
      <c r="C256" s="1" t="s">
        <v>251</v>
      </c>
      <c r="D256" s="1">
        <v>332614</v>
      </c>
      <c r="E256" s="2">
        <f t="shared" si="6"/>
        <v>6.0786083466130838E-4</v>
      </c>
      <c r="F256" s="1">
        <v>547187746</v>
      </c>
      <c r="G256" s="1">
        <v>70232029</v>
      </c>
      <c r="H256" s="1">
        <v>92007</v>
      </c>
      <c r="I256" s="9">
        <f t="shared" si="7"/>
        <v>1.3100433137137474E-3</v>
      </c>
    </row>
    <row r="257" spans="2:9" x14ac:dyDescent="0.3">
      <c r="B257" s="8" t="s">
        <v>305</v>
      </c>
      <c r="C257" s="1" t="s">
        <v>252</v>
      </c>
      <c r="D257" s="1">
        <v>322370</v>
      </c>
      <c r="E257" s="2">
        <f t="shared" si="6"/>
        <v>5.891396551851876E-4</v>
      </c>
      <c r="F257" s="1">
        <v>547187746</v>
      </c>
      <c r="G257" s="1">
        <v>70232029</v>
      </c>
      <c r="H257" s="1">
        <v>22144</v>
      </c>
      <c r="I257" s="9">
        <f t="shared" si="7"/>
        <v>3.1529773972499071E-4</v>
      </c>
    </row>
    <row r="258" spans="2:9" x14ac:dyDescent="0.3">
      <c r="B258" s="8" t="s">
        <v>305</v>
      </c>
      <c r="C258" s="1" t="s">
        <v>247</v>
      </c>
      <c r="D258" s="1">
        <v>243738</v>
      </c>
      <c r="E258" s="2">
        <f t="shared" si="6"/>
        <v>4.4543760671131695E-4</v>
      </c>
      <c r="F258" s="1">
        <v>547187746</v>
      </c>
      <c r="G258" s="1">
        <v>70232029</v>
      </c>
      <c r="H258" s="1">
        <v>107273</v>
      </c>
      <c r="I258" s="9">
        <f t="shared" si="7"/>
        <v>1.5274085275252406E-3</v>
      </c>
    </row>
    <row r="259" spans="2:9" x14ac:dyDescent="0.3">
      <c r="B259" s="8" t="s">
        <v>305</v>
      </c>
      <c r="C259" s="1" t="s">
        <v>245</v>
      </c>
      <c r="D259" s="1">
        <v>632</v>
      </c>
      <c r="E259" s="2">
        <f t="shared" ref="E259:E315" si="8">D259/F259</f>
        <v>1.1549966252350979E-6</v>
      </c>
      <c r="F259" s="1">
        <v>547187746</v>
      </c>
      <c r="G259" s="1">
        <v>70232029</v>
      </c>
      <c r="H259" s="1">
        <v>236</v>
      </c>
      <c r="I259" s="9">
        <f t="shared" ref="I259:I315" si="9">H259/G259</f>
        <v>3.3602902174448073E-6</v>
      </c>
    </row>
    <row r="260" spans="2:9" x14ac:dyDescent="0.3">
      <c r="B260" s="8" t="s">
        <v>306</v>
      </c>
      <c r="C260" s="1" t="s">
        <v>258</v>
      </c>
      <c r="D260" s="1">
        <v>955274</v>
      </c>
      <c r="E260" s="2">
        <f t="shared" si="8"/>
        <v>1.7457883642006851E-3</v>
      </c>
      <c r="F260" s="1">
        <v>547187746</v>
      </c>
      <c r="G260" s="1">
        <v>70232029</v>
      </c>
      <c r="H260" s="1">
        <v>141261</v>
      </c>
      <c r="I260" s="9">
        <f t="shared" si="9"/>
        <v>2.0113472729087751E-3</v>
      </c>
    </row>
    <row r="261" spans="2:9" x14ac:dyDescent="0.3">
      <c r="B261" s="8" t="s">
        <v>306</v>
      </c>
      <c r="C261" s="1" t="s">
        <v>261</v>
      </c>
      <c r="D261" s="1">
        <v>876713</v>
      </c>
      <c r="E261" s="2">
        <f t="shared" si="8"/>
        <v>1.6022160700945229E-3</v>
      </c>
      <c r="F261" s="1">
        <v>547187746</v>
      </c>
      <c r="G261" s="1">
        <v>70232029</v>
      </c>
      <c r="H261" s="1">
        <v>110912</v>
      </c>
      <c r="I261" s="9">
        <f t="shared" si="9"/>
        <v>1.5792224940560952E-3</v>
      </c>
    </row>
    <row r="262" spans="2:9" x14ac:dyDescent="0.3">
      <c r="B262" s="8" t="s">
        <v>306</v>
      </c>
      <c r="C262" s="1" t="s">
        <v>85</v>
      </c>
      <c r="D262" s="1">
        <v>462401</v>
      </c>
      <c r="E262" s="2">
        <f t="shared" si="8"/>
        <v>8.4504999130590906E-4</v>
      </c>
      <c r="F262" s="1">
        <v>547187746</v>
      </c>
      <c r="G262" s="1">
        <v>70232029</v>
      </c>
      <c r="H262" s="1">
        <v>51684</v>
      </c>
      <c r="I262" s="9">
        <f t="shared" si="9"/>
        <v>7.3590355762041273E-4</v>
      </c>
    </row>
    <row r="263" spans="2:9" x14ac:dyDescent="0.3">
      <c r="B263" s="8" t="s">
        <v>306</v>
      </c>
      <c r="C263" s="1" t="s">
        <v>260</v>
      </c>
      <c r="D263" s="1">
        <v>382437</v>
      </c>
      <c r="E263" s="2">
        <f t="shared" si="8"/>
        <v>6.9891367779277721E-4</v>
      </c>
      <c r="F263" s="1">
        <v>547187746</v>
      </c>
      <c r="G263" s="1">
        <v>70232029</v>
      </c>
      <c r="H263" s="1">
        <v>40059</v>
      </c>
      <c r="I263" s="9">
        <f t="shared" si="9"/>
        <v>5.7038078737551494E-4</v>
      </c>
    </row>
    <row r="264" spans="2:9" x14ac:dyDescent="0.3">
      <c r="B264" s="8" t="s">
        <v>306</v>
      </c>
      <c r="C264" s="1" t="s">
        <v>259</v>
      </c>
      <c r="D264" s="1">
        <v>267021</v>
      </c>
      <c r="E264" s="2">
        <f t="shared" si="8"/>
        <v>4.8798790168813464E-4</v>
      </c>
      <c r="F264" s="1">
        <v>547187746</v>
      </c>
      <c r="G264" s="1">
        <v>70232029</v>
      </c>
      <c r="H264" s="1">
        <v>36344</v>
      </c>
      <c r="I264" s="9">
        <f t="shared" si="9"/>
        <v>5.1748469348650034E-4</v>
      </c>
    </row>
    <row r="265" spans="2:9" x14ac:dyDescent="0.3">
      <c r="B265" s="8" t="s">
        <v>306</v>
      </c>
      <c r="C265" s="1" t="s">
        <v>262</v>
      </c>
      <c r="D265" s="1">
        <v>166616</v>
      </c>
      <c r="E265" s="2">
        <f t="shared" si="8"/>
        <v>3.0449512295913149E-4</v>
      </c>
      <c r="F265" s="1">
        <v>547187746</v>
      </c>
      <c r="G265" s="1">
        <v>70232029</v>
      </c>
      <c r="H265" s="1">
        <v>20287</v>
      </c>
      <c r="I265" s="9">
        <f t="shared" si="9"/>
        <v>2.8885681203941866E-4</v>
      </c>
    </row>
    <row r="266" spans="2:9" x14ac:dyDescent="0.3">
      <c r="B266" s="8" t="s">
        <v>306</v>
      </c>
      <c r="C266" s="1" t="s">
        <v>257</v>
      </c>
      <c r="D266" s="1">
        <v>140713</v>
      </c>
      <c r="E266" s="2">
        <f t="shared" si="8"/>
        <v>2.5715670906124421E-4</v>
      </c>
      <c r="F266" s="1">
        <v>547187746</v>
      </c>
      <c r="G266" s="1">
        <v>70232029</v>
      </c>
      <c r="H266" s="1">
        <v>15867</v>
      </c>
      <c r="I266" s="9">
        <f t="shared" si="9"/>
        <v>2.2592256305168116E-4</v>
      </c>
    </row>
    <row r="267" spans="2:9" x14ac:dyDescent="0.3">
      <c r="B267" s="8" t="s">
        <v>306</v>
      </c>
      <c r="C267" s="1" t="s">
        <v>263</v>
      </c>
      <c r="D267" s="1">
        <v>128723</v>
      </c>
      <c r="E267" s="2">
        <f t="shared" si="8"/>
        <v>2.352446686552809E-4</v>
      </c>
      <c r="F267" s="1">
        <v>547187746</v>
      </c>
      <c r="G267" s="1">
        <v>70232029</v>
      </c>
      <c r="H267" s="1">
        <v>13465</v>
      </c>
      <c r="I267" s="9">
        <f t="shared" si="9"/>
        <v>1.9172164312667087E-4</v>
      </c>
    </row>
    <row r="268" spans="2:9" x14ac:dyDescent="0.3">
      <c r="B268" s="8" t="s">
        <v>306</v>
      </c>
      <c r="C268" s="1" t="s">
        <v>256</v>
      </c>
      <c r="D268" s="1">
        <v>7958</v>
      </c>
      <c r="E268" s="2">
        <f t="shared" si="8"/>
        <v>1.4543454341172326E-5</v>
      </c>
      <c r="F268" s="1">
        <v>547187746</v>
      </c>
      <c r="G268" s="1">
        <v>70232029</v>
      </c>
      <c r="H268" s="1">
        <v>1377</v>
      </c>
      <c r="I268" s="9">
        <f t="shared" si="9"/>
        <v>1.9606439107718219E-5</v>
      </c>
    </row>
    <row r="269" spans="2:9" x14ac:dyDescent="0.3">
      <c r="B269" s="8" t="s">
        <v>308</v>
      </c>
      <c r="C269" s="1" t="s">
        <v>81</v>
      </c>
      <c r="D269" s="1">
        <v>4755290</v>
      </c>
      <c r="E269" s="2">
        <f t="shared" si="8"/>
        <v>8.6904175664781792E-3</v>
      </c>
      <c r="F269" s="1">
        <v>547187746</v>
      </c>
      <c r="G269" s="1">
        <v>70232029</v>
      </c>
      <c r="H269" s="1">
        <v>364344</v>
      </c>
      <c r="I269" s="9">
        <f t="shared" si="9"/>
        <v>5.1877185550199614E-3</v>
      </c>
    </row>
    <row r="270" spans="2:9" x14ac:dyDescent="0.3">
      <c r="B270" s="8" t="s">
        <v>308</v>
      </c>
      <c r="C270" s="1" t="s">
        <v>5</v>
      </c>
      <c r="D270" s="1">
        <v>1860641</v>
      </c>
      <c r="E270" s="2">
        <f t="shared" si="8"/>
        <v>3.4003703730602183E-3</v>
      </c>
      <c r="F270" s="1">
        <v>547187746</v>
      </c>
      <c r="G270" s="1">
        <v>70232029</v>
      </c>
      <c r="H270" s="1">
        <v>242383</v>
      </c>
      <c r="I270" s="9">
        <f t="shared" si="9"/>
        <v>3.4511746770123928E-3</v>
      </c>
    </row>
    <row r="271" spans="2:9" x14ac:dyDescent="0.3">
      <c r="B271" s="8" t="s">
        <v>308</v>
      </c>
      <c r="C271" s="1" t="s">
        <v>337</v>
      </c>
      <c r="D271" s="1">
        <v>1454030</v>
      </c>
      <c r="E271" s="2">
        <f t="shared" si="8"/>
        <v>2.6572780743521988E-3</v>
      </c>
      <c r="F271" s="1">
        <v>547187746</v>
      </c>
      <c r="G271" s="1">
        <v>70232029</v>
      </c>
      <c r="H271" s="1">
        <v>148058</v>
      </c>
      <c r="I271" s="9">
        <f t="shared" si="9"/>
        <v>2.1081264788747594E-3</v>
      </c>
    </row>
    <row r="272" spans="2:9" x14ac:dyDescent="0.3">
      <c r="B272" s="8" t="s">
        <v>308</v>
      </c>
      <c r="C272" s="1" t="s">
        <v>11</v>
      </c>
      <c r="D272" s="1">
        <v>797839</v>
      </c>
      <c r="E272" s="2">
        <f t="shared" si="8"/>
        <v>1.4580717602546605E-3</v>
      </c>
      <c r="F272" s="1">
        <v>547187746</v>
      </c>
      <c r="G272" s="1">
        <v>70232029</v>
      </c>
      <c r="H272" s="1">
        <v>134902</v>
      </c>
      <c r="I272" s="9">
        <f t="shared" si="9"/>
        <v>1.9208045377700821E-3</v>
      </c>
    </row>
    <row r="273" spans="2:9" x14ac:dyDescent="0.3">
      <c r="B273" s="8" t="s">
        <v>308</v>
      </c>
      <c r="C273" s="1" t="s">
        <v>265</v>
      </c>
      <c r="D273" s="1">
        <v>499823</v>
      </c>
      <c r="E273" s="2">
        <f t="shared" si="8"/>
        <v>9.1343968071975058E-4</v>
      </c>
      <c r="F273" s="1">
        <v>547187746</v>
      </c>
      <c r="G273" s="1">
        <v>70232029</v>
      </c>
      <c r="H273" s="1">
        <v>83771</v>
      </c>
      <c r="I273" s="9">
        <f t="shared" si="9"/>
        <v>1.1927748805320717E-3</v>
      </c>
    </row>
    <row r="274" spans="2:9" x14ac:dyDescent="0.3">
      <c r="B274" s="8" t="s">
        <v>308</v>
      </c>
      <c r="C274" s="1" t="s">
        <v>264</v>
      </c>
      <c r="D274" s="1">
        <v>174929</v>
      </c>
      <c r="E274" s="2">
        <f t="shared" si="8"/>
        <v>3.1968734913884569E-4</v>
      </c>
      <c r="F274" s="1">
        <v>547187746</v>
      </c>
      <c r="G274" s="1">
        <v>70232029</v>
      </c>
      <c r="H274" s="1">
        <v>26301</v>
      </c>
      <c r="I274" s="9">
        <f t="shared" si="9"/>
        <v>3.7448725851277912E-4</v>
      </c>
    </row>
    <row r="275" spans="2:9" x14ac:dyDescent="0.3">
      <c r="B275" s="8" t="s">
        <v>308</v>
      </c>
      <c r="C275" s="1" t="s">
        <v>26</v>
      </c>
      <c r="D275" s="1">
        <v>140794</v>
      </c>
      <c r="E275" s="2">
        <f t="shared" si="8"/>
        <v>2.573047386920101E-4</v>
      </c>
      <c r="F275" s="1">
        <v>547187746</v>
      </c>
      <c r="G275" s="1">
        <v>70232029</v>
      </c>
      <c r="H275" s="1">
        <v>45642</v>
      </c>
      <c r="I275" s="9">
        <f t="shared" si="9"/>
        <v>6.4987443264667754E-4</v>
      </c>
    </row>
    <row r="276" spans="2:9" x14ac:dyDescent="0.3">
      <c r="B276" s="8" t="s">
        <v>308</v>
      </c>
      <c r="C276" s="1" t="s">
        <v>53</v>
      </c>
      <c r="D276" s="1">
        <v>14165</v>
      </c>
      <c r="E276" s="2">
        <f t="shared" si="8"/>
        <v>2.5886910120973359E-5</v>
      </c>
      <c r="F276" s="1">
        <v>547187746</v>
      </c>
      <c r="G276" s="1">
        <v>70232029</v>
      </c>
      <c r="H276" s="1">
        <v>13376</v>
      </c>
      <c r="I276" s="9">
        <f t="shared" si="9"/>
        <v>1.9045441503619381E-4</v>
      </c>
    </row>
    <row r="277" spans="2:9" x14ac:dyDescent="0.3">
      <c r="B277" s="8" t="s">
        <v>308</v>
      </c>
      <c r="C277" s="1" t="s">
        <v>338</v>
      </c>
      <c r="D277" s="1">
        <v>20</v>
      </c>
      <c r="E277" s="2">
        <f t="shared" si="8"/>
        <v>3.6550526115034746E-8</v>
      </c>
      <c r="F277" s="1">
        <v>547187746</v>
      </c>
      <c r="G277" s="1">
        <v>70232029</v>
      </c>
      <c r="H277" s="1">
        <v>12</v>
      </c>
      <c r="I277" s="9">
        <f t="shared" si="9"/>
        <v>1.7086221444634612E-7</v>
      </c>
    </row>
    <row r="278" spans="2:9" x14ac:dyDescent="0.3">
      <c r="B278" s="8" t="s">
        <v>309</v>
      </c>
      <c r="C278" s="1" t="s">
        <v>28</v>
      </c>
      <c r="D278" s="1">
        <v>620526</v>
      </c>
      <c r="E278" s="2">
        <f t="shared" si="8"/>
        <v>1.1340275884029025E-3</v>
      </c>
      <c r="F278" s="1">
        <v>547187746</v>
      </c>
      <c r="G278" s="1">
        <v>70232029</v>
      </c>
      <c r="H278" s="1">
        <v>42499</v>
      </c>
      <c r="I278" s="9">
        <f t="shared" si="9"/>
        <v>6.0512277097960528E-4</v>
      </c>
    </row>
    <row r="279" spans="2:9" x14ac:dyDescent="0.3">
      <c r="B279" s="8" t="s">
        <v>309</v>
      </c>
      <c r="C279" s="1" t="s">
        <v>268</v>
      </c>
      <c r="D279" s="1">
        <v>571098</v>
      </c>
      <c r="E279" s="2">
        <f t="shared" si="8"/>
        <v>1.0436966181622057E-3</v>
      </c>
      <c r="F279" s="1">
        <v>547187746</v>
      </c>
      <c r="G279" s="1">
        <v>70232029</v>
      </c>
      <c r="H279" s="1">
        <v>71786</v>
      </c>
      <c r="I279" s="9">
        <f t="shared" si="9"/>
        <v>1.0221262438537837E-3</v>
      </c>
    </row>
    <row r="280" spans="2:9" x14ac:dyDescent="0.3">
      <c r="B280" s="8" t="s">
        <v>309</v>
      </c>
      <c r="C280" s="1" t="s">
        <v>267</v>
      </c>
      <c r="D280" s="1">
        <v>217504</v>
      </c>
      <c r="E280" s="2">
        <f t="shared" si="8"/>
        <v>3.9749428160622589E-4</v>
      </c>
      <c r="F280" s="1">
        <v>547187746</v>
      </c>
      <c r="G280" s="1">
        <v>70232029</v>
      </c>
      <c r="H280" s="1">
        <v>15700</v>
      </c>
      <c r="I280" s="9">
        <f t="shared" si="9"/>
        <v>2.2354473056730283E-4</v>
      </c>
    </row>
    <row r="281" spans="2:9" x14ac:dyDescent="0.3">
      <c r="B281" s="8" t="s">
        <v>309</v>
      </c>
      <c r="C281" s="1" t="s">
        <v>266</v>
      </c>
      <c r="D281" s="1">
        <v>96510</v>
      </c>
      <c r="E281" s="2">
        <f t="shared" si="8"/>
        <v>1.7637456376810019E-4</v>
      </c>
      <c r="F281" s="1">
        <v>547187746</v>
      </c>
      <c r="G281" s="1">
        <v>70232029</v>
      </c>
      <c r="H281" s="1">
        <v>46361</v>
      </c>
      <c r="I281" s="9">
        <f t="shared" si="9"/>
        <v>6.6011192699558772E-4</v>
      </c>
    </row>
    <row r="282" spans="2:9" x14ac:dyDescent="0.3">
      <c r="B282" s="8" t="s">
        <v>309</v>
      </c>
      <c r="C282" s="1" t="s">
        <v>269</v>
      </c>
      <c r="D282" s="1">
        <v>3483</v>
      </c>
      <c r="E282" s="2">
        <f t="shared" si="8"/>
        <v>6.3652741229333014E-6</v>
      </c>
      <c r="F282" s="1">
        <v>547187746</v>
      </c>
      <c r="G282" s="1">
        <v>70232029</v>
      </c>
      <c r="H282" s="1">
        <v>3419</v>
      </c>
      <c r="I282" s="9">
        <f t="shared" si="9"/>
        <v>4.8681492599338114E-5</v>
      </c>
    </row>
    <row r="283" spans="2:9" x14ac:dyDescent="0.3">
      <c r="B283" s="8" t="s">
        <v>309</v>
      </c>
      <c r="C283" s="1" t="s">
        <v>68</v>
      </c>
      <c r="D283" s="1">
        <v>3305</v>
      </c>
      <c r="E283" s="2">
        <f t="shared" si="8"/>
        <v>6.0399744405094922E-6</v>
      </c>
      <c r="F283" s="1">
        <v>547187746</v>
      </c>
      <c r="G283" s="1">
        <v>70232029</v>
      </c>
      <c r="H283" s="1">
        <v>3177</v>
      </c>
      <c r="I283" s="9">
        <f t="shared" si="9"/>
        <v>4.5235771274670137E-5</v>
      </c>
    </row>
    <row r="284" spans="2:9" x14ac:dyDescent="0.3">
      <c r="B284" s="8" t="s">
        <v>309</v>
      </c>
      <c r="C284" s="1" t="s">
        <v>339</v>
      </c>
      <c r="D284" s="1">
        <v>59</v>
      </c>
      <c r="E284" s="2">
        <f t="shared" si="8"/>
        <v>1.0782405203935251E-7</v>
      </c>
      <c r="F284" s="1">
        <v>547187746</v>
      </c>
      <c r="G284" s="1">
        <v>70232029</v>
      </c>
      <c r="H284" s="1">
        <v>40</v>
      </c>
      <c r="I284" s="9">
        <f t="shared" si="9"/>
        <v>5.6954071482115376E-7</v>
      </c>
    </row>
    <row r="285" spans="2:9" x14ac:dyDescent="0.3">
      <c r="B285" s="8" t="s">
        <v>309</v>
      </c>
      <c r="C285" s="1" t="s">
        <v>340</v>
      </c>
      <c r="D285" s="1">
        <v>11</v>
      </c>
      <c r="E285" s="2">
        <f t="shared" si="8"/>
        <v>2.0102789363269112E-8</v>
      </c>
      <c r="F285" s="1">
        <v>547187746</v>
      </c>
      <c r="G285" s="1">
        <v>70232029</v>
      </c>
      <c r="H285" s="1">
        <v>11</v>
      </c>
      <c r="I285" s="9">
        <f t="shared" si="9"/>
        <v>1.5662369657581728E-7</v>
      </c>
    </row>
    <row r="286" spans="2:9" x14ac:dyDescent="0.3">
      <c r="B286" s="8" t="s">
        <v>309</v>
      </c>
      <c r="C286" s="1" t="s">
        <v>341</v>
      </c>
      <c r="D286" s="1">
        <v>2</v>
      </c>
      <c r="E286" s="2">
        <f t="shared" si="8"/>
        <v>3.6550526115034747E-9</v>
      </c>
      <c r="F286" s="1">
        <v>547187746</v>
      </c>
      <c r="G286" s="1">
        <v>70232029</v>
      </c>
      <c r="H286" s="1">
        <v>2</v>
      </c>
      <c r="I286" s="9">
        <f t="shared" si="9"/>
        <v>2.8477035741057686E-8</v>
      </c>
    </row>
    <row r="287" spans="2:9" x14ac:dyDescent="0.3">
      <c r="B287" s="8" t="s">
        <v>309</v>
      </c>
      <c r="C287" s="1" t="s">
        <v>342</v>
      </c>
      <c r="D287" s="1">
        <v>1</v>
      </c>
      <c r="E287" s="2">
        <f t="shared" si="8"/>
        <v>1.8275263057517374E-9</v>
      </c>
      <c r="F287" s="1">
        <v>547187746</v>
      </c>
      <c r="G287" s="1">
        <v>70232029</v>
      </c>
      <c r="H287" s="1">
        <v>1</v>
      </c>
      <c r="I287" s="9">
        <f t="shared" si="9"/>
        <v>1.4238517870528843E-8</v>
      </c>
    </row>
    <row r="288" spans="2:9" x14ac:dyDescent="0.3">
      <c r="B288" s="8" t="s">
        <v>310</v>
      </c>
      <c r="C288" s="1" t="s">
        <v>270</v>
      </c>
      <c r="D288" s="1">
        <v>8653014</v>
      </c>
      <c r="E288" s="2">
        <f t="shared" si="8"/>
        <v>1.5813610709038063E-2</v>
      </c>
      <c r="F288" s="1">
        <v>547187746</v>
      </c>
      <c r="G288" s="1">
        <v>70232029</v>
      </c>
      <c r="H288" s="1">
        <v>1025606</v>
      </c>
      <c r="I288" s="9">
        <f t="shared" si="9"/>
        <v>1.4603109359121605E-2</v>
      </c>
    </row>
    <row r="289" spans="2:9" x14ac:dyDescent="0.3">
      <c r="B289" s="8" t="s">
        <v>311</v>
      </c>
      <c r="C289" s="1" t="s">
        <v>272</v>
      </c>
      <c r="D289" s="1">
        <v>1919644</v>
      </c>
      <c r="E289" s="2">
        <f t="shared" si="8"/>
        <v>3.508199907678488E-3</v>
      </c>
      <c r="F289" s="1">
        <v>547187746</v>
      </c>
      <c r="G289" s="1">
        <v>70232029</v>
      </c>
      <c r="H289" s="1">
        <v>202303</v>
      </c>
      <c r="I289" s="9">
        <f t="shared" si="9"/>
        <v>2.8804948807615968E-3</v>
      </c>
    </row>
    <row r="290" spans="2:9" x14ac:dyDescent="0.3">
      <c r="B290" s="8" t="s">
        <v>311</v>
      </c>
      <c r="C290" s="1" t="s">
        <v>10</v>
      </c>
      <c r="D290" s="1">
        <v>1098903</v>
      </c>
      <c r="E290" s="2">
        <f t="shared" si="8"/>
        <v>2.0082741399695013E-3</v>
      </c>
      <c r="F290" s="1">
        <v>547187746</v>
      </c>
      <c r="G290" s="1">
        <v>70232029</v>
      </c>
      <c r="H290" s="1">
        <v>145548</v>
      </c>
      <c r="I290" s="9">
        <f t="shared" si="9"/>
        <v>2.0723877990197321E-3</v>
      </c>
    </row>
    <row r="291" spans="2:9" x14ac:dyDescent="0.3">
      <c r="B291" s="8" t="s">
        <v>311</v>
      </c>
      <c r="C291" s="1" t="s">
        <v>343</v>
      </c>
      <c r="D291" s="1">
        <v>867880</v>
      </c>
      <c r="E291" s="2">
        <f t="shared" si="8"/>
        <v>1.5860735302358178E-3</v>
      </c>
      <c r="F291" s="1">
        <v>547187746</v>
      </c>
      <c r="G291" s="1">
        <v>70232029</v>
      </c>
      <c r="H291" s="1">
        <v>193852</v>
      </c>
      <c r="I291" s="9">
        <f t="shared" si="9"/>
        <v>2.7601651662377573E-3</v>
      </c>
    </row>
    <row r="292" spans="2:9" x14ac:dyDescent="0.3">
      <c r="B292" s="8" t="s">
        <v>311</v>
      </c>
      <c r="C292" s="1" t="s">
        <v>271</v>
      </c>
      <c r="D292" s="1">
        <v>525438</v>
      </c>
      <c r="E292" s="2">
        <f t="shared" si="8"/>
        <v>9.6025176704158137E-4</v>
      </c>
      <c r="F292" s="1">
        <v>547187746</v>
      </c>
      <c r="G292" s="1">
        <v>70232029</v>
      </c>
      <c r="H292" s="1">
        <v>80444</v>
      </c>
      <c r="I292" s="9">
        <f t="shared" si="9"/>
        <v>1.1454033315768223E-3</v>
      </c>
    </row>
    <row r="293" spans="2:9" x14ac:dyDescent="0.3">
      <c r="B293" s="8" t="s">
        <v>311</v>
      </c>
      <c r="C293" s="1" t="s">
        <v>27</v>
      </c>
      <c r="D293" s="1">
        <v>517857</v>
      </c>
      <c r="E293" s="2">
        <f t="shared" si="8"/>
        <v>9.4639729011767747E-4</v>
      </c>
      <c r="F293" s="1">
        <v>547187746</v>
      </c>
      <c r="G293" s="1">
        <v>70232029</v>
      </c>
      <c r="H293" s="1">
        <v>42751</v>
      </c>
      <c r="I293" s="9">
        <f t="shared" si="9"/>
        <v>6.0871087748297858E-4</v>
      </c>
    </row>
    <row r="294" spans="2:9" x14ac:dyDescent="0.3">
      <c r="B294" s="8" t="s">
        <v>311</v>
      </c>
      <c r="C294" s="1" t="s">
        <v>58</v>
      </c>
      <c r="D294" s="1">
        <v>293374</v>
      </c>
      <c r="E294" s="2">
        <f t="shared" si="8"/>
        <v>5.3614870242361023E-4</v>
      </c>
      <c r="F294" s="1">
        <v>547187746</v>
      </c>
      <c r="G294" s="1">
        <v>70232029</v>
      </c>
      <c r="H294" s="1">
        <v>181891</v>
      </c>
      <c r="I294" s="9">
        <f t="shared" si="9"/>
        <v>2.589858253988362E-3</v>
      </c>
    </row>
    <row r="295" spans="2:9" x14ac:dyDescent="0.3">
      <c r="B295" s="8" t="s">
        <v>311</v>
      </c>
      <c r="C295" s="1" t="s">
        <v>273</v>
      </c>
      <c r="D295" s="1">
        <v>277857</v>
      </c>
      <c r="E295" s="2">
        <f t="shared" si="8"/>
        <v>5.0779097673726045E-4</v>
      </c>
      <c r="F295" s="1">
        <v>547187746</v>
      </c>
      <c r="G295" s="1">
        <v>70232029</v>
      </c>
      <c r="H295" s="1">
        <v>37010</v>
      </c>
      <c r="I295" s="9">
        <f t="shared" si="9"/>
        <v>5.2696754638827256E-4</v>
      </c>
    </row>
    <row r="296" spans="2:9" x14ac:dyDescent="0.3">
      <c r="B296" s="8" t="s">
        <v>311</v>
      </c>
      <c r="C296" s="1" t="s">
        <v>18</v>
      </c>
      <c r="D296" s="1">
        <v>243722</v>
      </c>
      <c r="E296" s="2">
        <f t="shared" si="8"/>
        <v>4.4540836629042491E-4</v>
      </c>
      <c r="F296" s="1">
        <v>547187746</v>
      </c>
      <c r="G296" s="1">
        <v>70232029</v>
      </c>
      <c r="H296" s="1">
        <v>70833</v>
      </c>
      <c r="I296" s="9">
        <f t="shared" si="9"/>
        <v>1.0085569363231697E-3</v>
      </c>
    </row>
    <row r="297" spans="2:9" x14ac:dyDescent="0.3">
      <c r="B297" s="8" t="s">
        <v>311</v>
      </c>
      <c r="C297" s="1" t="s">
        <v>48</v>
      </c>
      <c r="D297" s="1">
        <v>116354</v>
      </c>
      <c r="E297" s="2">
        <f t="shared" si="8"/>
        <v>2.1263999577943765E-4</v>
      </c>
      <c r="F297" s="1">
        <v>547187746</v>
      </c>
      <c r="G297" s="1">
        <v>70232029</v>
      </c>
      <c r="H297" s="1">
        <v>17249</v>
      </c>
      <c r="I297" s="9">
        <f t="shared" si="9"/>
        <v>2.4560019474875202E-4</v>
      </c>
    </row>
    <row r="298" spans="2:9" x14ac:dyDescent="0.3">
      <c r="B298" s="8" t="s">
        <v>311</v>
      </c>
      <c r="C298" s="1" t="s">
        <v>274</v>
      </c>
      <c r="D298" s="1">
        <v>935</v>
      </c>
      <c r="E298" s="2">
        <f t="shared" si="8"/>
        <v>1.7087370958778745E-6</v>
      </c>
      <c r="F298" s="1">
        <v>547187746</v>
      </c>
      <c r="G298" s="1">
        <v>70232029</v>
      </c>
      <c r="H298" s="1">
        <v>837</v>
      </c>
      <c r="I298" s="9">
        <f t="shared" si="9"/>
        <v>1.1917639457632642E-5</v>
      </c>
    </row>
    <row r="299" spans="2:9" x14ac:dyDescent="0.3">
      <c r="B299" s="8" t="s">
        <v>312</v>
      </c>
      <c r="C299" s="1" t="s">
        <v>276</v>
      </c>
      <c r="D299" s="1">
        <v>3880513</v>
      </c>
      <c r="E299" s="2">
        <f t="shared" si="8"/>
        <v>7.0917395873115914E-3</v>
      </c>
      <c r="F299" s="1">
        <v>547187746</v>
      </c>
      <c r="G299" s="1">
        <v>70232029</v>
      </c>
      <c r="H299" s="1">
        <v>280399</v>
      </c>
      <c r="I299" s="9">
        <f t="shared" si="9"/>
        <v>3.9924661723784172E-3</v>
      </c>
    </row>
    <row r="300" spans="2:9" x14ac:dyDescent="0.3">
      <c r="B300" s="8" t="s">
        <v>312</v>
      </c>
      <c r="C300" s="1" t="s">
        <v>275</v>
      </c>
      <c r="D300" s="1">
        <v>2827568</v>
      </c>
      <c r="E300" s="2">
        <f t="shared" si="8"/>
        <v>5.1674549013018285E-3</v>
      </c>
      <c r="F300" s="1">
        <v>547187746</v>
      </c>
      <c r="G300" s="1">
        <v>70232029</v>
      </c>
      <c r="H300" s="1">
        <v>374096</v>
      </c>
      <c r="I300" s="9">
        <f t="shared" si="9"/>
        <v>5.326572581293358E-3</v>
      </c>
    </row>
    <row r="301" spans="2:9" x14ac:dyDescent="0.3">
      <c r="B301" s="8" t="s">
        <v>312</v>
      </c>
      <c r="C301" s="1" t="s">
        <v>344</v>
      </c>
      <c r="D301" s="1">
        <v>1</v>
      </c>
      <c r="E301" s="2">
        <f t="shared" si="8"/>
        <v>1.8275263057517374E-9</v>
      </c>
      <c r="F301" s="1">
        <v>547187746</v>
      </c>
      <c r="G301" s="1">
        <v>70232029</v>
      </c>
      <c r="H301" s="1">
        <v>1</v>
      </c>
      <c r="I301" s="9">
        <f t="shared" si="9"/>
        <v>1.4238517870528843E-8</v>
      </c>
    </row>
    <row r="302" spans="2:9" x14ac:dyDescent="0.3">
      <c r="B302" s="8" t="s">
        <v>312</v>
      </c>
      <c r="C302" s="1" t="s">
        <v>345</v>
      </c>
      <c r="D302" s="1">
        <v>1</v>
      </c>
      <c r="E302" s="2">
        <f t="shared" si="8"/>
        <v>1.8275263057517374E-9</v>
      </c>
      <c r="F302" s="1">
        <v>547187746</v>
      </c>
      <c r="G302" s="1">
        <v>70232029</v>
      </c>
      <c r="H302" s="1">
        <v>1</v>
      </c>
      <c r="I302" s="9">
        <f t="shared" si="9"/>
        <v>1.4238517870528843E-8</v>
      </c>
    </row>
    <row r="303" spans="2:9" x14ac:dyDescent="0.3">
      <c r="B303" s="8" t="s">
        <v>313</v>
      </c>
      <c r="C303" s="1" t="s">
        <v>278</v>
      </c>
      <c r="D303" s="1">
        <v>6835773</v>
      </c>
      <c r="E303" s="2">
        <f t="shared" si="8"/>
        <v>1.2492554977647471E-2</v>
      </c>
      <c r="F303" s="1">
        <v>547187746</v>
      </c>
      <c r="G303" s="1">
        <v>70232029</v>
      </c>
      <c r="H303" s="1">
        <v>750128</v>
      </c>
      <c r="I303" s="9">
        <f t="shared" si="9"/>
        <v>1.0680710933184061E-2</v>
      </c>
    </row>
    <row r="304" spans="2:9" x14ac:dyDescent="0.3">
      <c r="B304" s="8" t="s">
        <v>313</v>
      </c>
      <c r="C304" s="1" t="s">
        <v>47</v>
      </c>
      <c r="D304" s="1">
        <v>68808</v>
      </c>
      <c r="E304" s="2">
        <f t="shared" si="8"/>
        <v>1.2574843004616555E-4</v>
      </c>
      <c r="F304" s="1">
        <v>547187746</v>
      </c>
      <c r="G304" s="1">
        <v>70232029</v>
      </c>
      <c r="H304" s="1">
        <v>22214</v>
      </c>
      <c r="I304" s="9">
        <f t="shared" si="9"/>
        <v>3.1629443597592773E-4</v>
      </c>
    </row>
    <row r="305" spans="1:9" x14ac:dyDescent="0.3">
      <c r="B305" s="8" t="s">
        <v>313</v>
      </c>
      <c r="C305" s="1" t="s">
        <v>51</v>
      </c>
      <c r="D305" s="1">
        <v>52362</v>
      </c>
      <c r="E305" s="2">
        <f t="shared" si="8"/>
        <v>9.5692932421772474E-5</v>
      </c>
      <c r="F305" s="1">
        <v>547187746</v>
      </c>
      <c r="G305" s="1">
        <v>70232029</v>
      </c>
      <c r="H305" s="1">
        <v>14934</v>
      </c>
      <c r="I305" s="9">
        <f t="shared" si="9"/>
        <v>2.1263802587847777E-4</v>
      </c>
    </row>
    <row r="306" spans="1:9" x14ac:dyDescent="0.3">
      <c r="B306" s="8" t="s">
        <v>313</v>
      </c>
      <c r="C306" s="1" t="s">
        <v>72</v>
      </c>
      <c r="D306" s="1">
        <v>14286</v>
      </c>
      <c r="E306" s="2">
        <f t="shared" si="8"/>
        <v>2.6108040803969319E-5</v>
      </c>
      <c r="F306" s="1">
        <v>547187746</v>
      </c>
      <c r="G306" s="1">
        <v>70232029</v>
      </c>
      <c r="H306" s="1">
        <v>1862</v>
      </c>
      <c r="I306" s="9">
        <f t="shared" si="9"/>
        <v>2.6512120274924707E-5</v>
      </c>
    </row>
    <row r="307" spans="1:9" x14ac:dyDescent="0.3">
      <c r="B307" s="8" t="s">
        <v>313</v>
      </c>
      <c r="C307" s="1" t="s">
        <v>71</v>
      </c>
      <c r="D307" s="1">
        <v>13459</v>
      </c>
      <c r="E307" s="2">
        <f t="shared" si="8"/>
        <v>2.4596676549112634E-5</v>
      </c>
      <c r="F307" s="1">
        <v>547187746</v>
      </c>
      <c r="G307" s="1">
        <v>70232029</v>
      </c>
      <c r="H307" s="1">
        <v>2625</v>
      </c>
      <c r="I307" s="9">
        <f t="shared" si="9"/>
        <v>3.7376109410138212E-5</v>
      </c>
    </row>
    <row r="308" spans="1:9" x14ac:dyDescent="0.3">
      <c r="B308" s="8" t="s">
        <v>313</v>
      </c>
      <c r="C308" s="1" t="s">
        <v>279</v>
      </c>
      <c r="D308" s="1">
        <v>1595</v>
      </c>
      <c r="E308" s="2">
        <f t="shared" si="8"/>
        <v>2.9149044576740212E-6</v>
      </c>
      <c r="F308" s="1">
        <v>547187746</v>
      </c>
      <c r="G308" s="1">
        <v>70232029</v>
      </c>
      <c r="H308" s="1">
        <v>1522</v>
      </c>
      <c r="I308" s="9">
        <f t="shared" si="9"/>
        <v>2.16710241989449E-5</v>
      </c>
    </row>
    <row r="309" spans="1:9" x14ac:dyDescent="0.3">
      <c r="B309" s="8" t="s">
        <v>313</v>
      </c>
      <c r="C309" s="1" t="s">
        <v>281</v>
      </c>
      <c r="D309" s="1">
        <v>38</v>
      </c>
      <c r="E309" s="2">
        <f t="shared" si="8"/>
        <v>6.9445999618566014E-8</v>
      </c>
      <c r="F309" s="1">
        <v>547187746</v>
      </c>
      <c r="G309" s="1">
        <v>70232029</v>
      </c>
      <c r="H309" s="1">
        <v>34</v>
      </c>
      <c r="I309" s="9">
        <f t="shared" si="9"/>
        <v>4.8410960759798066E-7</v>
      </c>
    </row>
    <row r="310" spans="1:9" x14ac:dyDescent="0.3">
      <c r="B310" s="8" t="s">
        <v>313</v>
      </c>
      <c r="C310" s="1" t="s">
        <v>277</v>
      </c>
      <c r="D310" s="1">
        <v>19</v>
      </c>
      <c r="E310" s="2">
        <f t="shared" si="8"/>
        <v>3.4722999809283007E-8</v>
      </c>
      <c r="F310" s="1">
        <v>547187746</v>
      </c>
      <c r="G310" s="1">
        <v>70232029</v>
      </c>
      <c r="H310" s="1">
        <v>19</v>
      </c>
      <c r="I310" s="9">
        <f t="shared" si="9"/>
        <v>2.7053183954004801E-7</v>
      </c>
    </row>
    <row r="311" spans="1:9" x14ac:dyDescent="0.3">
      <c r="B311" s="8" t="s">
        <v>313</v>
      </c>
      <c r="C311" s="1" t="s">
        <v>280</v>
      </c>
      <c r="D311" s="1">
        <v>9</v>
      </c>
      <c r="E311" s="2">
        <f t="shared" si="8"/>
        <v>1.6447736751765638E-8</v>
      </c>
      <c r="F311" s="1">
        <v>547187746</v>
      </c>
      <c r="G311" s="1">
        <v>70232029</v>
      </c>
      <c r="H311" s="1">
        <v>5</v>
      </c>
      <c r="I311" s="9">
        <f t="shared" si="9"/>
        <v>7.119258935264422E-8</v>
      </c>
    </row>
    <row r="312" spans="1:9" x14ac:dyDescent="0.3">
      <c r="B312" s="8" t="s">
        <v>313</v>
      </c>
      <c r="C312" s="1" t="s">
        <v>346</v>
      </c>
      <c r="D312" s="1">
        <v>2</v>
      </c>
      <c r="E312" s="2">
        <f t="shared" si="8"/>
        <v>3.6550526115034747E-9</v>
      </c>
      <c r="F312" s="1">
        <v>547187746</v>
      </c>
      <c r="G312" s="1">
        <v>70232029</v>
      </c>
      <c r="H312" s="1">
        <v>1</v>
      </c>
      <c r="I312" s="9">
        <f t="shared" si="9"/>
        <v>1.4238517870528843E-8</v>
      </c>
    </row>
    <row r="313" spans="1:9" x14ac:dyDescent="0.3">
      <c r="B313" s="8" t="s">
        <v>313</v>
      </c>
      <c r="C313" s="1" t="s">
        <v>282</v>
      </c>
      <c r="D313" s="1">
        <v>1</v>
      </c>
      <c r="E313" s="2">
        <f t="shared" si="8"/>
        <v>1.8275263057517374E-9</v>
      </c>
      <c r="F313" s="1">
        <v>547187746</v>
      </c>
      <c r="G313" s="1">
        <v>70232029</v>
      </c>
      <c r="H313" s="1">
        <v>1</v>
      </c>
      <c r="I313" s="9">
        <f t="shared" si="9"/>
        <v>1.4238517870528843E-8</v>
      </c>
    </row>
    <row r="314" spans="1:9" x14ac:dyDescent="0.3">
      <c r="A314" s="4" t="s">
        <v>352</v>
      </c>
      <c r="B314" s="8" t="s">
        <v>348</v>
      </c>
      <c r="C314" s="1" t="s">
        <v>348</v>
      </c>
      <c r="D314" s="1">
        <v>138927000</v>
      </c>
      <c r="E314" s="2">
        <f t="shared" si="8"/>
        <v>0.25389274707917164</v>
      </c>
      <c r="F314" s="1">
        <v>547187746</v>
      </c>
      <c r="G314" s="1">
        <v>70232029</v>
      </c>
      <c r="H314" s="1">
        <v>21775912</v>
      </c>
      <c r="I314" s="9">
        <f t="shared" si="9"/>
        <v>0.3100567121590635</v>
      </c>
    </row>
    <row r="315" spans="1:9" x14ac:dyDescent="0.3">
      <c r="A315" s="4" t="s">
        <v>353</v>
      </c>
      <c r="B315" s="8" t="s">
        <v>350</v>
      </c>
      <c r="C315" s="10" t="s">
        <v>348</v>
      </c>
      <c r="D315" s="1">
        <v>83172208</v>
      </c>
      <c r="E315" s="2">
        <f t="shared" si="8"/>
        <v>0.1519993980274551</v>
      </c>
      <c r="F315" s="1">
        <v>547187746</v>
      </c>
      <c r="G315" s="1">
        <v>70232029</v>
      </c>
      <c r="H315" s="1">
        <v>13118235</v>
      </c>
      <c r="I315" s="9">
        <f t="shared" si="9"/>
        <v>0.18678422347729695</v>
      </c>
    </row>
    <row r="316" spans="1:9" ht="14.5" thickBot="1" x14ac:dyDescent="0.35">
      <c r="B316" s="11" t="s">
        <v>0</v>
      </c>
      <c r="C316" s="12" t="s">
        <v>349</v>
      </c>
      <c r="D316" s="12">
        <v>547187746</v>
      </c>
      <c r="E316" s="13" t="s">
        <v>349</v>
      </c>
      <c r="F316" s="13"/>
      <c r="G316" s="13"/>
      <c r="H316" s="12">
        <v>70232029</v>
      </c>
      <c r="I316" s="14" t="s">
        <v>349</v>
      </c>
    </row>
    <row r="317" spans="1:9" x14ac:dyDescent="0.3">
      <c r="B317" s="3"/>
      <c r="E317" s="1"/>
      <c r="F317" s="1"/>
      <c r="G317" s="1"/>
    </row>
    <row r="319" spans="1:9" x14ac:dyDescent="0.3">
      <c r="B319" s="20" t="s">
        <v>351</v>
      </c>
      <c r="C319" s="1" t="s">
        <v>349</v>
      </c>
      <c r="D319" s="1">
        <v>1544095</v>
      </c>
      <c r="E319" s="2">
        <f>D319/D316</f>
        <v>2.821874231079729E-3</v>
      </c>
      <c r="H319" s="1">
        <v>202178</v>
      </c>
      <c r="I319" s="2">
        <f>H319/H316</f>
        <v>2.8787150660277805E-3</v>
      </c>
    </row>
    <row r="320" spans="1:9" x14ac:dyDescent="0.3">
      <c r="B320" s="3" t="s">
        <v>354</v>
      </c>
    </row>
    <row r="321" spans="2:2" x14ac:dyDescent="0.3">
      <c r="B321" s="3"/>
    </row>
  </sheetData>
  <phoneticPr fontId="1" type="noConversion"/>
  <conditionalFormatting sqref="I317:I1048576 I1:I31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{A49AD1E1-F19E-49A7-8BA0-3CF0A89C204E}</x14:id>
        </ext>
      </extLst>
    </cfRule>
  </conditionalFormatting>
  <conditionalFormatting sqref="F318:G1048576 F1:G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{040D7B25-21C1-4FA2-9916-5B18D03C67B2}</x14:id>
        </ext>
      </extLst>
    </cfRule>
  </conditionalFormatting>
  <conditionalFormatting sqref="I316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{507AC767-5E28-49FF-B076-0FC4B03BD818}</x14:id>
        </ext>
      </extLst>
    </cfRule>
  </conditionalFormatting>
  <conditionalFormatting sqref="E1:E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{96FDAC0A-0DC0-43E5-899B-76EC624CCCF0}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9AD1E1-F19E-49A7-8BA0-3CF0A89C20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I317:I1048576 I1:I315</xm:sqref>
        </x14:conditionalFormatting>
        <x14:conditionalFormatting xmlns:xm="http://schemas.microsoft.com/office/excel/2006/main">
          <x14:cfRule type="dataBar" id="{040D7B25-21C1-4FA2-9916-5B18D03C67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F318:G1048576 F1:G2</xm:sqref>
        </x14:conditionalFormatting>
        <x14:conditionalFormatting xmlns:xm="http://schemas.microsoft.com/office/excel/2006/main">
          <x14:cfRule type="dataBar" id="{507AC767-5E28-49FF-B076-0FC4B03BD8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I316</xm:sqref>
        </x14:conditionalFormatting>
        <x14:conditionalFormatting xmlns:xm="http://schemas.microsoft.com/office/excel/2006/main">
          <x14:cfRule type="dataBar" id="{96FDAC0A-0DC0-43E5-899B-76EC624CCC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81FA5-DB95-4EF9-970E-9FDEE3680928}">
  <dimension ref="B1:L35"/>
  <sheetViews>
    <sheetView workbookViewId="0">
      <selection activeCell="O16" sqref="O16"/>
    </sheetView>
  </sheetViews>
  <sheetFormatPr defaultRowHeight="14" x14ac:dyDescent="0.3"/>
  <cols>
    <col min="2" max="2" width="15.08203125" style="1" customWidth="1"/>
    <col min="3" max="3" width="14.9140625" style="1" customWidth="1"/>
    <col min="4" max="4" width="14.9140625" style="2" customWidth="1"/>
    <col min="5" max="5" width="19.9140625" style="1" customWidth="1"/>
    <col min="6" max="6" width="14.9140625" style="2" customWidth="1"/>
    <col min="8" max="8" width="15.08203125" style="1" customWidth="1"/>
    <col min="9" max="9" width="14.9140625" style="1" customWidth="1"/>
    <col min="10" max="10" width="14.9140625" style="2" customWidth="1"/>
    <col min="11" max="11" width="19.9140625" style="1" customWidth="1"/>
    <col min="12" max="12" width="14.9140625" style="2" customWidth="1"/>
  </cols>
  <sheetData>
    <row r="1" spans="2:12" ht="23.5" customHeight="1" thickBot="1" x14ac:dyDescent="0.35">
      <c r="B1" s="101" t="s">
        <v>409</v>
      </c>
      <c r="C1" s="101"/>
      <c r="D1" s="101"/>
      <c r="E1" s="101"/>
      <c r="F1" s="101"/>
      <c r="H1" s="101" t="s">
        <v>410</v>
      </c>
      <c r="I1" s="101"/>
      <c r="J1" s="101"/>
      <c r="K1" s="101"/>
      <c r="L1" s="101"/>
    </row>
    <row r="2" spans="2:12" ht="16" thickBot="1" x14ac:dyDescent="0.35">
      <c r="B2" s="65" t="s">
        <v>107</v>
      </c>
      <c r="C2" s="66" t="s">
        <v>109</v>
      </c>
      <c r="D2" s="67" t="s">
        <v>355</v>
      </c>
      <c r="E2" s="66" t="s">
        <v>110</v>
      </c>
      <c r="F2" s="68" t="s">
        <v>367</v>
      </c>
      <c r="H2" s="65" t="s">
        <v>107</v>
      </c>
      <c r="I2" s="66" t="s">
        <v>109</v>
      </c>
      <c r="J2" s="67" t="s">
        <v>355</v>
      </c>
      <c r="K2" s="66" t="s">
        <v>110</v>
      </c>
      <c r="L2" s="68" t="s">
        <v>367</v>
      </c>
    </row>
    <row r="3" spans="2:12" x14ac:dyDescent="0.3">
      <c r="B3" s="34" t="s">
        <v>0</v>
      </c>
      <c r="C3" s="35">
        <v>683152002</v>
      </c>
      <c r="D3" s="40" t="s">
        <v>349</v>
      </c>
      <c r="E3" s="29">
        <v>71370077</v>
      </c>
      <c r="F3" s="41" t="s">
        <v>349</v>
      </c>
      <c r="H3" s="34" t="s">
        <v>0</v>
      </c>
      <c r="I3" s="35">
        <v>548788700</v>
      </c>
      <c r="J3" s="40" t="s">
        <v>349</v>
      </c>
      <c r="K3" s="35">
        <v>70232029</v>
      </c>
      <c r="L3" s="41" t="s">
        <v>349</v>
      </c>
    </row>
    <row r="4" spans="2:12" x14ac:dyDescent="0.3">
      <c r="B4" s="30" t="s">
        <v>358</v>
      </c>
      <c r="C4" s="28">
        <v>293311733</v>
      </c>
      <c r="D4" s="36">
        <f>C4/$C$3</f>
        <v>0.42935061617516856</v>
      </c>
      <c r="E4" s="31">
        <v>31033881</v>
      </c>
      <c r="F4" s="38">
        <f>E4/$E$3</f>
        <v>0.4348304262022864</v>
      </c>
      <c r="H4" s="30" t="s">
        <v>358</v>
      </c>
      <c r="I4" s="28">
        <v>144951929</v>
      </c>
      <c r="J4" s="36">
        <f>I4/$I$3</f>
        <v>0.26413067360898645</v>
      </c>
      <c r="K4" s="28">
        <v>22083564</v>
      </c>
      <c r="L4" s="38">
        <f>K4/$K$3</f>
        <v>0.31443722065896745</v>
      </c>
    </row>
    <row r="5" spans="2:12" x14ac:dyDescent="0.3">
      <c r="B5" s="31" t="s">
        <v>283</v>
      </c>
      <c r="C5" s="31">
        <v>59670064</v>
      </c>
      <c r="D5" s="36">
        <f t="shared" ref="D5:D35" si="0">C5/$C$3</f>
        <v>8.7345223062085087E-2</v>
      </c>
      <c r="E5" s="31">
        <v>5009719</v>
      </c>
      <c r="F5" s="38">
        <f t="shared" ref="F5:F35" si="1">E5/$E$3</f>
        <v>7.0193549041568215E-2</v>
      </c>
      <c r="H5" s="31" t="s">
        <v>283</v>
      </c>
      <c r="I5" s="29">
        <v>74452495</v>
      </c>
      <c r="J5" s="36">
        <f t="shared" ref="J5:J35" si="2">I5/$I$3</f>
        <v>0.13566696070819242</v>
      </c>
      <c r="K5" s="29">
        <v>5931513</v>
      </c>
      <c r="L5" s="38">
        <f t="shared" ref="L5:L35" si="3">K5/$K$3</f>
        <v>8.4455953849774154E-2</v>
      </c>
    </row>
    <row r="6" spans="2:12" x14ac:dyDescent="0.3">
      <c r="B6" s="31" t="s">
        <v>294</v>
      </c>
      <c r="C6" s="31">
        <v>40857790</v>
      </c>
      <c r="D6" s="36">
        <f t="shared" si="0"/>
        <v>5.9807758566738416E-2</v>
      </c>
      <c r="E6" s="31">
        <v>8011054</v>
      </c>
      <c r="F6" s="38">
        <f t="shared" si="1"/>
        <v>0.11224667727344613</v>
      </c>
      <c r="H6" s="31" t="s">
        <v>297</v>
      </c>
      <c r="I6" s="29">
        <v>47454768</v>
      </c>
      <c r="J6" s="36">
        <f t="shared" si="2"/>
        <v>8.6471838796972317E-2</v>
      </c>
      <c r="K6" s="29">
        <v>5507791</v>
      </c>
      <c r="L6" s="38">
        <f t="shared" si="3"/>
        <v>7.8422780580637924E-2</v>
      </c>
    </row>
    <row r="7" spans="2:12" x14ac:dyDescent="0.3">
      <c r="B7" s="31" t="s">
        <v>297</v>
      </c>
      <c r="C7" s="31">
        <v>39169758</v>
      </c>
      <c r="D7" s="36">
        <f t="shared" si="0"/>
        <v>5.7336812137454583E-2</v>
      </c>
      <c r="E7" s="31">
        <v>4598652</v>
      </c>
      <c r="F7" s="38">
        <f t="shared" si="1"/>
        <v>6.4433894333615474E-2</v>
      </c>
      <c r="H7" s="31" t="s">
        <v>294</v>
      </c>
      <c r="I7" s="29">
        <v>41408269</v>
      </c>
      <c r="J7" s="36">
        <f t="shared" si="2"/>
        <v>7.5453938829279824E-2</v>
      </c>
      <c r="K7" s="29">
        <v>9279227</v>
      </c>
      <c r="L7" s="38">
        <f t="shared" si="3"/>
        <v>0.13212243946419375</v>
      </c>
    </row>
    <row r="8" spans="2:12" x14ac:dyDescent="0.3">
      <c r="B8" s="31" t="s">
        <v>288</v>
      </c>
      <c r="C8" s="31">
        <v>35475194</v>
      </c>
      <c r="D8" s="36">
        <f t="shared" si="0"/>
        <v>5.1928698000068219E-2</v>
      </c>
      <c r="E8" s="31">
        <v>4521198</v>
      </c>
      <c r="F8" s="38">
        <f t="shared" si="1"/>
        <v>6.3348649602830043E-2</v>
      </c>
      <c r="H8" s="31" t="s">
        <v>288</v>
      </c>
      <c r="I8" s="29">
        <v>36459488</v>
      </c>
      <c r="J8" s="36">
        <f t="shared" si="2"/>
        <v>6.6436295062197892E-2</v>
      </c>
      <c r="K8" s="29">
        <v>5934175</v>
      </c>
      <c r="L8" s="38">
        <f t="shared" si="3"/>
        <v>8.4493856784345497E-2</v>
      </c>
    </row>
    <row r="9" spans="2:12" x14ac:dyDescent="0.3">
      <c r="B9" s="31" t="s">
        <v>304</v>
      </c>
      <c r="C9" s="31">
        <v>30707519</v>
      </c>
      <c r="D9" s="36">
        <f t="shared" si="0"/>
        <v>4.494976068298194E-2</v>
      </c>
      <c r="E9" s="31">
        <v>3324476</v>
      </c>
      <c r="F9" s="38">
        <f t="shared" si="1"/>
        <v>4.6580810050127867E-2</v>
      </c>
      <c r="H9" s="31" t="s">
        <v>304</v>
      </c>
      <c r="I9" s="29">
        <v>33640334</v>
      </c>
      <c r="J9" s="36">
        <f t="shared" si="2"/>
        <v>6.1299246868603524E-2</v>
      </c>
      <c r="K9" s="29">
        <v>4421648</v>
      </c>
      <c r="L9" s="38">
        <f t="shared" si="3"/>
        <v>6.2957714065188117E-2</v>
      </c>
    </row>
    <row r="10" spans="2:12" x14ac:dyDescent="0.3">
      <c r="B10" s="31" t="s">
        <v>284</v>
      </c>
      <c r="C10" s="31">
        <v>20314077</v>
      </c>
      <c r="D10" s="36">
        <f t="shared" si="0"/>
        <v>2.9735808342108906E-2</v>
      </c>
      <c r="E10" s="31">
        <v>1630046</v>
      </c>
      <c r="F10" s="38">
        <f t="shared" si="1"/>
        <v>2.2839347644251527E-2</v>
      </c>
      <c r="H10" s="31" t="s">
        <v>284</v>
      </c>
      <c r="I10" s="29">
        <v>16415893</v>
      </c>
      <c r="J10" s="36">
        <f t="shared" si="2"/>
        <v>2.9912957391433168E-2</v>
      </c>
      <c r="K10" s="29">
        <v>1650412</v>
      </c>
      <c r="L10" s="38">
        <f t="shared" si="3"/>
        <v>2.3499420755735249E-2</v>
      </c>
    </row>
    <row r="11" spans="2:12" x14ac:dyDescent="0.3">
      <c r="B11" s="31" t="s">
        <v>295</v>
      </c>
      <c r="C11" s="31">
        <v>13614692</v>
      </c>
      <c r="D11" s="36">
        <f t="shared" si="0"/>
        <v>1.9929227990464118E-2</v>
      </c>
      <c r="E11" s="31">
        <v>1857807</v>
      </c>
      <c r="F11" s="38">
        <f t="shared" si="1"/>
        <v>2.6030615043332515E-2</v>
      </c>
      <c r="H11" s="31" t="s">
        <v>295</v>
      </c>
      <c r="I11" s="29">
        <v>15242301</v>
      </c>
      <c r="J11" s="36">
        <f t="shared" si="2"/>
        <v>2.7774443970876223E-2</v>
      </c>
      <c r="K11" s="29">
        <v>2930263</v>
      </c>
      <c r="L11" s="38">
        <f t="shared" si="3"/>
        <v>4.1722602090849464E-2</v>
      </c>
    </row>
    <row r="12" spans="2:12" x14ac:dyDescent="0.3">
      <c r="B12" s="31" t="s">
        <v>299</v>
      </c>
      <c r="C12" s="31">
        <v>12817526</v>
      </c>
      <c r="D12" s="36">
        <f t="shared" si="0"/>
        <v>1.8762333949802288E-2</v>
      </c>
      <c r="E12" s="31">
        <v>1783813</v>
      </c>
      <c r="F12" s="38">
        <f t="shared" si="1"/>
        <v>2.4993850013640871E-2</v>
      </c>
      <c r="H12" s="31" t="s">
        <v>299</v>
      </c>
      <c r="I12" s="29">
        <v>14572698</v>
      </c>
      <c r="J12" s="36">
        <f t="shared" si="2"/>
        <v>2.6554296763034661E-2</v>
      </c>
      <c r="K12" s="29">
        <v>2041957</v>
      </c>
      <c r="L12" s="38">
        <f t="shared" si="3"/>
        <v>2.9074441235351467E-2</v>
      </c>
    </row>
    <row r="13" spans="2:12" x14ac:dyDescent="0.3">
      <c r="B13" s="31" t="s">
        <v>292</v>
      </c>
      <c r="C13" s="31">
        <v>12658871</v>
      </c>
      <c r="D13" s="36">
        <f t="shared" si="0"/>
        <v>1.8530094273221494E-2</v>
      </c>
      <c r="E13" s="31">
        <v>2089936</v>
      </c>
      <c r="F13" s="38">
        <f t="shared" si="1"/>
        <v>2.9283084562175828E-2</v>
      </c>
      <c r="H13" s="31" t="s">
        <v>305</v>
      </c>
      <c r="I13" s="29">
        <v>13124685</v>
      </c>
      <c r="J13" s="36">
        <f t="shared" si="2"/>
        <v>2.391573478098219E-2</v>
      </c>
      <c r="K13" s="29">
        <v>1263124</v>
      </c>
      <c r="L13" s="38">
        <f t="shared" si="3"/>
        <v>1.7985013646693877E-2</v>
      </c>
    </row>
    <row r="14" spans="2:12" x14ac:dyDescent="0.3">
      <c r="B14" s="31" t="s">
        <v>300</v>
      </c>
      <c r="C14" s="31">
        <v>12532239</v>
      </c>
      <c r="D14" s="36">
        <f t="shared" si="0"/>
        <v>1.8344729962454242E-2</v>
      </c>
      <c r="E14" s="31">
        <v>1538326</v>
      </c>
      <c r="F14" s="38">
        <f t="shared" si="1"/>
        <v>2.1554215221037242E-2</v>
      </c>
      <c r="H14" s="31" t="s">
        <v>300</v>
      </c>
      <c r="I14" s="29">
        <v>12359907</v>
      </c>
      <c r="J14" s="36">
        <f t="shared" si="2"/>
        <v>2.2522160168385392E-2</v>
      </c>
      <c r="K14" s="29">
        <v>1414840</v>
      </c>
      <c r="L14" s="38">
        <f t="shared" si="3"/>
        <v>2.0145224623939029E-2</v>
      </c>
    </row>
    <row r="15" spans="2:12" x14ac:dyDescent="0.3">
      <c r="B15" s="31" t="s">
        <v>305</v>
      </c>
      <c r="C15" s="31">
        <v>12277239</v>
      </c>
      <c r="D15" s="36">
        <f t="shared" si="0"/>
        <v>1.7971460178784635E-2</v>
      </c>
      <c r="E15" s="31">
        <v>891563</v>
      </c>
      <c r="F15" s="38">
        <f t="shared" si="1"/>
        <v>1.249211206539682E-2</v>
      </c>
      <c r="H15" s="31" t="s">
        <v>292</v>
      </c>
      <c r="I15" s="29">
        <v>10453834</v>
      </c>
      <c r="J15" s="36">
        <f t="shared" si="2"/>
        <v>1.9048923565663796E-2</v>
      </c>
      <c r="K15" s="29">
        <v>2232700</v>
      </c>
      <c r="L15" s="38">
        <f t="shared" si="3"/>
        <v>3.1790338849529746E-2</v>
      </c>
    </row>
    <row r="16" spans="2:12" x14ac:dyDescent="0.3">
      <c r="B16" s="31" t="s">
        <v>301</v>
      </c>
      <c r="C16" s="31">
        <v>12017720</v>
      </c>
      <c r="D16" s="36">
        <f t="shared" si="0"/>
        <v>1.7591575469027169E-2</v>
      </c>
      <c r="E16" s="31">
        <v>2509971</v>
      </c>
      <c r="F16" s="38">
        <f t="shared" si="1"/>
        <v>3.5168394171691868E-2</v>
      </c>
      <c r="H16" s="31" t="s">
        <v>306</v>
      </c>
      <c r="I16" s="29">
        <v>10124534</v>
      </c>
      <c r="J16" s="36">
        <f t="shared" si="2"/>
        <v>1.8448874767282925E-2</v>
      </c>
      <c r="K16" s="29">
        <v>984694</v>
      </c>
      <c r="L16" s="38">
        <f t="shared" si="3"/>
        <v>1.4020583116002528E-2</v>
      </c>
    </row>
    <row r="17" spans="2:12" x14ac:dyDescent="0.3">
      <c r="B17" s="31" t="s">
        <v>306</v>
      </c>
      <c r="C17" s="31">
        <v>11552543</v>
      </c>
      <c r="D17" s="36">
        <f t="shared" si="0"/>
        <v>1.6910647946838629E-2</v>
      </c>
      <c r="E17" s="31">
        <v>1071328</v>
      </c>
      <c r="F17" s="38">
        <f t="shared" si="1"/>
        <v>1.5010884743756127E-2</v>
      </c>
      <c r="H17" s="31" t="s">
        <v>308</v>
      </c>
      <c r="I17" s="29">
        <v>9739297</v>
      </c>
      <c r="J17" s="36">
        <f t="shared" si="2"/>
        <v>1.7746897849755288E-2</v>
      </c>
      <c r="K17" s="29">
        <v>1043692</v>
      </c>
      <c r="L17" s="38">
        <f t="shared" si="3"/>
        <v>1.486062719332799E-2</v>
      </c>
    </row>
    <row r="18" spans="2:12" x14ac:dyDescent="0.3">
      <c r="B18" s="31" t="s">
        <v>289</v>
      </c>
      <c r="C18" s="31">
        <v>9914361</v>
      </c>
      <c r="D18" s="36">
        <f t="shared" si="0"/>
        <v>1.4512672100754525E-2</v>
      </c>
      <c r="E18" s="31">
        <v>863289</v>
      </c>
      <c r="F18" s="38">
        <f t="shared" si="1"/>
        <v>1.2095951640909677E-2</v>
      </c>
      <c r="H18" s="31" t="s">
        <v>310</v>
      </c>
      <c r="I18" s="29">
        <v>8700325</v>
      </c>
      <c r="J18" s="36">
        <f t="shared" si="2"/>
        <v>1.5853688313917542E-2</v>
      </c>
      <c r="K18" s="29">
        <v>1025363</v>
      </c>
      <c r="L18" s="38">
        <f t="shared" si="3"/>
        <v>1.4599649399279067E-2</v>
      </c>
    </row>
    <row r="19" spans="2:12" x14ac:dyDescent="0.3">
      <c r="B19" s="31" t="s">
        <v>310</v>
      </c>
      <c r="C19" s="31">
        <v>8606585</v>
      </c>
      <c r="D19" s="36">
        <f t="shared" si="0"/>
        <v>1.2598345572878816E-2</v>
      </c>
      <c r="E19" s="31">
        <v>1002176</v>
      </c>
      <c r="F19" s="38">
        <f t="shared" si="1"/>
        <v>1.4041963272647163E-2</v>
      </c>
      <c r="H19" s="31" t="s">
        <v>298</v>
      </c>
      <c r="I19" s="29">
        <v>7381594</v>
      </c>
      <c r="J19" s="36">
        <f t="shared" si="2"/>
        <v>1.3450703339919353E-2</v>
      </c>
      <c r="K19" s="29">
        <v>1075265</v>
      </c>
      <c r="L19" s="38">
        <f t="shared" si="3"/>
        <v>1.5310179918054197E-2</v>
      </c>
    </row>
    <row r="20" spans="2:12" x14ac:dyDescent="0.3">
      <c r="B20" s="31" t="s">
        <v>408</v>
      </c>
      <c r="C20" s="31">
        <v>7246952</v>
      </c>
      <c r="D20" s="36">
        <f t="shared" si="0"/>
        <v>1.0608110609035441E-2</v>
      </c>
      <c r="E20" s="31">
        <v>950362</v>
      </c>
      <c r="F20" s="38">
        <f t="shared" si="1"/>
        <v>1.3315972743030669E-2</v>
      </c>
      <c r="H20" s="31" t="s">
        <v>289</v>
      </c>
      <c r="I20" s="29">
        <v>7278431</v>
      </c>
      <c r="J20" s="36">
        <f t="shared" si="2"/>
        <v>1.3262720241870869E-2</v>
      </c>
      <c r="K20" s="29">
        <v>843442</v>
      </c>
      <c r="L20" s="38">
        <f t="shared" si="3"/>
        <v>1.2009363989754589E-2</v>
      </c>
    </row>
    <row r="21" spans="2:12" x14ac:dyDescent="0.3">
      <c r="B21" s="31" t="s">
        <v>312</v>
      </c>
      <c r="C21" s="31">
        <v>7191204</v>
      </c>
      <c r="D21" s="36">
        <f t="shared" si="0"/>
        <v>1.0526506515309897E-2</v>
      </c>
      <c r="E21" s="31">
        <v>816342</v>
      </c>
      <c r="F21" s="38">
        <f t="shared" si="1"/>
        <v>1.1438154956733478E-2</v>
      </c>
      <c r="H21" s="31" t="s">
        <v>312</v>
      </c>
      <c r="I21" s="29">
        <v>7130136</v>
      </c>
      <c r="J21" s="36">
        <f t="shared" si="2"/>
        <v>1.2992497841154528E-2</v>
      </c>
      <c r="K21" s="29">
        <v>880315</v>
      </c>
      <c r="L21" s="38">
        <f t="shared" si="3"/>
        <v>1.2534380859194599E-2</v>
      </c>
    </row>
    <row r="22" spans="2:12" x14ac:dyDescent="0.3">
      <c r="B22" s="31" t="s">
        <v>293</v>
      </c>
      <c r="C22" s="31">
        <v>7181179</v>
      </c>
      <c r="D22" s="36">
        <f t="shared" si="0"/>
        <v>1.0511831889500925E-2</v>
      </c>
      <c r="E22" s="31">
        <v>1080555</v>
      </c>
      <c r="F22" s="38">
        <f t="shared" si="1"/>
        <v>1.5140168617164305E-2</v>
      </c>
      <c r="H22" s="31" t="s">
        <v>313</v>
      </c>
      <c r="I22" s="29">
        <v>6988334</v>
      </c>
      <c r="J22" s="36">
        <f t="shared" si="2"/>
        <v>1.2734106952275075E-2</v>
      </c>
      <c r="K22" s="29">
        <v>787257</v>
      </c>
      <c r="L22" s="38">
        <f t="shared" si="3"/>
        <v>1.1209372863198926E-2</v>
      </c>
    </row>
    <row r="23" spans="2:12" x14ac:dyDescent="0.3">
      <c r="B23" s="31" t="s">
        <v>286</v>
      </c>
      <c r="C23" s="31">
        <v>6931284</v>
      </c>
      <c r="D23" s="36">
        <f t="shared" si="0"/>
        <v>1.0146034820520075E-2</v>
      </c>
      <c r="E23" s="31">
        <v>916338</v>
      </c>
      <c r="F23" s="38">
        <f t="shared" si="1"/>
        <v>1.2839246341292304E-2</v>
      </c>
      <c r="H23" s="31" t="s">
        <v>296</v>
      </c>
      <c r="I23" s="29">
        <v>6474824</v>
      </c>
      <c r="J23" s="36">
        <f t="shared" si="2"/>
        <v>1.1798391621401826E-2</v>
      </c>
      <c r="K23" s="29">
        <v>736274</v>
      </c>
      <c r="L23" s="38">
        <f t="shared" si="3"/>
        <v>1.0483450506605754E-2</v>
      </c>
    </row>
    <row r="24" spans="2:12" x14ac:dyDescent="0.3">
      <c r="B24" s="31" t="s">
        <v>298</v>
      </c>
      <c r="C24" s="31">
        <v>6809280</v>
      </c>
      <c r="D24" s="36">
        <f t="shared" si="0"/>
        <v>9.9674449903756554E-3</v>
      </c>
      <c r="E24" s="31">
        <v>731974</v>
      </c>
      <c r="F24" s="38">
        <f t="shared" si="1"/>
        <v>1.0256034892606323E-2</v>
      </c>
      <c r="H24" s="31" t="s">
        <v>311</v>
      </c>
      <c r="I24" s="29">
        <v>6252608</v>
      </c>
      <c r="J24" s="36">
        <f t="shared" si="2"/>
        <v>1.1393470747484414E-2</v>
      </c>
      <c r="K24" s="29">
        <v>980395</v>
      </c>
      <c r="L24" s="38">
        <f t="shared" si="3"/>
        <v>1.3959371727677125E-2</v>
      </c>
    </row>
    <row r="25" spans="2:12" x14ac:dyDescent="0.3">
      <c r="B25" s="31" t="s">
        <v>296</v>
      </c>
      <c r="C25" s="31">
        <v>5902830</v>
      </c>
      <c r="D25" s="36">
        <f t="shared" si="0"/>
        <v>8.6405806946606885E-3</v>
      </c>
      <c r="E25" s="31">
        <v>638843</v>
      </c>
      <c r="F25" s="38">
        <f t="shared" si="1"/>
        <v>8.951132279148304E-3</v>
      </c>
      <c r="H25" s="31" t="s">
        <v>293</v>
      </c>
      <c r="I25" s="29">
        <v>5983416</v>
      </c>
      <c r="J25" s="36">
        <f t="shared" si="2"/>
        <v>1.090295044340381E-2</v>
      </c>
      <c r="K25" s="29">
        <v>959812</v>
      </c>
      <c r="L25" s="38">
        <f t="shared" si="3"/>
        <v>1.3666300314348031E-2</v>
      </c>
    </row>
    <row r="26" spans="2:12" x14ac:dyDescent="0.3">
      <c r="B26" s="31" t="s">
        <v>311</v>
      </c>
      <c r="C26" s="31">
        <v>5820307</v>
      </c>
      <c r="D26" s="36">
        <f t="shared" si="0"/>
        <v>8.5197832736498367E-3</v>
      </c>
      <c r="E26" s="31">
        <v>792821</v>
      </c>
      <c r="F26" s="38">
        <f t="shared" si="1"/>
        <v>1.1108591069615911E-2</v>
      </c>
      <c r="H26" s="31" t="s">
        <v>303</v>
      </c>
      <c r="I26" s="29">
        <v>5660698</v>
      </c>
      <c r="J26" s="36">
        <f t="shared" si="2"/>
        <v>1.0314895332210739E-2</v>
      </c>
      <c r="K26" s="29">
        <v>688021</v>
      </c>
      <c r="L26" s="38">
        <f t="shared" si="3"/>
        <v>9.7963993037991255E-3</v>
      </c>
    </row>
    <row r="27" spans="2:12" x14ac:dyDescent="0.3">
      <c r="B27" s="31" t="s">
        <v>303</v>
      </c>
      <c r="C27" s="31">
        <v>5033601</v>
      </c>
      <c r="D27" s="36">
        <f t="shared" si="0"/>
        <v>7.3682006131338251E-3</v>
      </c>
      <c r="E27" s="31">
        <v>523187</v>
      </c>
      <c r="F27" s="38">
        <f t="shared" si="1"/>
        <v>7.3306212069800623E-3</v>
      </c>
      <c r="H27" s="31" t="s">
        <v>285</v>
      </c>
      <c r="I27" s="29">
        <v>1703454</v>
      </c>
      <c r="J27" s="36">
        <f t="shared" si="2"/>
        <v>3.1040252833194268E-3</v>
      </c>
      <c r="K27" s="29">
        <v>403769</v>
      </c>
      <c r="L27" s="38">
        <f t="shared" si="3"/>
        <v>5.7490721220655608E-3</v>
      </c>
    </row>
    <row r="28" spans="2:12" x14ac:dyDescent="0.3">
      <c r="B28" s="31" t="s">
        <v>285</v>
      </c>
      <c r="C28" s="31">
        <v>1622170</v>
      </c>
      <c r="D28" s="36">
        <f t="shared" si="0"/>
        <v>2.3745374312757997E-3</v>
      </c>
      <c r="E28" s="31">
        <v>227137</v>
      </c>
      <c r="F28" s="38">
        <f t="shared" si="1"/>
        <v>3.1825242391149444E-3</v>
      </c>
      <c r="H28" s="31" t="s">
        <v>307</v>
      </c>
      <c r="I28" s="29">
        <v>1537939</v>
      </c>
      <c r="J28" s="36">
        <f t="shared" si="2"/>
        <v>2.8024246854937065E-3</v>
      </c>
      <c r="K28" s="29">
        <v>245788</v>
      </c>
      <c r="L28" s="38">
        <f t="shared" si="3"/>
        <v>3.4996568303615433E-3</v>
      </c>
    </row>
    <row r="29" spans="2:12" x14ac:dyDescent="0.3">
      <c r="B29" s="31" t="s">
        <v>307</v>
      </c>
      <c r="C29" s="31">
        <v>1341400</v>
      </c>
      <c r="D29" s="36">
        <f t="shared" si="0"/>
        <v>1.9635454424094625E-3</v>
      </c>
      <c r="E29" s="31">
        <v>235979</v>
      </c>
      <c r="F29" s="38">
        <f t="shared" si="1"/>
        <v>3.3064136949158677E-3</v>
      </c>
      <c r="H29" s="31" t="s">
        <v>301</v>
      </c>
      <c r="I29" s="29">
        <v>1532449</v>
      </c>
      <c r="J29" s="36">
        <f t="shared" si="2"/>
        <v>2.7924208351957683E-3</v>
      </c>
      <c r="K29" s="29">
        <v>915979</v>
      </c>
      <c r="L29" s="38">
        <f t="shared" si="3"/>
        <v>1.304218336052914E-2</v>
      </c>
    </row>
    <row r="30" spans="2:12" x14ac:dyDescent="0.3">
      <c r="B30" s="31" t="s">
        <v>290</v>
      </c>
      <c r="C30" s="31">
        <v>893390</v>
      </c>
      <c r="D30" s="36">
        <f t="shared" si="0"/>
        <v>1.3077470275787905E-3</v>
      </c>
      <c r="E30" s="31">
        <v>150192</v>
      </c>
      <c r="F30" s="38">
        <f t="shared" si="1"/>
        <v>2.1044113487505415E-3</v>
      </c>
      <c r="H30" s="31" t="s">
        <v>290</v>
      </c>
      <c r="I30" s="29">
        <v>847943</v>
      </c>
      <c r="J30" s="36">
        <f t="shared" si="2"/>
        <v>1.5451174559534481E-3</v>
      </c>
      <c r="K30" s="29">
        <v>183490</v>
      </c>
      <c r="L30" s="38">
        <f t="shared" si="3"/>
        <v>2.6126256440633377E-3</v>
      </c>
    </row>
    <row r="31" spans="2:12" x14ac:dyDescent="0.3">
      <c r="B31" s="31" t="s">
        <v>287</v>
      </c>
      <c r="C31" s="31">
        <v>847967</v>
      </c>
      <c r="D31" s="36">
        <f t="shared" si="0"/>
        <v>1.2412567005841842E-3</v>
      </c>
      <c r="E31" s="31">
        <v>129655</v>
      </c>
      <c r="F31" s="38">
        <f t="shared" si="1"/>
        <v>1.8166577009577837E-3</v>
      </c>
      <c r="H31" s="31" t="s">
        <v>287</v>
      </c>
      <c r="I31" s="29">
        <v>787559</v>
      </c>
      <c r="J31" s="36">
        <f t="shared" si="2"/>
        <v>1.4350860358458546E-3</v>
      </c>
      <c r="K31" s="29">
        <v>120581</v>
      </c>
      <c r="L31" s="38">
        <f t="shared" si="3"/>
        <v>1.7168947233462384E-3</v>
      </c>
    </row>
    <row r="32" spans="2:12" x14ac:dyDescent="0.3">
      <c r="B32" s="31" t="s">
        <v>313</v>
      </c>
      <c r="C32" s="31">
        <v>432630</v>
      </c>
      <c r="D32" s="36">
        <f t="shared" si="0"/>
        <v>6.3328512356463826E-4</v>
      </c>
      <c r="E32" s="31">
        <v>206731</v>
      </c>
      <c r="F32" s="38">
        <f t="shared" si="1"/>
        <v>2.8966060944560844E-3</v>
      </c>
      <c r="H32" s="31" t="s">
        <v>309</v>
      </c>
      <c r="I32" s="29">
        <v>87277</v>
      </c>
      <c r="J32" s="36">
        <f t="shared" si="2"/>
        <v>1.5903570900785676E-4</v>
      </c>
      <c r="K32" s="29">
        <v>38889</v>
      </c>
      <c r="L32" s="38">
        <f t="shared" si="3"/>
        <v>5.5372172146699625E-4</v>
      </c>
    </row>
    <row r="33" spans="2:12" x14ac:dyDescent="0.3">
      <c r="B33" s="31" t="s">
        <v>309</v>
      </c>
      <c r="C33" s="31">
        <v>171768</v>
      </c>
      <c r="D33" s="36">
        <f t="shared" si="0"/>
        <v>2.5143452627984835E-4</v>
      </c>
      <c r="E33" s="31">
        <v>57665</v>
      </c>
      <c r="F33" s="38">
        <f t="shared" si="1"/>
        <v>8.0797166577247772E-4</v>
      </c>
      <c r="H33" s="31" t="s">
        <v>291</v>
      </c>
      <c r="I33" s="29">
        <v>29430</v>
      </c>
      <c r="J33" s="36">
        <f t="shared" si="2"/>
        <v>5.3627197498782316E-5</v>
      </c>
      <c r="K33" s="29">
        <v>14851</v>
      </c>
      <c r="L33" s="38">
        <f t="shared" si="3"/>
        <v>2.1145622889522385E-4</v>
      </c>
    </row>
    <row r="34" spans="2:12" x14ac:dyDescent="0.3">
      <c r="B34" s="31" t="s">
        <v>302</v>
      </c>
      <c r="C34" s="31">
        <v>139981</v>
      </c>
      <c r="D34" s="36">
        <f t="shared" si="0"/>
        <v>2.0490461799159011E-4</v>
      </c>
      <c r="E34" s="31">
        <v>27467</v>
      </c>
      <c r="F34" s="38">
        <f t="shared" si="1"/>
        <v>3.8485316472336157E-4</v>
      </c>
      <c r="H34" s="31" t="s">
        <v>286</v>
      </c>
      <c r="I34" s="29">
        <v>9430</v>
      </c>
      <c r="J34" s="36">
        <f t="shared" si="2"/>
        <v>1.7183298417041022E-5</v>
      </c>
      <c r="K34" s="29">
        <v>8848</v>
      </c>
      <c r="L34" s="38">
        <f t="shared" si="3"/>
        <v>1.2598240611843921E-4</v>
      </c>
    </row>
    <row r="35" spans="2:12" ht="14.5" thickBot="1" x14ac:dyDescent="0.35">
      <c r="B35" s="32" t="s">
        <v>291</v>
      </c>
      <c r="C35" s="32">
        <v>88148</v>
      </c>
      <c r="D35" s="78">
        <f t="shared" si="0"/>
        <v>1.29031313297681E-4</v>
      </c>
      <c r="E35" s="32">
        <v>53203</v>
      </c>
      <c r="F35" s="74">
        <f t="shared" si="1"/>
        <v>7.4545246742552902E-4</v>
      </c>
      <c r="H35" s="32" t="s">
        <v>302</v>
      </c>
      <c r="I35" s="33">
        <v>2421</v>
      </c>
      <c r="J35" s="78">
        <f t="shared" si="2"/>
        <v>4.4115339838447842E-6</v>
      </c>
      <c r="K35" s="33">
        <v>1600</v>
      </c>
      <c r="L35" s="74">
        <f t="shared" si="3"/>
        <v>2.2781628592846151E-5</v>
      </c>
    </row>
  </sheetData>
  <mergeCells count="2">
    <mergeCell ref="B1:F1"/>
    <mergeCell ref="H1:L1"/>
  </mergeCells>
  <phoneticPr fontId="1" type="noConversion"/>
  <conditionalFormatting sqref="D2:D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{3406AE9A-9CDD-407C-BD8C-BEC28A6D5C6B}</x14:id>
        </ext>
      </extLst>
    </cfRule>
  </conditionalFormatting>
  <conditionalFormatting sqref="F2:F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{259F3D34-5E45-4BC0-ADCD-071E3ACCCCD2}</x14:id>
        </ext>
      </extLst>
    </cfRule>
  </conditionalFormatting>
  <conditionalFormatting sqref="J2:J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{E3069C8B-C90E-4EF9-ADD0-D682A2ED3A78}</x14:id>
        </ext>
      </extLst>
    </cfRule>
  </conditionalFormatting>
  <conditionalFormatting sqref="L2:L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{C8E6B4F4-9532-4EA0-9E08-296FA3A979CB}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06AE9A-9CDD-407C-BD8C-BEC28A6D5C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D2:D1048576</xm:sqref>
        </x14:conditionalFormatting>
        <x14:conditionalFormatting xmlns:xm="http://schemas.microsoft.com/office/excel/2006/main">
          <x14:cfRule type="dataBar" id="{259F3D34-5E45-4BC0-ADCD-071E3ACCCC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F2:F1048576</xm:sqref>
        </x14:conditionalFormatting>
        <x14:conditionalFormatting xmlns:xm="http://schemas.microsoft.com/office/excel/2006/main">
          <x14:cfRule type="dataBar" id="{E3069C8B-C90E-4EF9-ADD0-D682A2ED3A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J2:J1048576</xm:sqref>
        </x14:conditionalFormatting>
        <x14:conditionalFormatting xmlns:xm="http://schemas.microsoft.com/office/excel/2006/main">
          <x14:cfRule type="dataBar" id="{C8E6B4F4-9532-4EA0-9E08-296FA3A979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BEA94-81F8-40CA-B5A1-455C4E415869}">
  <dimension ref="B1:Q312"/>
  <sheetViews>
    <sheetView topLeftCell="A2" workbookViewId="0">
      <selection activeCell="K307" sqref="K307"/>
    </sheetView>
  </sheetViews>
  <sheetFormatPr defaultRowHeight="14" x14ac:dyDescent="0.3"/>
  <cols>
    <col min="2" max="2" width="15.83203125" style="1" customWidth="1"/>
    <col min="3" max="3" width="20.1640625" style="1" customWidth="1"/>
    <col min="4" max="4" width="12.83203125" style="1" customWidth="1"/>
    <col min="5" max="5" width="12.83203125" style="2" customWidth="1"/>
    <col min="6" max="6" width="13.25" style="1" customWidth="1"/>
    <col min="7" max="7" width="13.08203125" style="2" customWidth="1"/>
    <col min="9" max="9" width="15.83203125" style="1" customWidth="1"/>
    <col min="10" max="10" width="20.1640625" style="1" customWidth="1"/>
    <col min="11" max="11" width="12.83203125" style="1" customWidth="1"/>
    <col min="12" max="12" width="12.83203125" style="2" customWidth="1"/>
    <col min="13" max="13" width="13.25" style="1" customWidth="1"/>
    <col min="14" max="14" width="13.08203125" style="2" customWidth="1"/>
    <col min="16" max="16" width="12.4140625" hidden="1" customWidth="1"/>
    <col min="17" max="17" width="8.6640625" hidden="1" customWidth="1"/>
  </cols>
  <sheetData>
    <row r="1" spans="2:17" hidden="1" x14ac:dyDescent="0.3">
      <c r="D1" s="1">
        <f>SUM(D7:D298)</f>
        <v>417072359</v>
      </c>
      <c r="F1" s="1">
        <f>SUM(F7:F298)</f>
        <v>52500851</v>
      </c>
      <c r="K1" s="1">
        <f>SUM(K7:K298)</f>
        <v>403836771</v>
      </c>
      <c r="M1" s="1">
        <f>SUM(M7:M298)</f>
        <v>56059091</v>
      </c>
      <c r="P1" s="35">
        <v>548788700</v>
      </c>
      <c r="Q1" s="73">
        <v>70232029</v>
      </c>
    </row>
    <row r="2" spans="2:17" x14ac:dyDescent="0.3">
      <c r="P2" s="35"/>
      <c r="Q2" s="73"/>
    </row>
    <row r="3" spans="2:17" ht="16" thickBot="1" x14ac:dyDescent="0.35">
      <c r="B3" s="102" t="s">
        <v>412</v>
      </c>
      <c r="C3" s="102"/>
      <c r="D3" s="102"/>
      <c r="E3" s="102"/>
      <c r="F3" s="102"/>
      <c r="G3" s="102"/>
      <c r="I3" s="102" t="s">
        <v>413</v>
      </c>
      <c r="J3" s="102"/>
      <c r="K3" s="102"/>
      <c r="L3" s="102"/>
      <c r="M3" s="102"/>
      <c r="N3" s="102"/>
      <c r="P3" s="35"/>
      <c r="Q3" s="73"/>
    </row>
    <row r="4" spans="2:17" ht="16" thickBot="1" x14ac:dyDescent="0.35">
      <c r="B4" s="65" t="s">
        <v>107</v>
      </c>
      <c r="C4" s="66" t="s">
        <v>108</v>
      </c>
      <c r="D4" s="66" t="s">
        <v>109</v>
      </c>
      <c r="E4" s="67" t="s">
        <v>355</v>
      </c>
      <c r="F4" s="66" t="s">
        <v>110</v>
      </c>
      <c r="G4" s="68" t="s">
        <v>367</v>
      </c>
      <c r="I4" s="65" t="s">
        <v>107</v>
      </c>
      <c r="J4" s="66" t="s">
        <v>108</v>
      </c>
      <c r="K4" s="66" t="s">
        <v>109</v>
      </c>
      <c r="L4" s="67" t="s">
        <v>355</v>
      </c>
      <c r="M4" s="66" t="s">
        <v>110</v>
      </c>
      <c r="N4" s="68" t="s">
        <v>367</v>
      </c>
      <c r="P4" s="35"/>
      <c r="Q4" s="73"/>
    </row>
    <row r="5" spans="2:17" ht="14.5" thickBot="1" x14ac:dyDescent="0.35">
      <c r="B5" s="61" t="s">
        <v>0</v>
      </c>
      <c r="C5" s="62" t="s">
        <v>349</v>
      </c>
      <c r="D5" s="35">
        <v>683152002</v>
      </c>
      <c r="E5" s="63" t="s">
        <v>349</v>
      </c>
      <c r="F5" s="29">
        <v>71370077</v>
      </c>
      <c r="G5" s="64" t="s">
        <v>349</v>
      </c>
      <c r="I5" s="61" t="s">
        <v>0</v>
      </c>
      <c r="J5" s="62" t="s">
        <v>349</v>
      </c>
      <c r="K5" s="62">
        <v>548788700</v>
      </c>
      <c r="L5" s="63" t="s">
        <v>349</v>
      </c>
      <c r="M5" s="62">
        <v>70232029</v>
      </c>
      <c r="N5" s="64" t="s">
        <v>349</v>
      </c>
      <c r="P5" s="35">
        <v>548788700</v>
      </c>
      <c r="Q5" s="73">
        <v>70232029</v>
      </c>
    </row>
    <row r="6" spans="2:17" x14ac:dyDescent="0.3">
      <c r="B6" s="34" t="s">
        <v>364</v>
      </c>
      <c r="C6" s="35" t="s">
        <v>364</v>
      </c>
      <c r="D6" s="35">
        <v>252024427</v>
      </c>
      <c r="E6" s="40">
        <f>D6/$D$5</f>
        <v>0.36891413076763552</v>
      </c>
      <c r="F6" s="29">
        <v>31033881</v>
      </c>
      <c r="G6" s="59">
        <f>F6/$F$5</f>
        <v>0.4348304262022864</v>
      </c>
      <c r="I6" s="34" t="s">
        <v>364</v>
      </c>
      <c r="J6" s="35" t="s">
        <v>364</v>
      </c>
      <c r="K6" s="35">
        <v>144951929</v>
      </c>
      <c r="L6" s="40">
        <f>K6/$K$5</f>
        <v>0.26413067360898645</v>
      </c>
      <c r="M6" s="35">
        <v>22083564</v>
      </c>
      <c r="N6" s="59">
        <f>M6/$M$5</f>
        <v>0.31443722065896745</v>
      </c>
      <c r="P6" s="35">
        <v>548788700</v>
      </c>
      <c r="Q6" s="73">
        <v>70232029</v>
      </c>
    </row>
    <row r="7" spans="2:17" ht="14.5" thickBot="1" x14ac:dyDescent="0.35">
      <c r="B7" s="60" t="s">
        <v>365</v>
      </c>
      <c r="C7" s="72" t="s">
        <v>364</v>
      </c>
      <c r="D7" s="29">
        <v>133884977</v>
      </c>
      <c r="E7" s="40">
        <f t="shared" ref="E7:E70" si="0">D7/$D$5</f>
        <v>0.19598124078980594</v>
      </c>
      <c r="F7" s="29">
        <v>16894092</v>
      </c>
      <c r="G7" s="59">
        <f t="shared" ref="G7:G70" si="1">F7/$F$5</f>
        <v>0.23671113595688009</v>
      </c>
      <c r="I7" s="60" t="s">
        <v>365</v>
      </c>
      <c r="J7" s="72" t="s">
        <v>364</v>
      </c>
      <c r="K7" s="72">
        <v>128221527</v>
      </c>
      <c r="L7" s="40">
        <f t="shared" ref="L7:L70" si="2">K7/$K$5</f>
        <v>0.23364461950473833</v>
      </c>
      <c r="M7" s="72">
        <v>18737091</v>
      </c>
      <c r="N7" s="59">
        <f t="shared" ref="N7:N70" si="3">M7/$M$5</f>
        <v>0.26678840504522516</v>
      </c>
      <c r="P7" s="35">
        <v>548788700</v>
      </c>
      <c r="Q7" s="73">
        <v>70232029</v>
      </c>
    </row>
    <row r="8" spans="2:17" x14ac:dyDescent="0.3">
      <c r="B8" s="31" t="s">
        <v>283</v>
      </c>
      <c r="C8" s="29" t="s">
        <v>111</v>
      </c>
      <c r="D8" s="29">
        <v>67691819</v>
      </c>
      <c r="E8" s="40">
        <f t="shared" si="0"/>
        <v>9.9087492683656075E-2</v>
      </c>
      <c r="F8" s="29">
        <v>5095332</v>
      </c>
      <c r="G8" s="59">
        <f t="shared" si="1"/>
        <v>7.1393113391204549E-2</v>
      </c>
      <c r="I8" s="75" t="s">
        <v>283</v>
      </c>
      <c r="J8" s="76" t="s">
        <v>111</v>
      </c>
      <c r="K8" s="76">
        <v>74452472</v>
      </c>
      <c r="L8" s="40">
        <f t="shared" si="2"/>
        <v>0.13566691879770848</v>
      </c>
      <c r="M8" s="76">
        <v>5931509</v>
      </c>
      <c r="N8" s="59">
        <f t="shared" si="3"/>
        <v>8.4455896895702667E-2</v>
      </c>
      <c r="P8" s="35">
        <v>548788700</v>
      </c>
      <c r="Q8" s="73">
        <v>70232029</v>
      </c>
    </row>
    <row r="9" spans="2:17" x14ac:dyDescent="0.3">
      <c r="B9" s="31" t="s">
        <v>284</v>
      </c>
      <c r="C9" s="29" t="s">
        <v>119</v>
      </c>
      <c r="D9" s="29">
        <v>6627325</v>
      </c>
      <c r="E9" s="40">
        <f t="shared" si="0"/>
        <v>9.7010987021889754E-3</v>
      </c>
      <c r="F9" s="29">
        <v>518552</v>
      </c>
      <c r="G9" s="59">
        <f t="shared" si="1"/>
        <v>7.265678023578425E-3</v>
      </c>
      <c r="I9" s="31" t="s">
        <v>284</v>
      </c>
      <c r="J9" s="29" t="s">
        <v>119</v>
      </c>
      <c r="K9" s="29">
        <v>4370826</v>
      </c>
      <c r="L9" s="40">
        <f t="shared" si="2"/>
        <v>7.9644970823925486E-3</v>
      </c>
      <c r="M9" s="29">
        <v>472838</v>
      </c>
      <c r="N9" s="59">
        <f t="shared" si="3"/>
        <v>6.732512312865117E-3</v>
      </c>
      <c r="P9" s="35">
        <v>548788700</v>
      </c>
      <c r="Q9" s="73">
        <v>70232029</v>
      </c>
    </row>
    <row r="10" spans="2:17" x14ac:dyDescent="0.3">
      <c r="B10" s="31" t="s">
        <v>284</v>
      </c>
      <c r="C10" s="29" t="s">
        <v>122</v>
      </c>
      <c r="D10" s="29">
        <v>2984047</v>
      </c>
      <c r="E10" s="40">
        <f t="shared" si="0"/>
        <v>4.3680571692154687E-3</v>
      </c>
      <c r="F10" s="29">
        <v>194702</v>
      </c>
      <c r="G10" s="59">
        <f t="shared" si="1"/>
        <v>2.7280620700465266E-3</v>
      </c>
      <c r="I10" s="31" t="s">
        <v>284</v>
      </c>
      <c r="J10" s="29" t="s">
        <v>122</v>
      </c>
      <c r="K10" s="29">
        <v>3118483</v>
      </c>
      <c r="L10" s="40">
        <f t="shared" si="2"/>
        <v>5.6824839870062921E-3</v>
      </c>
      <c r="M10" s="29">
        <v>193541</v>
      </c>
      <c r="N10" s="59">
        <f t="shared" si="3"/>
        <v>2.755736987180023E-3</v>
      </c>
      <c r="P10" s="35">
        <v>548788700</v>
      </c>
      <c r="Q10" s="73">
        <v>70232029</v>
      </c>
    </row>
    <row r="11" spans="2:17" x14ac:dyDescent="0.3">
      <c r="B11" s="31" t="s">
        <v>284</v>
      </c>
      <c r="C11" s="29" t="s">
        <v>124</v>
      </c>
      <c r="D11" s="29">
        <v>2114574</v>
      </c>
      <c r="E11" s="40">
        <f t="shared" si="0"/>
        <v>3.0953199197387405E-3</v>
      </c>
      <c r="F11" s="29">
        <v>144011</v>
      </c>
      <c r="G11" s="59">
        <f t="shared" si="1"/>
        <v>2.0178064260740532E-3</v>
      </c>
      <c r="I11" s="31" t="s">
        <v>284</v>
      </c>
      <c r="J11" s="29" t="s">
        <v>124</v>
      </c>
      <c r="K11" s="29">
        <v>2281186</v>
      </c>
      <c r="L11" s="40">
        <f t="shared" si="2"/>
        <v>4.1567656185340553E-3</v>
      </c>
      <c r="M11" s="29">
        <v>150529</v>
      </c>
      <c r="N11" s="59">
        <f t="shared" si="3"/>
        <v>2.1433098565328363E-3</v>
      </c>
      <c r="P11" s="35">
        <v>548788700</v>
      </c>
      <c r="Q11" s="73">
        <v>70232029</v>
      </c>
    </row>
    <row r="12" spans="2:17" x14ac:dyDescent="0.3">
      <c r="B12" s="31" t="s">
        <v>284</v>
      </c>
      <c r="C12" s="29" t="s">
        <v>112</v>
      </c>
      <c r="D12" s="29">
        <v>1367850</v>
      </c>
      <c r="E12" s="40">
        <f t="shared" si="0"/>
        <v>2.0022630336959768E-3</v>
      </c>
      <c r="F12" s="29">
        <v>130791</v>
      </c>
      <c r="G12" s="59">
        <f t="shared" si="1"/>
        <v>1.8325747357677644E-3</v>
      </c>
      <c r="I12" s="31" t="s">
        <v>284</v>
      </c>
      <c r="J12" s="29" t="s">
        <v>114</v>
      </c>
      <c r="K12" s="29">
        <v>1079237</v>
      </c>
      <c r="L12" s="40">
        <f t="shared" si="2"/>
        <v>1.9665802156640616E-3</v>
      </c>
      <c r="M12" s="29">
        <v>119937</v>
      </c>
      <c r="N12" s="59">
        <f t="shared" si="3"/>
        <v>1.7077251178376179E-3</v>
      </c>
      <c r="P12" s="35">
        <v>548788700</v>
      </c>
      <c r="Q12" s="73">
        <v>70232029</v>
      </c>
    </row>
    <row r="13" spans="2:17" x14ac:dyDescent="0.3">
      <c r="B13" s="31" t="s">
        <v>284</v>
      </c>
      <c r="C13" s="29" t="s">
        <v>123</v>
      </c>
      <c r="D13" s="29">
        <v>1356065</v>
      </c>
      <c r="E13" s="40">
        <f t="shared" si="0"/>
        <v>1.9850121144781479E-3</v>
      </c>
      <c r="F13" s="29">
        <v>116658</v>
      </c>
      <c r="G13" s="59">
        <f t="shared" si="1"/>
        <v>1.6345505694214117E-3</v>
      </c>
      <c r="I13" s="31" t="s">
        <v>284</v>
      </c>
      <c r="J13" s="29" t="s">
        <v>116</v>
      </c>
      <c r="K13" s="29">
        <v>1000970</v>
      </c>
      <c r="L13" s="40">
        <f t="shared" si="2"/>
        <v>1.8239624831925293E-3</v>
      </c>
      <c r="M13" s="29">
        <v>68448</v>
      </c>
      <c r="N13" s="59">
        <f t="shared" si="3"/>
        <v>9.7459807120195831E-4</v>
      </c>
      <c r="P13" s="35">
        <v>548788700</v>
      </c>
      <c r="Q13" s="73">
        <v>70232029</v>
      </c>
    </row>
    <row r="14" spans="2:17" x14ac:dyDescent="0.3">
      <c r="B14" s="31" t="s">
        <v>284</v>
      </c>
      <c r="C14" s="29" t="s">
        <v>114</v>
      </c>
      <c r="D14" s="29">
        <v>997858</v>
      </c>
      <c r="E14" s="40">
        <f t="shared" si="0"/>
        <v>1.4606676070313266E-3</v>
      </c>
      <c r="F14" s="29">
        <v>116501</v>
      </c>
      <c r="G14" s="59">
        <f t="shared" si="1"/>
        <v>1.6323507679555957E-3</v>
      </c>
      <c r="I14" s="31" t="s">
        <v>284</v>
      </c>
      <c r="J14" s="29" t="s">
        <v>112</v>
      </c>
      <c r="K14" s="29">
        <v>967318</v>
      </c>
      <c r="L14" s="40">
        <f t="shared" si="2"/>
        <v>1.7626419785975913E-3</v>
      </c>
      <c r="M14" s="29">
        <v>133698</v>
      </c>
      <c r="N14" s="59">
        <f t="shared" si="3"/>
        <v>1.9036613622539654E-3</v>
      </c>
      <c r="P14" s="35">
        <v>548788700</v>
      </c>
      <c r="Q14" s="73">
        <v>70232029</v>
      </c>
    </row>
    <row r="15" spans="2:17" x14ac:dyDescent="0.3">
      <c r="B15" s="31" t="s">
        <v>284</v>
      </c>
      <c r="C15" s="29" t="s">
        <v>116</v>
      </c>
      <c r="D15" s="29">
        <v>932225</v>
      </c>
      <c r="E15" s="40">
        <f t="shared" si="0"/>
        <v>1.3645938199270621E-3</v>
      </c>
      <c r="F15" s="29">
        <v>67259</v>
      </c>
      <c r="G15" s="59">
        <f t="shared" si="1"/>
        <v>9.4239775025043056E-4</v>
      </c>
      <c r="I15" s="31" t="s">
        <v>284</v>
      </c>
      <c r="J15" s="29" t="s">
        <v>121</v>
      </c>
      <c r="K15" s="29">
        <v>659973</v>
      </c>
      <c r="L15" s="40">
        <f t="shared" si="2"/>
        <v>1.2025994704337024E-3</v>
      </c>
      <c r="M15" s="29">
        <v>46668</v>
      </c>
      <c r="N15" s="59">
        <f t="shared" si="3"/>
        <v>6.6448315198184009E-4</v>
      </c>
      <c r="P15" s="35">
        <v>548788700</v>
      </c>
      <c r="Q15" s="73">
        <v>70232029</v>
      </c>
    </row>
    <row r="16" spans="2:17" x14ac:dyDescent="0.3">
      <c r="B16" s="31" t="s">
        <v>284</v>
      </c>
      <c r="C16" s="29" t="s">
        <v>121</v>
      </c>
      <c r="D16" s="29">
        <v>696851</v>
      </c>
      <c r="E16" s="40">
        <f t="shared" si="0"/>
        <v>1.0200526353723546E-3</v>
      </c>
      <c r="F16" s="29">
        <v>52930</v>
      </c>
      <c r="G16" s="59">
        <f t="shared" si="1"/>
        <v>7.4162733494038404E-4</v>
      </c>
      <c r="I16" s="31" t="s">
        <v>284</v>
      </c>
      <c r="J16" s="29" t="s">
        <v>118</v>
      </c>
      <c r="K16" s="29">
        <v>629230</v>
      </c>
      <c r="L16" s="40">
        <f t="shared" si="2"/>
        <v>1.1465797309602038E-3</v>
      </c>
      <c r="M16" s="29">
        <v>137075</v>
      </c>
      <c r="N16" s="59">
        <f t="shared" si="3"/>
        <v>1.9517448371027413E-3</v>
      </c>
      <c r="P16" s="35">
        <v>548788700</v>
      </c>
      <c r="Q16" s="73">
        <v>70232029</v>
      </c>
    </row>
    <row r="17" spans="2:17" x14ac:dyDescent="0.3">
      <c r="B17" s="31" t="s">
        <v>284</v>
      </c>
      <c r="C17" s="29" t="s">
        <v>115</v>
      </c>
      <c r="D17" s="29">
        <v>611218</v>
      </c>
      <c r="E17" s="40">
        <f t="shared" si="0"/>
        <v>8.9470278680380715E-4</v>
      </c>
      <c r="F17" s="29">
        <v>105193</v>
      </c>
      <c r="G17" s="59">
        <f t="shared" si="1"/>
        <v>1.4739090165196262E-3</v>
      </c>
      <c r="I17" s="31" t="s">
        <v>284</v>
      </c>
      <c r="J17" s="29" t="s">
        <v>123</v>
      </c>
      <c r="K17" s="29">
        <v>625199</v>
      </c>
      <c r="L17" s="40">
        <f t="shared" si="2"/>
        <v>1.1392344631002789E-3</v>
      </c>
      <c r="M17" s="29">
        <v>124440</v>
      </c>
      <c r="N17" s="59">
        <f t="shared" si="3"/>
        <v>1.7718411638086094E-3</v>
      </c>
      <c r="P17" s="35">
        <v>548788700</v>
      </c>
      <c r="Q17" s="73">
        <v>70232029</v>
      </c>
    </row>
    <row r="18" spans="2:17" x14ac:dyDescent="0.3">
      <c r="B18" s="31" t="s">
        <v>284</v>
      </c>
      <c r="C18" s="29" t="s">
        <v>118</v>
      </c>
      <c r="D18" s="29">
        <v>486779</v>
      </c>
      <c r="E18" s="40">
        <f t="shared" si="0"/>
        <v>7.1254859617611132E-4</v>
      </c>
      <c r="F18" s="29">
        <v>50961</v>
      </c>
      <c r="G18" s="59">
        <f t="shared" si="1"/>
        <v>7.1403874203470458E-4</v>
      </c>
      <c r="I18" s="31" t="s">
        <v>284</v>
      </c>
      <c r="J18" s="29" t="s">
        <v>115</v>
      </c>
      <c r="K18" s="29">
        <v>613140</v>
      </c>
      <c r="L18" s="40">
        <f t="shared" si="2"/>
        <v>1.117260614148943E-3</v>
      </c>
      <c r="M18" s="29">
        <v>105247</v>
      </c>
      <c r="N18" s="59">
        <f t="shared" si="3"/>
        <v>1.4985612903195493E-3</v>
      </c>
      <c r="P18" s="35">
        <v>548788700</v>
      </c>
      <c r="Q18" s="73">
        <v>70232029</v>
      </c>
    </row>
    <row r="19" spans="2:17" x14ac:dyDescent="0.3">
      <c r="B19" s="31" t="s">
        <v>284</v>
      </c>
      <c r="C19" s="29" t="s">
        <v>120</v>
      </c>
      <c r="D19" s="29">
        <v>447530</v>
      </c>
      <c r="E19" s="40">
        <f t="shared" si="0"/>
        <v>6.5509578935552914E-4</v>
      </c>
      <c r="F19" s="29">
        <v>47236</v>
      </c>
      <c r="G19" s="59">
        <f t="shared" si="1"/>
        <v>6.6184600025021695E-4</v>
      </c>
      <c r="I19" s="31" t="s">
        <v>284</v>
      </c>
      <c r="J19" s="29" t="s">
        <v>120</v>
      </c>
      <c r="K19" s="29">
        <v>449809</v>
      </c>
      <c r="L19" s="40">
        <f t="shared" si="2"/>
        <v>8.1963969010294857E-4</v>
      </c>
      <c r="M19" s="29">
        <v>47164</v>
      </c>
      <c r="N19" s="59">
        <f t="shared" si="3"/>
        <v>6.7154545684562238E-4</v>
      </c>
      <c r="P19" s="35">
        <v>548788700</v>
      </c>
      <c r="Q19" s="73">
        <v>70232029</v>
      </c>
    </row>
    <row r="20" spans="2:17" x14ac:dyDescent="0.3">
      <c r="B20" s="31" t="s">
        <v>284</v>
      </c>
      <c r="C20" s="29" t="s">
        <v>113</v>
      </c>
      <c r="D20" s="29">
        <v>292628</v>
      </c>
      <c r="E20" s="40">
        <f t="shared" si="0"/>
        <v>4.2834976570851066E-4</v>
      </c>
      <c r="F20" s="29">
        <v>27449</v>
      </c>
      <c r="G20" s="59">
        <f t="shared" si="1"/>
        <v>3.8460095818587951E-4</v>
      </c>
      <c r="I20" s="31" t="s">
        <v>284</v>
      </c>
      <c r="J20" s="29" t="s">
        <v>113</v>
      </c>
      <c r="K20" s="29">
        <v>281619</v>
      </c>
      <c r="L20" s="40">
        <f t="shared" si="2"/>
        <v>5.131647207750451E-4</v>
      </c>
      <c r="M20" s="29">
        <v>26692</v>
      </c>
      <c r="N20" s="59">
        <f t="shared" si="3"/>
        <v>3.800545190001559E-4</v>
      </c>
      <c r="P20" s="35">
        <v>548788700</v>
      </c>
      <c r="Q20" s="73">
        <v>70232029</v>
      </c>
    </row>
    <row r="21" spans="2:17" x14ac:dyDescent="0.3">
      <c r="B21" s="31" t="s">
        <v>284</v>
      </c>
      <c r="C21" s="29" t="s">
        <v>117</v>
      </c>
      <c r="D21" s="29">
        <v>171784</v>
      </c>
      <c r="E21" s="40">
        <f t="shared" si="0"/>
        <v>2.5145794712901976E-4</v>
      </c>
      <c r="F21" s="29">
        <v>15754</v>
      </c>
      <c r="G21" s="59">
        <f t="shared" si="1"/>
        <v>2.2073676619404516E-4</v>
      </c>
      <c r="I21" s="31" t="s">
        <v>284</v>
      </c>
      <c r="J21" s="29" t="s">
        <v>117</v>
      </c>
      <c r="K21" s="29">
        <v>172220</v>
      </c>
      <c r="L21" s="40">
        <f t="shared" si="2"/>
        <v>3.1381841499287432E-4</v>
      </c>
      <c r="M21" s="29">
        <v>15789</v>
      </c>
      <c r="N21" s="59">
        <f t="shared" si="3"/>
        <v>2.2481195865777992E-4</v>
      </c>
      <c r="P21" s="35">
        <v>548788700</v>
      </c>
      <c r="Q21" s="73">
        <v>70232029</v>
      </c>
    </row>
    <row r="22" spans="2:17" x14ac:dyDescent="0.3">
      <c r="B22" s="31" t="s">
        <v>284</v>
      </c>
      <c r="C22" s="29" t="s">
        <v>127</v>
      </c>
      <c r="D22" s="29">
        <v>158187</v>
      </c>
      <c r="E22" s="40">
        <f t="shared" si="0"/>
        <v>2.3155461674252695E-4</v>
      </c>
      <c r="F22" s="29">
        <v>9106</v>
      </c>
      <c r="G22" s="59">
        <f t="shared" si="1"/>
        <v>1.2758848501732737E-4</v>
      </c>
      <c r="I22" s="31" t="s">
        <v>284</v>
      </c>
      <c r="J22" s="29" t="s">
        <v>127</v>
      </c>
      <c r="K22" s="29">
        <v>156330</v>
      </c>
      <c r="L22" s="40">
        <f t="shared" si="2"/>
        <v>2.8486373717243085E-4</v>
      </c>
      <c r="M22" s="29">
        <v>9484</v>
      </c>
      <c r="N22" s="59">
        <f t="shared" si="3"/>
        <v>1.3503810348409556E-4</v>
      </c>
      <c r="P22" s="35">
        <v>548788700</v>
      </c>
      <c r="Q22" s="73">
        <v>70232029</v>
      </c>
    </row>
    <row r="23" spans="2:17" x14ac:dyDescent="0.3">
      <c r="B23" s="31" t="s">
        <v>284</v>
      </c>
      <c r="C23" s="29" t="s">
        <v>126</v>
      </c>
      <c r="D23" s="29">
        <v>17220</v>
      </c>
      <c r="E23" s="40">
        <f t="shared" si="0"/>
        <v>2.5206688920747684E-5</v>
      </c>
      <c r="F23" s="29">
        <v>4886</v>
      </c>
      <c r="G23" s="59">
        <f t="shared" si="1"/>
        <v>6.8460063452082312E-5</v>
      </c>
      <c r="I23" s="31" t="s">
        <v>284</v>
      </c>
      <c r="J23" s="29" t="s">
        <v>125</v>
      </c>
      <c r="K23" s="29">
        <v>8491</v>
      </c>
      <c r="L23" s="40">
        <f t="shared" si="2"/>
        <v>1.5472257355153268E-5</v>
      </c>
      <c r="M23" s="29">
        <v>3548</v>
      </c>
      <c r="N23" s="59">
        <f t="shared" si="3"/>
        <v>5.051826140463634E-5</v>
      </c>
      <c r="P23" s="35">
        <v>548788700</v>
      </c>
      <c r="Q23" s="73">
        <v>70232029</v>
      </c>
    </row>
    <row r="24" spans="2:17" x14ac:dyDescent="0.3">
      <c r="B24" s="31" t="s">
        <v>284</v>
      </c>
      <c r="C24" s="29" t="s">
        <v>125</v>
      </c>
      <c r="D24" s="29">
        <v>9759</v>
      </c>
      <c r="E24" s="40">
        <f t="shared" si="0"/>
        <v>1.4285254191496902E-5</v>
      </c>
      <c r="F24" s="29">
        <v>4070</v>
      </c>
      <c r="G24" s="59">
        <f t="shared" si="1"/>
        <v>5.7026700419560986E-5</v>
      </c>
      <c r="I24" s="31" t="s">
        <v>284</v>
      </c>
      <c r="J24" s="29" t="s">
        <v>126</v>
      </c>
      <c r="K24" s="29">
        <v>1782</v>
      </c>
      <c r="L24" s="40">
        <f t="shared" si="2"/>
        <v>3.2471514081831496E-6</v>
      </c>
      <c r="M24" s="29">
        <v>1464</v>
      </c>
      <c r="N24" s="59">
        <f t="shared" si="3"/>
        <v>2.0845190162454229E-5</v>
      </c>
      <c r="P24" s="35">
        <v>548788700</v>
      </c>
      <c r="Q24" s="73">
        <v>70232029</v>
      </c>
    </row>
    <row r="25" spans="2:17" x14ac:dyDescent="0.3">
      <c r="B25" s="31" t="s">
        <v>285</v>
      </c>
      <c r="C25" s="29" t="s">
        <v>24</v>
      </c>
      <c r="D25" s="29">
        <v>570592</v>
      </c>
      <c r="E25" s="40">
        <f t="shared" si="0"/>
        <v>8.3523432315140897E-4</v>
      </c>
      <c r="F25" s="29">
        <v>62850</v>
      </c>
      <c r="G25" s="59">
        <f t="shared" si="1"/>
        <v>8.8062116004162356E-4</v>
      </c>
      <c r="I25" s="31" t="s">
        <v>285</v>
      </c>
      <c r="J25" s="29" t="s">
        <v>12</v>
      </c>
      <c r="K25" s="29">
        <v>592215</v>
      </c>
      <c r="L25" s="40">
        <f t="shared" si="2"/>
        <v>1.079131184734671E-3</v>
      </c>
      <c r="M25" s="29">
        <v>129237</v>
      </c>
      <c r="N25" s="59">
        <f t="shared" si="3"/>
        <v>1.8401433340335361E-3</v>
      </c>
      <c r="P25" s="35">
        <v>548788700</v>
      </c>
      <c r="Q25" s="73">
        <v>70232029</v>
      </c>
    </row>
    <row r="26" spans="2:17" x14ac:dyDescent="0.3">
      <c r="B26" s="31" t="s">
        <v>285</v>
      </c>
      <c r="C26" s="29" t="s">
        <v>12</v>
      </c>
      <c r="D26" s="29">
        <v>495635</v>
      </c>
      <c r="E26" s="40">
        <f t="shared" si="0"/>
        <v>7.2551203619249582E-4</v>
      </c>
      <c r="F26" s="29">
        <v>49731</v>
      </c>
      <c r="G26" s="59">
        <f t="shared" si="1"/>
        <v>6.9680462864009525E-4</v>
      </c>
      <c r="I26" s="31" t="s">
        <v>285</v>
      </c>
      <c r="J26" s="29" t="s">
        <v>24</v>
      </c>
      <c r="K26" s="29">
        <v>564558</v>
      </c>
      <c r="L26" s="40">
        <f t="shared" si="2"/>
        <v>1.0287347388894851E-3</v>
      </c>
      <c r="M26" s="29">
        <v>57923</v>
      </c>
      <c r="N26" s="59">
        <f t="shared" si="3"/>
        <v>8.2473767061464224E-4</v>
      </c>
      <c r="P26" s="35">
        <v>548788700</v>
      </c>
      <c r="Q26" s="73">
        <v>70232029</v>
      </c>
    </row>
    <row r="27" spans="2:17" x14ac:dyDescent="0.3">
      <c r="B27" s="31" t="s">
        <v>285</v>
      </c>
      <c r="C27" s="29" t="s">
        <v>40</v>
      </c>
      <c r="D27" s="29">
        <v>141631</v>
      </c>
      <c r="E27" s="40">
        <f t="shared" si="0"/>
        <v>2.0731989306239346E-4</v>
      </c>
      <c r="F27" s="29">
        <v>20320</v>
      </c>
      <c r="G27" s="59">
        <f t="shared" si="1"/>
        <v>2.8471315786866814E-4</v>
      </c>
      <c r="I27" s="31" t="s">
        <v>285</v>
      </c>
      <c r="J27" s="29" t="s">
        <v>40</v>
      </c>
      <c r="K27" s="29">
        <v>139655</v>
      </c>
      <c r="L27" s="40">
        <f t="shared" si="2"/>
        <v>2.5447863631302905E-4</v>
      </c>
      <c r="M27" s="29">
        <v>23716</v>
      </c>
      <c r="N27" s="59">
        <f t="shared" si="3"/>
        <v>3.3768068981746208E-4</v>
      </c>
      <c r="P27" s="35">
        <v>548788700</v>
      </c>
      <c r="Q27" s="73">
        <v>70232029</v>
      </c>
    </row>
    <row r="28" spans="2:17" x14ac:dyDescent="0.3">
      <c r="B28" s="31" t="s">
        <v>285</v>
      </c>
      <c r="C28" s="29" t="s">
        <v>59</v>
      </c>
      <c r="D28" s="29">
        <v>41006</v>
      </c>
      <c r="E28" s="40">
        <f t="shared" si="0"/>
        <v>6.0024708820219486E-5</v>
      </c>
      <c r="F28" s="29">
        <v>9068</v>
      </c>
      <c r="G28" s="59">
        <f t="shared" si="1"/>
        <v>1.2705604899375405E-4</v>
      </c>
      <c r="I28" s="31" t="s">
        <v>285</v>
      </c>
      <c r="J28" s="29" t="s">
        <v>321</v>
      </c>
      <c r="K28" s="29">
        <v>90035</v>
      </c>
      <c r="L28" s="40">
        <f t="shared" si="2"/>
        <v>1.6406132269122889E-4</v>
      </c>
      <c r="M28" s="29">
        <v>85999</v>
      </c>
      <c r="N28" s="59">
        <f t="shared" si="3"/>
        <v>1.2244982983476099E-3</v>
      </c>
      <c r="P28" s="35">
        <v>548788700</v>
      </c>
      <c r="Q28" s="73">
        <v>70232029</v>
      </c>
    </row>
    <row r="29" spans="2:17" x14ac:dyDescent="0.3">
      <c r="B29" s="31" t="s">
        <v>285</v>
      </c>
      <c r="C29" s="29" t="s">
        <v>91</v>
      </c>
      <c r="D29" s="29">
        <v>31656</v>
      </c>
      <c r="E29" s="40">
        <f t="shared" si="0"/>
        <v>4.633815008566717E-5</v>
      </c>
      <c r="F29" s="29">
        <v>5334</v>
      </c>
      <c r="G29" s="59">
        <f t="shared" si="1"/>
        <v>7.4737203940525383E-5</v>
      </c>
      <c r="I29" s="31" t="s">
        <v>285</v>
      </c>
      <c r="J29" s="29" t="s">
        <v>59</v>
      </c>
      <c r="K29" s="29">
        <v>40752</v>
      </c>
      <c r="L29" s="40">
        <f t="shared" si="2"/>
        <v>7.4258088768956073E-5</v>
      </c>
      <c r="M29" s="29">
        <v>8829</v>
      </c>
      <c r="N29" s="59">
        <f t="shared" si="3"/>
        <v>1.2571187427889917E-4</v>
      </c>
      <c r="P29" s="35">
        <v>548788700</v>
      </c>
      <c r="Q29" s="73">
        <v>70232029</v>
      </c>
    </row>
    <row r="30" spans="2:17" x14ac:dyDescent="0.3">
      <c r="B30" s="31" t="s">
        <v>285</v>
      </c>
      <c r="C30" s="29" t="s">
        <v>106</v>
      </c>
      <c r="D30" s="29">
        <v>30838</v>
      </c>
      <c r="E30" s="40">
        <f t="shared" si="0"/>
        <v>4.5140759171777998E-5</v>
      </c>
      <c r="F30" s="29">
        <v>12793</v>
      </c>
      <c r="G30" s="59">
        <f t="shared" si="1"/>
        <v>1.7924879077824171E-4</v>
      </c>
      <c r="I30" s="31" t="s">
        <v>285</v>
      </c>
      <c r="J30" s="29" t="s">
        <v>106</v>
      </c>
      <c r="K30" s="29">
        <v>36173</v>
      </c>
      <c r="L30" s="40">
        <f t="shared" si="2"/>
        <v>6.5914258074191391E-5</v>
      </c>
      <c r="M30" s="29">
        <v>17482</v>
      </c>
      <c r="N30" s="59">
        <f t="shared" si="3"/>
        <v>2.4891776941258527E-4</v>
      </c>
      <c r="P30" s="35">
        <v>548788700</v>
      </c>
      <c r="Q30" s="73">
        <v>70232029</v>
      </c>
    </row>
    <row r="31" spans="2:17" x14ac:dyDescent="0.3">
      <c r="B31" s="31" t="s">
        <v>285</v>
      </c>
      <c r="C31" s="29" t="s">
        <v>79</v>
      </c>
      <c r="D31" s="29">
        <v>11562</v>
      </c>
      <c r="E31" s="40">
        <f t="shared" si="0"/>
        <v>1.6924491132502017E-5</v>
      </c>
      <c r="F31" s="29">
        <v>1831</v>
      </c>
      <c r="G31" s="59">
        <f t="shared" si="1"/>
        <v>2.5655009451650164E-5</v>
      </c>
      <c r="I31" s="31" t="s">
        <v>285</v>
      </c>
      <c r="J31" s="29" t="s">
        <v>91</v>
      </c>
      <c r="K31" s="29">
        <v>31772</v>
      </c>
      <c r="L31" s="40">
        <f t="shared" si="2"/>
        <v>5.7894778081254224E-5</v>
      </c>
      <c r="M31" s="29">
        <v>5653</v>
      </c>
      <c r="N31" s="59">
        <f t="shared" si="3"/>
        <v>8.0490341522099551E-5</v>
      </c>
      <c r="P31" s="35">
        <v>548788700</v>
      </c>
      <c r="Q31" s="73">
        <v>70232029</v>
      </c>
    </row>
    <row r="32" spans="2:17" x14ac:dyDescent="0.3">
      <c r="B32" s="31" t="s">
        <v>285</v>
      </c>
      <c r="C32" s="29" t="s">
        <v>322</v>
      </c>
      <c r="D32" s="29">
        <v>7440</v>
      </c>
      <c r="E32" s="40">
        <f t="shared" si="0"/>
        <v>1.0890694864713285E-5</v>
      </c>
      <c r="F32" s="29">
        <v>603</v>
      </c>
      <c r="G32" s="59">
        <f t="shared" si="1"/>
        <v>8.4489190056499452E-6</v>
      </c>
      <c r="I32" s="31" t="s">
        <v>285</v>
      </c>
      <c r="J32" s="29" t="s">
        <v>322</v>
      </c>
      <c r="K32" s="29">
        <v>8500</v>
      </c>
      <c r="L32" s="40">
        <f t="shared" si="2"/>
        <v>1.5488657109740052E-5</v>
      </c>
      <c r="M32" s="29">
        <v>1651</v>
      </c>
      <c r="N32" s="59">
        <f t="shared" si="3"/>
        <v>2.350779300424312E-5</v>
      </c>
      <c r="P32" s="35">
        <v>548788700</v>
      </c>
      <c r="Q32" s="73">
        <v>70232029</v>
      </c>
    </row>
    <row r="33" spans="2:17" x14ac:dyDescent="0.3">
      <c r="B33" s="31" t="s">
        <v>285</v>
      </c>
      <c r="C33" s="29" t="s">
        <v>128</v>
      </c>
      <c r="D33" s="29">
        <v>5495</v>
      </c>
      <c r="E33" s="40">
        <f t="shared" si="0"/>
        <v>8.0435978873117615E-6</v>
      </c>
      <c r="F33" s="29">
        <v>1278</v>
      </c>
      <c r="G33" s="59">
        <f t="shared" si="1"/>
        <v>1.790666416122824E-5</v>
      </c>
      <c r="I33" s="31" t="s">
        <v>285</v>
      </c>
      <c r="J33" s="29" t="s">
        <v>79</v>
      </c>
      <c r="K33" s="29">
        <v>8267</v>
      </c>
      <c r="L33" s="40">
        <f t="shared" si="2"/>
        <v>1.5064085685437764E-5</v>
      </c>
      <c r="M33" s="29">
        <v>1119</v>
      </c>
      <c r="N33" s="59">
        <f t="shared" si="3"/>
        <v>1.5932901497121777E-5</v>
      </c>
      <c r="P33" s="35">
        <v>548788700</v>
      </c>
      <c r="Q33" s="73">
        <v>70232029</v>
      </c>
    </row>
    <row r="34" spans="2:17" x14ac:dyDescent="0.3">
      <c r="B34" s="31" t="s">
        <v>285</v>
      </c>
      <c r="C34" s="29" t="s">
        <v>321</v>
      </c>
      <c r="D34" s="29">
        <v>4534</v>
      </c>
      <c r="E34" s="40">
        <f t="shared" si="0"/>
        <v>6.6368831339529617E-6</v>
      </c>
      <c r="F34" s="29">
        <v>2843</v>
      </c>
      <c r="G34" s="59">
        <f t="shared" si="1"/>
        <v>3.9834621447865327E-5</v>
      </c>
      <c r="I34" s="31" t="s">
        <v>285</v>
      </c>
      <c r="J34" s="29" t="s">
        <v>128</v>
      </c>
      <c r="K34" s="29">
        <v>5687</v>
      </c>
      <c r="L34" s="40">
        <f t="shared" si="2"/>
        <v>1.0362822703893138E-5</v>
      </c>
      <c r="M34" s="29">
        <v>1400</v>
      </c>
      <c r="N34" s="59">
        <f t="shared" si="3"/>
        <v>1.9933925018740381E-5</v>
      </c>
      <c r="P34" s="35">
        <v>548788700</v>
      </c>
      <c r="Q34" s="73">
        <v>70232029</v>
      </c>
    </row>
    <row r="35" spans="2:17" x14ac:dyDescent="0.3">
      <c r="B35" s="31" t="s">
        <v>285</v>
      </c>
      <c r="C35" s="29" t="s">
        <v>88</v>
      </c>
      <c r="D35" s="29">
        <v>4321</v>
      </c>
      <c r="E35" s="40">
        <f t="shared" si="0"/>
        <v>6.3250930793583472E-6</v>
      </c>
      <c r="F35" s="29">
        <v>2191</v>
      </c>
      <c r="G35" s="59">
        <f t="shared" si="1"/>
        <v>3.069914020129192E-5</v>
      </c>
      <c r="I35" s="31" t="s">
        <v>285</v>
      </c>
      <c r="J35" s="29" t="s">
        <v>88</v>
      </c>
      <c r="K35" s="29">
        <v>726</v>
      </c>
      <c r="L35" s="40">
        <f t="shared" si="2"/>
        <v>1.3229135366672092E-6</v>
      </c>
      <c r="M35" s="29">
        <v>568</v>
      </c>
      <c r="N35" s="59">
        <f t="shared" si="3"/>
        <v>8.0874781504603834E-6</v>
      </c>
      <c r="P35" s="35">
        <v>548788700</v>
      </c>
      <c r="Q35" s="73">
        <v>70232029</v>
      </c>
    </row>
    <row r="36" spans="2:17" x14ac:dyDescent="0.3">
      <c r="B36" s="31" t="s">
        <v>286</v>
      </c>
      <c r="C36" s="29" t="s">
        <v>129</v>
      </c>
      <c r="D36" s="29">
        <v>6679039</v>
      </c>
      <c r="E36" s="40">
        <f t="shared" si="0"/>
        <v>9.7767978143171713E-3</v>
      </c>
      <c r="F36" s="29">
        <v>912957</v>
      </c>
      <c r="G36" s="59">
        <f t="shared" si="1"/>
        <v>1.2791873546668584E-2</v>
      </c>
      <c r="I36" s="31" t="s">
        <v>286</v>
      </c>
      <c r="J36" s="29" t="s">
        <v>129</v>
      </c>
      <c r="K36" s="29">
        <v>7596</v>
      </c>
      <c r="L36" s="40">
        <f t="shared" si="2"/>
        <v>1.3841392871245344E-5</v>
      </c>
      <c r="M36" s="29">
        <v>7034</v>
      </c>
      <c r="N36" s="59">
        <f t="shared" si="3"/>
        <v>1.0015373470129988E-4</v>
      </c>
      <c r="P36" s="35">
        <v>548788700</v>
      </c>
      <c r="Q36" s="73">
        <v>70232029</v>
      </c>
    </row>
    <row r="37" spans="2:17" x14ac:dyDescent="0.3">
      <c r="B37" s="31" t="s">
        <v>287</v>
      </c>
      <c r="C37" s="29" t="s">
        <v>67</v>
      </c>
      <c r="D37" s="29">
        <v>278417</v>
      </c>
      <c r="E37" s="40">
        <f t="shared" si="0"/>
        <v>4.0754766023506434E-4</v>
      </c>
      <c r="F37" s="29">
        <v>30641</v>
      </c>
      <c r="G37" s="59">
        <f t="shared" si="1"/>
        <v>4.2932558416603644E-4</v>
      </c>
      <c r="I37" s="31" t="s">
        <v>287</v>
      </c>
      <c r="J37" s="29" t="s">
        <v>67</v>
      </c>
      <c r="K37" s="29">
        <v>295182</v>
      </c>
      <c r="L37" s="40">
        <f t="shared" si="2"/>
        <v>5.3787915093732796E-4</v>
      </c>
      <c r="M37" s="29">
        <v>30707</v>
      </c>
      <c r="N37" s="59">
        <f t="shared" si="3"/>
        <v>4.3722216825032922E-4</v>
      </c>
      <c r="P37" s="35">
        <v>548788700</v>
      </c>
      <c r="Q37" s="73">
        <v>70232029</v>
      </c>
    </row>
    <row r="38" spans="2:17" x14ac:dyDescent="0.3">
      <c r="B38" s="31" t="s">
        <v>287</v>
      </c>
      <c r="C38" s="29" t="s">
        <v>130</v>
      </c>
      <c r="D38" s="29">
        <v>273006</v>
      </c>
      <c r="E38" s="40">
        <f t="shared" si="0"/>
        <v>3.9962702180590257E-4</v>
      </c>
      <c r="F38" s="29">
        <v>38371</v>
      </c>
      <c r="G38" s="59">
        <f t="shared" si="1"/>
        <v>5.3763428054028864E-4</v>
      </c>
      <c r="I38" s="31" t="s">
        <v>287</v>
      </c>
      <c r="J38" s="29" t="s">
        <v>130</v>
      </c>
      <c r="K38" s="29">
        <v>209007</v>
      </c>
      <c r="L38" s="40">
        <f t="shared" si="2"/>
        <v>3.8085150076887518E-4</v>
      </c>
      <c r="M38" s="29">
        <v>29969</v>
      </c>
      <c r="N38" s="59">
        <f t="shared" si="3"/>
        <v>4.2671414206187894E-4</v>
      </c>
      <c r="P38" s="35">
        <v>548788700</v>
      </c>
      <c r="Q38" s="73">
        <v>70232029</v>
      </c>
    </row>
    <row r="39" spans="2:17" x14ac:dyDescent="0.3">
      <c r="B39" s="31" t="s">
        <v>287</v>
      </c>
      <c r="C39" s="29" t="s">
        <v>132</v>
      </c>
      <c r="D39" s="29">
        <v>144010</v>
      </c>
      <c r="E39" s="40">
        <f t="shared" si="0"/>
        <v>2.1080228057356992E-4</v>
      </c>
      <c r="F39" s="29">
        <v>21281</v>
      </c>
      <c r="G39" s="59">
        <f t="shared" si="1"/>
        <v>2.9817818467535071E-4</v>
      </c>
      <c r="I39" s="31" t="s">
        <v>287</v>
      </c>
      <c r="J39" s="29" t="s">
        <v>132</v>
      </c>
      <c r="K39" s="29">
        <v>130026</v>
      </c>
      <c r="L39" s="40">
        <f t="shared" si="2"/>
        <v>2.3693272110012468E-4</v>
      </c>
      <c r="M39" s="29">
        <v>20043</v>
      </c>
      <c r="N39" s="59">
        <f t="shared" si="3"/>
        <v>2.8538261367900961E-4</v>
      </c>
      <c r="P39" s="35">
        <v>548788700</v>
      </c>
      <c r="Q39" s="73">
        <v>70232029</v>
      </c>
    </row>
    <row r="40" spans="2:17" x14ac:dyDescent="0.3">
      <c r="B40" s="31" t="s">
        <v>287</v>
      </c>
      <c r="C40" s="29" t="s">
        <v>133</v>
      </c>
      <c r="D40" s="29">
        <v>117232</v>
      </c>
      <c r="E40" s="40">
        <f t="shared" si="0"/>
        <v>1.7160456187904137E-4</v>
      </c>
      <c r="F40" s="29">
        <v>29866</v>
      </c>
      <c r="G40" s="59">
        <f t="shared" si="1"/>
        <v>4.1846669158000208E-4</v>
      </c>
      <c r="I40" s="31" t="s">
        <v>287</v>
      </c>
      <c r="J40" s="29" t="s">
        <v>133</v>
      </c>
      <c r="K40" s="29">
        <v>118596</v>
      </c>
      <c r="L40" s="40">
        <f t="shared" si="2"/>
        <v>2.1610503277490954E-4</v>
      </c>
      <c r="M40" s="29">
        <v>30180</v>
      </c>
      <c r="N40" s="59">
        <f t="shared" si="3"/>
        <v>4.2971846933256049E-4</v>
      </c>
      <c r="P40" s="35">
        <v>548788700</v>
      </c>
      <c r="Q40" s="73">
        <v>70232029</v>
      </c>
    </row>
    <row r="41" spans="2:17" x14ac:dyDescent="0.3">
      <c r="B41" s="31" t="s">
        <v>287</v>
      </c>
      <c r="C41" s="29" t="s">
        <v>134</v>
      </c>
      <c r="D41" s="29">
        <v>33567</v>
      </c>
      <c r="E41" s="40">
        <f t="shared" si="0"/>
        <v>4.9135477758579412E-5</v>
      </c>
      <c r="F41" s="29">
        <v>8787</v>
      </c>
      <c r="G41" s="59">
        <f t="shared" si="1"/>
        <v>1.2311882471417257E-4</v>
      </c>
      <c r="I41" s="31" t="s">
        <v>287</v>
      </c>
      <c r="J41" s="29" t="s">
        <v>134</v>
      </c>
      <c r="K41" s="29">
        <v>33708</v>
      </c>
      <c r="L41" s="40">
        <f t="shared" si="2"/>
        <v>6.1422547512366779E-5</v>
      </c>
      <c r="M41" s="29">
        <v>8800</v>
      </c>
      <c r="N41" s="59">
        <f t="shared" si="3"/>
        <v>1.2529895726065383E-4</v>
      </c>
      <c r="P41" s="35">
        <v>548788700</v>
      </c>
      <c r="Q41" s="73">
        <v>70232029</v>
      </c>
    </row>
    <row r="42" spans="2:17" x14ac:dyDescent="0.3">
      <c r="B42" s="31" t="s">
        <v>287</v>
      </c>
      <c r="C42" s="29" t="s">
        <v>131</v>
      </c>
      <c r="D42" s="29">
        <v>1731</v>
      </c>
      <c r="E42" s="40">
        <f t="shared" si="0"/>
        <v>2.5338431197336957E-6</v>
      </c>
      <c r="F42" s="29">
        <v>1030</v>
      </c>
      <c r="G42" s="59">
        <f t="shared" si="1"/>
        <v>1.4431818533697253E-5</v>
      </c>
      <c r="I42" s="31" t="s">
        <v>287</v>
      </c>
      <c r="J42" s="29" t="s">
        <v>131</v>
      </c>
      <c r="K42" s="29">
        <v>1018</v>
      </c>
      <c r="L42" s="40">
        <f t="shared" si="2"/>
        <v>1.854994463260632E-6</v>
      </c>
      <c r="M42" s="29">
        <v>906</v>
      </c>
      <c r="N42" s="59">
        <f t="shared" si="3"/>
        <v>1.2900097190699133E-5</v>
      </c>
      <c r="P42" s="35">
        <v>548788700</v>
      </c>
      <c r="Q42" s="73">
        <v>70232029</v>
      </c>
    </row>
    <row r="43" spans="2:17" x14ac:dyDescent="0.3">
      <c r="B43" s="31" t="s">
        <v>287</v>
      </c>
      <c r="C43" s="29" t="s">
        <v>86</v>
      </c>
      <c r="D43" s="29">
        <v>3</v>
      </c>
      <c r="E43" s="40">
        <f t="shared" si="0"/>
        <v>4.3914092196424542E-9</v>
      </c>
      <c r="F43" s="29">
        <v>2</v>
      </c>
      <c r="G43" s="59">
        <f t="shared" si="1"/>
        <v>2.802294860912088E-8</v>
      </c>
      <c r="I43" s="31" t="s">
        <v>287</v>
      </c>
      <c r="J43" s="29" t="s">
        <v>314</v>
      </c>
      <c r="K43" s="29">
        <v>18</v>
      </c>
      <c r="L43" s="40">
        <f t="shared" si="2"/>
        <v>3.2799509173567164E-8</v>
      </c>
      <c r="M43" s="29">
        <v>18</v>
      </c>
      <c r="N43" s="59">
        <f t="shared" si="3"/>
        <v>2.562933216695192E-7</v>
      </c>
      <c r="P43" s="35">
        <v>548788700</v>
      </c>
      <c r="Q43" s="73">
        <v>70232029</v>
      </c>
    </row>
    <row r="44" spans="2:17" x14ac:dyDescent="0.3">
      <c r="B44" s="31" t="s">
        <v>287</v>
      </c>
      <c r="C44" s="29" t="s">
        <v>315</v>
      </c>
      <c r="D44" s="29">
        <v>1</v>
      </c>
      <c r="E44" s="40">
        <f t="shared" si="0"/>
        <v>1.4638030732141512E-9</v>
      </c>
      <c r="F44" s="29">
        <v>1</v>
      </c>
      <c r="G44" s="59">
        <f t="shared" si="1"/>
        <v>1.401147430456044E-8</v>
      </c>
      <c r="I44" s="31" t="s">
        <v>287</v>
      </c>
      <c r="J44" s="29" t="s">
        <v>86</v>
      </c>
      <c r="K44" s="29">
        <v>3</v>
      </c>
      <c r="L44" s="40">
        <f t="shared" si="2"/>
        <v>5.4665848622611943E-9</v>
      </c>
      <c r="M44" s="29">
        <v>2</v>
      </c>
      <c r="N44" s="59">
        <f t="shared" si="3"/>
        <v>2.8477035741057686E-8</v>
      </c>
      <c r="P44" s="35">
        <v>548788700</v>
      </c>
      <c r="Q44" s="73">
        <v>70232029</v>
      </c>
    </row>
    <row r="45" spans="2:17" x14ac:dyDescent="0.3">
      <c r="B45" s="31" t="s">
        <v>288</v>
      </c>
      <c r="C45" s="29" t="s">
        <v>140</v>
      </c>
      <c r="D45" s="29">
        <v>22485089</v>
      </c>
      <c r="E45" s="40">
        <f t="shared" si="0"/>
        <v>3.291374237969371E-2</v>
      </c>
      <c r="F45" s="29">
        <v>2939990</v>
      </c>
      <c r="G45" s="59">
        <f t="shared" si="1"/>
        <v>4.1193594340664642E-2</v>
      </c>
      <c r="I45" s="31" t="s">
        <v>287</v>
      </c>
      <c r="J45" s="29" t="s">
        <v>315</v>
      </c>
      <c r="K45" s="29">
        <v>1</v>
      </c>
      <c r="L45" s="40">
        <f t="shared" si="2"/>
        <v>1.8221949540870649E-9</v>
      </c>
      <c r="M45" s="29">
        <v>1</v>
      </c>
      <c r="N45" s="59">
        <f t="shared" si="3"/>
        <v>1.4238517870528843E-8</v>
      </c>
      <c r="P45" s="35">
        <v>548788700</v>
      </c>
      <c r="Q45" s="73">
        <v>70232029</v>
      </c>
    </row>
    <row r="46" spans="2:17" x14ac:dyDescent="0.3">
      <c r="B46" s="31" t="s">
        <v>288</v>
      </c>
      <c r="C46" s="29" t="s">
        <v>136</v>
      </c>
      <c r="D46" s="29">
        <v>3394142</v>
      </c>
      <c r="E46" s="40">
        <f t="shared" si="0"/>
        <v>4.9683554905252262E-3</v>
      </c>
      <c r="F46" s="29">
        <v>250403</v>
      </c>
      <c r="G46" s="59">
        <f t="shared" si="1"/>
        <v>3.5085152002848475E-3</v>
      </c>
      <c r="I46" s="31" t="s">
        <v>288</v>
      </c>
      <c r="J46" s="29" t="s">
        <v>140</v>
      </c>
      <c r="K46" s="29">
        <v>18042109</v>
      </c>
      <c r="L46" s="40">
        <f t="shared" si="2"/>
        <v>3.2876239980888816E-2</v>
      </c>
      <c r="M46" s="29">
        <v>3034234</v>
      </c>
      <c r="N46" s="59">
        <f t="shared" si="3"/>
        <v>4.3202995032366215E-2</v>
      </c>
      <c r="P46" s="35">
        <v>548788700</v>
      </c>
      <c r="Q46" s="73">
        <v>70232029</v>
      </c>
    </row>
    <row r="47" spans="2:17" x14ac:dyDescent="0.3">
      <c r="B47" s="31" t="s">
        <v>288</v>
      </c>
      <c r="C47" s="29" t="s">
        <v>135</v>
      </c>
      <c r="D47" s="29">
        <v>2402342</v>
      </c>
      <c r="E47" s="40">
        <f t="shared" si="0"/>
        <v>3.5165556025114307E-3</v>
      </c>
      <c r="F47" s="29">
        <v>225494</v>
      </c>
      <c r="G47" s="59">
        <f t="shared" si="1"/>
        <v>3.1595033868325518E-3</v>
      </c>
      <c r="I47" s="31" t="s">
        <v>288</v>
      </c>
      <c r="J47" s="29" t="s">
        <v>136</v>
      </c>
      <c r="K47" s="29">
        <v>3344338</v>
      </c>
      <c r="L47" s="40">
        <f t="shared" si="2"/>
        <v>6.0940358283616261E-3</v>
      </c>
      <c r="M47" s="29">
        <v>249749</v>
      </c>
      <c r="N47" s="59">
        <f t="shared" si="3"/>
        <v>3.5560555996467084E-3</v>
      </c>
      <c r="P47" s="35">
        <v>548788700</v>
      </c>
      <c r="Q47" s="73">
        <v>70232029</v>
      </c>
    </row>
    <row r="48" spans="2:17" x14ac:dyDescent="0.3">
      <c r="B48" s="31" t="s">
        <v>288</v>
      </c>
      <c r="C48" s="29" t="s">
        <v>141</v>
      </c>
      <c r="D48" s="29">
        <v>1870082</v>
      </c>
      <c r="E48" s="40">
        <f t="shared" si="0"/>
        <v>2.7374317787624662E-3</v>
      </c>
      <c r="F48" s="29">
        <v>118471</v>
      </c>
      <c r="G48" s="59">
        <f t="shared" si="1"/>
        <v>1.6599533723355797E-3</v>
      </c>
      <c r="I48" s="31" t="s">
        <v>288</v>
      </c>
      <c r="J48" s="29" t="s">
        <v>135</v>
      </c>
      <c r="K48" s="29">
        <v>2819047</v>
      </c>
      <c r="L48" s="40">
        <f t="shared" si="2"/>
        <v>5.1368532187342775E-3</v>
      </c>
      <c r="M48" s="29">
        <v>241565</v>
      </c>
      <c r="N48" s="59">
        <f t="shared" si="3"/>
        <v>3.4395275693943003E-3</v>
      </c>
      <c r="P48" s="35">
        <v>548788700</v>
      </c>
      <c r="Q48" s="73">
        <v>70232029</v>
      </c>
    </row>
    <row r="49" spans="2:17" x14ac:dyDescent="0.3">
      <c r="B49" s="31" t="s">
        <v>288</v>
      </c>
      <c r="C49" s="29" t="s">
        <v>147</v>
      </c>
      <c r="D49" s="29">
        <v>1425915</v>
      </c>
      <c r="E49" s="40">
        <f t="shared" si="0"/>
        <v>2.0872587591421565E-3</v>
      </c>
      <c r="F49" s="29">
        <v>96859</v>
      </c>
      <c r="G49" s="59">
        <f t="shared" si="1"/>
        <v>1.3571373896654195E-3</v>
      </c>
      <c r="I49" s="31" t="s">
        <v>288</v>
      </c>
      <c r="J49" s="29" t="s">
        <v>141</v>
      </c>
      <c r="K49" s="29">
        <v>2010428</v>
      </c>
      <c r="L49" s="40">
        <f t="shared" si="2"/>
        <v>3.6633917571553495E-3</v>
      </c>
      <c r="M49" s="29">
        <v>144755</v>
      </c>
      <c r="N49" s="59">
        <f t="shared" si="3"/>
        <v>2.0610966543484028E-3</v>
      </c>
      <c r="P49" s="35">
        <v>548788700</v>
      </c>
      <c r="Q49" s="73">
        <v>70232029</v>
      </c>
    </row>
    <row r="50" spans="2:17" x14ac:dyDescent="0.3">
      <c r="B50" s="31" t="s">
        <v>288</v>
      </c>
      <c r="C50" s="29" t="s">
        <v>65</v>
      </c>
      <c r="D50" s="29">
        <v>803756</v>
      </c>
      <c r="E50" s="40">
        <f t="shared" si="0"/>
        <v>1.1765405029143133E-3</v>
      </c>
      <c r="F50" s="29">
        <v>114854</v>
      </c>
      <c r="G50" s="59">
        <f t="shared" si="1"/>
        <v>1.6092738697759848E-3</v>
      </c>
      <c r="I50" s="31" t="s">
        <v>288</v>
      </c>
      <c r="J50" s="29" t="s">
        <v>147</v>
      </c>
      <c r="K50" s="29">
        <v>1450999</v>
      </c>
      <c r="L50" s="40">
        <f t="shared" si="2"/>
        <v>2.6440030561853769E-3</v>
      </c>
      <c r="M50" s="29">
        <v>97385</v>
      </c>
      <c r="N50" s="59">
        <f t="shared" si="3"/>
        <v>1.3866180628214514E-3</v>
      </c>
      <c r="P50" s="35">
        <v>548788700</v>
      </c>
      <c r="Q50" s="73">
        <v>70232029</v>
      </c>
    </row>
    <row r="51" spans="2:17" x14ac:dyDescent="0.3">
      <c r="B51" s="31" t="s">
        <v>288</v>
      </c>
      <c r="C51" s="29" t="s">
        <v>139</v>
      </c>
      <c r="D51" s="29">
        <v>761726</v>
      </c>
      <c r="E51" s="40">
        <f t="shared" si="0"/>
        <v>1.1150168597471226E-3</v>
      </c>
      <c r="F51" s="29">
        <v>80801</v>
      </c>
      <c r="G51" s="59">
        <f t="shared" si="1"/>
        <v>1.1321411352827881E-3</v>
      </c>
      <c r="I51" s="31" t="s">
        <v>288</v>
      </c>
      <c r="J51" s="29" t="s">
        <v>65</v>
      </c>
      <c r="K51" s="29">
        <v>911078</v>
      </c>
      <c r="L51" s="40">
        <f t="shared" si="2"/>
        <v>1.6601617343797348E-3</v>
      </c>
      <c r="M51" s="29">
        <v>190381</v>
      </c>
      <c r="N51" s="59">
        <f t="shared" si="3"/>
        <v>2.710743270709152E-3</v>
      </c>
      <c r="P51" s="35">
        <v>548788700</v>
      </c>
      <c r="Q51" s="73">
        <v>70232029</v>
      </c>
    </row>
    <row r="52" spans="2:17" x14ac:dyDescent="0.3">
      <c r="B52" s="31" t="s">
        <v>288</v>
      </c>
      <c r="C52" s="29" t="s">
        <v>142</v>
      </c>
      <c r="D52" s="29">
        <v>558482</v>
      </c>
      <c r="E52" s="40">
        <f t="shared" si="0"/>
        <v>8.1750766793478558E-4</v>
      </c>
      <c r="F52" s="29">
        <v>111231</v>
      </c>
      <c r="G52" s="59">
        <f t="shared" si="1"/>
        <v>1.5585102983705621E-3</v>
      </c>
      <c r="I52" s="31" t="s">
        <v>288</v>
      </c>
      <c r="J52" s="29" t="s">
        <v>139</v>
      </c>
      <c r="K52" s="29">
        <v>674859</v>
      </c>
      <c r="L52" s="40">
        <f t="shared" si="2"/>
        <v>1.2297246645202424E-3</v>
      </c>
      <c r="M52" s="29">
        <v>64660</v>
      </c>
      <c r="N52" s="59">
        <f t="shared" si="3"/>
        <v>9.2066256550839504E-4</v>
      </c>
      <c r="P52" s="35">
        <v>548788700</v>
      </c>
      <c r="Q52" s="73">
        <v>70232029</v>
      </c>
    </row>
    <row r="53" spans="2:17" x14ac:dyDescent="0.3">
      <c r="B53" s="31" t="s">
        <v>288</v>
      </c>
      <c r="C53" s="29" t="s">
        <v>105</v>
      </c>
      <c r="D53" s="29">
        <v>494975</v>
      </c>
      <c r="E53" s="40">
        <f t="shared" si="0"/>
        <v>7.2454592616417448E-4</v>
      </c>
      <c r="F53" s="29">
        <v>62715</v>
      </c>
      <c r="G53" s="59">
        <f t="shared" si="1"/>
        <v>8.78729611010508E-4</v>
      </c>
      <c r="I53" s="31" t="s">
        <v>288</v>
      </c>
      <c r="J53" s="29" t="s">
        <v>105</v>
      </c>
      <c r="K53" s="29">
        <v>637607</v>
      </c>
      <c r="L53" s="40">
        <f t="shared" si="2"/>
        <v>1.1618442580905912E-3</v>
      </c>
      <c r="M53" s="29">
        <v>195818</v>
      </c>
      <c r="N53" s="59">
        <f t="shared" si="3"/>
        <v>2.7881580923712172E-3</v>
      </c>
      <c r="P53" s="35">
        <v>548788700</v>
      </c>
      <c r="Q53" s="73">
        <v>70232029</v>
      </c>
    </row>
    <row r="54" spans="2:17" x14ac:dyDescent="0.3">
      <c r="B54" s="31" t="s">
        <v>288</v>
      </c>
      <c r="C54" s="29" t="s">
        <v>14</v>
      </c>
      <c r="D54" s="29">
        <v>369479</v>
      </c>
      <c r="E54" s="40">
        <f t="shared" si="0"/>
        <v>5.4084449568809134E-4</v>
      </c>
      <c r="F54" s="29">
        <v>60567</v>
      </c>
      <c r="G54" s="59">
        <f t="shared" si="1"/>
        <v>8.4863296420431208E-4</v>
      </c>
      <c r="I54" s="31" t="s">
        <v>288</v>
      </c>
      <c r="J54" s="29" t="s">
        <v>142</v>
      </c>
      <c r="K54" s="29">
        <v>561087</v>
      </c>
      <c r="L54" s="40">
        <f t="shared" si="2"/>
        <v>1.0224099002038489E-3</v>
      </c>
      <c r="M54" s="29">
        <v>114062</v>
      </c>
      <c r="N54" s="59">
        <f t="shared" si="3"/>
        <v>1.6240738253482611E-3</v>
      </c>
      <c r="P54" s="35">
        <v>548788700</v>
      </c>
      <c r="Q54" s="73">
        <v>70232029</v>
      </c>
    </row>
    <row r="55" spans="2:17" x14ac:dyDescent="0.3">
      <c r="B55" s="31" t="s">
        <v>288</v>
      </c>
      <c r="C55" s="29" t="s">
        <v>104</v>
      </c>
      <c r="D55" s="29">
        <v>213803</v>
      </c>
      <c r="E55" s="40">
        <f t="shared" si="0"/>
        <v>3.1296548846240519E-4</v>
      </c>
      <c r="F55" s="29">
        <v>23104</v>
      </c>
      <c r="G55" s="59">
        <f t="shared" si="1"/>
        <v>3.2372110233256436E-4</v>
      </c>
      <c r="I55" s="31" t="s">
        <v>288</v>
      </c>
      <c r="J55" s="29" t="s">
        <v>14</v>
      </c>
      <c r="K55" s="29">
        <v>492813</v>
      </c>
      <c r="L55" s="40">
        <f t="shared" si="2"/>
        <v>8.9800136190850864E-4</v>
      </c>
      <c r="M55" s="29">
        <v>114370</v>
      </c>
      <c r="N55" s="59">
        <f t="shared" si="3"/>
        <v>1.6284592888523839E-3</v>
      </c>
      <c r="P55" s="35">
        <v>548788700</v>
      </c>
      <c r="Q55" s="73">
        <v>70232029</v>
      </c>
    </row>
    <row r="56" spans="2:17" x14ac:dyDescent="0.3">
      <c r="B56" s="31" t="s">
        <v>288</v>
      </c>
      <c r="C56" s="29" t="s">
        <v>6</v>
      </c>
      <c r="D56" s="29">
        <v>109113</v>
      </c>
      <c r="E56" s="40">
        <f t="shared" si="0"/>
        <v>1.597199447276157E-4</v>
      </c>
      <c r="F56" s="29">
        <v>82641</v>
      </c>
      <c r="G56" s="59">
        <f t="shared" si="1"/>
        <v>1.1579222480031792E-3</v>
      </c>
      <c r="I56" s="31" t="s">
        <v>288</v>
      </c>
      <c r="J56" s="29" t="s">
        <v>6</v>
      </c>
      <c r="K56" s="29">
        <v>328895</v>
      </c>
      <c r="L56" s="40">
        <f t="shared" si="2"/>
        <v>5.993108094244652E-4</v>
      </c>
      <c r="M56" s="29">
        <v>226150</v>
      </c>
      <c r="N56" s="59">
        <f t="shared" si="3"/>
        <v>3.2200408164200982E-3</v>
      </c>
      <c r="P56" s="35">
        <v>548788700</v>
      </c>
      <c r="Q56" s="73">
        <v>70232029</v>
      </c>
    </row>
    <row r="57" spans="2:17" x14ac:dyDescent="0.3">
      <c r="B57" s="31" t="s">
        <v>288</v>
      </c>
      <c r="C57" s="29" t="s">
        <v>138</v>
      </c>
      <c r="D57" s="29">
        <v>48770</v>
      </c>
      <c r="E57" s="40">
        <f t="shared" si="0"/>
        <v>7.1389675880654155E-5</v>
      </c>
      <c r="F57" s="29">
        <v>35219</v>
      </c>
      <c r="G57" s="59">
        <f t="shared" si="1"/>
        <v>4.9347011353231406E-4</v>
      </c>
      <c r="I57" s="31" t="s">
        <v>288</v>
      </c>
      <c r="J57" s="29" t="s">
        <v>104</v>
      </c>
      <c r="K57" s="29">
        <v>214163</v>
      </c>
      <c r="L57" s="40">
        <f t="shared" si="2"/>
        <v>3.9024673795214808E-4</v>
      </c>
      <c r="M57" s="29">
        <v>23100</v>
      </c>
      <c r="N57" s="59">
        <f t="shared" si="3"/>
        <v>3.289097628092163E-4</v>
      </c>
      <c r="P57" s="35">
        <v>548788700</v>
      </c>
      <c r="Q57" s="73">
        <v>70232029</v>
      </c>
    </row>
    <row r="58" spans="2:17" x14ac:dyDescent="0.3">
      <c r="B58" s="31" t="s">
        <v>288</v>
      </c>
      <c r="C58" s="29" t="s">
        <v>143</v>
      </c>
      <c r="D58" s="29">
        <v>39650</v>
      </c>
      <c r="E58" s="40">
        <f t="shared" si="0"/>
        <v>5.8039791852941099E-5</v>
      </c>
      <c r="F58" s="29">
        <v>24900</v>
      </c>
      <c r="G58" s="59">
        <f t="shared" si="1"/>
        <v>3.4888571018355493E-4</v>
      </c>
      <c r="I58" s="31" t="s">
        <v>288</v>
      </c>
      <c r="J58" s="29" t="s">
        <v>138</v>
      </c>
      <c r="K58" s="29">
        <v>185695</v>
      </c>
      <c r="L58" s="40">
        <f t="shared" si="2"/>
        <v>3.3837249199919749E-4</v>
      </c>
      <c r="M58" s="29">
        <v>98130</v>
      </c>
      <c r="N58" s="59">
        <f t="shared" si="3"/>
        <v>1.3972257586349955E-3</v>
      </c>
      <c r="P58" s="35">
        <v>548788700</v>
      </c>
      <c r="Q58" s="73">
        <v>70232029</v>
      </c>
    </row>
    <row r="59" spans="2:17" x14ac:dyDescent="0.3">
      <c r="B59" s="31" t="s">
        <v>288</v>
      </c>
      <c r="C59" s="29" t="s">
        <v>144</v>
      </c>
      <c r="D59" s="29">
        <v>18285</v>
      </c>
      <c r="E59" s="40">
        <f t="shared" si="0"/>
        <v>2.6765639193720755E-5</v>
      </c>
      <c r="F59" s="29">
        <v>3444</v>
      </c>
      <c r="G59" s="59">
        <f t="shared" si="1"/>
        <v>4.8255517504906154E-5</v>
      </c>
      <c r="I59" s="31" t="s">
        <v>288</v>
      </c>
      <c r="J59" s="29" t="s">
        <v>143</v>
      </c>
      <c r="K59" s="29">
        <v>30707</v>
      </c>
      <c r="L59" s="40">
        <f t="shared" si="2"/>
        <v>5.5954140455151497E-5</v>
      </c>
      <c r="M59" s="29">
        <v>22106</v>
      </c>
      <c r="N59" s="59">
        <f t="shared" si="3"/>
        <v>3.1475667604591062E-4</v>
      </c>
      <c r="P59" s="35">
        <v>548788700</v>
      </c>
      <c r="Q59" s="73">
        <v>70232029</v>
      </c>
    </row>
    <row r="60" spans="2:17" x14ac:dyDescent="0.3">
      <c r="B60" s="31" t="s">
        <v>288</v>
      </c>
      <c r="C60" s="29" t="s">
        <v>137</v>
      </c>
      <c r="D60" s="29">
        <v>4879</v>
      </c>
      <c r="E60" s="40">
        <f t="shared" si="0"/>
        <v>7.1418951942118441E-6</v>
      </c>
      <c r="F60" s="29">
        <v>3172</v>
      </c>
      <c r="G60" s="59">
        <f t="shared" si="1"/>
        <v>4.4444396494065712E-5</v>
      </c>
      <c r="I60" s="31" t="s">
        <v>288</v>
      </c>
      <c r="J60" s="29" t="s">
        <v>137</v>
      </c>
      <c r="K60" s="29">
        <v>28193</v>
      </c>
      <c r="L60" s="40">
        <f t="shared" si="2"/>
        <v>5.137314234057662E-5</v>
      </c>
      <c r="M60" s="29">
        <v>26556</v>
      </c>
      <c r="N60" s="59">
        <f t="shared" si="3"/>
        <v>3.7811808056976396E-4</v>
      </c>
      <c r="P60" s="35">
        <v>548788700</v>
      </c>
      <c r="Q60" s="73">
        <v>70232029</v>
      </c>
    </row>
    <row r="61" spans="2:17" x14ac:dyDescent="0.3">
      <c r="B61" s="31" t="s">
        <v>288</v>
      </c>
      <c r="C61" s="29" t="s">
        <v>146</v>
      </c>
      <c r="D61" s="29">
        <v>3806</v>
      </c>
      <c r="E61" s="40">
        <f t="shared" si="0"/>
        <v>5.5712344966530598E-6</v>
      </c>
      <c r="F61" s="29">
        <v>3274</v>
      </c>
      <c r="G61" s="59">
        <f t="shared" si="1"/>
        <v>4.587356687313088E-5</v>
      </c>
      <c r="I61" s="31" t="s">
        <v>288</v>
      </c>
      <c r="J61" s="29" t="s">
        <v>144</v>
      </c>
      <c r="K61" s="29">
        <v>18800</v>
      </c>
      <c r="L61" s="40">
        <f t="shared" si="2"/>
        <v>3.4257265136836816E-5</v>
      </c>
      <c r="M61" s="29">
        <v>4072</v>
      </c>
      <c r="N61" s="59">
        <f t="shared" si="3"/>
        <v>5.7979244768793452E-5</v>
      </c>
      <c r="P61" s="35">
        <v>548788700</v>
      </c>
      <c r="Q61" s="73">
        <v>70232029</v>
      </c>
    </row>
    <row r="62" spans="2:17" x14ac:dyDescent="0.3">
      <c r="B62" s="31" t="s">
        <v>288</v>
      </c>
      <c r="C62" s="29" t="s">
        <v>323</v>
      </c>
      <c r="D62" s="29">
        <v>3573</v>
      </c>
      <c r="E62" s="40">
        <f t="shared" si="0"/>
        <v>5.2301683805941627E-6</v>
      </c>
      <c r="F62" s="29">
        <v>3230</v>
      </c>
      <c r="G62" s="59">
        <f t="shared" si="1"/>
        <v>4.5257062003730218E-5</v>
      </c>
      <c r="I62" s="31" t="s">
        <v>288</v>
      </c>
      <c r="J62" s="29" t="s">
        <v>145</v>
      </c>
      <c r="K62" s="29">
        <v>9285</v>
      </c>
      <c r="L62" s="40">
        <f t="shared" si="2"/>
        <v>1.6919080148698396E-5</v>
      </c>
      <c r="M62" s="29">
        <v>8121</v>
      </c>
      <c r="N62" s="59">
        <f t="shared" si="3"/>
        <v>1.1563100362656474E-4</v>
      </c>
      <c r="P62" s="35">
        <v>548788700</v>
      </c>
      <c r="Q62" s="73">
        <v>70232029</v>
      </c>
    </row>
    <row r="63" spans="2:17" x14ac:dyDescent="0.3">
      <c r="B63" s="31" t="s">
        <v>288</v>
      </c>
      <c r="C63" s="29" t="s">
        <v>145</v>
      </c>
      <c r="D63" s="29">
        <v>975</v>
      </c>
      <c r="E63" s="40">
        <f t="shared" si="0"/>
        <v>1.4272079963837975E-6</v>
      </c>
      <c r="F63" s="29">
        <v>644</v>
      </c>
      <c r="G63" s="59">
        <f t="shared" si="1"/>
        <v>9.023389452136923E-6</v>
      </c>
      <c r="I63" s="31" t="s">
        <v>288</v>
      </c>
      <c r="J63" s="29" t="s">
        <v>146</v>
      </c>
      <c r="K63" s="29">
        <v>8582</v>
      </c>
      <c r="L63" s="40">
        <f t="shared" si="2"/>
        <v>1.5638077095975191E-5</v>
      </c>
      <c r="M63" s="29">
        <v>7050</v>
      </c>
      <c r="N63" s="59">
        <f t="shared" si="3"/>
        <v>1.0038155098722835E-4</v>
      </c>
      <c r="P63" s="35">
        <v>548788700</v>
      </c>
      <c r="Q63" s="73">
        <v>70232029</v>
      </c>
    </row>
    <row r="64" spans="2:17" x14ac:dyDescent="0.3">
      <c r="B64" s="31" t="s">
        <v>288</v>
      </c>
      <c r="C64" s="29" t="s">
        <v>324</v>
      </c>
      <c r="D64" s="29">
        <v>518</v>
      </c>
      <c r="E64" s="40">
        <f t="shared" si="0"/>
        <v>7.582499919249303E-7</v>
      </c>
      <c r="F64" s="29">
        <v>308</v>
      </c>
      <c r="G64" s="59">
        <f t="shared" si="1"/>
        <v>4.3155340858046155E-6</v>
      </c>
      <c r="I64" s="31" t="s">
        <v>288</v>
      </c>
      <c r="J64" s="29" t="s">
        <v>103</v>
      </c>
      <c r="K64" s="29">
        <v>5761</v>
      </c>
      <c r="L64" s="40">
        <f t="shared" si="2"/>
        <v>1.049766513049558E-5</v>
      </c>
      <c r="M64" s="29">
        <v>5632</v>
      </c>
      <c r="N64" s="59">
        <f t="shared" si="3"/>
        <v>8.0191332646818448E-5</v>
      </c>
      <c r="P64" s="35">
        <v>548788700</v>
      </c>
      <c r="Q64" s="73">
        <v>70232029</v>
      </c>
    </row>
    <row r="65" spans="2:17" x14ac:dyDescent="0.3">
      <c r="B65" s="31" t="s">
        <v>288</v>
      </c>
      <c r="C65" s="29" t="s">
        <v>103</v>
      </c>
      <c r="D65" s="29">
        <v>351</v>
      </c>
      <c r="E65" s="40">
        <f t="shared" si="0"/>
        <v>5.1379487869816713E-7</v>
      </c>
      <c r="F65" s="29">
        <v>316</v>
      </c>
      <c r="G65" s="59">
        <f t="shared" si="1"/>
        <v>4.4276258802410991E-6</v>
      </c>
      <c r="I65" s="31" t="s">
        <v>288</v>
      </c>
      <c r="J65" s="29" t="s">
        <v>323</v>
      </c>
      <c r="K65" s="29">
        <v>3462</v>
      </c>
      <c r="L65" s="40">
        <f t="shared" si="2"/>
        <v>6.3084389310494188E-6</v>
      </c>
      <c r="M65" s="29">
        <v>3224</v>
      </c>
      <c r="N65" s="59">
        <f t="shared" si="3"/>
        <v>4.5904981614584992E-5</v>
      </c>
      <c r="P65" s="35">
        <v>548788700</v>
      </c>
      <c r="Q65" s="73">
        <v>70232029</v>
      </c>
    </row>
    <row r="66" spans="2:17" x14ac:dyDescent="0.3">
      <c r="B66" s="31" t="s">
        <v>289</v>
      </c>
      <c r="C66" s="29" t="s">
        <v>148</v>
      </c>
      <c r="D66" s="29">
        <v>9911971</v>
      </c>
      <c r="E66" s="40">
        <f t="shared" si="0"/>
        <v>1.4509173611409545E-2</v>
      </c>
      <c r="F66" s="29">
        <v>863253</v>
      </c>
      <c r="G66" s="59">
        <f t="shared" si="1"/>
        <v>1.2095447227834713E-2</v>
      </c>
      <c r="I66" s="31" t="s">
        <v>288</v>
      </c>
      <c r="J66" s="29" t="s">
        <v>324</v>
      </c>
      <c r="K66" s="29">
        <v>17</v>
      </c>
      <c r="L66" s="40">
        <f t="shared" si="2"/>
        <v>3.0977314219480101E-8</v>
      </c>
      <c r="M66" s="29">
        <v>16</v>
      </c>
      <c r="N66" s="59">
        <f t="shared" si="3"/>
        <v>2.2781628592846149E-7</v>
      </c>
      <c r="P66" s="35">
        <v>548788700</v>
      </c>
      <c r="Q66" s="73">
        <v>70232029</v>
      </c>
    </row>
    <row r="67" spans="2:17" x14ac:dyDescent="0.3">
      <c r="B67" s="31" t="s">
        <v>290</v>
      </c>
      <c r="C67" s="29" t="s">
        <v>149</v>
      </c>
      <c r="D67" s="29">
        <v>241465</v>
      </c>
      <c r="E67" s="40">
        <f t="shared" si="0"/>
        <v>3.5345720907365504E-4</v>
      </c>
      <c r="F67" s="29">
        <v>17868</v>
      </c>
      <c r="G67" s="59">
        <f t="shared" si="1"/>
        <v>2.5035702287388593E-4</v>
      </c>
      <c r="I67" s="31" t="s">
        <v>289</v>
      </c>
      <c r="J67" s="29" t="s">
        <v>148</v>
      </c>
      <c r="K67" s="29">
        <v>7278430</v>
      </c>
      <c r="L67" s="40">
        <f t="shared" si="2"/>
        <v>1.3262718419675915E-2</v>
      </c>
      <c r="M67" s="29">
        <v>843441</v>
      </c>
      <c r="N67" s="59">
        <f t="shared" si="3"/>
        <v>1.2009349751236718E-2</v>
      </c>
      <c r="P67" s="35">
        <v>548788700</v>
      </c>
      <c r="Q67" s="73">
        <v>70232029</v>
      </c>
    </row>
    <row r="68" spans="2:17" x14ac:dyDescent="0.3">
      <c r="B68" s="31" t="s">
        <v>290</v>
      </c>
      <c r="C68" s="29" t="s">
        <v>151</v>
      </c>
      <c r="D68" s="29">
        <v>168725</v>
      </c>
      <c r="E68" s="40">
        <f t="shared" si="0"/>
        <v>2.4698017352805764E-4</v>
      </c>
      <c r="F68" s="29">
        <v>22712</v>
      </c>
      <c r="G68" s="59">
        <f t="shared" si="1"/>
        <v>3.1822860440517672E-4</v>
      </c>
      <c r="I68" s="31" t="s">
        <v>290</v>
      </c>
      <c r="J68" s="29" t="s">
        <v>149</v>
      </c>
      <c r="K68" s="29">
        <v>236110</v>
      </c>
      <c r="L68" s="40">
        <f t="shared" si="2"/>
        <v>4.3023845060949687E-4</v>
      </c>
      <c r="M68" s="29">
        <v>14566</v>
      </c>
      <c r="N68" s="59">
        <f t="shared" si="3"/>
        <v>2.0739825130212315E-4</v>
      </c>
      <c r="P68" s="35">
        <v>548788700</v>
      </c>
      <c r="Q68" s="73">
        <v>70232029</v>
      </c>
    </row>
    <row r="69" spans="2:17" x14ac:dyDescent="0.3">
      <c r="B69" s="31" t="s">
        <v>290</v>
      </c>
      <c r="C69" s="29" t="s">
        <v>70</v>
      </c>
      <c r="D69" s="29">
        <v>141488</v>
      </c>
      <c r="E69" s="40">
        <f t="shared" si="0"/>
        <v>2.0711056922292383E-4</v>
      </c>
      <c r="F69" s="29">
        <v>22058</v>
      </c>
      <c r="G69" s="59">
        <f t="shared" si="1"/>
        <v>3.0906510020999419E-4</v>
      </c>
      <c r="I69" s="31" t="s">
        <v>290</v>
      </c>
      <c r="J69" s="29" t="s">
        <v>70</v>
      </c>
      <c r="K69" s="29">
        <v>206414</v>
      </c>
      <c r="L69" s="40">
        <f t="shared" si="2"/>
        <v>3.7612654925292738E-4</v>
      </c>
      <c r="M69" s="29">
        <v>72039</v>
      </c>
      <c r="N69" s="59">
        <f t="shared" si="3"/>
        <v>1.0257285888750274E-3</v>
      </c>
      <c r="P69" s="35">
        <v>548788700</v>
      </c>
      <c r="Q69" s="73">
        <v>70232029</v>
      </c>
    </row>
    <row r="70" spans="2:17" x14ac:dyDescent="0.3">
      <c r="B70" s="31" t="s">
        <v>290</v>
      </c>
      <c r="C70" s="29" t="s">
        <v>150</v>
      </c>
      <c r="D70" s="29">
        <v>117796</v>
      </c>
      <c r="E70" s="40">
        <f t="shared" si="0"/>
        <v>1.7243014681233415E-4</v>
      </c>
      <c r="F70" s="29">
        <v>13321</v>
      </c>
      <c r="G70" s="59">
        <f t="shared" si="1"/>
        <v>1.866468492110496E-4</v>
      </c>
      <c r="I70" s="31" t="s">
        <v>290</v>
      </c>
      <c r="J70" s="29" t="s">
        <v>151</v>
      </c>
      <c r="K70" s="29">
        <v>167494</v>
      </c>
      <c r="L70" s="40">
        <f t="shared" si="2"/>
        <v>3.0520672163985885E-4</v>
      </c>
      <c r="M70" s="29">
        <v>22731</v>
      </c>
      <c r="N70" s="59">
        <f t="shared" si="3"/>
        <v>3.2365574971499116E-4</v>
      </c>
      <c r="P70" s="35">
        <v>548788700</v>
      </c>
      <c r="Q70" s="73">
        <v>70232029</v>
      </c>
    </row>
    <row r="71" spans="2:17" x14ac:dyDescent="0.3">
      <c r="B71" s="31" t="s">
        <v>290</v>
      </c>
      <c r="C71" s="29" t="s">
        <v>152</v>
      </c>
      <c r="D71" s="29">
        <v>116147</v>
      </c>
      <c r="E71" s="40">
        <f t="shared" ref="E71:E134" si="4">D71/$D$5</f>
        <v>1.7001633554460403E-4</v>
      </c>
      <c r="F71" s="29">
        <v>54831</v>
      </c>
      <c r="G71" s="59">
        <f t="shared" ref="G71:G134" si="5">F71/$F$5</f>
        <v>7.6826314759335349E-4</v>
      </c>
      <c r="I71" s="31" t="s">
        <v>290</v>
      </c>
      <c r="J71" s="29" t="s">
        <v>152</v>
      </c>
      <c r="K71" s="29">
        <v>120273</v>
      </c>
      <c r="L71" s="40">
        <f t="shared" ref="L71:L134" si="6">K71/$K$5</f>
        <v>2.1916085371291355E-4</v>
      </c>
      <c r="M71" s="29">
        <v>61459</v>
      </c>
      <c r="N71" s="59">
        <f t="shared" ref="N71:N134" si="7">M71/$M$5</f>
        <v>8.7508506980483222E-4</v>
      </c>
      <c r="P71" s="35">
        <v>548788700</v>
      </c>
      <c r="Q71" s="73">
        <v>70232029</v>
      </c>
    </row>
    <row r="72" spans="2:17" x14ac:dyDescent="0.3">
      <c r="B72" s="31" t="s">
        <v>291</v>
      </c>
      <c r="C72" s="29" t="s">
        <v>155</v>
      </c>
      <c r="D72" s="29">
        <v>8882</v>
      </c>
      <c r="E72" s="40">
        <f t="shared" si="4"/>
        <v>1.3001498896288091E-5</v>
      </c>
      <c r="F72" s="29">
        <v>5277</v>
      </c>
      <c r="G72" s="59">
        <f t="shared" si="5"/>
        <v>7.3938549905165439E-5</v>
      </c>
      <c r="I72" s="31" t="s">
        <v>290</v>
      </c>
      <c r="J72" s="29" t="s">
        <v>150</v>
      </c>
      <c r="K72" s="29">
        <v>114806</v>
      </c>
      <c r="L72" s="40">
        <f t="shared" si="6"/>
        <v>2.0919891389891958E-4</v>
      </c>
      <c r="M72" s="29">
        <v>12606</v>
      </c>
      <c r="N72" s="59">
        <f t="shared" si="7"/>
        <v>1.7949075627588659E-4</v>
      </c>
      <c r="P72" s="35">
        <v>548788700</v>
      </c>
      <c r="Q72" s="73">
        <v>70232029</v>
      </c>
    </row>
    <row r="73" spans="2:17" x14ac:dyDescent="0.3">
      <c r="B73" s="31" t="s">
        <v>291</v>
      </c>
      <c r="C73" s="29" t="s">
        <v>153</v>
      </c>
      <c r="D73" s="29">
        <v>1998</v>
      </c>
      <c r="E73" s="40">
        <f t="shared" si="4"/>
        <v>2.9246785402818741E-6</v>
      </c>
      <c r="F73" s="29">
        <v>1616</v>
      </c>
      <c r="G73" s="59">
        <f t="shared" si="5"/>
        <v>2.2642542476169668E-5</v>
      </c>
      <c r="I73" s="31" t="s">
        <v>291</v>
      </c>
      <c r="J73" s="29" t="s">
        <v>155</v>
      </c>
      <c r="K73" s="29">
        <v>8922</v>
      </c>
      <c r="L73" s="40">
        <f t="shared" si="6"/>
        <v>1.6257623380364791E-5</v>
      </c>
      <c r="M73" s="29">
        <v>5290</v>
      </c>
      <c r="N73" s="59">
        <f t="shared" si="7"/>
        <v>7.5321759535097583E-5</v>
      </c>
      <c r="P73" s="35">
        <v>548788700</v>
      </c>
      <c r="Q73" s="73">
        <v>70232029</v>
      </c>
    </row>
    <row r="74" spans="2:17" x14ac:dyDescent="0.3">
      <c r="B74" s="31" t="s">
        <v>291</v>
      </c>
      <c r="C74" s="29" t="s">
        <v>49</v>
      </c>
      <c r="D74" s="29">
        <v>1616</v>
      </c>
      <c r="E74" s="40">
        <f t="shared" si="4"/>
        <v>2.3655057663140684E-6</v>
      </c>
      <c r="F74" s="29">
        <v>817</v>
      </c>
      <c r="G74" s="59">
        <f t="shared" si="5"/>
        <v>1.1447374506825879E-5</v>
      </c>
      <c r="I74" s="31" t="s">
        <v>291</v>
      </c>
      <c r="J74" s="29" t="s">
        <v>69</v>
      </c>
      <c r="K74" s="29">
        <v>8630</v>
      </c>
      <c r="L74" s="40">
        <f t="shared" si="6"/>
        <v>1.5725542453771371E-5</v>
      </c>
      <c r="M74" s="29">
        <v>3008</v>
      </c>
      <c r="N74" s="59">
        <f t="shared" si="7"/>
        <v>4.282946175455076E-5</v>
      </c>
      <c r="P74" s="35">
        <v>548788700</v>
      </c>
      <c r="Q74" s="73">
        <v>70232029</v>
      </c>
    </row>
    <row r="75" spans="2:17" x14ac:dyDescent="0.3">
      <c r="B75" s="31" t="s">
        <v>291</v>
      </c>
      <c r="C75" s="29" t="s">
        <v>95</v>
      </c>
      <c r="D75" s="29">
        <v>1333</v>
      </c>
      <c r="E75" s="40">
        <f t="shared" si="4"/>
        <v>1.9512494965944634E-6</v>
      </c>
      <c r="F75" s="29">
        <v>1194</v>
      </c>
      <c r="G75" s="59">
        <f t="shared" si="5"/>
        <v>1.6729700319645166E-5</v>
      </c>
      <c r="I75" s="31" t="s">
        <v>291</v>
      </c>
      <c r="J75" s="29" t="s">
        <v>74</v>
      </c>
      <c r="K75" s="29">
        <v>3921</v>
      </c>
      <c r="L75" s="40">
        <f t="shared" si="6"/>
        <v>7.1448264149753814E-6</v>
      </c>
      <c r="M75" s="29">
        <v>1598</v>
      </c>
      <c r="N75" s="59">
        <f t="shared" si="7"/>
        <v>2.2753151557105093E-5</v>
      </c>
      <c r="P75" s="35">
        <v>548788700</v>
      </c>
      <c r="Q75" s="73">
        <v>70232029</v>
      </c>
    </row>
    <row r="76" spans="2:17" x14ac:dyDescent="0.3">
      <c r="B76" s="31" t="s">
        <v>291</v>
      </c>
      <c r="C76" s="29" t="s">
        <v>325</v>
      </c>
      <c r="D76" s="29">
        <v>1177</v>
      </c>
      <c r="E76" s="40">
        <f t="shared" si="4"/>
        <v>1.722896217173056E-6</v>
      </c>
      <c r="F76" s="29">
        <v>248</v>
      </c>
      <c r="G76" s="59">
        <f t="shared" si="5"/>
        <v>3.4748456275309891E-6</v>
      </c>
      <c r="I76" s="31" t="s">
        <v>291</v>
      </c>
      <c r="J76" s="29" t="s">
        <v>77</v>
      </c>
      <c r="K76" s="29">
        <v>2931</v>
      </c>
      <c r="L76" s="40">
        <f t="shared" si="6"/>
        <v>5.3408534104291867E-6</v>
      </c>
      <c r="M76" s="29">
        <v>1257</v>
      </c>
      <c r="N76" s="59">
        <f t="shared" si="7"/>
        <v>1.7897816963254755E-5</v>
      </c>
      <c r="P76" s="35">
        <v>548788700</v>
      </c>
      <c r="Q76" s="73">
        <v>70232029</v>
      </c>
    </row>
    <row r="77" spans="2:17" x14ac:dyDescent="0.3">
      <c r="B77" s="31" t="s">
        <v>291</v>
      </c>
      <c r="C77" s="29" t="s">
        <v>326</v>
      </c>
      <c r="D77" s="29">
        <v>450</v>
      </c>
      <c r="E77" s="40">
        <f t="shared" si="4"/>
        <v>6.5871138294636803E-7</v>
      </c>
      <c r="F77" s="29">
        <v>138</v>
      </c>
      <c r="G77" s="59">
        <f t="shared" si="5"/>
        <v>1.9335834540293407E-6</v>
      </c>
      <c r="I77" s="31" t="s">
        <v>291</v>
      </c>
      <c r="J77" s="29" t="s">
        <v>153</v>
      </c>
      <c r="K77" s="29">
        <v>1882</v>
      </c>
      <c r="L77" s="40">
        <f t="shared" si="6"/>
        <v>3.429370903591856E-6</v>
      </c>
      <c r="M77" s="29">
        <v>1546</v>
      </c>
      <c r="N77" s="59">
        <f t="shared" si="7"/>
        <v>2.2012748627837593E-5</v>
      </c>
      <c r="P77" s="35">
        <v>548788700</v>
      </c>
      <c r="Q77" s="73">
        <v>70232029</v>
      </c>
    </row>
    <row r="78" spans="2:17" x14ac:dyDescent="0.3">
      <c r="B78" s="31" t="s">
        <v>291</v>
      </c>
      <c r="C78" s="29" t="s">
        <v>54</v>
      </c>
      <c r="D78" s="29">
        <v>336</v>
      </c>
      <c r="E78" s="40">
        <f t="shared" si="4"/>
        <v>4.9183783259995483E-7</v>
      </c>
      <c r="F78" s="29">
        <v>211</v>
      </c>
      <c r="G78" s="59">
        <f t="shared" si="5"/>
        <v>2.9564210782622526E-6</v>
      </c>
      <c r="I78" s="31" t="s">
        <v>291</v>
      </c>
      <c r="J78" s="29" t="s">
        <v>95</v>
      </c>
      <c r="K78" s="29">
        <v>1475</v>
      </c>
      <c r="L78" s="40">
        <f t="shared" si="6"/>
        <v>2.6877375572784205E-6</v>
      </c>
      <c r="M78" s="29">
        <v>1272</v>
      </c>
      <c r="N78" s="59">
        <f t="shared" si="7"/>
        <v>1.8111394731312689E-5</v>
      </c>
      <c r="P78" s="35">
        <v>548788700</v>
      </c>
      <c r="Q78" s="73">
        <v>70232029</v>
      </c>
    </row>
    <row r="79" spans="2:17" x14ac:dyDescent="0.3">
      <c r="B79" s="31" t="s">
        <v>291</v>
      </c>
      <c r="C79" s="29" t="s">
        <v>80</v>
      </c>
      <c r="D79" s="29">
        <v>279</v>
      </c>
      <c r="E79" s="40">
        <f t="shared" si="4"/>
        <v>4.0840105742674822E-7</v>
      </c>
      <c r="F79" s="29">
        <v>88</v>
      </c>
      <c r="G79" s="59">
        <f t="shared" si="5"/>
        <v>1.2330097388013186E-6</v>
      </c>
      <c r="I79" s="31" t="s">
        <v>291</v>
      </c>
      <c r="J79" s="29" t="s">
        <v>80</v>
      </c>
      <c r="K79" s="29">
        <v>682</v>
      </c>
      <c r="L79" s="40">
        <f t="shared" si="6"/>
        <v>1.2427369586873782E-6</v>
      </c>
      <c r="M79" s="29">
        <v>316</v>
      </c>
      <c r="N79" s="59">
        <f t="shared" si="7"/>
        <v>4.4993716470871146E-6</v>
      </c>
      <c r="P79" s="35">
        <v>548788700</v>
      </c>
      <c r="Q79" s="73">
        <v>70232029</v>
      </c>
    </row>
    <row r="80" spans="2:17" x14ac:dyDescent="0.3">
      <c r="B80" s="31" t="s">
        <v>291</v>
      </c>
      <c r="C80" s="29" t="s">
        <v>74</v>
      </c>
      <c r="D80" s="29">
        <v>220</v>
      </c>
      <c r="E80" s="40">
        <f t="shared" si="4"/>
        <v>3.2203667610711325E-7</v>
      </c>
      <c r="F80" s="29">
        <v>141</v>
      </c>
      <c r="G80" s="59">
        <f t="shared" si="5"/>
        <v>1.9756178769430219E-6</v>
      </c>
      <c r="I80" s="31" t="s">
        <v>291</v>
      </c>
      <c r="J80" s="29" t="s">
        <v>49</v>
      </c>
      <c r="K80" s="29">
        <v>425</v>
      </c>
      <c r="L80" s="40">
        <f t="shared" si="6"/>
        <v>7.7443285548700256E-7</v>
      </c>
      <c r="M80" s="29">
        <v>126</v>
      </c>
      <c r="N80" s="59">
        <f t="shared" si="7"/>
        <v>1.7940532516866344E-6</v>
      </c>
      <c r="P80" s="35">
        <v>548788700</v>
      </c>
      <c r="Q80" s="73">
        <v>70232029</v>
      </c>
    </row>
    <row r="81" spans="2:17" x14ac:dyDescent="0.3">
      <c r="B81" s="31" t="s">
        <v>291</v>
      </c>
      <c r="C81" s="29" t="s">
        <v>69</v>
      </c>
      <c r="D81" s="29">
        <v>78</v>
      </c>
      <c r="E81" s="40">
        <f t="shared" si="4"/>
        <v>1.1417663971070379E-7</v>
      </c>
      <c r="F81" s="29">
        <v>66</v>
      </c>
      <c r="G81" s="59">
        <f t="shared" si="5"/>
        <v>9.2475730410098903E-7</v>
      </c>
      <c r="I81" s="31" t="s">
        <v>291</v>
      </c>
      <c r="J81" s="29" t="s">
        <v>54</v>
      </c>
      <c r="K81" s="29">
        <v>358</v>
      </c>
      <c r="L81" s="40">
        <f t="shared" si="6"/>
        <v>6.523457935631692E-7</v>
      </c>
      <c r="M81" s="29">
        <v>303</v>
      </c>
      <c r="N81" s="59">
        <f t="shared" si="7"/>
        <v>4.3142709147702398E-6</v>
      </c>
      <c r="P81" s="35">
        <v>548788700</v>
      </c>
      <c r="Q81" s="73">
        <v>70232029</v>
      </c>
    </row>
    <row r="82" spans="2:17" x14ac:dyDescent="0.3">
      <c r="B82" s="31" t="s">
        <v>291</v>
      </c>
      <c r="C82" s="29" t="s">
        <v>156</v>
      </c>
      <c r="D82" s="29">
        <v>10</v>
      </c>
      <c r="E82" s="40">
        <f t="shared" si="4"/>
        <v>1.4638030732141512E-8</v>
      </c>
      <c r="F82" s="29">
        <v>1</v>
      </c>
      <c r="G82" s="59">
        <f t="shared" si="5"/>
        <v>1.401147430456044E-8</v>
      </c>
      <c r="I82" s="31" t="s">
        <v>291</v>
      </c>
      <c r="J82" s="29" t="s">
        <v>29</v>
      </c>
      <c r="K82" s="29">
        <v>16</v>
      </c>
      <c r="L82" s="40">
        <f t="shared" si="6"/>
        <v>2.9155119265393038E-8</v>
      </c>
      <c r="M82" s="29">
        <v>16</v>
      </c>
      <c r="N82" s="59">
        <f t="shared" si="7"/>
        <v>2.2781628592846149E-7</v>
      </c>
      <c r="P82" s="35">
        <v>548788700</v>
      </c>
      <c r="Q82" s="73">
        <v>70232029</v>
      </c>
    </row>
    <row r="83" spans="2:17" x14ac:dyDescent="0.3">
      <c r="B83" s="31" t="s">
        <v>291</v>
      </c>
      <c r="C83" s="29" t="s">
        <v>77</v>
      </c>
      <c r="D83" s="29">
        <v>4</v>
      </c>
      <c r="E83" s="40">
        <f t="shared" si="4"/>
        <v>5.8552122928566047E-9</v>
      </c>
      <c r="F83" s="29">
        <v>3</v>
      </c>
      <c r="G83" s="59">
        <f t="shared" si="5"/>
        <v>4.2034422913681318E-8</v>
      </c>
      <c r="I83" s="31" t="s">
        <v>291</v>
      </c>
      <c r="J83" s="29" t="s">
        <v>156</v>
      </c>
      <c r="K83" s="29">
        <v>10</v>
      </c>
      <c r="L83" s="40">
        <f t="shared" si="6"/>
        <v>1.8221949540870648E-8</v>
      </c>
      <c r="M83" s="29">
        <v>1</v>
      </c>
      <c r="N83" s="59">
        <f t="shared" si="7"/>
        <v>1.4238517870528843E-8</v>
      </c>
      <c r="P83" s="35">
        <v>548788700</v>
      </c>
      <c r="Q83" s="73">
        <v>70232029</v>
      </c>
    </row>
    <row r="84" spans="2:17" x14ac:dyDescent="0.3">
      <c r="B84" s="31" t="s">
        <v>292</v>
      </c>
      <c r="C84" s="29" t="s">
        <v>23</v>
      </c>
      <c r="D84" s="29">
        <v>421276</v>
      </c>
      <c r="E84" s="40">
        <f t="shared" si="4"/>
        <v>6.166651034713648E-4</v>
      </c>
      <c r="F84" s="29">
        <v>88966</v>
      </c>
      <c r="G84" s="59">
        <f t="shared" si="5"/>
        <v>1.246544822979524E-3</v>
      </c>
      <c r="I84" s="31" t="s">
        <v>291</v>
      </c>
      <c r="J84" s="29" t="s">
        <v>325</v>
      </c>
      <c r="K84" s="29">
        <v>1</v>
      </c>
      <c r="L84" s="40">
        <f t="shared" si="6"/>
        <v>1.8221949540870649E-9</v>
      </c>
      <c r="M84" s="29">
        <v>1</v>
      </c>
      <c r="N84" s="59">
        <f t="shared" si="7"/>
        <v>1.4238517870528843E-8</v>
      </c>
      <c r="P84" s="35">
        <v>548788700</v>
      </c>
      <c r="Q84" s="73">
        <v>70232029</v>
      </c>
    </row>
    <row r="85" spans="2:17" x14ac:dyDescent="0.3">
      <c r="B85" s="31" t="s">
        <v>292</v>
      </c>
      <c r="C85" s="29" t="s">
        <v>55</v>
      </c>
      <c r="D85" s="29">
        <v>311680</v>
      </c>
      <c r="E85" s="40">
        <f t="shared" si="4"/>
        <v>4.5623814185938668E-4</v>
      </c>
      <c r="F85" s="29">
        <v>108528</v>
      </c>
      <c r="G85" s="59">
        <f t="shared" si="5"/>
        <v>1.5206372833253354E-3</v>
      </c>
      <c r="I85" s="31" t="s">
        <v>292</v>
      </c>
      <c r="J85" s="29" t="s">
        <v>162</v>
      </c>
      <c r="K85" s="29">
        <v>1079457</v>
      </c>
      <c r="L85" s="40">
        <f t="shared" si="6"/>
        <v>1.9669810985539606E-3</v>
      </c>
      <c r="M85" s="29">
        <v>142932</v>
      </c>
      <c r="N85" s="59">
        <f t="shared" si="7"/>
        <v>2.0351398362704288E-3</v>
      </c>
      <c r="P85" s="35">
        <v>548788700</v>
      </c>
      <c r="Q85" s="73">
        <v>70232029</v>
      </c>
    </row>
    <row r="86" spans="2:17" x14ac:dyDescent="0.3">
      <c r="B86" s="31" t="s">
        <v>292</v>
      </c>
      <c r="C86" s="29" t="s">
        <v>162</v>
      </c>
      <c r="D86" s="29">
        <v>285560</v>
      </c>
      <c r="E86" s="40">
        <f t="shared" si="4"/>
        <v>4.1800360558703301E-4</v>
      </c>
      <c r="F86" s="29">
        <v>98866</v>
      </c>
      <c r="G86" s="59">
        <f t="shared" si="5"/>
        <v>1.3852584185946725E-3</v>
      </c>
      <c r="I86" s="31" t="s">
        <v>292</v>
      </c>
      <c r="J86" s="29" t="s">
        <v>23</v>
      </c>
      <c r="K86" s="29">
        <v>400951</v>
      </c>
      <c r="L86" s="40">
        <f t="shared" si="6"/>
        <v>7.3061088903616275E-4</v>
      </c>
      <c r="M86" s="29">
        <v>84331</v>
      </c>
      <c r="N86" s="59">
        <f t="shared" si="7"/>
        <v>1.2007484505395679E-3</v>
      </c>
      <c r="P86" s="35">
        <v>548788700</v>
      </c>
      <c r="Q86" s="73">
        <v>70232029</v>
      </c>
    </row>
    <row r="87" spans="2:17" x14ac:dyDescent="0.3">
      <c r="B87" s="31" t="s">
        <v>292</v>
      </c>
      <c r="C87" s="29" t="s">
        <v>32</v>
      </c>
      <c r="D87" s="29">
        <v>164278</v>
      </c>
      <c r="E87" s="40">
        <f t="shared" si="4"/>
        <v>2.4047064126147435E-4</v>
      </c>
      <c r="F87" s="29">
        <v>34850</v>
      </c>
      <c r="G87" s="59">
        <f t="shared" si="5"/>
        <v>4.8829987951393128E-4</v>
      </c>
      <c r="I87" s="31" t="s">
        <v>292</v>
      </c>
      <c r="J87" s="29" t="s">
        <v>55</v>
      </c>
      <c r="K87" s="29">
        <v>294454</v>
      </c>
      <c r="L87" s="40">
        <f t="shared" si="6"/>
        <v>5.3655259301075263E-4</v>
      </c>
      <c r="M87" s="29">
        <v>147484</v>
      </c>
      <c r="N87" s="59">
        <f t="shared" si="7"/>
        <v>2.0999535696170761E-3</v>
      </c>
      <c r="P87" s="35">
        <v>548788700</v>
      </c>
      <c r="Q87" s="73">
        <v>70232029</v>
      </c>
    </row>
    <row r="88" spans="2:17" x14ac:dyDescent="0.3">
      <c r="B88" s="31" t="s">
        <v>292</v>
      </c>
      <c r="C88" s="29" t="s">
        <v>163</v>
      </c>
      <c r="D88" s="29">
        <v>155045</v>
      </c>
      <c r="E88" s="40">
        <f t="shared" si="4"/>
        <v>2.2695534748648808E-4</v>
      </c>
      <c r="F88" s="29">
        <v>56497</v>
      </c>
      <c r="G88" s="59">
        <f t="shared" si="5"/>
        <v>7.9160626378475113E-4</v>
      </c>
      <c r="I88" s="31" t="s">
        <v>292</v>
      </c>
      <c r="J88" s="29" t="s">
        <v>163</v>
      </c>
      <c r="K88" s="29">
        <v>272217</v>
      </c>
      <c r="L88" s="40">
        <f t="shared" si="6"/>
        <v>4.9603244381671849E-4</v>
      </c>
      <c r="M88" s="29">
        <v>190699</v>
      </c>
      <c r="N88" s="59">
        <f t="shared" si="7"/>
        <v>2.7152711193919798E-3</v>
      </c>
      <c r="P88" s="35">
        <v>548788700</v>
      </c>
      <c r="Q88" s="73">
        <v>70232029</v>
      </c>
    </row>
    <row r="89" spans="2:17" x14ac:dyDescent="0.3">
      <c r="B89" s="31" t="s">
        <v>292</v>
      </c>
      <c r="C89" s="29" t="s">
        <v>89</v>
      </c>
      <c r="D89" s="29">
        <v>153369</v>
      </c>
      <c r="E89" s="40">
        <f t="shared" si="4"/>
        <v>2.2450201353578115E-4</v>
      </c>
      <c r="F89" s="29">
        <v>29609</v>
      </c>
      <c r="G89" s="59">
        <f t="shared" si="5"/>
        <v>4.1486574268373005E-4</v>
      </c>
      <c r="I89" s="31" t="s">
        <v>292</v>
      </c>
      <c r="J89" s="29" t="s">
        <v>32</v>
      </c>
      <c r="K89" s="29">
        <v>220421</v>
      </c>
      <c r="L89" s="40">
        <f t="shared" si="6"/>
        <v>4.0165003397482494E-4</v>
      </c>
      <c r="M89" s="29">
        <v>42584</v>
      </c>
      <c r="N89" s="59">
        <f t="shared" si="7"/>
        <v>6.0633304499860025E-4</v>
      </c>
      <c r="P89" s="35">
        <v>548788700</v>
      </c>
      <c r="Q89" s="73">
        <v>70232029</v>
      </c>
    </row>
    <row r="90" spans="2:17" x14ac:dyDescent="0.3">
      <c r="B90" s="31" t="s">
        <v>292</v>
      </c>
      <c r="C90" s="29" t="s">
        <v>161</v>
      </c>
      <c r="D90" s="29">
        <v>145039</v>
      </c>
      <c r="E90" s="40">
        <f t="shared" si="4"/>
        <v>2.1230853393590729E-4</v>
      </c>
      <c r="F90" s="29">
        <v>28274</v>
      </c>
      <c r="G90" s="59">
        <f t="shared" si="5"/>
        <v>3.9616042448714184E-4</v>
      </c>
      <c r="I90" s="31" t="s">
        <v>292</v>
      </c>
      <c r="J90" s="29" t="s">
        <v>165</v>
      </c>
      <c r="K90" s="29">
        <v>167813</v>
      </c>
      <c r="L90" s="40">
        <f t="shared" si="6"/>
        <v>3.0578800183021261E-4</v>
      </c>
      <c r="M90" s="29">
        <v>61223</v>
      </c>
      <c r="N90" s="59">
        <f t="shared" si="7"/>
        <v>8.7172477958738742E-4</v>
      </c>
      <c r="P90" s="35">
        <v>548788700</v>
      </c>
      <c r="Q90" s="73">
        <v>70232029</v>
      </c>
    </row>
    <row r="91" spans="2:17" x14ac:dyDescent="0.3">
      <c r="B91" s="31" t="s">
        <v>292</v>
      </c>
      <c r="C91" s="29" t="s">
        <v>165</v>
      </c>
      <c r="D91" s="29">
        <v>105872</v>
      </c>
      <c r="E91" s="40">
        <f t="shared" si="4"/>
        <v>1.5497575896732861E-4</v>
      </c>
      <c r="F91" s="29">
        <v>32447</v>
      </c>
      <c r="G91" s="59">
        <f t="shared" si="5"/>
        <v>4.5463030676007256E-4</v>
      </c>
      <c r="I91" s="31" t="s">
        <v>292</v>
      </c>
      <c r="J91" s="29" t="s">
        <v>89</v>
      </c>
      <c r="K91" s="29">
        <v>153903</v>
      </c>
      <c r="L91" s="40">
        <f t="shared" si="6"/>
        <v>2.8044127001886153E-4</v>
      </c>
      <c r="M91" s="29">
        <v>29875</v>
      </c>
      <c r="N91" s="59">
        <f t="shared" si="7"/>
        <v>4.2537572138204923E-4</v>
      </c>
      <c r="P91" s="35">
        <v>548788700</v>
      </c>
      <c r="Q91" s="73">
        <v>70232029</v>
      </c>
    </row>
    <row r="92" spans="2:17" x14ac:dyDescent="0.3">
      <c r="B92" s="31" t="s">
        <v>292</v>
      </c>
      <c r="C92" s="29" t="s">
        <v>158</v>
      </c>
      <c r="D92" s="29">
        <v>88007</v>
      </c>
      <c r="E92" s="40">
        <f t="shared" si="4"/>
        <v>1.2882491706435781E-4</v>
      </c>
      <c r="F92" s="29">
        <v>20406</v>
      </c>
      <c r="G92" s="59">
        <f t="shared" si="5"/>
        <v>2.8591814465886033E-4</v>
      </c>
      <c r="I92" s="31" t="s">
        <v>292</v>
      </c>
      <c r="J92" s="29" t="s">
        <v>166</v>
      </c>
      <c r="K92" s="29">
        <v>4949</v>
      </c>
      <c r="L92" s="40">
        <f t="shared" si="6"/>
        <v>9.0180428277768837E-6</v>
      </c>
      <c r="M92" s="29">
        <v>3204</v>
      </c>
      <c r="N92" s="59">
        <f t="shared" si="7"/>
        <v>4.5620211257174413E-5</v>
      </c>
      <c r="P92" s="35">
        <v>548788700</v>
      </c>
      <c r="Q92" s="73">
        <v>70232029</v>
      </c>
    </row>
    <row r="93" spans="2:17" x14ac:dyDescent="0.3">
      <c r="B93" s="31" t="s">
        <v>292</v>
      </c>
      <c r="C93" s="29" t="s">
        <v>159</v>
      </c>
      <c r="D93" s="29">
        <v>79897</v>
      </c>
      <c r="E93" s="40">
        <f t="shared" si="4"/>
        <v>1.1695347414059104E-4</v>
      </c>
      <c r="F93" s="29">
        <v>11299</v>
      </c>
      <c r="G93" s="59">
        <f t="shared" si="5"/>
        <v>1.583156481672284E-4</v>
      </c>
      <c r="I93" s="31" t="s">
        <v>292</v>
      </c>
      <c r="J93" s="29" t="s">
        <v>161</v>
      </c>
      <c r="K93" s="29">
        <v>4178</v>
      </c>
      <c r="L93" s="40">
        <f t="shared" si="6"/>
        <v>7.6131305181757568E-6</v>
      </c>
      <c r="M93" s="29">
        <v>3532</v>
      </c>
      <c r="N93" s="59">
        <f t="shared" si="7"/>
        <v>5.0290445118707878E-5</v>
      </c>
      <c r="P93" s="35">
        <v>548788700</v>
      </c>
      <c r="Q93" s="73">
        <v>70232029</v>
      </c>
    </row>
    <row r="94" spans="2:17" x14ac:dyDescent="0.3">
      <c r="B94" s="31" t="s">
        <v>292</v>
      </c>
      <c r="C94" s="29" t="s">
        <v>157</v>
      </c>
      <c r="D94" s="29">
        <v>28858</v>
      </c>
      <c r="E94" s="40">
        <f t="shared" si="4"/>
        <v>4.2242429086813979E-5</v>
      </c>
      <c r="F94" s="29">
        <v>7532</v>
      </c>
      <c r="G94" s="59">
        <f t="shared" si="5"/>
        <v>1.0553442446194923E-4</v>
      </c>
      <c r="I94" s="31" t="s">
        <v>292</v>
      </c>
      <c r="J94" s="29" t="s">
        <v>157</v>
      </c>
      <c r="K94" s="29">
        <v>4103</v>
      </c>
      <c r="L94" s="40">
        <f t="shared" si="6"/>
        <v>7.4764658966192271E-6</v>
      </c>
      <c r="M94" s="29">
        <v>2506</v>
      </c>
      <c r="N94" s="59">
        <f t="shared" si="7"/>
        <v>3.5681725783545283E-5</v>
      </c>
      <c r="P94" s="35">
        <v>548788700</v>
      </c>
      <c r="Q94" s="73">
        <v>70232029</v>
      </c>
    </row>
    <row r="95" spans="2:17" x14ac:dyDescent="0.3">
      <c r="B95" s="31" t="s">
        <v>292</v>
      </c>
      <c r="C95" s="29" t="s">
        <v>166</v>
      </c>
      <c r="D95" s="29">
        <v>5539</v>
      </c>
      <c r="E95" s="40">
        <f t="shared" si="4"/>
        <v>8.1080052225331833E-6</v>
      </c>
      <c r="F95" s="29">
        <v>3330</v>
      </c>
      <c r="G95" s="59">
        <f t="shared" si="5"/>
        <v>4.6658209434186261E-5</v>
      </c>
      <c r="I95" s="31" t="s">
        <v>292</v>
      </c>
      <c r="J95" s="29" t="s">
        <v>164</v>
      </c>
      <c r="K95" s="29">
        <v>1826</v>
      </c>
      <c r="L95" s="40">
        <f t="shared" si="6"/>
        <v>3.3273279861629806E-6</v>
      </c>
      <c r="M95" s="29">
        <v>1244</v>
      </c>
      <c r="N95" s="59">
        <f t="shared" si="7"/>
        <v>1.7712716230937883E-5</v>
      </c>
      <c r="P95" s="35">
        <v>548788700</v>
      </c>
      <c r="Q95" s="73">
        <v>70232029</v>
      </c>
    </row>
    <row r="96" spans="2:17" x14ac:dyDescent="0.3">
      <c r="B96" s="31" t="s">
        <v>292</v>
      </c>
      <c r="C96" s="29" t="s">
        <v>164</v>
      </c>
      <c r="D96" s="29">
        <v>2361</v>
      </c>
      <c r="E96" s="40">
        <f t="shared" si="4"/>
        <v>3.456039055858611E-6</v>
      </c>
      <c r="F96" s="29">
        <v>1720</v>
      </c>
      <c r="G96" s="59">
        <f t="shared" si="5"/>
        <v>2.4099735803843955E-5</v>
      </c>
      <c r="I96" s="31" t="s">
        <v>292</v>
      </c>
      <c r="J96" s="29" t="s">
        <v>160</v>
      </c>
      <c r="K96" s="29">
        <v>1336</v>
      </c>
      <c r="L96" s="40">
        <f t="shared" si="6"/>
        <v>2.4344524586603188E-6</v>
      </c>
      <c r="M96" s="29">
        <v>1088</v>
      </c>
      <c r="N96" s="59">
        <f t="shared" si="7"/>
        <v>1.5491507443135381E-5</v>
      </c>
      <c r="P96" s="35">
        <v>548788700</v>
      </c>
      <c r="Q96" s="73">
        <v>70232029</v>
      </c>
    </row>
    <row r="97" spans="2:17" x14ac:dyDescent="0.3">
      <c r="B97" s="31" t="s">
        <v>292</v>
      </c>
      <c r="C97" s="29" t="s">
        <v>160</v>
      </c>
      <c r="D97" s="29">
        <v>2332</v>
      </c>
      <c r="E97" s="40">
        <f t="shared" si="4"/>
        <v>3.4135887667354007E-6</v>
      </c>
      <c r="F97" s="29">
        <v>1160</v>
      </c>
      <c r="G97" s="59">
        <f t="shared" si="5"/>
        <v>1.625331019329011E-5</v>
      </c>
      <c r="I97" s="31" t="s">
        <v>292</v>
      </c>
      <c r="J97" s="29" t="s">
        <v>159</v>
      </c>
      <c r="K97" s="29">
        <v>301</v>
      </c>
      <c r="L97" s="40">
        <f t="shared" si="6"/>
        <v>5.484806811802065E-7</v>
      </c>
      <c r="M97" s="29">
        <v>283</v>
      </c>
      <c r="N97" s="59">
        <f t="shared" si="7"/>
        <v>4.0295005573596624E-6</v>
      </c>
      <c r="P97" s="35">
        <v>548788700</v>
      </c>
      <c r="Q97" s="73">
        <v>70232029</v>
      </c>
    </row>
    <row r="98" spans="2:17" x14ac:dyDescent="0.3">
      <c r="B98" s="31" t="s">
        <v>292</v>
      </c>
      <c r="C98" s="29" t="s">
        <v>167</v>
      </c>
      <c r="D98" s="29">
        <v>862</v>
      </c>
      <c r="E98" s="40">
        <f t="shared" si="4"/>
        <v>1.2617982491105984E-6</v>
      </c>
      <c r="F98" s="29">
        <v>584</v>
      </c>
      <c r="G98" s="59">
        <f t="shared" si="5"/>
        <v>8.182700993863297E-6</v>
      </c>
      <c r="I98" s="31" t="s">
        <v>292</v>
      </c>
      <c r="J98" s="29" t="s">
        <v>167</v>
      </c>
      <c r="K98" s="29">
        <v>224</v>
      </c>
      <c r="L98" s="40">
        <f t="shared" si="6"/>
        <v>4.0817166971550255E-7</v>
      </c>
      <c r="M98" s="29">
        <v>216</v>
      </c>
      <c r="N98" s="59">
        <f t="shared" si="7"/>
        <v>3.0755198600342304E-6</v>
      </c>
      <c r="P98" s="35">
        <v>548788700</v>
      </c>
      <c r="Q98" s="73">
        <v>70232029</v>
      </c>
    </row>
    <row r="99" spans="2:17" x14ac:dyDescent="0.3">
      <c r="B99" s="31" t="s">
        <v>292</v>
      </c>
      <c r="C99" s="29" t="s">
        <v>84</v>
      </c>
      <c r="D99" s="29">
        <v>411</v>
      </c>
      <c r="E99" s="40">
        <f t="shared" si="4"/>
        <v>6.0162306309101613E-7</v>
      </c>
      <c r="F99" s="29">
        <v>322</v>
      </c>
      <c r="G99" s="59">
        <f t="shared" si="5"/>
        <v>4.5116947260684615E-6</v>
      </c>
      <c r="I99" s="31" t="s">
        <v>292</v>
      </c>
      <c r="J99" s="29" t="s">
        <v>84</v>
      </c>
      <c r="K99" s="29">
        <v>38</v>
      </c>
      <c r="L99" s="40">
        <f t="shared" si="6"/>
        <v>6.9243408255308467E-8</v>
      </c>
      <c r="M99" s="29">
        <v>36</v>
      </c>
      <c r="N99" s="59">
        <f t="shared" si="7"/>
        <v>5.125866433390384E-7</v>
      </c>
      <c r="P99" s="35">
        <v>548788700</v>
      </c>
      <c r="Q99" s="73">
        <v>70232029</v>
      </c>
    </row>
    <row r="100" spans="2:17" x14ac:dyDescent="0.3">
      <c r="B100" s="31" t="s">
        <v>293</v>
      </c>
      <c r="C100" s="29" t="s">
        <v>61</v>
      </c>
      <c r="D100" s="29">
        <v>1175124</v>
      </c>
      <c r="E100" s="40">
        <f t="shared" si="4"/>
        <v>1.7201501226077063E-3</v>
      </c>
      <c r="F100" s="29">
        <v>137245</v>
      </c>
      <c r="G100" s="59">
        <f t="shared" si="5"/>
        <v>1.9230047909293976E-3</v>
      </c>
      <c r="I100" s="31" t="s">
        <v>292</v>
      </c>
      <c r="J100" s="29" t="s">
        <v>158</v>
      </c>
      <c r="K100" s="29">
        <v>8</v>
      </c>
      <c r="L100" s="40">
        <f t="shared" si="6"/>
        <v>1.4577559632696519E-8</v>
      </c>
      <c r="M100" s="29">
        <v>7</v>
      </c>
      <c r="N100" s="59">
        <f t="shared" si="7"/>
        <v>9.9669625093701903E-8</v>
      </c>
      <c r="P100" s="35">
        <v>548788700</v>
      </c>
      <c r="Q100" s="73">
        <v>70232029</v>
      </c>
    </row>
    <row r="101" spans="2:17" x14ac:dyDescent="0.3">
      <c r="B101" s="31" t="s">
        <v>293</v>
      </c>
      <c r="C101" s="29" t="s">
        <v>93</v>
      </c>
      <c r="D101" s="29">
        <v>1000173</v>
      </c>
      <c r="E101" s="40">
        <f t="shared" si="4"/>
        <v>1.4640563111458173E-3</v>
      </c>
      <c r="F101" s="29">
        <v>95121</v>
      </c>
      <c r="G101" s="59">
        <f t="shared" si="5"/>
        <v>1.3327854473240935E-3</v>
      </c>
      <c r="I101" s="31" t="s">
        <v>293</v>
      </c>
      <c r="J101" s="29" t="s">
        <v>61</v>
      </c>
      <c r="K101" s="29">
        <v>1205082</v>
      </c>
      <c r="L101" s="40">
        <f t="shared" si="6"/>
        <v>2.1958943396611485E-3</v>
      </c>
      <c r="M101" s="29">
        <v>140855</v>
      </c>
      <c r="N101" s="59">
        <f t="shared" si="7"/>
        <v>2.0055664346533401E-3</v>
      </c>
      <c r="P101" s="35">
        <v>548788700</v>
      </c>
      <c r="Q101" s="73">
        <v>70232029</v>
      </c>
    </row>
    <row r="102" spans="2:17" x14ac:dyDescent="0.3">
      <c r="B102" s="31" t="s">
        <v>293</v>
      </c>
      <c r="C102" s="29" t="s">
        <v>169</v>
      </c>
      <c r="D102" s="29">
        <v>840932</v>
      </c>
      <c r="E102" s="40">
        <f t="shared" si="4"/>
        <v>1.2309588459641226E-3</v>
      </c>
      <c r="F102" s="29">
        <v>235712</v>
      </c>
      <c r="G102" s="59">
        <f t="shared" si="5"/>
        <v>3.3026726312765501E-3</v>
      </c>
      <c r="I102" s="31" t="s">
        <v>293</v>
      </c>
      <c r="J102" s="29" t="s">
        <v>93</v>
      </c>
      <c r="K102" s="29">
        <v>1013738</v>
      </c>
      <c r="L102" s="40">
        <f t="shared" si="6"/>
        <v>1.8472282683663129E-3</v>
      </c>
      <c r="M102" s="29">
        <v>95387</v>
      </c>
      <c r="N102" s="59">
        <f t="shared" si="7"/>
        <v>1.3581695041161349E-3</v>
      </c>
      <c r="P102" s="35">
        <v>548788700</v>
      </c>
      <c r="Q102" s="73">
        <v>70232029</v>
      </c>
    </row>
    <row r="103" spans="2:17" x14ac:dyDescent="0.3">
      <c r="B103" s="31" t="s">
        <v>293</v>
      </c>
      <c r="C103" s="29" t="s">
        <v>170</v>
      </c>
      <c r="D103" s="29">
        <v>672361</v>
      </c>
      <c r="E103" s="40">
        <f t="shared" si="4"/>
        <v>9.842040981093399E-4</v>
      </c>
      <c r="F103" s="29">
        <v>59602</v>
      </c>
      <c r="G103" s="59">
        <f t="shared" si="5"/>
        <v>8.3511189150041129E-4</v>
      </c>
      <c r="I103" s="31" t="s">
        <v>293</v>
      </c>
      <c r="J103" s="29" t="s">
        <v>169</v>
      </c>
      <c r="K103" s="29">
        <v>845425</v>
      </c>
      <c r="L103" s="40">
        <f t="shared" si="6"/>
        <v>1.5405291690590568E-3</v>
      </c>
      <c r="M103" s="29">
        <v>235823</v>
      </c>
      <c r="N103" s="59">
        <f t="shared" si="7"/>
        <v>3.3577699997817236E-3</v>
      </c>
      <c r="P103" s="35">
        <v>548788700</v>
      </c>
      <c r="Q103" s="73">
        <v>70232029</v>
      </c>
    </row>
    <row r="104" spans="2:17" x14ac:dyDescent="0.3">
      <c r="B104" s="31" t="s">
        <v>293</v>
      </c>
      <c r="C104" s="29" t="s">
        <v>316</v>
      </c>
      <c r="D104" s="29">
        <v>658185</v>
      </c>
      <c r="E104" s="40">
        <f t="shared" si="4"/>
        <v>9.6345322574345612E-4</v>
      </c>
      <c r="F104" s="29">
        <v>98947</v>
      </c>
      <c r="G104" s="59">
        <f t="shared" si="5"/>
        <v>1.3863933480133418E-3</v>
      </c>
      <c r="I104" s="31" t="s">
        <v>293</v>
      </c>
      <c r="J104" s="29" t="s">
        <v>170</v>
      </c>
      <c r="K104" s="29">
        <v>612574</v>
      </c>
      <c r="L104" s="40">
        <f t="shared" si="6"/>
        <v>1.1162292518049296E-3</v>
      </c>
      <c r="M104" s="29">
        <v>53670</v>
      </c>
      <c r="N104" s="59">
        <f t="shared" si="7"/>
        <v>7.6418125411128308E-4</v>
      </c>
      <c r="P104" s="35">
        <v>548788700</v>
      </c>
      <c r="Q104" s="73">
        <v>70232029</v>
      </c>
    </row>
    <row r="105" spans="2:17" x14ac:dyDescent="0.3">
      <c r="B105" s="31" t="s">
        <v>293</v>
      </c>
      <c r="C105" s="29" t="s">
        <v>168</v>
      </c>
      <c r="D105" s="29">
        <v>630738</v>
      </c>
      <c r="E105" s="40">
        <f t="shared" si="4"/>
        <v>9.2327622279294729E-4</v>
      </c>
      <c r="F105" s="29">
        <v>79177</v>
      </c>
      <c r="G105" s="59">
        <f t="shared" si="5"/>
        <v>1.1093865010121818E-3</v>
      </c>
      <c r="I105" s="31" t="s">
        <v>293</v>
      </c>
      <c r="J105" s="29" t="s">
        <v>168</v>
      </c>
      <c r="K105" s="29">
        <v>601059</v>
      </c>
      <c r="L105" s="40">
        <f t="shared" si="6"/>
        <v>1.0952466769086171E-3</v>
      </c>
      <c r="M105" s="29">
        <v>75059</v>
      </c>
      <c r="N105" s="59">
        <f t="shared" si="7"/>
        <v>1.0687289128440245E-3</v>
      </c>
      <c r="P105" s="35">
        <v>548788700</v>
      </c>
      <c r="Q105" s="73">
        <v>70232029</v>
      </c>
    </row>
    <row r="106" spans="2:17" x14ac:dyDescent="0.3">
      <c r="B106" s="31" t="s">
        <v>293</v>
      </c>
      <c r="C106" s="29" t="s">
        <v>9</v>
      </c>
      <c r="D106" s="29">
        <v>377620</v>
      </c>
      <c r="E106" s="40">
        <f t="shared" si="4"/>
        <v>5.5276131650712783E-4</v>
      </c>
      <c r="F106" s="29">
        <v>159683</v>
      </c>
      <c r="G106" s="59">
        <f t="shared" si="5"/>
        <v>2.2373942513751245E-3</v>
      </c>
      <c r="I106" s="31" t="s">
        <v>293</v>
      </c>
      <c r="J106" s="29" t="s">
        <v>316</v>
      </c>
      <c r="K106" s="29">
        <v>581740</v>
      </c>
      <c r="L106" s="40">
        <f t="shared" si="6"/>
        <v>1.0600436925906091E-3</v>
      </c>
      <c r="M106" s="29">
        <v>74989</v>
      </c>
      <c r="N106" s="59">
        <f t="shared" si="7"/>
        <v>1.0677322165930875E-3</v>
      </c>
      <c r="P106" s="35">
        <v>548788700</v>
      </c>
      <c r="Q106" s="73">
        <v>70232029</v>
      </c>
    </row>
    <row r="107" spans="2:17" x14ac:dyDescent="0.3">
      <c r="B107" s="31" t="s">
        <v>293</v>
      </c>
      <c r="C107" s="29" t="s">
        <v>172</v>
      </c>
      <c r="D107" s="29">
        <v>357435</v>
      </c>
      <c r="E107" s="40">
        <f t="shared" si="4"/>
        <v>5.2321445147430015E-4</v>
      </c>
      <c r="F107" s="29">
        <v>46595</v>
      </c>
      <c r="G107" s="59">
        <f t="shared" si="5"/>
        <v>6.5286464522099367E-4</v>
      </c>
      <c r="I107" s="31" t="s">
        <v>293</v>
      </c>
      <c r="J107" s="29" t="s">
        <v>9</v>
      </c>
      <c r="K107" s="29">
        <v>369525</v>
      </c>
      <c r="L107" s="40">
        <f t="shared" si="6"/>
        <v>6.7334659040902268E-4</v>
      </c>
      <c r="M107" s="29">
        <v>152362</v>
      </c>
      <c r="N107" s="59">
        <f t="shared" si="7"/>
        <v>2.1694090597895155E-3</v>
      </c>
      <c r="P107" s="35">
        <v>548788700</v>
      </c>
      <c r="Q107" s="73">
        <v>70232029</v>
      </c>
    </row>
    <row r="108" spans="2:17" x14ac:dyDescent="0.3">
      <c r="B108" s="31" t="s">
        <v>293</v>
      </c>
      <c r="C108" s="29" t="s">
        <v>20</v>
      </c>
      <c r="D108" s="29">
        <v>251391</v>
      </c>
      <c r="E108" s="40">
        <f t="shared" si="4"/>
        <v>3.6798691837837871E-4</v>
      </c>
      <c r="F108" s="29">
        <v>65086</v>
      </c>
      <c r="G108" s="59">
        <f t="shared" si="5"/>
        <v>9.1195081658662072E-4</v>
      </c>
      <c r="I108" s="31" t="s">
        <v>293</v>
      </c>
      <c r="J108" s="29" t="s">
        <v>172</v>
      </c>
      <c r="K108" s="29">
        <v>358460</v>
      </c>
      <c r="L108" s="40">
        <f t="shared" si="6"/>
        <v>6.5318400324204922E-4</v>
      </c>
      <c r="M108" s="29">
        <v>46389</v>
      </c>
      <c r="N108" s="59">
        <f t="shared" si="7"/>
        <v>6.6051060549596251E-4</v>
      </c>
      <c r="P108" s="35">
        <v>548788700</v>
      </c>
      <c r="Q108" s="73">
        <v>70232029</v>
      </c>
    </row>
    <row r="109" spans="2:17" x14ac:dyDescent="0.3">
      <c r="B109" s="31" t="s">
        <v>293</v>
      </c>
      <c r="C109" s="29" t="s">
        <v>44</v>
      </c>
      <c r="D109" s="29">
        <v>130377</v>
      </c>
      <c r="E109" s="40">
        <f t="shared" si="4"/>
        <v>1.908462532764414E-4</v>
      </c>
      <c r="F109" s="29">
        <v>23547</v>
      </c>
      <c r="G109" s="59">
        <f t="shared" si="5"/>
        <v>3.2992818544948466E-4</v>
      </c>
      <c r="I109" s="31" t="s">
        <v>293</v>
      </c>
      <c r="J109" s="29" t="s">
        <v>20</v>
      </c>
      <c r="K109" s="29">
        <v>244095</v>
      </c>
      <c r="L109" s="40">
        <f t="shared" si="6"/>
        <v>4.4478867731788212E-4</v>
      </c>
      <c r="M109" s="29">
        <v>64682</v>
      </c>
      <c r="N109" s="59">
        <f t="shared" si="7"/>
        <v>9.2097581290154662E-4</v>
      </c>
      <c r="P109" s="35">
        <v>548788700</v>
      </c>
      <c r="Q109" s="73">
        <v>70232029</v>
      </c>
    </row>
    <row r="110" spans="2:17" x14ac:dyDescent="0.3">
      <c r="B110" s="31" t="s">
        <v>293</v>
      </c>
      <c r="C110" s="29" t="s">
        <v>171</v>
      </c>
      <c r="D110" s="29">
        <v>37321</v>
      </c>
      <c r="E110" s="40">
        <f t="shared" si="4"/>
        <v>5.4630594495425338E-5</v>
      </c>
      <c r="F110" s="29">
        <v>3026</v>
      </c>
      <c r="G110" s="59">
        <f t="shared" si="5"/>
        <v>4.2398721245599888E-5</v>
      </c>
      <c r="I110" s="31" t="s">
        <v>293</v>
      </c>
      <c r="J110" s="29" t="s">
        <v>44</v>
      </c>
      <c r="K110" s="29">
        <v>116830</v>
      </c>
      <c r="L110" s="40">
        <f t="shared" si="6"/>
        <v>2.1288703648599178E-4</v>
      </c>
      <c r="M110" s="29">
        <v>22762</v>
      </c>
      <c r="N110" s="59">
        <f t="shared" si="7"/>
        <v>3.2409714376897754E-4</v>
      </c>
      <c r="P110" s="35">
        <v>548788700</v>
      </c>
      <c r="Q110" s="73">
        <v>70232029</v>
      </c>
    </row>
    <row r="111" spans="2:17" x14ac:dyDescent="0.3">
      <c r="B111" s="31" t="s">
        <v>294</v>
      </c>
      <c r="C111" s="29" t="s">
        <v>175</v>
      </c>
      <c r="D111" s="29">
        <v>12472190</v>
      </c>
      <c r="E111" s="40">
        <f t="shared" si="4"/>
        <v>1.8256830051710804E-2</v>
      </c>
      <c r="F111" s="29">
        <v>4362334</v>
      </c>
      <c r="G111" s="59">
        <f t="shared" si="5"/>
        <v>6.1122730748910357E-2</v>
      </c>
      <c r="I111" s="31" t="s">
        <v>293</v>
      </c>
      <c r="J111" s="29" t="s">
        <v>171</v>
      </c>
      <c r="K111" s="29">
        <v>34887</v>
      </c>
      <c r="L111" s="40">
        <f t="shared" si="6"/>
        <v>6.3570915363235435E-5</v>
      </c>
      <c r="M111" s="29">
        <v>2269</v>
      </c>
      <c r="N111" s="59">
        <f t="shared" si="7"/>
        <v>3.2307197048229947E-5</v>
      </c>
      <c r="P111" s="35">
        <v>548788700</v>
      </c>
      <c r="Q111" s="73">
        <v>70232029</v>
      </c>
    </row>
    <row r="112" spans="2:17" x14ac:dyDescent="0.3">
      <c r="B112" s="31" t="s">
        <v>294</v>
      </c>
      <c r="C112" s="29" t="s">
        <v>90</v>
      </c>
      <c r="D112" s="29">
        <v>7268451</v>
      </c>
      <c r="E112" s="40">
        <f t="shared" si="4"/>
        <v>1.063958091130647E-2</v>
      </c>
      <c r="F112" s="29">
        <v>760547</v>
      </c>
      <c r="G112" s="59">
        <f t="shared" si="5"/>
        <v>1.0656384747910528E-2</v>
      </c>
      <c r="I112" s="31" t="s">
        <v>294</v>
      </c>
      <c r="J112" s="29" t="s">
        <v>175</v>
      </c>
      <c r="K112" s="29">
        <v>10688873</v>
      </c>
      <c r="L112" s="40">
        <f t="shared" si="6"/>
        <v>1.9477210445477466E-2</v>
      </c>
      <c r="M112" s="29">
        <v>4729182</v>
      </c>
      <c r="N112" s="59">
        <f t="shared" si="7"/>
        <v>6.7336542419983339E-2</v>
      </c>
      <c r="P112" s="35">
        <v>548788700</v>
      </c>
      <c r="Q112" s="73">
        <v>70232029</v>
      </c>
    </row>
    <row r="113" spans="2:17" x14ac:dyDescent="0.3">
      <c r="B113" s="31" t="s">
        <v>294</v>
      </c>
      <c r="C113" s="29" t="s">
        <v>176</v>
      </c>
      <c r="D113" s="29">
        <v>6712605</v>
      </c>
      <c r="E113" s="40">
        <f t="shared" si="4"/>
        <v>9.8259318282726774E-3</v>
      </c>
      <c r="F113" s="29">
        <v>761733</v>
      </c>
      <c r="G113" s="59">
        <f t="shared" si="5"/>
        <v>1.0673002356435738E-2</v>
      </c>
      <c r="I113" s="31" t="s">
        <v>294</v>
      </c>
      <c r="J113" s="29" t="s">
        <v>90</v>
      </c>
      <c r="K113" s="29">
        <v>7151060</v>
      </c>
      <c r="L113" s="40">
        <f t="shared" si="6"/>
        <v>1.3030625448373846E-2</v>
      </c>
      <c r="M113" s="29">
        <v>757939</v>
      </c>
      <c r="N113" s="59">
        <f t="shared" si="7"/>
        <v>1.0791927996270762E-2</v>
      </c>
      <c r="P113" s="35">
        <v>548788700</v>
      </c>
      <c r="Q113" s="73">
        <v>70232029</v>
      </c>
    </row>
    <row r="114" spans="2:17" x14ac:dyDescent="0.3">
      <c r="B114" s="31" t="s">
        <v>294</v>
      </c>
      <c r="C114" s="29" t="s">
        <v>1</v>
      </c>
      <c r="D114" s="29">
        <v>3274380</v>
      </c>
      <c r="E114" s="40">
        <f t="shared" si="4"/>
        <v>4.7930475068709523E-3</v>
      </c>
      <c r="F114" s="29">
        <v>781087</v>
      </c>
      <c r="G114" s="59">
        <f t="shared" si="5"/>
        <v>1.09441804301262E-2</v>
      </c>
      <c r="I114" s="31" t="s">
        <v>294</v>
      </c>
      <c r="J114" s="29" t="s">
        <v>176</v>
      </c>
      <c r="K114" s="29">
        <v>6695991</v>
      </c>
      <c r="L114" s="40">
        <f t="shared" si="6"/>
        <v>1.2201401012812399E-2</v>
      </c>
      <c r="M114" s="29">
        <v>769936</v>
      </c>
      <c r="N114" s="59">
        <f t="shared" si="7"/>
        <v>1.0962747495163495E-2</v>
      </c>
      <c r="P114" s="35">
        <v>548788700</v>
      </c>
      <c r="Q114" s="73">
        <v>70232029</v>
      </c>
    </row>
    <row r="115" spans="2:17" x14ac:dyDescent="0.3">
      <c r="B115" s="31" t="s">
        <v>294</v>
      </c>
      <c r="C115" s="29" t="s">
        <v>94</v>
      </c>
      <c r="D115" s="29">
        <v>2331363</v>
      </c>
      <c r="E115" s="40">
        <f t="shared" si="4"/>
        <v>3.4126563241777632E-3</v>
      </c>
      <c r="F115" s="29">
        <v>741759</v>
      </c>
      <c r="G115" s="59">
        <f t="shared" si="5"/>
        <v>1.0393137168676446E-2</v>
      </c>
      <c r="I115" s="31" t="s">
        <v>294</v>
      </c>
      <c r="J115" s="29" t="s">
        <v>2</v>
      </c>
      <c r="K115" s="29">
        <v>2919179</v>
      </c>
      <c r="L115" s="40">
        <f t="shared" si="6"/>
        <v>5.3193132438769239E-3</v>
      </c>
      <c r="M115" s="29">
        <v>348926</v>
      </c>
      <c r="N115" s="59">
        <f t="shared" si="7"/>
        <v>4.9681890864921472E-3</v>
      </c>
      <c r="P115" s="35">
        <v>548788700</v>
      </c>
      <c r="Q115" s="73">
        <v>70232029</v>
      </c>
    </row>
    <row r="116" spans="2:17" x14ac:dyDescent="0.3">
      <c r="B116" s="31" t="s">
        <v>294</v>
      </c>
      <c r="C116" s="29" t="s">
        <v>2</v>
      </c>
      <c r="D116" s="29">
        <v>2319891</v>
      </c>
      <c r="E116" s="40">
        <f t="shared" si="4"/>
        <v>3.3958635753218508E-3</v>
      </c>
      <c r="F116" s="29">
        <v>313455</v>
      </c>
      <c r="G116" s="59">
        <f t="shared" si="5"/>
        <v>4.3919666781359924E-3</v>
      </c>
      <c r="I116" s="31" t="s">
        <v>294</v>
      </c>
      <c r="J116" s="29" t="s">
        <v>174</v>
      </c>
      <c r="K116" s="29">
        <v>2317427</v>
      </c>
      <c r="L116" s="40">
        <f t="shared" si="6"/>
        <v>4.2228037858651245E-3</v>
      </c>
      <c r="M116" s="29">
        <v>161565</v>
      </c>
      <c r="N116" s="59">
        <f t="shared" si="7"/>
        <v>2.3004461397519928E-3</v>
      </c>
      <c r="P116" s="35">
        <v>548788700</v>
      </c>
      <c r="Q116" s="73">
        <v>70232029</v>
      </c>
    </row>
    <row r="117" spans="2:17" x14ac:dyDescent="0.3">
      <c r="B117" s="31" t="s">
        <v>294</v>
      </c>
      <c r="C117" s="29" t="s">
        <v>174</v>
      </c>
      <c r="D117" s="29">
        <v>2267730</v>
      </c>
      <c r="E117" s="40">
        <f t="shared" si="4"/>
        <v>3.3195101432199271E-3</v>
      </c>
      <c r="F117" s="29">
        <v>161384</v>
      </c>
      <c r="G117" s="59">
        <f t="shared" si="5"/>
        <v>2.261227769167182E-3</v>
      </c>
      <c r="I117" s="31" t="s">
        <v>294</v>
      </c>
      <c r="J117" s="29" t="s">
        <v>1</v>
      </c>
      <c r="K117" s="29">
        <v>1974416</v>
      </c>
      <c r="L117" s="40">
        <f t="shared" si="6"/>
        <v>3.5977708724687662E-3</v>
      </c>
      <c r="M117" s="29">
        <v>671071</v>
      </c>
      <c r="N117" s="59">
        <f t="shared" si="7"/>
        <v>9.5550564258936616E-3</v>
      </c>
      <c r="P117" s="35">
        <v>548788700</v>
      </c>
      <c r="Q117" s="73">
        <v>70232029</v>
      </c>
    </row>
    <row r="118" spans="2:17" x14ac:dyDescent="0.3">
      <c r="B118" s="31" t="s">
        <v>294</v>
      </c>
      <c r="C118" s="29" t="s">
        <v>173</v>
      </c>
      <c r="D118" s="29">
        <v>1548515</v>
      </c>
      <c r="E118" s="40">
        <f t="shared" si="4"/>
        <v>2.2667210159182114E-3</v>
      </c>
      <c r="F118" s="29">
        <v>230522</v>
      </c>
      <c r="G118" s="59">
        <f t="shared" si="5"/>
        <v>3.2299530796358815E-3</v>
      </c>
      <c r="I118" s="31" t="s">
        <v>294</v>
      </c>
      <c r="J118" s="29" t="s">
        <v>173</v>
      </c>
      <c r="K118" s="29">
        <v>1521347</v>
      </c>
      <c r="L118" s="40">
        <f t="shared" si="6"/>
        <v>2.772190826815494E-3</v>
      </c>
      <c r="M118" s="29">
        <v>227082</v>
      </c>
      <c r="N118" s="59">
        <f t="shared" si="7"/>
        <v>3.233311115075431E-3</v>
      </c>
      <c r="P118" s="35">
        <v>548788700</v>
      </c>
      <c r="Q118" s="73">
        <v>70232029</v>
      </c>
    </row>
    <row r="119" spans="2:17" x14ac:dyDescent="0.3">
      <c r="B119" s="31" t="s">
        <v>294</v>
      </c>
      <c r="C119" s="29" t="s">
        <v>7</v>
      </c>
      <c r="D119" s="29">
        <v>1274814</v>
      </c>
      <c r="E119" s="40">
        <f t="shared" si="4"/>
        <v>1.866076650976425E-3</v>
      </c>
      <c r="F119" s="29">
        <v>360437</v>
      </c>
      <c r="G119" s="59">
        <f t="shared" si="5"/>
        <v>5.0502537639128507E-3</v>
      </c>
      <c r="I119" s="31" t="s">
        <v>294</v>
      </c>
      <c r="J119" s="29" t="s">
        <v>182</v>
      </c>
      <c r="K119" s="29">
        <v>1083945</v>
      </c>
      <c r="L119" s="40">
        <f t="shared" si="6"/>
        <v>1.9751591095079034E-3</v>
      </c>
      <c r="M119" s="29">
        <v>172178</v>
      </c>
      <c r="N119" s="59">
        <f t="shared" si="7"/>
        <v>2.4515595299119154E-3</v>
      </c>
      <c r="P119" s="35">
        <v>548788700</v>
      </c>
      <c r="Q119" s="73">
        <v>70232029</v>
      </c>
    </row>
    <row r="120" spans="2:17" x14ac:dyDescent="0.3">
      <c r="B120" s="31" t="s">
        <v>294</v>
      </c>
      <c r="C120" s="29" t="s">
        <v>182</v>
      </c>
      <c r="D120" s="29">
        <v>1062691</v>
      </c>
      <c r="E120" s="40">
        <f t="shared" si="4"/>
        <v>1.5555703516770196E-3</v>
      </c>
      <c r="F120" s="29">
        <v>160934</v>
      </c>
      <c r="G120" s="59">
        <f t="shared" si="5"/>
        <v>2.2549226057301296E-3</v>
      </c>
      <c r="I120" s="31" t="s">
        <v>294</v>
      </c>
      <c r="J120" s="29" t="s">
        <v>7</v>
      </c>
      <c r="K120" s="29">
        <v>908199</v>
      </c>
      <c r="L120" s="40">
        <f t="shared" si="6"/>
        <v>1.6549156351069183E-3</v>
      </c>
      <c r="M120" s="29">
        <v>226163</v>
      </c>
      <c r="N120" s="59">
        <f t="shared" si="7"/>
        <v>3.2202259171524149E-3</v>
      </c>
      <c r="P120" s="35">
        <v>548788700</v>
      </c>
      <c r="Q120" s="73">
        <v>70232029</v>
      </c>
    </row>
    <row r="121" spans="2:17" x14ac:dyDescent="0.3">
      <c r="B121" s="31" t="s">
        <v>294</v>
      </c>
      <c r="C121" s="29" t="s">
        <v>60</v>
      </c>
      <c r="D121" s="29">
        <v>862533</v>
      </c>
      <c r="E121" s="40">
        <f t="shared" si="4"/>
        <v>1.2625784561486216E-3</v>
      </c>
      <c r="F121" s="29">
        <v>172833</v>
      </c>
      <c r="G121" s="59">
        <f t="shared" si="5"/>
        <v>2.4216451384800942E-3</v>
      </c>
      <c r="I121" s="31" t="s">
        <v>294</v>
      </c>
      <c r="J121" s="29" t="s">
        <v>42</v>
      </c>
      <c r="K121" s="29">
        <v>840340</v>
      </c>
      <c r="L121" s="40">
        <f t="shared" si="6"/>
        <v>1.5312633077175241E-3</v>
      </c>
      <c r="M121" s="29">
        <v>271735</v>
      </c>
      <c r="N121" s="59">
        <f t="shared" si="7"/>
        <v>3.8691036535481553E-3</v>
      </c>
      <c r="P121" s="35">
        <v>548788700</v>
      </c>
      <c r="Q121" s="73">
        <v>70232029</v>
      </c>
    </row>
    <row r="122" spans="2:17" x14ac:dyDescent="0.3">
      <c r="B122" s="31" t="s">
        <v>294</v>
      </c>
      <c r="C122" s="29" t="s">
        <v>179</v>
      </c>
      <c r="D122" s="29">
        <v>804403</v>
      </c>
      <c r="E122" s="40">
        <f t="shared" si="4"/>
        <v>1.1774875835026829E-3</v>
      </c>
      <c r="F122" s="29">
        <v>85736</v>
      </c>
      <c r="G122" s="59">
        <f t="shared" si="5"/>
        <v>1.2012877609757938E-3</v>
      </c>
      <c r="I122" s="31" t="s">
        <v>294</v>
      </c>
      <c r="J122" s="29" t="s">
        <v>179</v>
      </c>
      <c r="K122" s="29">
        <v>803010</v>
      </c>
      <c r="L122" s="40">
        <f t="shared" si="6"/>
        <v>1.4632407700814539E-3</v>
      </c>
      <c r="M122" s="29">
        <v>82366</v>
      </c>
      <c r="N122" s="59">
        <f t="shared" si="7"/>
        <v>1.1727697629239787E-3</v>
      </c>
      <c r="P122" s="35">
        <v>548788700</v>
      </c>
      <c r="Q122" s="73">
        <v>70232029</v>
      </c>
    </row>
    <row r="123" spans="2:17" x14ac:dyDescent="0.3">
      <c r="B123" s="31" t="s">
        <v>294</v>
      </c>
      <c r="C123" s="29" t="s">
        <v>181</v>
      </c>
      <c r="D123" s="29">
        <v>765470</v>
      </c>
      <c r="E123" s="40">
        <f t="shared" si="4"/>
        <v>1.1204973384532364E-3</v>
      </c>
      <c r="F123" s="29">
        <v>151429</v>
      </c>
      <c r="G123" s="59">
        <f t="shared" si="5"/>
        <v>2.1217435424652829E-3</v>
      </c>
      <c r="I123" s="31" t="s">
        <v>294</v>
      </c>
      <c r="J123" s="29" t="s">
        <v>181</v>
      </c>
      <c r="K123" s="29">
        <v>790572</v>
      </c>
      <c r="L123" s="40">
        <f t="shared" si="6"/>
        <v>1.440576309242519E-3</v>
      </c>
      <c r="M123" s="29">
        <v>172693</v>
      </c>
      <c r="N123" s="59">
        <f t="shared" si="7"/>
        <v>2.4588923666152376E-3</v>
      </c>
      <c r="P123" s="35">
        <v>548788700</v>
      </c>
      <c r="Q123" s="73">
        <v>70232029</v>
      </c>
    </row>
    <row r="124" spans="2:17" x14ac:dyDescent="0.3">
      <c r="B124" s="31" t="s">
        <v>294</v>
      </c>
      <c r="C124" s="29" t="s">
        <v>16</v>
      </c>
      <c r="D124" s="29">
        <v>562325</v>
      </c>
      <c r="E124" s="40">
        <f t="shared" si="4"/>
        <v>8.2313306314514762E-4</v>
      </c>
      <c r="F124" s="29">
        <v>96045</v>
      </c>
      <c r="G124" s="59">
        <f t="shared" si="5"/>
        <v>1.3457320495815074E-3</v>
      </c>
      <c r="I124" s="31" t="s">
        <v>294</v>
      </c>
      <c r="J124" s="29" t="s">
        <v>94</v>
      </c>
      <c r="K124" s="29">
        <v>709633</v>
      </c>
      <c r="L124" s="40">
        <f t="shared" si="6"/>
        <v>1.2930896718536661E-3</v>
      </c>
      <c r="M124" s="29">
        <v>196130</v>
      </c>
      <c r="N124" s="59">
        <f t="shared" si="7"/>
        <v>2.7926005099468223E-3</v>
      </c>
      <c r="P124" s="35">
        <v>548788700</v>
      </c>
      <c r="Q124" s="73">
        <v>70232029</v>
      </c>
    </row>
    <row r="125" spans="2:17" x14ac:dyDescent="0.3">
      <c r="B125" s="31" t="s">
        <v>294</v>
      </c>
      <c r="C125" s="29" t="s">
        <v>42</v>
      </c>
      <c r="D125" s="29">
        <v>558954</v>
      </c>
      <c r="E125" s="40">
        <f t="shared" si="4"/>
        <v>8.1819858298534274E-4</v>
      </c>
      <c r="F125" s="29">
        <v>101983</v>
      </c>
      <c r="G125" s="59">
        <f t="shared" si="5"/>
        <v>1.4289321840019872E-3</v>
      </c>
      <c r="I125" s="31" t="s">
        <v>294</v>
      </c>
      <c r="J125" s="29" t="s">
        <v>16</v>
      </c>
      <c r="K125" s="29">
        <v>543882</v>
      </c>
      <c r="L125" s="40">
        <f t="shared" si="6"/>
        <v>9.9105903601878092E-4</v>
      </c>
      <c r="M125" s="29">
        <v>92785</v>
      </c>
      <c r="N125" s="59">
        <f t="shared" si="7"/>
        <v>1.3211208806170188E-3</v>
      </c>
      <c r="P125" s="35">
        <v>548788700</v>
      </c>
      <c r="Q125" s="73">
        <v>70232029</v>
      </c>
    </row>
    <row r="126" spans="2:17" x14ac:dyDescent="0.3">
      <c r="B126" s="31" t="s">
        <v>294</v>
      </c>
      <c r="C126" s="29" t="s">
        <v>183</v>
      </c>
      <c r="D126" s="29">
        <v>392681</v>
      </c>
      <c r="E126" s="40">
        <f t="shared" si="4"/>
        <v>5.7480765459280616E-4</v>
      </c>
      <c r="F126" s="29">
        <v>35705</v>
      </c>
      <c r="G126" s="59">
        <f t="shared" si="5"/>
        <v>5.0027969004433044E-4</v>
      </c>
      <c r="I126" s="31" t="s">
        <v>294</v>
      </c>
      <c r="J126" s="29" t="s">
        <v>60</v>
      </c>
      <c r="K126" s="29">
        <v>540601</v>
      </c>
      <c r="L126" s="40">
        <f t="shared" si="6"/>
        <v>9.8508041437442143E-4</v>
      </c>
      <c r="M126" s="29">
        <v>99698</v>
      </c>
      <c r="N126" s="59">
        <f t="shared" si="7"/>
        <v>1.4195517546559846E-3</v>
      </c>
      <c r="P126" s="35">
        <v>548788700</v>
      </c>
      <c r="Q126" s="73">
        <v>70232029</v>
      </c>
    </row>
    <row r="127" spans="2:17" x14ac:dyDescent="0.3">
      <c r="B127" s="31" t="s">
        <v>294</v>
      </c>
      <c r="C127" s="29" t="s">
        <v>66</v>
      </c>
      <c r="D127" s="29">
        <v>360250</v>
      </c>
      <c r="E127" s="40">
        <f t="shared" si="4"/>
        <v>5.2733505712539803E-4</v>
      </c>
      <c r="F127" s="29">
        <v>110306</v>
      </c>
      <c r="G127" s="59">
        <f t="shared" si="5"/>
        <v>1.5455496846388439E-3</v>
      </c>
      <c r="I127" s="31" t="s">
        <v>294</v>
      </c>
      <c r="J127" s="29" t="s">
        <v>177</v>
      </c>
      <c r="K127" s="29">
        <v>514595</v>
      </c>
      <c r="L127" s="40">
        <f t="shared" si="6"/>
        <v>9.3769241239843317E-4</v>
      </c>
      <c r="M127" s="29">
        <v>126311</v>
      </c>
      <c r="N127" s="59">
        <f t="shared" si="7"/>
        <v>1.7984814307443688E-3</v>
      </c>
      <c r="P127" s="35">
        <v>548788700</v>
      </c>
      <c r="Q127" s="73">
        <v>70232029</v>
      </c>
    </row>
    <row r="128" spans="2:17" x14ac:dyDescent="0.3">
      <c r="B128" s="31" t="s">
        <v>294</v>
      </c>
      <c r="C128" s="29" t="s">
        <v>35</v>
      </c>
      <c r="D128" s="29">
        <v>283520</v>
      </c>
      <c r="E128" s="40">
        <f t="shared" si="4"/>
        <v>4.1501744731767617E-4</v>
      </c>
      <c r="F128" s="29">
        <v>28870</v>
      </c>
      <c r="G128" s="59">
        <f t="shared" si="5"/>
        <v>4.0451126317265986E-4</v>
      </c>
      <c r="I128" s="31" t="s">
        <v>294</v>
      </c>
      <c r="J128" s="29" t="s">
        <v>66</v>
      </c>
      <c r="K128" s="29">
        <v>434200</v>
      </c>
      <c r="L128" s="40">
        <f t="shared" si="6"/>
        <v>7.911970490646035E-4</v>
      </c>
      <c r="M128" s="29">
        <v>165321</v>
      </c>
      <c r="N128" s="59">
        <f t="shared" si="7"/>
        <v>2.3539260128736992E-3</v>
      </c>
      <c r="P128" s="35">
        <v>548788700</v>
      </c>
      <c r="Q128" s="73">
        <v>70232029</v>
      </c>
    </row>
    <row r="129" spans="2:17" x14ac:dyDescent="0.3">
      <c r="B129" s="31" t="s">
        <v>294</v>
      </c>
      <c r="C129" s="29" t="s">
        <v>177</v>
      </c>
      <c r="D129" s="29">
        <v>283315</v>
      </c>
      <c r="E129" s="40">
        <f t="shared" si="4"/>
        <v>4.1471736768766725E-4</v>
      </c>
      <c r="F129" s="29">
        <v>40627</v>
      </c>
      <c r="G129" s="59">
        <f t="shared" si="5"/>
        <v>5.6924416657137692E-4</v>
      </c>
      <c r="I129" s="31" t="s">
        <v>294</v>
      </c>
      <c r="J129" s="29" t="s">
        <v>183</v>
      </c>
      <c r="K129" s="29">
        <v>395503</v>
      </c>
      <c r="L129" s="40">
        <f t="shared" si="6"/>
        <v>7.2068357092629643E-4</v>
      </c>
      <c r="M129" s="29">
        <v>34565</v>
      </c>
      <c r="N129" s="59">
        <f t="shared" si="7"/>
        <v>4.9215437019482951E-4</v>
      </c>
      <c r="P129" s="35">
        <v>548788700</v>
      </c>
      <c r="Q129" s="73">
        <v>70232029</v>
      </c>
    </row>
    <row r="130" spans="2:17" x14ac:dyDescent="0.3">
      <c r="B130" s="31" t="s">
        <v>294</v>
      </c>
      <c r="C130" s="29" t="s">
        <v>180</v>
      </c>
      <c r="D130" s="29">
        <v>204441</v>
      </c>
      <c r="E130" s="40">
        <f t="shared" si="4"/>
        <v>2.9926136409097427E-4</v>
      </c>
      <c r="F130" s="29">
        <v>18498</v>
      </c>
      <c r="G130" s="59">
        <f t="shared" si="5"/>
        <v>2.5918425168575902E-4</v>
      </c>
      <c r="I130" s="31" t="s">
        <v>294</v>
      </c>
      <c r="J130" s="29" t="s">
        <v>35</v>
      </c>
      <c r="K130" s="29">
        <v>284321</v>
      </c>
      <c r="L130" s="40">
        <f t="shared" si="6"/>
        <v>5.1808829154098839E-4</v>
      </c>
      <c r="M130" s="29">
        <v>28864</v>
      </c>
      <c r="N130" s="59">
        <f t="shared" si="7"/>
        <v>4.1098057981494456E-4</v>
      </c>
      <c r="P130" s="35">
        <v>548788700</v>
      </c>
      <c r="Q130" s="73">
        <v>70232029</v>
      </c>
    </row>
    <row r="131" spans="2:17" x14ac:dyDescent="0.3">
      <c r="B131" s="31" t="s">
        <v>294</v>
      </c>
      <c r="C131" s="29" t="s">
        <v>178</v>
      </c>
      <c r="D131" s="29">
        <v>92784</v>
      </c>
      <c r="E131" s="40">
        <f t="shared" si="4"/>
        <v>1.3581750434510181E-4</v>
      </c>
      <c r="F131" s="29">
        <v>33652</v>
      </c>
      <c r="G131" s="59">
        <f t="shared" si="5"/>
        <v>4.7151413329706791E-4</v>
      </c>
      <c r="I131" s="31" t="s">
        <v>294</v>
      </c>
      <c r="J131" s="29" t="s">
        <v>180</v>
      </c>
      <c r="K131" s="29">
        <v>204865</v>
      </c>
      <c r="L131" s="40">
        <f t="shared" si="6"/>
        <v>3.7330396926904655E-4</v>
      </c>
      <c r="M131" s="29">
        <v>18459</v>
      </c>
      <c r="N131" s="59">
        <f t="shared" si="7"/>
        <v>2.6282880137209195E-4</v>
      </c>
      <c r="P131" s="35">
        <v>548788700</v>
      </c>
      <c r="Q131" s="73">
        <v>70232029</v>
      </c>
    </row>
    <row r="132" spans="2:17" x14ac:dyDescent="0.3">
      <c r="B132" s="31" t="s">
        <v>295</v>
      </c>
      <c r="C132" s="29" t="s">
        <v>186</v>
      </c>
      <c r="D132" s="29">
        <v>1051819</v>
      </c>
      <c r="E132" s="40">
        <f t="shared" si="4"/>
        <v>1.5396558846650353E-3</v>
      </c>
      <c r="F132" s="29">
        <v>175871</v>
      </c>
      <c r="G132" s="59">
        <f t="shared" si="5"/>
        <v>2.4642119974173488E-3</v>
      </c>
      <c r="I132" s="31" t="s">
        <v>294</v>
      </c>
      <c r="J132" s="29" t="s">
        <v>178</v>
      </c>
      <c r="K132" s="29">
        <v>86301</v>
      </c>
      <c r="L132" s="40">
        <f t="shared" si="6"/>
        <v>1.5725724673266777E-4</v>
      </c>
      <c r="M132" s="29">
        <v>31662</v>
      </c>
      <c r="N132" s="59">
        <f t="shared" si="7"/>
        <v>4.5081995281668426E-4</v>
      </c>
      <c r="P132" s="35">
        <v>548788700</v>
      </c>
      <c r="Q132" s="73">
        <v>70232029</v>
      </c>
    </row>
    <row r="133" spans="2:17" x14ac:dyDescent="0.3">
      <c r="B133" s="31" t="s">
        <v>295</v>
      </c>
      <c r="C133" s="29" t="s">
        <v>17</v>
      </c>
      <c r="D133" s="29">
        <v>329410</v>
      </c>
      <c r="E133" s="40">
        <f t="shared" si="4"/>
        <v>4.8219137034747359E-4</v>
      </c>
      <c r="F133" s="29">
        <v>34578</v>
      </c>
      <c r="G133" s="59">
        <f t="shared" si="5"/>
        <v>4.8448875850309089E-4</v>
      </c>
      <c r="I133" s="31" t="s">
        <v>295</v>
      </c>
      <c r="J133" s="29" t="s">
        <v>186</v>
      </c>
      <c r="K133" s="29">
        <v>1248125</v>
      </c>
      <c r="L133" s="40">
        <f t="shared" si="6"/>
        <v>2.2743270770699178E-3</v>
      </c>
      <c r="M133" s="29">
        <v>188333</v>
      </c>
      <c r="N133" s="59">
        <f t="shared" si="7"/>
        <v>2.6815827861103089E-3</v>
      </c>
      <c r="P133" s="35">
        <v>548788700</v>
      </c>
      <c r="Q133" s="73">
        <v>70232029</v>
      </c>
    </row>
    <row r="134" spans="2:17" x14ac:dyDescent="0.3">
      <c r="B134" s="31" t="s">
        <v>295</v>
      </c>
      <c r="C134" s="29" t="s">
        <v>187</v>
      </c>
      <c r="D134" s="29">
        <v>208057</v>
      </c>
      <c r="E134" s="40">
        <f t="shared" si="4"/>
        <v>3.0455447600371665E-4</v>
      </c>
      <c r="F134" s="29">
        <v>144471</v>
      </c>
      <c r="G134" s="59">
        <f t="shared" si="5"/>
        <v>2.024251704254151E-3</v>
      </c>
      <c r="I134" s="31" t="s">
        <v>295</v>
      </c>
      <c r="J134" s="29" t="s">
        <v>17</v>
      </c>
      <c r="K134" s="29">
        <v>289038</v>
      </c>
      <c r="L134" s="40">
        <f t="shared" si="6"/>
        <v>5.2668358513941708E-4</v>
      </c>
      <c r="M134" s="29">
        <v>33955</v>
      </c>
      <c r="N134" s="59">
        <f t="shared" si="7"/>
        <v>4.8346887429380687E-4</v>
      </c>
      <c r="P134" s="35">
        <v>548788700</v>
      </c>
      <c r="Q134" s="73">
        <v>70232029</v>
      </c>
    </row>
    <row r="135" spans="2:17" x14ac:dyDescent="0.3">
      <c r="B135" s="31" t="s">
        <v>295</v>
      </c>
      <c r="C135" s="29" t="s">
        <v>36</v>
      </c>
      <c r="D135" s="29">
        <v>46622</v>
      </c>
      <c r="E135" s="40">
        <f t="shared" ref="E135:E198" si="8">D135/$D$5</f>
        <v>6.8245426879390161E-5</v>
      </c>
      <c r="F135" s="29">
        <v>15770</v>
      </c>
      <c r="G135" s="59">
        <f t="shared" ref="G135:G198" si="9">F135/$F$5</f>
        <v>2.2096094978291814E-4</v>
      </c>
      <c r="I135" s="31" t="s">
        <v>295</v>
      </c>
      <c r="J135" s="29" t="s">
        <v>187</v>
      </c>
      <c r="K135" s="29">
        <v>210023</v>
      </c>
      <c r="L135" s="40">
        <f t="shared" ref="L135:L198" si="10">K135/$K$5</f>
        <v>3.8270285084222763E-4</v>
      </c>
      <c r="M135" s="29">
        <v>145750</v>
      </c>
      <c r="N135" s="59">
        <f t="shared" ref="N135:N198" si="11">M135/$M$5</f>
        <v>2.0752639796295788E-3</v>
      </c>
      <c r="P135" s="35">
        <v>548788700</v>
      </c>
      <c r="Q135" s="73">
        <v>70232029</v>
      </c>
    </row>
    <row r="136" spans="2:17" x14ac:dyDescent="0.3">
      <c r="B136" s="31" t="s">
        <v>295</v>
      </c>
      <c r="C136" s="29" t="s">
        <v>87</v>
      </c>
      <c r="D136" s="29">
        <v>40599</v>
      </c>
      <c r="E136" s="40">
        <f t="shared" si="8"/>
        <v>5.9428940969421326E-5</v>
      </c>
      <c r="F136" s="29">
        <v>11471</v>
      </c>
      <c r="G136" s="59">
        <f t="shared" si="9"/>
        <v>1.607256217476128E-4</v>
      </c>
      <c r="I136" s="31" t="s">
        <v>295</v>
      </c>
      <c r="J136" s="29" t="s">
        <v>43</v>
      </c>
      <c r="K136" s="29">
        <v>36644</v>
      </c>
      <c r="L136" s="40">
        <f t="shared" si="10"/>
        <v>6.6772511897566399E-5</v>
      </c>
      <c r="M136" s="29">
        <v>20868</v>
      </c>
      <c r="N136" s="59">
        <f t="shared" si="11"/>
        <v>2.9712939092219591E-4</v>
      </c>
      <c r="P136" s="35">
        <v>548788700</v>
      </c>
      <c r="Q136" s="73">
        <v>70232029</v>
      </c>
    </row>
    <row r="137" spans="2:17" x14ac:dyDescent="0.3">
      <c r="B137" s="31" t="s">
        <v>295</v>
      </c>
      <c r="C137" s="29" t="s">
        <v>43</v>
      </c>
      <c r="D137" s="29">
        <v>40388</v>
      </c>
      <c r="E137" s="40">
        <f t="shared" si="8"/>
        <v>5.912007852097314E-5</v>
      </c>
      <c r="F137" s="29">
        <v>19368</v>
      </c>
      <c r="G137" s="59">
        <f t="shared" si="9"/>
        <v>2.713742343307266E-4</v>
      </c>
      <c r="I137" s="31" t="s">
        <v>295</v>
      </c>
      <c r="J137" s="29" t="s">
        <v>46</v>
      </c>
      <c r="K137" s="29">
        <v>33569</v>
      </c>
      <c r="L137" s="40">
        <f t="shared" si="10"/>
        <v>6.1169262413748686E-5</v>
      </c>
      <c r="M137" s="29">
        <v>18092</v>
      </c>
      <c r="N137" s="59">
        <f t="shared" si="11"/>
        <v>2.5760326531360786E-4</v>
      </c>
      <c r="P137" s="35">
        <v>548788700</v>
      </c>
      <c r="Q137" s="73">
        <v>70232029</v>
      </c>
    </row>
    <row r="138" spans="2:17" x14ac:dyDescent="0.3">
      <c r="B138" s="31" t="s">
        <v>295</v>
      </c>
      <c r="C138" s="29" t="s">
        <v>46</v>
      </c>
      <c r="D138" s="29">
        <v>33666</v>
      </c>
      <c r="E138" s="40">
        <f t="shared" si="8"/>
        <v>4.9280394262827615E-5</v>
      </c>
      <c r="F138" s="29">
        <v>18067</v>
      </c>
      <c r="G138" s="59">
        <f t="shared" si="9"/>
        <v>2.5314530626049345E-4</v>
      </c>
      <c r="I138" s="31" t="s">
        <v>295</v>
      </c>
      <c r="J138" s="29" t="s">
        <v>62</v>
      </c>
      <c r="K138" s="29">
        <v>6012</v>
      </c>
      <c r="L138" s="40">
        <f t="shared" si="10"/>
        <v>1.0955036063971434E-5</v>
      </c>
      <c r="M138" s="29">
        <v>4647</v>
      </c>
      <c r="N138" s="59">
        <f t="shared" si="11"/>
        <v>6.6166392544347535E-5</v>
      </c>
      <c r="P138" s="35">
        <v>548788700</v>
      </c>
      <c r="Q138" s="73">
        <v>70232029</v>
      </c>
    </row>
    <row r="139" spans="2:17" x14ac:dyDescent="0.3">
      <c r="B139" s="31" t="s">
        <v>295</v>
      </c>
      <c r="C139" s="29" t="s">
        <v>62</v>
      </c>
      <c r="D139" s="29">
        <v>4354</v>
      </c>
      <c r="E139" s="40">
        <f t="shared" si="8"/>
        <v>6.3733985807744145E-6</v>
      </c>
      <c r="F139" s="29">
        <v>3822</v>
      </c>
      <c r="G139" s="59">
        <f t="shared" si="9"/>
        <v>5.3551854792030001E-5</v>
      </c>
      <c r="I139" s="31" t="s">
        <v>295</v>
      </c>
      <c r="J139" s="29" t="s">
        <v>188</v>
      </c>
      <c r="K139" s="29">
        <v>1661</v>
      </c>
      <c r="L139" s="40">
        <f t="shared" si="10"/>
        <v>3.0266658187386149E-6</v>
      </c>
      <c r="M139" s="29">
        <v>1654</v>
      </c>
      <c r="N139" s="59">
        <f t="shared" si="11"/>
        <v>2.3550508557854706E-5</v>
      </c>
      <c r="P139" s="35">
        <v>548788700</v>
      </c>
      <c r="Q139" s="73">
        <v>70232029</v>
      </c>
    </row>
    <row r="140" spans="2:17" x14ac:dyDescent="0.3">
      <c r="B140" s="31" t="s">
        <v>295</v>
      </c>
      <c r="C140" s="29" t="s">
        <v>184</v>
      </c>
      <c r="D140" s="29">
        <v>2171</v>
      </c>
      <c r="E140" s="40">
        <f t="shared" si="8"/>
        <v>3.1779164719479224E-6</v>
      </c>
      <c r="F140" s="29">
        <v>1451</v>
      </c>
      <c r="G140" s="59">
        <f t="shared" si="9"/>
        <v>2.0330649215917198E-5</v>
      </c>
      <c r="I140" s="31" t="s">
        <v>295</v>
      </c>
      <c r="J140" s="29" t="s">
        <v>184</v>
      </c>
      <c r="K140" s="29">
        <v>1535</v>
      </c>
      <c r="L140" s="40">
        <f t="shared" si="10"/>
        <v>2.7970692545236446E-6</v>
      </c>
      <c r="M140" s="29">
        <v>1467</v>
      </c>
      <c r="N140" s="59">
        <f t="shared" si="11"/>
        <v>2.0887905716065815E-5</v>
      </c>
      <c r="P140" s="35">
        <v>548788700</v>
      </c>
      <c r="Q140" s="73">
        <v>70232029</v>
      </c>
    </row>
    <row r="141" spans="2:17" x14ac:dyDescent="0.3">
      <c r="B141" s="31" t="s">
        <v>295</v>
      </c>
      <c r="C141" s="29" t="s">
        <v>188</v>
      </c>
      <c r="D141" s="29">
        <v>1477</v>
      </c>
      <c r="E141" s="40">
        <f t="shared" si="8"/>
        <v>2.1620371391373014E-6</v>
      </c>
      <c r="F141" s="29">
        <v>1378</v>
      </c>
      <c r="G141" s="59">
        <f t="shared" si="9"/>
        <v>1.9307811591684286E-5</v>
      </c>
      <c r="I141" s="31" t="s">
        <v>295</v>
      </c>
      <c r="J141" s="29" t="s">
        <v>87</v>
      </c>
      <c r="K141" s="29">
        <v>19</v>
      </c>
      <c r="L141" s="40">
        <f t="shared" si="10"/>
        <v>3.4621704127654233E-8</v>
      </c>
      <c r="M141" s="29">
        <v>18</v>
      </c>
      <c r="N141" s="59">
        <f t="shared" si="11"/>
        <v>2.562933216695192E-7</v>
      </c>
      <c r="P141" s="35">
        <v>548788700</v>
      </c>
      <c r="Q141" s="73">
        <v>70232029</v>
      </c>
    </row>
    <row r="142" spans="2:17" x14ac:dyDescent="0.3">
      <c r="B142" s="31" t="s">
        <v>295</v>
      </c>
      <c r="C142" s="29" t="s">
        <v>360</v>
      </c>
      <c r="D142" s="29">
        <v>744</v>
      </c>
      <c r="E142" s="40">
        <f t="shared" si="8"/>
        <v>1.0890694864713285E-6</v>
      </c>
      <c r="F142" s="29">
        <v>499</v>
      </c>
      <c r="G142" s="59">
        <f t="shared" si="9"/>
        <v>6.9917256779756593E-6</v>
      </c>
      <c r="I142" s="31" t="s">
        <v>295</v>
      </c>
      <c r="J142" s="29" t="s">
        <v>190</v>
      </c>
      <c r="K142" s="29">
        <v>1</v>
      </c>
      <c r="L142" s="40">
        <f t="shared" si="10"/>
        <v>1.8221949540870649E-9</v>
      </c>
      <c r="M142" s="29">
        <v>1</v>
      </c>
      <c r="N142" s="59">
        <f t="shared" si="11"/>
        <v>1.4238517870528843E-8</v>
      </c>
      <c r="P142" s="35">
        <v>548788700</v>
      </c>
      <c r="Q142" s="73">
        <v>70232029</v>
      </c>
    </row>
    <row r="143" spans="2:17" x14ac:dyDescent="0.3">
      <c r="B143" s="31" t="s">
        <v>295</v>
      </c>
      <c r="C143" s="29" t="s">
        <v>189</v>
      </c>
      <c r="D143" s="29">
        <v>139</v>
      </c>
      <c r="E143" s="40">
        <f t="shared" si="8"/>
        <v>2.0346862717676702E-7</v>
      </c>
      <c r="F143" s="29">
        <v>121</v>
      </c>
      <c r="G143" s="59">
        <f t="shared" si="9"/>
        <v>1.6953883908518131E-6</v>
      </c>
      <c r="I143" s="31" t="s">
        <v>295</v>
      </c>
      <c r="J143" s="29" t="s">
        <v>360</v>
      </c>
      <c r="K143" s="29">
        <v>1</v>
      </c>
      <c r="L143" s="40">
        <f t="shared" si="10"/>
        <v>1.8221949540870649E-9</v>
      </c>
      <c r="M143" s="29">
        <v>1</v>
      </c>
      <c r="N143" s="59">
        <f t="shared" si="11"/>
        <v>1.4238517870528843E-8</v>
      </c>
      <c r="P143" s="35">
        <v>548788700</v>
      </c>
      <c r="Q143" s="73">
        <v>70232029</v>
      </c>
    </row>
    <row r="144" spans="2:17" x14ac:dyDescent="0.3">
      <c r="B144" s="31" t="s">
        <v>295</v>
      </c>
      <c r="C144" s="29" t="s">
        <v>190</v>
      </c>
      <c r="D144" s="29">
        <v>1</v>
      </c>
      <c r="E144" s="40">
        <f t="shared" si="8"/>
        <v>1.4638030732141512E-9</v>
      </c>
      <c r="F144" s="29">
        <v>1</v>
      </c>
      <c r="G144" s="59">
        <f t="shared" si="9"/>
        <v>1.401147430456044E-8</v>
      </c>
      <c r="I144" s="31" t="s">
        <v>296</v>
      </c>
      <c r="J144" s="29" t="s">
        <v>101</v>
      </c>
      <c r="K144" s="29">
        <v>1884642</v>
      </c>
      <c r="L144" s="40">
        <f t="shared" si="10"/>
        <v>3.4341851426605541E-3</v>
      </c>
      <c r="M144" s="29">
        <v>158271</v>
      </c>
      <c r="N144" s="59">
        <f t="shared" si="11"/>
        <v>2.2535444618864706E-3</v>
      </c>
      <c r="P144" s="35">
        <v>548788700</v>
      </c>
      <c r="Q144" s="73">
        <v>70232029</v>
      </c>
    </row>
    <row r="145" spans="2:17" x14ac:dyDescent="0.3">
      <c r="B145" s="31" t="s">
        <v>296</v>
      </c>
      <c r="C145" s="29" t="s">
        <v>101</v>
      </c>
      <c r="D145" s="29">
        <v>1806118</v>
      </c>
      <c r="E145" s="40">
        <f t="shared" si="8"/>
        <v>2.6438010789873964E-3</v>
      </c>
      <c r="F145" s="29">
        <v>150796</v>
      </c>
      <c r="G145" s="59">
        <f t="shared" si="9"/>
        <v>2.1128742792304962E-3</v>
      </c>
      <c r="I145" s="31" t="s">
        <v>296</v>
      </c>
      <c r="J145" s="29" t="s">
        <v>193</v>
      </c>
      <c r="K145" s="29">
        <v>1382387</v>
      </c>
      <c r="L145" s="40">
        <f t="shared" si="10"/>
        <v>2.5189786159955552E-3</v>
      </c>
      <c r="M145" s="29">
        <v>142086</v>
      </c>
      <c r="N145" s="59">
        <f t="shared" si="11"/>
        <v>2.0230940501519612E-3</v>
      </c>
      <c r="P145" s="35">
        <v>548788700</v>
      </c>
      <c r="Q145" s="73">
        <v>70232029</v>
      </c>
    </row>
    <row r="146" spans="2:17" x14ac:dyDescent="0.3">
      <c r="B146" s="31" t="s">
        <v>296</v>
      </c>
      <c r="C146" s="29" t="s">
        <v>193</v>
      </c>
      <c r="D146" s="29">
        <v>1385660</v>
      </c>
      <c r="E146" s="40">
        <f t="shared" si="8"/>
        <v>2.0283333664299209E-3</v>
      </c>
      <c r="F146" s="29">
        <v>142869</v>
      </c>
      <c r="G146" s="59">
        <f t="shared" si="9"/>
        <v>2.0018053224182455E-3</v>
      </c>
      <c r="I146" s="31" t="s">
        <v>296</v>
      </c>
      <c r="J146" s="29" t="s">
        <v>191</v>
      </c>
      <c r="K146" s="29">
        <v>1274226</v>
      </c>
      <c r="L146" s="40">
        <f t="shared" si="10"/>
        <v>2.3218881875665441E-3</v>
      </c>
      <c r="M146" s="29">
        <v>97125</v>
      </c>
      <c r="N146" s="59">
        <f t="shared" si="11"/>
        <v>1.3829160481751139E-3</v>
      </c>
      <c r="P146" s="35">
        <v>548788700</v>
      </c>
      <c r="Q146" s="73">
        <v>70232029</v>
      </c>
    </row>
    <row r="147" spans="2:17" x14ac:dyDescent="0.3">
      <c r="B147" s="31" t="s">
        <v>296</v>
      </c>
      <c r="C147" s="29" t="s">
        <v>191</v>
      </c>
      <c r="D147" s="29">
        <v>1143921</v>
      </c>
      <c r="E147" s="40">
        <f t="shared" si="8"/>
        <v>1.6744750753142051E-3</v>
      </c>
      <c r="F147" s="29">
        <v>97757</v>
      </c>
      <c r="G147" s="59">
        <f t="shared" si="9"/>
        <v>1.3697196935909149E-3</v>
      </c>
      <c r="I147" s="31" t="s">
        <v>296</v>
      </c>
      <c r="J147" s="29" t="s">
        <v>97</v>
      </c>
      <c r="K147" s="29">
        <v>568079</v>
      </c>
      <c r="L147" s="40">
        <f t="shared" si="10"/>
        <v>1.0351506873228257E-3</v>
      </c>
      <c r="M147" s="29">
        <v>68952</v>
      </c>
      <c r="N147" s="59">
        <f t="shared" si="11"/>
        <v>9.8177428420870489E-4</v>
      </c>
      <c r="P147" s="35">
        <v>548788700</v>
      </c>
      <c r="Q147" s="73">
        <v>70232029</v>
      </c>
    </row>
    <row r="148" spans="2:17" x14ac:dyDescent="0.3">
      <c r="B148" s="31" t="s">
        <v>296</v>
      </c>
      <c r="C148" s="29" t="s">
        <v>97</v>
      </c>
      <c r="D148" s="29">
        <v>570700</v>
      </c>
      <c r="E148" s="40">
        <f t="shared" si="8"/>
        <v>8.3539241388331609E-4</v>
      </c>
      <c r="F148" s="29">
        <v>69738</v>
      </c>
      <c r="G148" s="59">
        <f t="shared" si="9"/>
        <v>9.7713219505143585E-4</v>
      </c>
      <c r="I148" s="31" t="s">
        <v>296</v>
      </c>
      <c r="J148" s="29" t="s">
        <v>98</v>
      </c>
      <c r="K148" s="29">
        <v>514335</v>
      </c>
      <c r="L148" s="40">
        <f t="shared" si="10"/>
        <v>9.3721864171037047E-4</v>
      </c>
      <c r="M148" s="29">
        <v>104975</v>
      </c>
      <c r="N148" s="59">
        <f t="shared" si="11"/>
        <v>1.4946884134587654E-3</v>
      </c>
      <c r="P148" s="35">
        <v>548788700</v>
      </c>
      <c r="Q148" s="73">
        <v>70232029</v>
      </c>
    </row>
    <row r="149" spans="2:17" x14ac:dyDescent="0.3">
      <c r="B149" s="31" t="s">
        <v>296</v>
      </c>
      <c r="C149" s="29" t="s">
        <v>98</v>
      </c>
      <c r="D149" s="29">
        <v>451692</v>
      </c>
      <c r="E149" s="40">
        <f t="shared" si="8"/>
        <v>6.6118813774624643E-4</v>
      </c>
      <c r="F149" s="29">
        <v>63821</v>
      </c>
      <c r="G149" s="59">
        <f t="shared" si="9"/>
        <v>8.9422630159135175E-4</v>
      </c>
      <c r="I149" s="31" t="s">
        <v>296</v>
      </c>
      <c r="J149" s="29" t="s">
        <v>102</v>
      </c>
      <c r="K149" s="29">
        <v>356729</v>
      </c>
      <c r="L149" s="40">
        <f t="shared" si="10"/>
        <v>6.5002978377652458E-4</v>
      </c>
      <c r="M149" s="29">
        <v>19814</v>
      </c>
      <c r="N149" s="59">
        <f t="shared" si="11"/>
        <v>2.8212199308665851E-4</v>
      </c>
      <c r="P149" s="35">
        <v>548788700</v>
      </c>
      <c r="Q149" s="73">
        <v>70232029</v>
      </c>
    </row>
    <row r="150" spans="2:17" x14ac:dyDescent="0.3">
      <c r="B150" s="31" t="s">
        <v>296</v>
      </c>
      <c r="C150" s="29" t="s">
        <v>194</v>
      </c>
      <c r="D150" s="29">
        <v>370448</v>
      </c>
      <c r="E150" s="40">
        <f t="shared" si="8"/>
        <v>5.4226292086603594E-4</v>
      </c>
      <c r="F150" s="29">
        <v>70811</v>
      </c>
      <c r="G150" s="59">
        <f t="shared" si="9"/>
        <v>9.9216650698022934E-4</v>
      </c>
      <c r="I150" s="31" t="s">
        <v>296</v>
      </c>
      <c r="J150" s="29" t="s">
        <v>194</v>
      </c>
      <c r="K150" s="29">
        <v>310314</v>
      </c>
      <c r="L150" s="40">
        <f t="shared" si="10"/>
        <v>5.654526049825734E-4</v>
      </c>
      <c r="M150" s="29">
        <v>41585</v>
      </c>
      <c r="N150" s="59">
        <f t="shared" si="11"/>
        <v>5.9210876564594198E-4</v>
      </c>
      <c r="P150" s="35">
        <v>548788700</v>
      </c>
      <c r="Q150" s="73">
        <v>70232029</v>
      </c>
    </row>
    <row r="151" spans="2:17" x14ac:dyDescent="0.3">
      <c r="B151" s="31" t="s">
        <v>296</v>
      </c>
      <c r="C151" s="29" t="s">
        <v>102</v>
      </c>
      <c r="D151" s="29">
        <v>347251</v>
      </c>
      <c r="E151" s="40">
        <f t="shared" si="8"/>
        <v>5.0830708097668721E-4</v>
      </c>
      <c r="F151" s="29">
        <v>21737</v>
      </c>
      <c r="G151" s="59">
        <f t="shared" si="9"/>
        <v>3.0456741695823026E-4</v>
      </c>
      <c r="I151" s="31" t="s">
        <v>296</v>
      </c>
      <c r="J151" s="29" t="s">
        <v>96</v>
      </c>
      <c r="K151" s="29">
        <v>80448</v>
      </c>
      <c r="L151" s="40">
        <f t="shared" si="10"/>
        <v>1.4659193966639619E-4</v>
      </c>
      <c r="M151" s="29">
        <v>46438</v>
      </c>
      <c r="N151" s="59">
        <f t="shared" si="11"/>
        <v>6.6120829287161849E-4</v>
      </c>
      <c r="P151" s="35">
        <v>548788700</v>
      </c>
      <c r="Q151" s="73">
        <v>70232029</v>
      </c>
    </row>
    <row r="152" spans="2:17" x14ac:dyDescent="0.3">
      <c r="B152" s="31" t="s">
        <v>296</v>
      </c>
      <c r="C152" s="29" t="s">
        <v>96</v>
      </c>
      <c r="D152" s="29">
        <v>93458</v>
      </c>
      <c r="E152" s="40">
        <f t="shared" si="8"/>
        <v>1.3680410761644814E-4</v>
      </c>
      <c r="F152" s="29">
        <v>50012</v>
      </c>
      <c r="G152" s="59">
        <f t="shared" si="9"/>
        <v>7.0074185291967668E-4</v>
      </c>
      <c r="I152" s="31" t="s">
        <v>296</v>
      </c>
      <c r="J152" s="29" t="s">
        <v>100</v>
      </c>
      <c r="K152" s="29">
        <v>51322</v>
      </c>
      <c r="L152" s="40">
        <f t="shared" si="10"/>
        <v>9.3518689433656345E-5</v>
      </c>
      <c r="M152" s="29">
        <v>48257</v>
      </c>
      <c r="N152" s="59">
        <f t="shared" si="11"/>
        <v>6.8710815687811041E-4</v>
      </c>
      <c r="P152" s="35">
        <v>548788700</v>
      </c>
      <c r="Q152" s="73">
        <v>70232029</v>
      </c>
    </row>
    <row r="153" spans="2:17" x14ac:dyDescent="0.3">
      <c r="B153" s="31" t="s">
        <v>296</v>
      </c>
      <c r="C153" s="29" t="s">
        <v>99</v>
      </c>
      <c r="D153" s="29">
        <v>29679</v>
      </c>
      <c r="E153" s="40">
        <f t="shared" si="8"/>
        <v>4.3444211409922798E-5</v>
      </c>
      <c r="F153" s="29">
        <v>5217</v>
      </c>
      <c r="G153" s="59">
        <f t="shared" si="9"/>
        <v>7.3097861446891815E-5</v>
      </c>
      <c r="I153" s="31" t="s">
        <v>296</v>
      </c>
      <c r="J153" s="29" t="s">
        <v>99</v>
      </c>
      <c r="K153" s="29">
        <v>28852</v>
      </c>
      <c r="L153" s="40">
        <f t="shared" si="10"/>
        <v>5.2573968815319994E-5</v>
      </c>
      <c r="M153" s="29">
        <v>3477</v>
      </c>
      <c r="N153" s="59">
        <f t="shared" si="11"/>
        <v>4.9507326635828789E-5</v>
      </c>
      <c r="P153" s="35">
        <v>548788700</v>
      </c>
      <c r="Q153" s="73">
        <v>70232029</v>
      </c>
    </row>
    <row r="154" spans="2:17" x14ac:dyDescent="0.3">
      <c r="B154" s="31" t="s">
        <v>296</v>
      </c>
      <c r="C154" s="29" t="s">
        <v>100</v>
      </c>
      <c r="D154" s="29">
        <v>29392</v>
      </c>
      <c r="E154" s="40">
        <f t="shared" si="8"/>
        <v>4.3024099927910334E-5</v>
      </c>
      <c r="F154" s="29">
        <v>27150</v>
      </c>
      <c r="G154" s="59">
        <f t="shared" si="9"/>
        <v>3.8041152736881592E-4</v>
      </c>
      <c r="I154" s="31" t="s">
        <v>296</v>
      </c>
      <c r="J154" s="29" t="s">
        <v>192</v>
      </c>
      <c r="K154" s="29">
        <v>23425</v>
      </c>
      <c r="L154" s="40">
        <f t="shared" si="10"/>
        <v>4.2684916799489495E-5</v>
      </c>
      <c r="M154" s="29">
        <v>7533</v>
      </c>
      <c r="N154" s="59">
        <f t="shared" si="11"/>
        <v>1.0725875511869378E-4</v>
      </c>
      <c r="P154" s="35">
        <v>548788700</v>
      </c>
      <c r="Q154" s="73">
        <v>70232029</v>
      </c>
    </row>
    <row r="155" spans="2:17" x14ac:dyDescent="0.3">
      <c r="B155" s="31" t="s">
        <v>296</v>
      </c>
      <c r="C155" s="29" t="s">
        <v>192</v>
      </c>
      <c r="D155" s="29">
        <v>25668</v>
      </c>
      <c r="E155" s="40">
        <f t="shared" si="8"/>
        <v>3.7572897283260834E-5</v>
      </c>
      <c r="F155" s="29">
        <v>8768</v>
      </c>
      <c r="G155" s="59">
        <f t="shared" si="9"/>
        <v>1.2285260670238593E-4</v>
      </c>
      <c r="I155" s="31" t="s">
        <v>297</v>
      </c>
      <c r="J155" s="29" t="s">
        <v>3</v>
      </c>
      <c r="K155" s="29">
        <v>1972695</v>
      </c>
      <c r="L155" s="40">
        <f t="shared" si="10"/>
        <v>3.5946348749527823E-3</v>
      </c>
      <c r="M155" s="29">
        <v>354589</v>
      </c>
      <c r="N155" s="59">
        <f t="shared" si="11"/>
        <v>5.0488218131929524E-3</v>
      </c>
      <c r="P155" s="35">
        <v>548788700</v>
      </c>
      <c r="Q155" s="73">
        <v>70232029</v>
      </c>
    </row>
    <row r="156" spans="2:17" x14ac:dyDescent="0.3">
      <c r="B156" s="31" t="s">
        <v>297</v>
      </c>
      <c r="C156" s="29" t="s">
        <v>3</v>
      </c>
      <c r="D156" s="29">
        <v>1858646</v>
      </c>
      <c r="E156" s="40">
        <f t="shared" si="8"/>
        <v>2.7206917268171892E-3</v>
      </c>
      <c r="F156" s="29">
        <v>227412</v>
      </c>
      <c r="G156" s="59">
        <f t="shared" si="9"/>
        <v>3.1863773945486986E-3</v>
      </c>
      <c r="I156" s="31" t="s">
        <v>297</v>
      </c>
      <c r="J156" s="29" t="s">
        <v>82</v>
      </c>
      <c r="K156" s="29">
        <v>287441</v>
      </c>
      <c r="L156" s="40">
        <f t="shared" si="10"/>
        <v>5.2377353979773998E-4</v>
      </c>
      <c r="M156" s="29">
        <v>90035</v>
      </c>
      <c r="N156" s="59">
        <f t="shared" si="11"/>
        <v>1.2819649564730644E-3</v>
      </c>
      <c r="P156" s="35">
        <v>548788700</v>
      </c>
      <c r="Q156" s="73">
        <v>70232029</v>
      </c>
    </row>
    <row r="157" spans="2:17" x14ac:dyDescent="0.3">
      <c r="B157" s="31" t="s">
        <v>297</v>
      </c>
      <c r="C157" s="29" t="s">
        <v>82</v>
      </c>
      <c r="D157" s="29">
        <v>1395914</v>
      </c>
      <c r="E157" s="40">
        <f t="shared" si="8"/>
        <v>2.0433432031426589E-3</v>
      </c>
      <c r="F157" s="29">
        <v>205445</v>
      </c>
      <c r="G157" s="59">
        <f t="shared" si="9"/>
        <v>2.8785873385004193E-3</v>
      </c>
      <c r="I157" s="31" t="s">
        <v>297</v>
      </c>
      <c r="J157" s="29" t="s">
        <v>76</v>
      </c>
      <c r="K157" s="29">
        <v>64844</v>
      </c>
      <c r="L157" s="40">
        <f t="shared" si="10"/>
        <v>1.1815840960282163E-4</v>
      </c>
      <c r="M157" s="29">
        <v>59295</v>
      </c>
      <c r="N157" s="59">
        <f t="shared" si="11"/>
        <v>8.4427291713300775E-4</v>
      </c>
      <c r="P157" s="35">
        <v>548788700</v>
      </c>
      <c r="Q157" s="73">
        <v>70232029</v>
      </c>
    </row>
    <row r="158" spans="2:17" x14ac:dyDescent="0.3">
      <c r="B158" s="31" t="s">
        <v>297</v>
      </c>
      <c r="C158" s="29" t="s">
        <v>196</v>
      </c>
      <c r="D158" s="29">
        <v>71908</v>
      </c>
      <c r="E158" s="40">
        <f t="shared" si="8"/>
        <v>1.0525915138868318E-4</v>
      </c>
      <c r="F158" s="29">
        <v>14540</v>
      </c>
      <c r="G158" s="59">
        <f t="shared" si="9"/>
        <v>2.0372683638830878E-4</v>
      </c>
      <c r="I158" s="31" t="s">
        <v>297</v>
      </c>
      <c r="J158" s="29" t="s">
        <v>56</v>
      </c>
      <c r="K158" s="29">
        <v>19046</v>
      </c>
      <c r="L158" s="40">
        <f t="shared" si="10"/>
        <v>3.4705525095542237E-5</v>
      </c>
      <c r="M158" s="29">
        <v>12893</v>
      </c>
      <c r="N158" s="59">
        <f t="shared" si="11"/>
        <v>1.835772109047284E-4</v>
      </c>
      <c r="P158" s="35">
        <v>548788700</v>
      </c>
      <c r="Q158" s="73">
        <v>70232029</v>
      </c>
    </row>
    <row r="159" spans="2:17" x14ac:dyDescent="0.3">
      <c r="B159" s="31" t="s">
        <v>297</v>
      </c>
      <c r="C159" s="29" t="s">
        <v>76</v>
      </c>
      <c r="D159" s="29">
        <v>35168</v>
      </c>
      <c r="E159" s="40">
        <f t="shared" si="8"/>
        <v>5.1479026478795271E-5</v>
      </c>
      <c r="F159" s="29">
        <v>30644</v>
      </c>
      <c r="G159" s="59">
        <f t="shared" si="9"/>
        <v>4.2936761858895008E-4</v>
      </c>
      <c r="I159" s="31" t="s">
        <v>297</v>
      </c>
      <c r="J159" s="29" t="s">
        <v>199</v>
      </c>
      <c r="K159" s="29">
        <v>9810</v>
      </c>
      <c r="L159" s="40">
        <f t="shared" si="10"/>
        <v>1.7875732499594106E-5</v>
      </c>
      <c r="M159" s="29">
        <v>8738</v>
      </c>
      <c r="N159" s="59">
        <f t="shared" si="11"/>
        <v>1.2441616915268103E-4</v>
      </c>
      <c r="P159" s="35">
        <v>548788700</v>
      </c>
      <c r="Q159" s="73">
        <v>70232029</v>
      </c>
    </row>
    <row r="160" spans="2:17" x14ac:dyDescent="0.3">
      <c r="B160" s="31" t="s">
        <v>297</v>
      </c>
      <c r="C160" s="29" t="s">
        <v>56</v>
      </c>
      <c r="D160" s="29">
        <v>31320</v>
      </c>
      <c r="E160" s="40">
        <f t="shared" si="8"/>
        <v>4.5846312253067215E-5</v>
      </c>
      <c r="F160" s="29">
        <v>14491</v>
      </c>
      <c r="G160" s="59">
        <f t="shared" si="9"/>
        <v>2.0304027414738533E-4</v>
      </c>
      <c r="I160" s="31" t="s">
        <v>297</v>
      </c>
      <c r="J160" s="29" t="s">
        <v>33</v>
      </c>
      <c r="K160" s="29">
        <v>1143</v>
      </c>
      <c r="L160" s="40">
        <f t="shared" si="10"/>
        <v>2.082768832521515E-6</v>
      </c>
      <c r="M160" s="29">
        <v>656</v>
      </c>
      <c r="N160" s="59">
        <f t="shared" si="11"/>
        <v>9.3404677230669221E-6</v>
      </c>
      <c r="P160" s="35">
        <v>548788700</v>
      </c>
      <c r="Q160" s="73">
        <v>70232029</v>
      </c>
    </row>
    <row r="161" spans="2:17" x14ac:dyDescent="0.3">
      <c r="B161" s="31" t="s">
        <v>297</v>
      </c>
      <c r="C161" s="29" t="s">
        <v>197</v>
      </c>
      <c r="D161" s="29">
        <v>22135</v>
      </c>
      <c r="E161" s="40">
        <f t="shared" si="8"/>
        <v>3.2401281025595241E-5</v>
      </c>
      <c r="F161" s="29">
        <v>4735</v>
      </c>
      <c r="G161" s="59">
        <f t="shared" si="9"/>
        <v>6.6344330832093681E-5</v>
      </c>
      <c r="I161" s="31" t="s">
        <v>297</v>
      </c>
      <c r="J161" s="29" t="s">
        <v>200</v>
      </c>
      <c r="K161" s="29">
        <v>263</v>
      </c>
      <c r="L161" s="40">
        <f t="shared" si="10"/>
        <v>4.7923727292489804E-7</v>
      </c>
      <c r="M161" s="29">
        <v>238</v>
      </c>
      <c r="N161" s="59">
        <f t="shared" si="11"/>
        <v>3.3887672531858646E-6</v>
      </c>
      <c r="P161" s="35">
        <v>548788700</v>
      </c>
      <c r="Q161" s="73">
        <v>70232029</v>
      </c>
    </row>
    <row r="162" spans="2:17" x14ac:dyDescent="0.3">
      <c r="B162" s="31" t="s">
        <v>297</v>
      </c>
      <c r="C162" s="29" t="s">
        <v>199</v>
      </c>
      <c r="D162" s="29">
        <v>13005</v>
      </c>
      <c r="E162" s="40">
        <f t="shared" si="8"/>
        <v>1.9036758967150038E-5</v>
      </c>
      <c r="F162" s="29">
        <v>6532</v>
      </c>
      <c r="G162" s="59">
        <f t="shared" si="9"/>
        <v>9.1522950157388785E-5</v>
      </c>
      <c r="I162" s="31" t="s">
        <v>297</v>
      </c>
      <c r="J162" s="29" t="s">
        <v>197</v>
      </c>
      <c r="K162" s="29">
        <v>170</v>
      </c>
      <c r="L162" s="40">
        <f t="shared" si="10"/>
        <v>3.0977314219480102E-7</v>
      </c>
      <c r="M162" s="29">
        <v>138</v>
      </c>
      <c r="N162" s="59">
        <f t="shared" si="11"/>
        <v>1.9649154661329804E-6</v>
      </c>
      <c r="P162" s="35">
        <v>548788700</v>
      </c>
      <c r="Q162" s="73">
        <v>70232029</v>
      </c>
    </row>
    <row r="163" spans="2:17" x14ac:dyDescent="0.3">
      <c r="B163" s="31" t="s">
        <v>297</v>
      </c>
      <c r="C163" s="29" t="s">
        <v>328</v>
      </c>
      <c r="D163" s="29">
        <v>4417</v>
      </c>
      <c r="E163" s="40">
        <f t="shared" si="8"/>
        <v>6.4656181743869056E-6</v>
      </c>
      <c r="F163" s="29">
        <v>1208</v>
      </c>
      <c r="G163" s="59">
        <f t="shared" si="9"/>
        <v>1.6925860959909009E-5</v>
      </c>
      <c r="I163" s="31" t="s">
        <v>297</v>
      </c>
      <c r="J163" s="29" t="s">
        <v>15</v>
      </c>
      <c r="K163" s="29">
        <v>44</v>
      </c>
      <c r="L163" s="40">
        <f t="shared" si="10"/>
        <v>8.0176577979830857E-8</v>
      </c>
      <c r="M163" s="29">
        <v>14</v>
      </c>
      <c r="N163" s="59">
        <f t="shared" si="11"/>
        <v>1.9933925018740381E-7</v>
      </c>
      <c r="P163" s="35">
        <v>548788700</v>
      </c>
      <c r="Q163" s="73">
        <v>70232029</v>
      </c>
    </row>
    <row r="164" spans="2:17" x14ac:dyDescent="0.3">
      <c r="B164" s="31" t="s">
        <v>297</v>
      </c>
      <c r="C164" s="29" t="s">
        <v>15</v>
      </c>
      <c r="D164" s="29">
        <v>3233</v>
      </c>
      <c r="E164" s="40">
        <f t="shared" si="8"/>
        <v>4.7324753357013509E-6</v>
      </c>
      <c r="F164" s="29">
        <v>805</v>
      </c>
      <c r="G164" s="59">
        <f t="shared" si="9"/>
        <v>1.1279236815171153E-5</v>
      </c>
      <c r="I164" s="31" t="s">
        <v>297</v>
      </c>
      <c r="J164" s="29" t="s">
        <v>328</v>
      </c>
      <c r="K164" s="29">
        <v>1</v>
      </c>
      <c r="L164" s="40">
        <f t="shared" si="10"/>
        <v>1.8221949540870649E-9</v>
      </c>
      <c r="M164" s="29">
        <v>1</v>
      </c>
      <c r="N164" s="59">
        <f t="shared" si="11"/>
        <v>1.4238517870528843E-8</v>
      </c>
      <c r="P164" s="35">
        <v>548788700</v>
      </c>
      <c r="Q164" s="73">
        <v>70232029</v>
      </c>
    </row>
    <row r="165" spans="2:17" x14ac:dyDescent="0.3">
      <c r="B165" s="31" t="s">
        <v>297</v>
      </c>
      <c r="C165" s="29" t="s">
        <v>33</v>
      </c>
      <c r="D165" s="29">
        <v>1449</v>
      </c>
      <c r="E165" s="40">
        <f t="shared" si="8"/>
        <v>2.1210506530873053E-6</v>
      </c>
      <c r="F165" s="29">
        <v>1322</v>
      </c>
      <c r="G165" s="59">
        <f t="shared" si="9"/>
        <v>1.8523169030628902E-5</v>
      </c>
      <c r="I165" s="31" t="s">
        <v>297</v>
      </c>
      <c r="J165" s="29" t="s">
        <v>196</v>
      </c>
      <c r="K165" s="29">
        <v>1</v>
      </c>
      <c r="L165" s="40">
        <f t="shared" si="10"/>
        <v>1.8221949540870649E-9</v>
      </c>
      <c r="M165" s="29">
        <v>1</v>
      </c>
      <c r="N165" s="59">
        <f t="shared" si="11"/>
        <v>1.4238517870528843E-8</v>
      </c>
      <c r="P165" s="35">
        <v>548788700</v>
      </c>
      <c r="Q165" s="73">
        <v>70232029</v>
      </c>
    </row>
    <row r="166" spans="2:17" x14ac:dyDescent="0.3">
      <c r="B166" s="31" t="s">
        <v>297</v>
      </c>
      <c r="C166" s="29" t="s">
        <v>8</v>
      </c>
      <c r="D166" s="29">
        <v>1066</v>
      </c>
      <c r="E166" s="40">
        <f t="shared" si="8"/>
        <v>1.5604140760462852E-6</v>
      </c>
      <c r="F166" s="29">
        <v>327</v>
      </c>
      <c r="G166" s="59">
        <f t="shared" si="9"/>
        <v>4.5817520975912638E-6</v>
      </c>
      <c r="I166" s="31" t="s">
        <v>298</v>
      </c>
      <c r="J166" s="29" t="s">
        <v>39</v>
      </c>
      <c r="K166" s="29">
        <v>1603285</v>
      </c>
      <c r="L166" s="40">
        <f t="shared" si="10"/>
        <v>2.9214978369634798E-3</v>
      </c>
      <c r="M166" s="29">
        <v>117162</v>
      </c>
      <c r="N166" s="59">
        <f t="shared" si="11"/>
        <v>1.6682132307469003E-3</v>
      </c>
      <c r="P166" s="35">
        <v>548788700</v>
      </c>
      <c r="Q166" s="73">
        <v>70232029</v>
      </c>
    </row>
    <row r="167" spans="2:17" x14ac:dyDescent="0.3">
      <c r="B167" s="31" t="s">
        <v>297</v>
      </c>
      <c r="C167" s="29" t="s">
        <v>200</v>
      </c>
      <c r="D167" s="29">
        <v>701</v>
      </c>
      <c r="E167" s="40">
        <f t="shared" si="8"/>
        <v>1.0261259543231201E-6</v>
      </c>
      <c r="F167" s="29">
        <v>163</v>
      </c>
      <c r="G167" s="59">
        <f t="shared" si="9"/>
        <v>2.2838703116433514E-6</v>
      </c>
      <c r="I167" s="31" t="s">
        <v>298</v>
      </c>
      <c r="J167" s="29" t="s">
        <v>207</v>
      </c>
      <c r="K167" s="29">
        <v>1417465</v>
      </c>
      <c r="L167" s="40">
        <f t="shared" si="10"/>
        <v>2.5828975705950215E-3</v>
      </c>
      <c r="M167" s="29">
        <v>119742</v>
      </c>
      <c r="N167" s="59">
        <f t="shared" si="11"/>
        <v>1.7049486068528648E-3</v>
      </c>
      <c r="P167" s="35">
        <v>548788700</v>
      </c>
      <c r="Q167" s="73">
        <v>70232029</v>
      </c>
    </row>
    <row r="168" spans="2:17" x14ac:dyDescent="0.3">
      <c r="B168" s="31" t="s">
        <v>297</v>
      </c>
      <c r="C168" s="29" t="s">
        <v>198</v>
      </c>
      <c r="D168" s="29">
        <v>645</v>
      </c>
      <c r="E168" s="40">
        <f t="shared" si="8"/>
        <v>9.4415298222312755E-7</v>
      </c>
      <c r="F168" s="29">
        <v>487</v>
      </c>
      <c r="G168" s="59">
        <f t="shared" si="9"/>
        <v>6.8235879863209336E-6</v>
      </c>
      <c r="I168" s="31" t="s">
        <v>298</v>
      </c>
      <c r="J168" s="29" t="s">
        <v>203</v>
      </c>
      <c r="K168" s="29">
        <v>1069301</v>
      </c>
      <c r="L168" s="40">
        <f t="shared" si="10"/>
        <v>1.9484748866002526E-3</v>
      </c>
      <c r="M168" s="29">
        <v>173693</v>
      </c>
      <c r="N168" s="59">
        <f t="shared" si="11"/>
        <v>2.4731308844857663E-3</v>
      </c>
      <c r="P168" s="35">
        <v>548788700</v>
      </c>
      <c r="Q168" s="73">
        <v>70232029</v>
      </c>
    </row>
    <row r="169" spans="2:17" x14ac:dyDescent="0.3">
      <c r="B169" s="31" t="s">
        <v>298</v>
      </c>
      <c r="C169" s="29" t="s">
        <v>39</v>
      </c>
      <c r="D169" s="29">
        <v>1501849</v>
      </c>
      <c r="E169" s="40">
        <f t="shared" si="8"/>
        <v>2.1984111817036E-3</v>
      </c>
      <c r="F169" s="29">
        <v>110712</v>
      </c>
      <c r="G169" s="59">
        <f t="shared" si="9"/>
        <v>1.5512383432064953E-3</v>
      </c>
      <c r="I169" s="31" t="s">
        <v>298</v>
      </c>
      <c r="J169" s="29" t="s">
        <v>75</v>
      </c>
      <c r="K169" s="29">
        <v>932206</v>
      </c>
      <c r="L169" s="40">
        <f t="shared" si="10"/>
        <v>1.6986610693696864E-3</v>
      </c>
      <c r="M169" s="29">
        <v>72384</v>
      </c>
      <c r="N169" s="59">
        <f t="shared" si="11"/>
        <v>1.0306408775403598E-3</v>
      </c>
      <c r="P169" s="35">
        <v>548788700</v>
      </c>
      <c r="Q169" s="73">
        <v>70232029</v>
      </c>
    </row>
    <row r="170" spans="2:17" x14ac:dyDescent="0.3">
      <c r="B170" s="31" t="s">
        <v>298</v>
      </c>
      <c r="C170" s="29" t="s">
        <v>207</v>
      </c>
      <c r="D170" s="29">
        <v>1369090</v>
      </c>
      <c r="E170" s="40">
        <f t="shared" si="8"/>
        <v>2.0040781495067623E-3</v>
      </c>
      <c r="F170" s="29">
        <v>112075</v>
      </c>
      <c r="G170" s="59">
        <f t="shared" si="9"/>
        <v>1.5703359826836113E-3</v>
      </c>
      <c r="I170" s="31" t="s">
        <v>298</v>
      </c>
      <c r="J170" s="29" t="s">
        <v>201</v>
      </c>
      <c r="K170" s="29">
        <v>617196</v>
      </c>
      <c r="L170" s="40">
        <f t="shared" si="10"/>
        <v>1.1246514368827201E-3</v>
      </c>
      <c r="M170" s="29">
        <v>150461</v>
      </c>
      <c r="N170" s="59">
        <f t="shared" si="11"/>
        <v>2.1423416373176404E-3</v>
      </c>
      <c r="P170" s="35">
        <v>548788700</v>
      </c>
      <c r="Q170" s="73">
        <v>70232029</v>
      </c>
    </row>
    <row r="171" spans="2:17" x14ac:dyDescent="0.3">
      <c r="B171" s="31" t="s">
        <v>298</v>
      </c>
      <c r="C171" s="29" t="s">
        <v>203</v>
      </c>
      <c r="D171" s="29">
        <v>917495</v>
      </c>
      <c r="E171" s="40">
        <f t="shared" si="8"/>
        <v>1.3430320006586178E-3</v>
      </c>
      <c r="F171" s="29">
        <v>72635</v>
      </c>
      <c r="G171" s="59">
        <f t="shared" si="9"/>
        <v>1.0177234361117475E-3</v>
      </c>
      <c r="I171" s="31" t="s">
        <v>298</v>
      </c>
      <c r="J171" s="29" t="s">
        <v>208</v>
      </c>
      <c r="K171" s="29">
        <v>445160</v>
      </c>
      <c r="L171" s="40">
        <f t="shared" si="10"/>
        <v>8.1116830576139778E-4</v>
      </c>
      <c r="M171" s="29">
        <v>143159</v>
      </c>
      <c r="N171" s="59">
        <f t="shared" si="11"/>
        <v>2.0383719798270387E-3</v>
      </c>
      <c r="P171" s="35">
        <v>548788700</v>
      </c>
      <c r="Q171" s="73">
        <v>70232029</v>
      </c>
    </row>
    <row r="172" spans="2:17" x14ac:dyDescent="0.3">
      <c r="B172" s="31" t="s">
        <v>298</v>
      </c>
      <c r="C172" s="29" t="s">
        <v>75</v>
      </c>
      <c r="D172" s="29">
        <v>845628</v>
      </c>
      <c r="E172" s="40">
        <f t="shared" si="8"/>
        <v>1.2378328651959363E-3</v>
      </c>
      <c r="F172" s="29">
        <v>68195</v>
      </c>
      <c r="G172" s="59">
        <f t="shared" si="9"/>
        <v>9.5551249019949921E-4</v>
      </c>
      <c r="I172" s="31" t="s">
        <v>298</v>
      </c>
      <c r="J172" s="29" t="s">
        <v>206</v>
      </c>
      <c r="K172" s="29">
        <v>380842</v>
      </c>
      <c r="L172" s="40">
        <f t="shared" si="10"/>
        <v>6.9396837070442592E-4</v>
      </c>
      <c r="M172" s="29">
        <v>73612</v>
      </c>
      <c r="N172" s="59">
        <f t="shared" si="11"/>
        <v>1.0481257774853693E-3</v>
      </c>
      <c r="P172" s="35">
        <v>548788700</v>
      </c>
      <c r="Q172" s="73">
        <v>70232029</v>
      </c>
    </row>
    <row r="173" spans="2:17" x14ac:dyDescent="0.3">
      <c r="B173" s="31" t="s">
        <v>298</v>
      </c>
      <c r="C173" s="29" t="s">
        <v>201</v>
      </c>
      <c r="D173" s="29">
        <v>616748</v>
      </c>
      <c r="E173" s="40">
        <f t="shared" si="8"/>
        <v>9.0279761779868135E-4</v>
      </c>
      <c r="F173" s="29">
        <v>149007</v>
      </c>
      <c r="G173" s="59">
        <f t="shared" si="9"/>
        <v>2.0878077516996375E-3</v>
      </c>
      <c r="I173" s="31" t="s">
        <v>298</v>
      </c>
      <c r="J173" s="29" t="s">
        <v>202</v>
      </c>
      <c r="K173" s="29">
        <v>326945</v>
      </c>
      <c r="L173" s="40">
        <f t="shared" si="10"/>
        <v>5.957575292639954E-4</v>
      </c>
      <c r="M173" s="29">
        <v>41536</v>
      </c>
      <c r="N173" s="59">
        <f t="shared" si="11"/>
        <v>5.9141107827028611E-4</v>
      </c>
      <c r="P173" s="35">
        <v>548788700</v>
      </c>
      <c r="Q173" s="73">
        <v>70232029</v>
      </c>
    </row>
    <row r="174" spans="2:17" x14ac:dyDescent="0.3">
      <c r="B174" s="31" t="s">
        <v>298</v>
      </c>
      <c r="C174" s="29" t="s">
        <v>208</v>
      </c>
      <c r="D174" s="29">
        <v>343463</v>
      </c>
      <c r="E174" s="40">
        <f t="shared" si="8"/>
        <v>5.0276219493535206E-4</v>
      </c>
      <c r="F174" s="29">
        <v>57382</v>
      </c>
      <c r="G174" s="59">
        <f t="shared" si="9"/>
        <v>8.0400641854428713E-4</v>
      </c>
      <c r="I174" s="31" t="s">
        <v>298</v>
      </c>
      <c r="J174" s="29" t="s">
        <v>25</v>
      </c>
      <c r="K174" s="29">
        <v>196064</v>
      </c>
      <c r="L174" s="40">
        <f t="shared" si="10"/>
        <v>3.5726683147812628E-4</v>
      </c>
      <c r="M174" s="29">
        <v>53423</v>
      </c>
      <c r="N174" s="59">
        <f t="shared" si="11"/>
        <v>7.6066434019726238E-4</v>
      </c>
      <c r="P174" s="35">
        <v>548788700</v>
      </c>
      <c r="Q174" s="73">
        <v>70232029</v>
      </c>
    </row>
    <row r="175" spans="2:17" x14ac:dyDescent="0.3">
      <c r="B175" s="31" t="s">
        <v>298</v>
      </c>
      <c r="C175" s="29" t="s">
        <v>202</v>
      </c>
      <c r="D175" s="29">
        <v>335266</v>
      </c>
      <c r="E175" s="40">
        <f t="shared" si="8"/>
        <v>4.9076340114421568E-4</v>
      </c>
      <c r="F175" s="29">
        <v>40707</v>
      </c>
      <c r="G175" s="59">
        <f t="shared" si="9"/>
        <v>5.7036508451574182E-4</v>
      </c>
      <c r="I175" s="31" t="s">
        <v>298</v>
      </c>
      <c r="J175" s="29" t="s">
        <v>204</v>
      </c>
      <c r="K175" s="29">
        <v>123739</v>
      </c>
      <c r="L175" s="40">
        <f t="shared" si="10"/>
        <v>2.2547658142377933E-4</v>
      </c>
      <c r="M175" s="29">
        <v>61134</v>
      </c>
      <c r="N175" s="59">
        <f t="shared" si="11"/>
        <v>8.7045755149691036E-4</v>
      </c>
      <c r="P175" s="35">
        <v>548788700</v>
      </c>
      <c r="Q175" s="73">
        <v>70232029</v>
      </c>
    </row>
    <row r="176" spans="2:17" x14ac:dyDescent="0.3">
      <c r="B176" s="31" t="s">
        <v>298</v>
      </c>
      <c r="C176" s="29" t="s">
        <v>206</v>
      </c>
      <c r="D176" s="29">
        <v>315588</v>
      </c>
      <c r="E176" s="40">
        <f t="shared" si="8"/>
        <v>4.6195868426950759E-4</v>
      </c>
      <c r="F176" s="29">
        <v>18107</v>
      </c>
      <c r="G176" s="59">
        <f t="shared" si="9"/>
        <v>2.5370576523267585E-4</v>
      </c>
      <c r="I176" s="31" t="s">
        <v>298</v>
      </c>
      <c r="J176" s="29" t="s">
        <v>205</v>
      </c>
      <c r="K176" s="29">
        <v>3577</v>
      </c>
      <c r="L176" s="40">
        <f t="shared" si="10"/>
        <v>6.5179913507694306E-6</v>
      </c>
      <c r="M176" s="29">
        <v>2228</v>
      </c>
      <c r="N176" s="59">
        <f t="shared" si="11"/>
        <v>3.1723417815538265E-5</v>
      </c>
      <c r="P176" s="35">
        <v>548788700</v>
      </c>
      <c r="Q176" s="73">
        <v>70232029</v>
      </c>
    </row>
    <row r="177" spans="2:17" x14ac:dyDescent="0.3">
      <c r="B177" s="31" t="s">
        <v>298</v>
      </c>
      <c r="C177" s="29" t="s">
        <v>25</v>
      </c>
      <c r="D177" s="29">
        <v>204717</v>
      </c>
      <c r="E177" s="40">
        <f t="shared" si="8"/>
        <v>2.9966537373918138E-4</v>
      </c>
      <c r="F177" s="29">
        <v>44144</v>
      </c>
      <c r="G177" s="59">
        <f t="shared" si="9"/>
        <v>6.1852252170051605E-4</v>
      </c>
      <c r="I177" s="31" t="s">
        <v>299</v>
      </c>
      <c r="J177" s="29" t="s">
        <v>4</v>
      </c>
      <c r="K177" s="29">
        <v>2193120</v>
      </c>
      <c r="L177" s="40">
        <f t="shared" si="10"/>
        <v>3.9962921977074236E-3</v>
      </c>
      <c r="M177" s="29">
        <v>249467</v>
      </c>
      <c r="N177" s="59">
        <f t="shared" si="11"/>
        <v>3.5520403376072189E-3</v>
      </c>
      <c r="P177" s="35">
        <v>548788700</v>
      </c>
      <c r="Q177" s="73">
        <v>70232029</v>
      </c>
    </row>
    <row r="178" spans="2:17" x14ac:dyDescent="0.3">
      <c r="B178" s="31" t="s">
        <v>298</v>
      </c>
      <c r="C178" s="29" t="s">
        <v>204</v>
      </c>
      <c r="D178" s="29">
        <v>70745</v>
      </c>
      <c r="E178" s="40">
        <f t="shared" si="8"/>
        <v>1.0355674841453513E-4</v>
      </c>
      <c r="F178" s="29">
        <v>16802</v>
      </c>
      <c r="G178" s="59">
        <f t="shared" si="9"/>
        <v>2.354207912652245E-4</v>
      </c>
      <c r="I178" s="31" t="s">
        <v>299</v>
      </c>
      <c r="J178" s="29" t="s">
        <v>209</v>
      </c>
      <c r="K178" s="29">
        <v>1293778</v>
      </c>
      <c r="L178" s="40">
        <f t="shared" si="10"/>
        <v>2.3575157433088547E-3</v>
      </c>
      <c r="M178" s="29">
        <v>143591</v>
      </c>
      <c r="N178" s="59">
        <f t="shared" si="11"/>
        <v>2.0445230195471073E-3</v>
      </c>
      <c r="P178" s="35">
        <v>548788700</v>
      </c>
      <c r="Q178" s="73">
        <v>70232029</v>
      </c>
    </row>
    <row r="179" spans="2:17" x14ac:dyDescent="0.3">
      <c r="B179" s="31" t="s">
        <v>298</v>
      </c>
      <c r="C179" s="29" t="s">
        <v>205</v>
      </c>
      <c r="D179" s="29">
        <v>7235</v>
      </c>
      <c r="E179" s="40">
        <f t="shared" si="8"/>
        <v>1.0590615234704384E-5</v>
      </c>
      <c r="F179" s="29">
        <v>4370</v>
      </c>
      <c r="G179" s="59">
        <f t="shared" si="9"/>
        <v>6.1230142710929115E-5</v>
      </c>
      <c r="I179" s="31" t="s">
        <v>299</v>
      </c>
      <c r="J179" s="29" t="s">
        <v>63</v>
      </c>
      <c r="K179" s="29">
        <v>334197</v>
      </c>
      <c r="L179" s="40">
        <f t="shared" si="10"/>
        <v>6.0897208707103479E-4</v>
      </c>
      <c r="M179" s="29">
        <v>86783</v>
      </c>
      <c r="N179" s="59">
        <f t="shared" si="11"/>
        <v>1.2356612963581046E-3</v>
      </c>
      <c r="P179" s="35">
        <v>548788700</v>
      </c>
      <c r="Q179" s="73">
        <v>70232029</v>
      </c>
    </row>
    <row r="180" spans="2:17" x14ac:dyDescent="0.3">
      <c r="B180" s="31" t="s">
        <v>299</v>
      </c>
      <c r="C180" s="29" t="s">
        <v>4</v>
      </c>
      <c r="D180" s="29">
        <v>2109107</v>
      </c>
      <c r="E180" s="40">
        <f t="shared" si="8"/>
        <v>3.0873173083374788E-3</v>
      </c>
      <c r="F180" s="29">
        <v>243984</v>
      </c>
      <c r="G180" s="59">
        <f t="shared" si="9"/>
        <v>3.4185755467238742E-3</v>
      </c>
      <c r="I180" s="31" t="s">
        <v>299</v>
      </c>
      <c r="J180" s="29" t="s">
        <v>210</v>
      </c>
      <c r="K180" s="29">
        <v>35982</v>
      </c>
      <c r="L180" s="40">
        <f t="shared" si="10"/>
        <v>6.5566218837960762E-5</v>
      </c>
      <c r="M180" s="29">
        <v>26280</v>
      </c>
      <c r="N180" s="59">
        <f t="shared" si="11"/>
        <v>3.7418824963749803E-4</v>
      </c>
      <c r="P180" s="35">
        <v>548788700</v>
      </c>
      <c r="Q180" s="73">
        <v>70232029</v>
      </c>
    </row>
    <row r="181" spans="2:17" x14ac:dyDescent="0.3">
      <c r="B181" s="31" t="s">
        <v>299</v>
      </c>
      <c r="C181" s="29" t="s">
        <v>209</v>
      </c>
      <c r="D181" s="29">
        <v>1298550</v>
      </c>
      <c r="E181" s="40">
        <f t="shared" si="8"/>
        <v>1.9008214807222361E-3</v>
      </c>
      <c r="F181" s="29">
        <v>144412</v>
      </c>
      <c r="G181" s="59">
        <f t="shared" si="9"/>
        <v>2.0234250272701823E-3</v>
      </c>
      <c r="I181" s="31" t="s">
        <v>299</v>
      </c>
      <c r="J181" s="29" t="s">
        <v>212</v>
      </c>
      <c r="K181" s="29">
        <v>2486</v>
      </c>
      <c r="L181" s="40">
        <f t="shared" si="10"/>
        <v>4.5299766558604435E-6</v>
      </c>
      <c r="M181" s="29">
        <v>1430</v>
      </c>
      <c r="N181" s="59">
        <f t="shared" si="11"/>
        <v>2.0361080554856246E-5</v>
      </c>
      <c r="P181" s="35">
        <v>548788700</v>
      </c>
      <c r="Q181" s="73">
        <v>70232029</v>
      </c>
    </row>
    <row r="182" spans="2:17" x14ac:dyDescent="0.3">
      <c r="B182" s="31" t="s">
        <v>299</v>
      </c>
      <c r="C182" s="29" t="s">
        <v>63</v>
      </c>
      <c r="D182" s="29">
        <v>343604</v>
      </c>
      <c r="E182" s="40">
        <f t="shared" si="8"/>
        <v>5.0296859116867522E-4</v>
      </c>
      <c r="F182" s="29">
        <v>86642</v>
      </c>
      <c r="G182" s="59">
        <f t="shared" si="9"/>
        <v>1.2139821566957256E-3</v>
      </c>
      <c r="I182" s="31" t="s">
        <v>299</v>
      </c>
      <c r="J182" s="29" t="s">
        <v>317</v>
      </c>
      <c r="K182" s="29">
        <v>517</v>
      </c>
      <c r="L182" s="40">
        <f t="shared" si="10"/>
        <v>9.420747912630125E-7</v>
      </c>
      <c r="M182" s="29">
        <v>74</v>
      </c>
      <c r="N182" s="59">
        <f t="shared" si="11"/>
        <v>1.0536503224191345E-6</v>
      </c>
      <c r="P182" s="35">
        <v>548788700</v>
      </c>
      <c r="Q182" s="73">
        <v>70232029</v>
      </c>
    </row>
    <row r="183" spans="2:17" x14ac:dyDescent="0.3">
      <c r="B183" s="31" t="s">
        <v>299</v>
      </c>
      <c r="C183" s="29" t="s">
        <v>210</v>
      </c>
      <c r="D183" s="29">
        <v>32443</v>
      </c>
      <c r="E183" s="40">
        <f t="shared" si="8"/>
        <v>4.749016310428671E-5</v>
      </c>
      <c r="F183" s="29">
        <v>27720</v>
      </c>
      <c r="G183" s="59">
        <f t="shared" si="9"/>
        <v>3.8839806772241538E-4</v>
      </c>
      <c r="I183" s="31" t="s">
        <v>299</v>
      </c>
      <c r="J183" s="29" t="s">
        <v>64</v>
      </c>
      <c r="K183" s="29">
        <v>66</v>
      </c>
      <c r="L183" s="40">
        <f t="shared" si="10"/>
        <v>1.2026486696974628E-7</v>
      </c>
      <c r="M183" s="29">
        <v>66</v>
      </c>
      <c r="N183" s="59">
        <f t="shared" si="11"/>
        <v>9.3974217945490369E-7</v>
      </c>
      <c r="P183" s="35">
        <v>548788700</v>
      </c>
      <c r="Q183" s="73">
        <v>70232029</v>
      </c>
    </row>
    <row r="184" spans="2:17" x14ac:dyDescent="0.3">
      <c r="B184" s="31" t="s">
        <v>299</v>
      </c>
      <c r="C184" s="29" t="s">
        <v>64</v>
      </c>
      <c r="D184" s="29">
        <v>30161</v>
      </c>
      <c r="E184" s="40">
        <f t="shared" si="8"/>
        <v>4.4149764491212014E-5</v>
      </c>
      <c r="F184" s="29">
        <v>3481</v>
      </c>
      <c r="G184" s="59">
        <f t="shared" si="9"/>
        <v>4.8773942054174891E-5</v>
      </c>
      <c r="I184" s="31" t="s">
        <v>299</v>
      </c>
      <c r="J184" s="29" t="s">
        <v>211</v>
      </c>
      <c r="K184" s="29">
        <v>7</v>
      </c>
      <c r="L184" s="40">
        <f t="shared" si="10"/>
        <v>1.2755364678609455E-8</v>
      </c>
      <c r="M184" s="29">
        <v>6</v>
      </c>
      <c r="N184" s="59">
        <f t="shared" si="11"/>
        <v>8.5431107223173061E-8</v>
      </c>
      <c r="P184" s="35">
        <v>548788700</v>
      </c>
      <c r="Q184" s="73">
        <v>70232029</v>
      </c>
    </row>
    <row r="185" spans="2:17" x14ac:dyDescent="0.3">
      <c r="B185" s="31" t="s">
        <v>299</v>
      </c>
      <c r="C185" s="29" t="s">
        <v>317</v>
      </c>
      <c r="D185" s="29">
        <v>5409</v>
      </c>
      <c r="E185" s="40">
        <f t="shared" si="8"/>
        <v>7.9177108230153444E-6</v>
      </c>
      <c r="F185" s="29">
        <v>1166</v>
      </c>
      <c r="G185" s="59">
        <f t="shared" si="9"/>
        <v>1.6337379039117472E-5</v>
      </c>
      <c r="I185" s="31" t="s">
        <v>299</v>
      </c>
      <c r="J185" s="29" t="s">
        <v>318</v>
      </c>
      <c r="K185" s="29">
        <v>3</v>
      </c>
      <c r="L185" s="40">
        <f t="shared" si="10"/>
        <v>5.4665848622611943E-9</v>
      </c>
      <c r="M185" s="29">
        <v>3</v>
      </c>
      <c r="N185" s="59">
        <f t="shared" si="11"/>
        <v>4.2715553611586531E-8</v>
      </c>
      <c r="P185" s="35">
        <v>548788700</v>
      </c>
      <c r="Q185" s="73">
        <v>70232029</v>
      </c>
    </row>
    <row r="186" spans="2:17" x14ac:dyDescent="0.3">
      <c r="B186" s="31" t="s">
        <v>299</v>
      </c>
      <c r="C186" s="29" t="s">
        <v>318</v>
      </c>
      <c r="D186" s="29">
        <v>3086</v>
      </c>
      <c r="E186" s="40">
        <f t="shared" si="8"/>
        <v>4.5172962839388709E-6</v>
      </c>
      <c r="F186" s="29">
        <v>504</v>
      </c>
      <c r="G186" s="59">
        <f t="shared" si="9"/>
        <v>7.0617830494984616E-6</v>
      </c>
      <c r="I186" s="31" t="s">
        <v>300</v>
      </c>
      <c r="J186" s="29" t="s">
        <v>217</v>
      </c>
      <c r="K186" s="29">
        <v>5326658</v>
      </c>
      <c r="L186" s="40">
        <f t="shared" si="10"/>
        <v>9.706209329747497E-3</v>
      </c>
      <c r="M186" s="29">
        <v>518436</v>
      </c>
      <c r="N186" s="59">
        <f t="shared" si="11"/>
        <v>7.3817602507254918E-3</v>
      </c>
      <c r="P186" s="35">
        <v>548788700</v>
      </c>
      <c r="Q186" s="73">
        <v>70232029</v>
      </c>
    </row>
    <row r="187" spans="2:17" x14ac:dyDescent="0.3">
      <c r="B187" s="31" t="s">
        <v>299</v>
      </c>
      <c r="C187" s="29" t="s">
        <v>212</v>
      </c>
      <c r="D187" s="29">
        <v>2497</v>
      </c>
      <c r="E187" s="40">
        <f t="shared" si="8"/>
        <v>3.6551162738157355E-6</v>
      </c>
      <c r="F187" s="29">
        <v>1444</v>
      </c>
      <c r="G187" s="59">
        <f t="shared" si="9"/>
        <v>2.0232568895785273E-5</v>
      </c>
      <c r="I187" s="31" t="s">
        <v>300</v>
      </c>
      <c r="J187" s="29" t="s">
        <v>221</v>
      </c>
      <c r="K187" s="29">
        <v>2221093</v>
      </c>
      <c r="L187" s="40">
        <f t="shared" si="10"/>
        <v>4.0472644571581014E-3</v>
      </c>
      <c r="M187" s="29">
        <v>158999</v>
      </c>
      <c r="N187" s="59">
        <f t="shared" si="11"/>
        <v>2.2639101028962155E-3</v>
      </c>
      <c r="P187" s="35">
        <v>548788700</v>
      </c>
      <c r="Q187" s="73">
        <v>70232029</v>
      </c>
    </row>
    <row r="188" spans="2:17" x14ac:dyDescent="0.3">
      <c r="B188" s="31" t="s">
        <v>299</v>
      </c>
      <c r="C188" s="29" t="s">
        <v>329</v>
      </c>
      <c r="D188" s="29">
        <v>8</v>
      </c>
      <c r="E188" s="40">
        <f t="shared" si="8"/>
        <v>1.1710424585713209E-8</v>
      </c>
      <c r="F188" s="29">
        <v>3</v>
      </c>
      <c r="G188" s="59">
        <f t="shared" si="9"/>
        <v>4.2034422913681318E-8</v>
      </c>
      <c r="I188" s="31" t="s">
        <v>300</v>
      </c>
      <c r="J188" s="29" t="s">
        <v>215</v>
      </c>
      <c r="K188" s="29">
        <v>1360451</v>
      </c>
      <c r="L188" s="40">
        <f t="shared" si="10"/>
        <v>2.4790069474827014E-3</v>
      </c>
      <c r="M188" s="29">
        <v>85868</v>
      </c>
      <c r="N188" s="59">
        <f t="shared" si="11"/>
        <v>1.2226330525065708E-3</v>
      </c>
      <c r="P188" s="35">
        <v>548788700</v>
      </c>
      <c r="Q188" s="73">
        <v>70232029</v>
      </c>
    </row>
    <row r="189" spans="2:17" x14ac:dyDescent="0.3">
      <c r="B189" s="31" t="s">
        <v>299</v>
      </c>
      <c r="C189" s="29" t="s">
        <v>211</v>
      </c>
      <c r="D189" s="29">
        <v>4</v>
      </c>
      <c r="E189" s="40">
        <f t="shared" si="8"/>
        <v>5.8552122928566047E-9</v>
      </c>
      <c r="F189" s="29">
        <v>3</v>
      </c>
      <c r="G189" s="59">
        <f t="shared" si="9"/>
        <v>4.2034422913681318E-8</v>
      </c>
      <c r="I189" s="31" t="s">
        <v>300</v>
      </c>
      <c r="J189" s="29" t="s">
        <v>319</v>
      </c>
      <c r="K189" s="29">
        <v>429123</v>
      </c>
      <c r="L189" s="40">
        <f t="shared" si="10"/>
        <v>7.8194576528270356E-4</v>
      </c>
      <c r="M189" s="29">
        <v>37822</v>
      </c>
      <c r="N189" s="59">
        <f t="shared" si="11"/>
        <v>5.385292228991419E-4</v>
      </c>
      <c r="P189" s="35">
        <v>548788700</v>
      </c>
      <c r="Q189" s="73">
        <v>70232029</v>
      </c>
    </row>
    <row r="190" spans="2:17" x14ac:dyDescent="0.3">
      <c r="B190" s="31" t="s">
        <v>300</v>
      </c>
      <c r="C190" s="29" t="s">
        <v>217</v>
      </c>
      <c r="D190" s="29">
        <v>4795638</v>
      </c>
      <c r="E190" s="40">
        <f t="shared" si="8"/>
        <v>7.0198696424225663E-3</v>
      </c>
      <c r="F190" s="29">
        <v>479116</v>
      </c>
      <c r="G190" s="59">
        <f t="shared" si="9"/>
        <v>6.7131215229037791E-3</v>
      </c>
      <c r="I190" s="31" t="s">
        <v>300</v>
      </c>
      <c r="J190" s="29" t="s">
        <v>57</v>
      </c>
      <c r="K190" s="29">
        <v>396625</v>
      </c>
      <c r="L190" s="40">
        <f t="shared" si="10"/>
        <v>7.2272807366478213E-4</v>
      </c>
      <c r="M190" s="29">
        <v>49901</v>
      </c>
      <c r="N190" s="59">
        <f t="shared" si="11"/>
        <v>7.1051628025725979E-4</v>
      </c>
      <c r="P190" s="35">
        <v>548788700</v>
      </c>
      <c r="Q190" s="73">
        <v>70232029</v>
      </c>
    </row>
    <row r="191" spans="2:17" x14ac:dyDescent="0.3">
      <c r="B191" s="31" t="s">
        <v>300</v>
      </c>
      <c r="C191" s="29" t="s">
        <v>221</v>
      </c>
      <c r="D191" s="29">
        <v>2567379</v>
      </c>
      <c r="E191" s="40">
        <f t="shared" si="8"/>
        <v>3.7581372703054746E-3</v>
      </c>
      <c r="F191" s="29">
        <v>316118</v>
      </c>
      <c r="G191" s="59">
        <f t="shared" si="9"/>
        <v>4.4292792342090371E-3</v>
      </c>
      <c r="I191" s="31" t="s">
        <v>300</v>
      </c>
      <c r="J191" s="29" t="s">
        <v>21</v>
      </c>
      <c r="K191" s="29">
        <v>387692</v>
      </c>
      <c r="L191" s="40">
        <f t="shared" si="10"/>
        <v>7.0645040613992233E-4</v>
      </c>
      <c r="M191" s="29">
        <v>64624</v>
      </c>
      <c r="N191" s="59">
        <f t="shared" si="11"/>
        <v>9.2014997886505595E-4</v>
      </c>
      <c r="P191" s="35">
        <v>548788700</v>
      </c>
      <c r="Q191" s="73">
        <v>70232029</v>
      </c>
    </row>
    <row r="192" spans="2:17" x14ac:dyDescent="0.3">
      <c r="B192" s="31" t="s">
        <v>300</v>
      </c>
      <c r="C192" s="29" t="s">
        <v>215</v>
      </c>
      <c r="D192" s="29">
        <v>1358884</v>
      </c>
      <c r="E192" s="40">
        <f t="shared" si="8"/>
        <v>1.9891385753415388E-3</v>
      </c>
      <c r="F192" s="29">
        <v>86039</v>
      </c>
      <c r="G192" s="59">
        <f t="shared" si="9"/>
        <v>1.2055332376900757E-3</v>
      </c>
      <c r="I192" s="31" t="s">
        <v>300</v>
      </c>
      <c r="J192" s="29" t="s">
        <v>22</v>
      </c>
      <c r="K192" s="29">
        <v>353879</v>
      </c>
      <c r="L192" s="40">
        <f t="shared" si="10"/>
        <v>6.4483652815737643E-4</v>
      </c>
      <c r="M192" s="29">
        <v>61619</v>
      </c>
      <c r="N192" s="59">
        <f t="shared" si="11"/>
        <v>8.7736323266411685E-4</v>
      </c>
      <c r="P192" s="35">
        <v>548788700</v>
      </c>
      <c r="Q192" s="73">
        <v>70232029</v>
      </c>
    </row>
    <row r="193" spans="2:17" x14ac:dyDescent="0.3">
      <c r="B193" s="31" t="s">
        <v>300</v>
      </c>
      <c r="C193" s="29" t="s">
        <v>21</v>
      </c>
      <c r="D193" s="29">
        <v>610739</v>
      </c>
      <c r="E193" s="40">
        <f t="shared" si="8"/>
        <v>8.9400162513173756E-4</v>
      </c>
      <c r="F193" s="29">
        <v>95673</v>
      </c>
      <c r="G193" s="59">
        <f t="shared" si="9"/>
        <v>1.340519781140211E-3</v>
      </c>
      <c r="I193" s="31" t="s">
        <v>300</v>
      </c>
      <c r="J193" s="29" t="s">
        <v>213</v>
      </c>
      <c r="K193" s="29">
        <v>252489</v>
      </c>
      <c r="L193" s="40">
        <f t="shared" si="10"/>
        <v>4.6008418176248894E-4</v>
      </c>
      <c r="M193" s="29">
        <v>29833</v>
      </c>
      <c r="N193" s="59">
        <f t="shared" si="11"/>
        <v>4.2477770363148699E-4</v>
      </c>
      <c r="P193" s="35">
        <v>548788700</v>
      </c>
      <c r="Q193" s="73">
        <v>70232029</v>
      </c>
    </row>
    <row r="194" spans="2:17" x14ac:dyDescent="0.3">
      <c r="B194" s="31" t="s">
        <v>300</v>
      </c>
      <c r="C194" s="29" t="s">
        <v>213</v>
      </c>
      <c r="D194" s="29">
        <v>489032</v>
      </c>
      <c r="E194" s="40">
        <f t="shared" si="8"/>
        <v>7.1584654450006279E-4</v>
      </c>
      <c r="F194" s="29">
        <v>30050</v>
      </c>
      <c r="G194" s="59">
        <f t="shared" si="9"/>
        <v>4.2104480285204123E-4</v>
      </c>
      <c r="I194" s="31" t="s">
        <v>300</v>
      </c>
      <c r="J194" s="29" t="s">
        <v>218</v>
      </c>
      <c r="K194" s="29">
        <v>239628</v>
      </c>
      <c r="L194" s="40">
        <f t="shared" si="10"/>
        <v>4.3664893245797518E-4</v>
      </c>
      <c r="M194" s="29">
        <v>95255</v>
      </c>
      <c r="N194" s="59">
        <f t="shared" si="11"/>
        <v>1.3562900197572249E-3</v>
      </c>
      <c r="P194" s="35">
        <v>548788700</v>
      </c>
      <c r="Q194" s="73">
        <v>70232029</v>
      </c>
    </row>
    <row r="195" spans="2:17" x14ac:dyDescent="0.3">
      <c r="B195" s="31" t="s">
        <v>300</v>
      </c>
      <c r="C195" s="29" t="s">
        <v>57</v>
      </c>
      <c r="D195" s="29">
        <v>390678</v>
      </c>
      <c r="E195" s="40">
        <f t="shared" si="8"/>
        <v>5.718756570371582E-4</v>
      </c>
      <c r="F195" s="29">
        <v>47200</v>
      </c>
      <c r="G195" s="59">
        <f t="shared" si="9"/>
        <v>6.6134158717525272E-4</v>
      </c>
      <c r="I195" s="31" t="s">
        <v>300</v>
      </c>
      <c r="J195" s="29" t="s">
        <v>78</v>
      </c>
      <c r="K195" s="29">
        <v>226454</v>
      </c>
      <c r="L195" s="40">
        <f t="shared" si="10"/>
        <v>4.1264333613283221E-4</v>
      </c>
      <c r="M195" s="29">
        <v>67998</v>
      </c>
      <c r="N195" s="59">
        <f t="shared" si="11"/>
        <v>9.681907381602203E-4</v>
      </c>
      <c r="P195" s="35">
        <v>548788700</v>
      </c>
      <c r="Q195" s="73">
        <v>70232029</v>
      </c>
    </row>
    <row r="196" spans="2:17" x14ac:dyDescent="0.3">
      <c r="B196" s="31" t="s">
        <v>300</v>
      </c>
      <c r="C196" s="29" t="s">
        <v>319</v>
      </c>
      <c r="D196" s="29">
        <v>322742</v>
      </c>
      <c r="E196" s="40">
        <f t="shared" si="8"/>
        <v>4.7243073145528163E-4</v>
      </c>
      <c r="F196" s="29">
        <v>33646</v>
      </c>
      <c r="G196" s="59">
        <f t="shared" si="9"/>
        <v>4.7143006445124052E-4</v>
      </c>
      <c r="I196" s="31" t="s">
        <v>300</v>
      </c>
      <c r="J196" s="29" t="s">
        <v>73</v>
      </c>
      <c r="K196" s="29">
        <v>212199</v>
      </c>
      <c r="L196" s="40">
        <f t="shared" si="10"/>
        <v>3.8666794706232108E-4</v>
      </c>
      <c r="M196" s="29">
        <v>69294</v>
      </c>
      <c r="N196" s="59">
        <f t="shared" si="11"/>
        <v>9.8664385732042574E-4</v>
      </c>
      <c r="P196" s="35">
        <v>548788700</v>
      </c>
      <c r="Q196" s="73">
        <v>70232029</v>
      </c>
    </row>
    <row r="197" spans="2:17" x14ac:dyDescent="0.3">
      <c r="B197" s="31" t="s">
        <v>300</v>
      </c>
      <c r="C197" s="29" t="s">
        <v>22</v>
      </c>
      <c r="D197" s="29">
        <v>301715</v>
      </c>
      <c r="E197" s="40">
        <f t="shared" si="8"/>
        <v>4.4165134423480764E-4</v>
      </c>
      <c r="F197" s="29">
        <v>40390</v>
      </c>
      <c r="G197" s="59">
        <f t="shared" si="9"/>
        <v>5.6592344716119617E-4</v>
      </c>
      <c r="I197" s="31" t="s">
        <v>300</v>
      </c>
      <c r="J197" s="29" t="s">
        <v>219</v>
      </c>
      <c r="K197" s="29">
        <v>128070</v>
      </c>
      <c r="L197" s="40">
        <f t="shared" si="10"/>
        <v>2.333685077699304E-4</v>
      </c>
      <c r="M197" s="29">
        <v>44472</v>
      </c>
      <c r="N197" s="59">
        <f t="shared" si="11"/>
        <v>6.3321536673815874E-4</v>
      </c>
      <c r="P197" s="35">
        <v>548788700</v>
      </c>
      <c r="Q197" s="73">
        <v>70232029</v>
      </c>
    </row>
    <row r="198" spans="2:17" x14ac:dyDescent="0.3">
      <c r="B198" s="31" t="s">
        <v>300</v>
      </c>
      <c r="C198" s="29" t="s">
        <v>78</v>
      </c>
      <c r="D198" s="29">
        <v>215911</v>
      </c>
      <c r="E198" s="40">
        <f t="shared" si="8"/>
        <v>3.1605118534074061E-4</v>
      </c>
      <c r="F198" s="29">
        <v>65630</v>
      </c>
      <c r="G198" s="59">
        <f t="shared" si="9"/>
        <v>9.1957305860830162E-4</v>
      </c>
      <c r="I198" s="31" t="s">
        <v>300</v>
      </c>
      <c r="J198" s="29" t="s">
        <v>216</v>
      </c>
      <c r="K198" s="29">
        <v>89846</v>
      </c>
      <c r="L198" s="40">
        <f t="shared" si="10"/>
        <v>1.6371692784490643E-4</v>
      </c>
      <c r="M198" s="29">
        <v>24654</v>
      </c>
      <c r="N198" s="59">
        <f t="shared" si="11"/>
        <v>3.5103641958001813E-4</v>
      </c>
      <c r="P198" s="35">
        <v>548788700</v>
      </c>
      <c r="Q198" s="73">
        <v>70232029</v>
      </c>
    </row>
    <row r="199" spans="2:17" x14ac:dyDescent="0.3">
      <c r="B199" s="31" t="s">
        <v>300</v>
      </c>
      <c r="C199" s="29" t="s">
        <v>73</v>
      </c>
      <c r="D199" s="29">
        <v>199206</v>
      </c>
      <c r="E199" s="40">
        <f t="shared" ref="E199:E262" si="12">D199/$D$5</f>
        <v>2.915983550026982E-4</v>
      </c>
      <c r="F199" s="29">
        <v>58971</v>
      </c>
      <c r="G199" s="59">
        <f t="shared" ref="G199:G262" si="13">F199/$F$5</f>
        <v>8.2627065121423362E-4</v>
      </c>
      <c r="I199" s="31" t="s">
        <v>300</v>
      </c>
      <c r="J199" s="29" t="s">
        <v>222</v>
      </c>
      <c r="K199" s="29">
        <v>61567</v>
      </c>
      <c r="L199" s="40">
        <f t="shared" ref="L199:L262" si="14">K199/$K$5</f>
        <v>1.1218707673827832E-4</v>
      </c>
      <c r="M199" s="29">
        <v>22583</v>
      </c>
      <c r="N199" s="59">
        <f t="shared" ref="N199:N262" si="15">M199/$M$5</f>
        <v>3.2154844907015287E-4</v>
      </c>
      <c r="P199" s="35">
        <v>548788700</v>
      </c>
      <c r="Q199" s="73">
        <v>70232029</v>
      </c>
    </row>
    <row r="200" spans="2:17" x14ac:dyDescent="0.3">
      <c r="B200" s="31" t="s">
        <v>300</v>
      </c>
      <c r="C200" s="29" t="s">
        <v>219</v>
      </c>
      <c r="D200" s="29">
        <v>146091</v>
      </c>
      <c r="E200" s="40">
        <f t="shared" si="12"/>
        <v>2.1384845476892856E-4</v>
      </c>
      <c r="F200" s="29">
        <v>47180</v>
      </c>
      <c r="G200" s="59">
        <f t="shared" si="13"/>
        <v>6.610613576891615E-4</v>
      </c>
      <c r="I200" s="31" t="s">
        <v>300</v>
      </c>
      <c r="J200" s="29" t="s">
        <v>31</v>
      </c>
      <c r="K200" s="29">
        <v>54299</v>
      </c>
      <c r="L200" s="40">
        <f t="shared" si="14"/>
        <v>9.894336381197354E-5</v>
      </c>
      <c r="M200" s="29">
        <v>34605</v>
      </c>
      <c r="N200" s="59">
        <f t="shared" si="15"/>
        <v>4.9272391090965058E-4</v>
      </c>
      <c r="P200" s="35">
        <v>548788700</v>
      </c>
      <c r="Q200" s="73">
        <v>70232029</v>
      </c>
    </row>
    <row r="201" spans="2:17" x14ac:dyDescent="0.3">
      <c r="B201" s="31" t="s">
        <v>300</v>
      </c>
      <c r="C201" s="29" t="s">
        <v>218</v>
      </c>
      <c r="D201" s="29">
        <v>140809</v>
      </c>
      <c r="E201" s="40">
        <f t="shared" si="12"/>
        <v>2.0611664693621142E-4</v>
      </c>
      <c r="F201" s="29">
        <v>66737</v>
      </c>
      <c r="G201" s="59">
        <f t="shared" si="13"/>
        <v>9.3508376066345005E-4</v>
      </c>
      <c r="I201" s="31" t="s">
        <v>300</v>
      </c>
      <c r="J201" s="29" t="s">
        <v>220</v>
      </c>
      <c r="K201" s="29">
        <v>195</v>
      </c>
      <c r="L201" s="40">
        <f t="shared" si="14"/>
        <v>3.5532801604697766E-7</v>
      </c>
      <c r="M201" s="29">
        <v>191</v>
      </c>
      <c r="N201" s="59">
        <f t="shared" si="15"/>
        <v>2.7195569132710091E-6</v>
      </c>
      <c r="P201" s="35">
        <v>548788700</v>
      </c>
      <c r="Q201" s="73">
        <v>70232029</v>
      </c>
    </row>
    <row r="202" spans="2:17" x14ac:dyDescent="0.3">
      <c r="B202" s="31" t="s">
        <v>300</v>
      </c>
      <c r="C202" s="29" t="s">
        <v>216</v>
      </c>
      <c r="D202" s="29">
        <v>89679</v>
      </c>
      <c r="E202" s="40">
        <f t="shared" si="12"/>
        <v>1.3127239580277186E-4</v>
      </c>
      <c r="F202" s="29">
        <v>24838</v>
      </c>
      <c r="G202" s="59">
        <f t="shared" si="13"/>
        <v>3.4801699877667219E-4</v>
      </c>
      <c r="I202" s="31" t="s">
        <v>300</v>
      </c>
      <c r="J202" s="29" t="s">
        <v>214</v>
      </c>
      <c r="K202" s="29">
        <v>165</v>
      </c>
      <c r="L202" s="40">
        <f t="shared" si="14"/>
        <v>3.006621674243657E-7</v>
      </c>
      <c r="M202" s="29">
        <v>160</v>
      </c>
      <c r="N202" s="59">
        <f t="shared" si="15"/>
        <v>2.278162859284615E-6</v>
      </c>
      <c r="P202" s="35">
        <v>548788700</v>
      </c>
      <c r="Q202" s="73">
        <v>70232029</v>
      </c>
    </row>
    <row r="203" spans="2:17" x14ac:dyDescent="0.3">
      <c r="B203" s="31" t="s">
        <v>300</v>
      </c>
      <c r="C203" s="29" t="s">
        <v>31</v>
      </c>
      <c r="D203" s="29">
        <v>70222</v>
      </c>
      <c r="E203" s="40">
        <f t="shared" si="12"/>
        <v>1.0279117940724413E-4</v>
      </c>
      <c r="F203" s="29">
        <v>39475</v>
      </c>
      <c r="G203" s="59">
        <f t="shared" si="13"/>
        <v>5.5310294817252333E-4</v>
      </c>
      <c r="I203" s="31" t="s">
        <v>301</v>
      </c>
      <c r="J203" s="29" t="s">
        <v>223</v>
      </c>
      <c r="K203" s="29">
        <v>736882</v>
      </c>
      <c r="L203" s="40">
        <f t="shared" si="14"/>
        <v>1.3427426621575845E-3</v>
      </c>
      <c r="M203" s="29">
        <v>519036</v>
      </c>
      <c r="N203" s="59">
        <f t="shared" si="15"/>
        <v>7.3903033614478092E-3</v>
      </c>
      <c r="P203" s="35">
        <v>548788700</v>
      </c>
      <c r="Q203" s="73">
        <v>70232029</v>
      </c>
    </row>
    <row r="204" spans="2:17" x14ac:dyDescent="0.3">
      <c r="B204" s="31" t="s">
        <v>300</v>
      </c>
      <c r="C204" s="29" t="s">
        <v>222</v>
      </c>
      <c r="D204" s="29">
        <v>61176</v>
      </c>
      <c r="E204" s="40">
        <f t="shared" si="12"/>
        <v>8.954961680694892E-5</v>
      </c>
      <c r="F204" s="29">
        <v>14661</v>
      </c>
      <c r="G204" s="59">
        <f t="shared" si="13"/>
        <v>2.0542222477916059E-4</v>
      </c>
      <c r="I204" s="31" t="s">
        <v>301</v>
      </c>
      <c r="J204" s="29" t="s">
        <v>13</v>
      </c>
      <c r="K204" s="29">
        <v>340621</v>
      </c>
      <c r="L204" s="40">
        <f t="shared" si="14"/>
        <v>6.2067786745609007E-4</v>
      </c>
      <c r="M204" s="29">
        <v>126815</v>
      </c>
      <c r="N204" s="59">
        <f t="shared" si="15"/>
        <v>1.8056576437511154E-3</v>
      </c>
      <c r="P204" s="35">
        <v>548788700</v>
      </c>
      <c r="Q204" s="73">
        <v>70232029</v>
      </c>
    </row>
    <row r="205" spans="2:17" x14ac:dyDescent="0.3">
      <c r="B205" s="31" t="s">
        <v>300</v>
      </c>
      <c r="C205" s="29" t="s">
        <v>220</v>
      </c>
      <c r="D205" s="29">
        <v>4142</v>
      </c>
      <c r="E205" s="40">
        <f t="shared" si="12"/>
        <v>6.0630723292530142E-6</v>
      </c>
      <c r="F205" s="29">
        <v>3823</v>
      </c>
      <c r="G205" s="59">
        <f t="shared" si="13"/>
        <v>5.3565866266334557E-5</v>
      </c>
      <c r="I205" s="31" t="s">
        <v>301</v>
      </c>
      <c r="J205" s="29" t="s">
        <v>19</v>
      </c>
      <c r="K205" s="29">
        <v>102131</v>
      </c>
      <c r="L205" s="40">
        <f t="shared" si="14"/>
        <v>1.8610259285586602E-4</v>
      </c>
      <c r="M205" s="29">
        <v>69319</v>
      </c>
      <c r="N205" s="59">
        <f t="shared" si="15"/>
        <v>9.8699982026718893E-4</v>
      </c>
      <c r="P205" s="35">
        <v>548788700</v>
      </c>
      <c r="Q205" s="73">
        <v>70232029</v>
      </c>
    </row>
    <row r="206" spans="2:17" x14ac:dyDescent="0.3">
      <c r="B206" s="31" t="s">
        <v>300</v>
      </c>
      <c r="C206" s="29" t="s">
        <v>214</v>
      </c>
      <c r="D206" s="29">
        <v>431</v>
      </c>
      <c r="E206" s="40">
        <f t="shared" si="12"/>
        <v>6.308991245552992E-7</v>
      </c>
      <c r="F206" s="29">
        <v>272</v>
      </c>
      <c r="G206" s="59">
        <f t="shared" si="13"/>
        <v>3.8111210108404397E-6</v>
      </c>
      <c r="I206" s="31" t="s">
        <v>301</v>
      </c>
      <c r="J206" s="29" t="s">
        <v>45</v>
      </c>
      <c r="K206" s="29">
        <v>76477</v>
      </c>
      <c r="L206" s="40">
        <f t="shared" si="14"/>
        <v>1.3935600350371645E-4</v>
      </c>
      <c r="M206" s="29">
        <v>19366</v>
      </c>
      <c r="N206" s="59">
        <f t="shared" si="15"/>
        <v>2.7574313708066161E-4</v>
      </c>
      <c r="P206" s="35">
        <v>548788700</v>
      </c>
      <c r="Q206" s="73">
        <v>70232029</v>
      </c>
    </row>
    <row r="207" spans="2:17" x14ac:dyDescent="0.3">
      <c r="B207" s="31" t="s">
        <v>301</v>
      </c>
      <c r="C207" s="29" t="s">
        <v>45</v>
      </c>
      <c r="D207" s="29">
        <v>3316516</v>
      </c>
      <c r="E207" s="40">
        <f t="shared" si="12"/>
        <v>4.8547263131639038E-3</v>
      </c>
      <c r="F207" s="29">
        <v>519884</v>
      </c>
      <c r="G207" s="59">
        <f t="shared" si="13"/>
        <v>7.2843413073520992E-3</v>
      </c>
      <c r="I207" s="31" t="s">
        <v>301</v>
      </c>
      <c r="J207" s="29" t="s">
        <v>30</v>
      </c>
      <c r="K207" s="29">
        <v>62182</v>
      </c>
      <c r="L207" s="40">
        <f t="shared" si="14"/>
        <v>1.1330772663504187E-4</v>
      </c>
      <c r="M207" s="29">
        <v>45169</v>
      </c>
      <c r="N207" s="59">
        <f t="shared" si="15"/>
        <v>6.4313961369391734E-4</v>
      </c>
      <c r="P207" s="35">
        <v>548788700</v>
      </c>
      <c r="Q207" s="73">
        <v>70232029</v>
      </c>
    </row>
    <row r="208" spans="2:17" x14ac:dyDescent="0.3">
      <c r="B208" s="31" t="s">
        <v>301</v>
      </c>
      <c r="C208" s="29" t="s">
        <v>223</v>
      </c>
      <c r="D208" s="29">
        <v>1024698</v>
      </c>
      <c r="E208" s="40">
        <f t="shared" si="12"/>
        <v>1.4999560815163943E-3</v>
      </c>
      <c r="F208" s="29">
        <v>560914</v>
      </c>
      <c r="G208" s="59">
        <f t="shared" si="13"/>
        <v>7.859232098068214E-3</v>
      </c>
      <c r="I208" s="31" t="s">
        <v>301</v>
      </c>
      <c r="J208" s="29" t="s">
        <v>34</v>
      </c>
      <c r="K208" s="29">
        <v>51937</v>
      </c>
      <c r="L208" s="40">
        <f t="shared" si="14"/>
        <v>9.4639339330419882E-5</v>
      </c>
      <c r="M208" s="29">
        <v>26340</v>
      </c>
      <c r="N208" s="59">
        <f t="shared" si="15"/>
        <v>3.7504256070972975E-4</v>
      </c>
      <c r="P208" s="35">
        <v>548788700</v>
      </c>
      <c r="Q208" s="73">
        <v>70232029</v>
      </c>
    </row>
    <row r="209" spans="2:17" x14ac:dyDescent="0.3">
      <c r="B209" s="31" t="s">
        <v>301</v>
      </c>
      <c r="C209" s="29" t="s">
        <v>13</v>
      </c>
      <c r="D209" s="29">
        <v>408843</v>
      </c>
      <c r="E209" s="40">
        <f t="shared" si="12"/>
        <v>5.9846563986209328E-4</v>
      </c>
      <c r="F209" s="29">
        <v>140711</v>
      </c>
      <c r="G209" s="59">
        <f t="shared" si="13"/>
        <v>1.9715685608690039E-3</v>
      </c>
      <c r="I209" s="31" t="s">
        <v>301</v>
      </c>
      <c r="J209" s="29" t="s">
        <v>38</v>
      </c>
      <c r="K209" s="29">
        <v>38647</v>
      </c>
      <c r="L209" s="40">
        <f t="shared" si="14"/>
        <v>7.0422368390602797E-5</v>
      </c>
      <c r="M209" s="29">
        <v>26992</v>
      </c>
      <c r="N209" s="59">
        <f t="shared" si="15"/>
        <v>3.8432607436131457E-4</v>
      </c>
      <c r="P209" s="35">
        <v>548788700</v>
      </c>
      <c r="Q209" s="73">
        <v>70232029</v>
      </c>
    </row>
    <row r="210" spans="2:17" x14ac:dyDescent="0.3">
      <c r="B210" s="31" t="s">
        <v>301</v>
      </c>
      <c r="C210" s="29" t="s">
        <v>52</v>
      </c>
      <c r="D210" s="29">
        <v>323744</v>
      </c>
      <c r="E210" s="40">
        <f t="shared" si="12"/>
        <v>4.7389746213464217E-4</v>
      </c>
      <c r="F210" s="29">
        <v>116938</v>
      </c>
      <c r="G210" s="59">
        <f t="shared" si="13"/>
        <v>1.6384737822266887E-3</v>
      </c>
      <c r="I210" s="31" t="s">
        <v>301</v>
      </c>
      <c r="J210" s="29" t="s">
        <v>37</v>
      </c>
      <c r="K210" s="29">
        <v>37681</v>
      </c>
      <c r="L210" s="40">
        <f t="shared" si="14"/>
        <v>6.8662128064954692E-5</v>
      </c>
      <c r="M210" s="29">
        <v>27988</v>
      </c>
      <c r="N210" s="59">
        <f t="shared" si="15"/>
        <v>3.9850763816036129E-4</v>
      </c>
      <c r="P210" s="35">
        <v>548788700</v>
      </c>
      <c r="Q210" s="73">
        <v>70232029</v>
      </c>
    </row>
    <row r="211" spans="2:17" x14ac:dyDescent="0.3">
      <c r="B211" s="31" t="s">
        <v>301</v>
      </c>
      <c r="C211" s="29" t="s">
        <v>19</v>
      </c>
      <c r="D211" s="29">
        <v>103433</v>
      </c>
      <c r="E211" s="40">
        <f t="shared" si="12"/>
        <v>1.514055432717593E-4</v>
      </c>
      <c r="F211" s="29">
        <v>69646</v>
      </c>
      <c r="G211" s="59">
        <f t="shared" si="13"/>
        <v>9.7584313941541639E-4</v>
      </c>
      <c r="I211" s="31" t="s">
        <v>301</v>
      </c>
      <c r="J211" s="29" t="s">
        <v>41</v>
      </c>
      <c r="K211" s="29">
        <v>35979</v>
      </c>
      <c r="L211" s="40">
        <f t="shared" si="14"/>
        <v>6.5560752253098506E-5</v>
      </c>
      <c r="M211" s="29">
        <v>25456</v>
      </c>
      <c r="N211" s="59">
        <f t="shared" si="15"/>
        <v>3.6245571091218223E-4</v>
      </c>
      <c r="P211" s="35">
        <v>548788700</v>
      </c>
      <c r="Q211" s="73">
        <v>70232029</v>
      </c>
    </row>
    <row r="212" spans="2:17" x14ac:dyDescent="0.3">
      <c r="B212" s="31" t="s">
        <v>301</v>
      </c>
      <c r="C212" s="29" t="s">
        <v>30</v>
      </c>
      <c r="D212" s="29">
        <v>69560</v>
      </c>
      <c r="E212" s="40">
        <f t="shared" si="12"/>
        <v>1.0182214177277635E-4</v>
      </c>
      <c r="F212" s="29">
        <v>46918</v>
      </c>
      <c r="G212" s="59">
        <f t="shared" si="13"/>
        <v>6.5739035142136672E-4</v>
      </c>
      <c r="I212" s="31" t="s">
        <v>301</v>
      </c>
      <c r="J212" s="29" t="s">
        <v>50</v>
      </c>
      <c r="K212" s="29">
        <v>28038</v>
      </c>
      <c r="L212" s="40">
        <f t="shared" si="14"/>
        <v>5.1090702122693123E-5</v>
      </c>
      <c r="M212" s="29">
        <v>15838</v>
      </c>
      <c r="N212" s="59">
        <f t="shared" si="15"/>
        <v>2.2550964603343583E-4</v>
      </c>
      <c r="P212" s="35">
        <v>548788700</v>
      </c>
      <c r="Q212" s="73">
        <v>70232029</v>
      </c>
    </row>
    <row r="213" spans="2:17" x14ac:dyDescent="0.3">
      <c r="B213" s="31" t="s">
        <v>301</v>
      </c>
      <c r="C213" s="29" t="s">
        <v>41</v>
      </c>
      <c r="D213" s="29">
        <v>55534</v>
      </c>
      <c r="E213" s="40">
        <f t="shared" si="12"/>
        <v>8.1290839867874672E-5</v>
      </c>
      <c r="F213" s="29">
        <v>28003</v>
      </c>
      <c r="G213" s="59">
        <f t="shared" si="13"/>
        <v>3.9236331495060597E-4</v>
      </c>
      <c r="I213" s="31" t="s">
        <v>301</v>
      </c>
      <c r="J213" s="29" t="s">
        <v>52</v>
      </c>
      <c r="K213" s="29">
        <v>16668</v>
      </c>
      <c r="L213" s="40">
        <f t="shared" si="14"/>
        <v>3.0372345494723197E-5</v>
      </c>
      <c r="M213" s="29">
        <v>14379</v>
      </c>
      <c r="N213" s="59">
        <f t="shared" si="15"/>
        <v>2.0473564846033425E-4</v>
      </c>
      <c r="P213" s="35">
        <v>548788700</v>
      </c>
      <c r="Q213" s="73">
        <v>70232029</v>
      </c>
    </row>
    <row r="214" spans="2:17" x14ac:dyDescent="0.3">
      <c r="B214" s="31" t="s">
        <v>301</v>
      </c>
      <c r="C214" s="29" t="s">
        <v>34</v>
      </c>
      <c r="D214" s="29">
        <v>51701</v>
      </c>
      <c r="E214" s="40">
        <f t="shared" si="12"/>
        <v>7.5680082688244835E-5</v>
      </c>
      <c r="F214" s="29">
        <v>27029</v>
      </c>
      <c r="G214" s="59">
        <f t="shared" si="13"/>
        <v>3.7871613897796409E-4</v>
      </c>
      <c r="I214" s="31" t="s">
        <v>302</v>
      </c>
      <c r="J214" s="29" t="s">
        <v>224</v>
      </c>
      <c r="K214" s="29">
        <v>2128</v>
      </c>
      <c r="L214" s="40">
        <f t="shared" si="14"/>
        <v>3.8776308622972741E-6</v>
      </c>
      <c r="M214" s="29">
        <v>1531</v>
      </c>
      <c r="N214" s="59">
        <f t="shared" si="15"/>
        <v>2.1799170859779659E-5</v>
      </c>
      <c r="P214" s="35">
        <v>548788700</v>
      </c>
      <c r="Q214" s="73">
        <v>70232029</v>
      </c>
    </row>
    <row r="215" spans="2:17" x14ac:dyDescent="0.3">
      <c r="B215" s="31" t="s">
        <v>301</v>
      </c>
      <c r="C215" s="29" t="s">
        <v>37</v>
      </c>
      <c r="D215" s="29">
        <v>47979</v>
      </c>
      <c r="E215" s="40">
        <f t="shared" si="12"/>
        <v>7.0231807649741762E-5</v>
      </c>
      <c r="F215" s="29">
        <v>31106</v>
      </c>
      <c r="G215" s="59">
        <f t="shared" si="13"/>
        <v>4.3584091971765701E-4</v>
      </c>
      <c r="I215" s="31" t="s">
        <v>302</v>
      </c>
      <c r="J215" s="29" t="s">
        <v>225</v>
      </c>
      <c r="K215" s="29">
        <v>172</v>
      </c>
      <c r="L215" s="40">
        <f t="shared" si="14"/>
        <v>3.1341753210297518E-7</v>
      </c>
      <c r="M215" s="29">
        <v>68</v>
      </c>
      <c r="N215" s="59">
        <f t="shared" si="15"/>
        <v>9.6821921519596132E-7</v>
      </c>
      <c r="P215" s="35">
        <v>548788700</v>
      </c>
      <c r="Q215" s="73">
        <v>70232029</v>
      </c>
    </row>
    <row r="216" spans="2:17" x14ac:dyDescent="0.3">
      <c r="B216" s="31" t="s">
        <v>301</v>
      </c>
      <c r="C216" s="29" t="s">
        <v>38</v>
      </c>
      <c r="D216" s="29">
        <v>41804</v>
      </c>
      <c r="E216" s="40">
        <f t="shared" si="12"/>
        <v>6.1192823672644379E-5</v>
      </c>
      <c r="F216" s="29">
        <v>28474</v>
      </c>
      <c r="G216" s="59">
        <f t="shared" si="13"/>
        <v>3.9896271934805394E-4</v>
      </c>
      <c r="I216" s="31" t="s">
        <v>303</v>
      </c>
      <c r="J216" s="29" t="s">
        <v>231</v>
      </c>
      <c r="K216" s="29">
        <v>3035090</v>
      </c>
      <c r="L216" s="40">
        <f t="shared" si="14"/>
        <v>5.5305256832001099E-3</v>
      </c>
      <c r="M216" s="29">
        <v>275962</v>
      </c>
      <c r="N216" s="59">
        <f t="shared" si="15"/>
        <v>3.9292898685868811E-3</v>
      </c>
      <c r="P216" s="35">
        <v>548788700</v>
      </c>
      <c r="Q216" s="73">
        <v>70232029</v>
      </c>
    </row>
    <row r="217" spans="2:17" x14ac:dyDescent="0.3">
      <c r="B217" s="31" t="s">
        <v>301</v>
      </c>
      <c r="C217" s="29" t="s">
        <v>50</v>
      </c>
      <c r="D217" s="29">
        <v>28010</v>
      </c>
      <c r="E217" s="40">
        <f t="shared" si="12"/>
        <v>4.1001124080728374E-5</v>
      </c>
      <c r="F217" s="29">
        <v>16626</v>
      </c>
      <c r="G217" s="59">
        <f t="shared" si="13"/>
        <v>2.3295477178762185E-4</v>
      </c>
      <c r="I217" s="31" t="s">
        <v>303</v>
      </c>
      <c r="J217" s="29" t="s">
        <v>229</v>
      </c>
      <c r="K217" s="29">
        <v>1923672</v>
      </c>
      <c r="L217" s="40">
        <f t="shared" si="14"/>
        <v>3.5053054117185722E-3</v>
      </c>
      <c r="M217" s="29">
        <v>165072</v>
      </c>
      <c r="N217" s="59">
        <f t="shared" si="15"/>
        <v>2.3503806219239373E-3</v>
      </c>
      <c r="P217" s="35">
        <v>548788700</v>
      </c>
      <c r="Q217" s="73">
        <v>70232029</v>
      </c>
    </row>
    <row r="218" spans="2:17" x14ac:dyDescent="0.3">
      <c r="B218" s="31" t="s">
        <v>302</v>
      </c>
      <c r="C218" s="29" t="s">
        <v>224</v>
      </c>
      <c r="D218" s="29">
        <v>72415</v>
      </c>
      <c r="E218" s="40">
        <f t="shared" si="12"/>
        <v>1.0600129954680276E-4</v>
      </c>
      <c r="F218" s="29">
        <v>8938</v>
      </c>
      <c r="G218" s="59">
        <f t="shared" si="13"/>
        <v>1.2523455733416122E-4</v>
      </c>
      <c r="I218" s="31" t="s">
        <v>303</v>
      </c>
      <c r="J218" s="29" t="s">
        <v>233</v>
      </c>
      <c r="K218" s="29">
        <v>651488</v>
      </c>
      <c r="L218" s="40">
        <f t="shared" si="14"/>
        <v>1.1871381462482736E-3</v>
      </c>
      <c r="M218" s="29">
        <v>223342</v>
      </c>
      <c r="N218" s="59">
        <f t="shared" si="15"/>
        <v>3.180059058239653E-3</v>
      </c>
      <c r="P218" s="35">
        <v>548788700</v>
      </c>
      <c r="Q218" s="73">
        <v>70232029</v>
      </c>
    </row>
    <row r="219" spans="2:17" x14ac:dyDescent="0.3">
      <c r="B219" s="31" t="s">
        <v>302</v>
      </c>
      <c r="C219" s="29" t="s">
        <v>225</v>
      </c>
      <c r="D219" s="29">
        <v>51094</v>
      </c>
      <c r="E219" s="40">
        <f t="shared" si="12"/>
        <v>7.4791554222803849E-5</v>
      </c>
      <c r="F219" s="29">
        <v>6536</v>
      </c>
      <c r="G219" s="59">
        <f t="shared" si="13"/>
        <v>9.1578996054607036E-5</v>
      </c>
      <c r="I219" s="31" t="s">
        <v>303</v>
      </c>
      <c r="J219" s="29" t="s">
        <v>226</v>
      </c>
      <c r="K219" s="29">
        <v>32401</v>
      </c>
      <c r="L219" s="40">
        <f t="shared" si="14"/>
        <v>5.9040938707374985E-5</v>
      </c>
      <c r="M219" s="29">
        <v>7352</v>
      </c>
      <c r="N219" s="59">
        <f t="shared" si="15"/>
        <v>1.0468158338412806E-4</v>
      </c>
      <c r="P219" s="35">
        <v>548788700</v>
      </c>
      <c r="Q219" s="73">
        <v>70232029</v>
      </c>
    </row>
    <row r="220" spans="2:17" x14ac:dyDescent="0.3">
      <c r="B220" s="31" t="s">
        <v>303</v>
      </c>
      <c r="C220" s="29" t="s">
        <v>231</v>
      </c>
      <c r="D220" s="29">
        <v>2795953</v>
      </c>
      <c r="E220" s="40">
        <f t="shared" si="12"/>
        <v>4.0927245939623262E-3</v>
      </c>
      <c r="F220" s="29">
        <v>248516</v>
      </c>
      <c r="G220" s="59">
        <f t="shared" si="13"/>
        <v>3.4820755482721419E-3</v>
      </c>
      <c r="I220" s="31" t="s">
        <v>303</v>
      </c>
      <c r="J220" s="29" t="s">
        <v>230</v>
      </c>
      <c r="K220" s="29">
        <v>17757</v>
      </c>
      <c r="L220" s="40">
        <f t="shared" si="14"/>
        <v>3.2356715799724012E-5</v>
      </c>
      <c r="M220" s="29">
        <v>16597</v>
      </c>
      <c r="N220" s="59">
        <f t="shared" si="15"/>
        <v>2.3631668109716722E-4</v>
      </c>
      <c r="P220" s="35">
        <v>548788700</v>
      </c>
      <c r="Q220" s="73">
        <v>70232029</v>
      </c>
    </row>
    <row r="221" spans="2:17" x14ac:dyDescent="0.3">
      <c r="B221" s="31" t="s">
        <v>303</v>
      </c>
      <c r="C221" s="29" t="s">
        <v>229</v>
      </c>
      <c r="D221" s="29">
        <v>1556766</v>
      </c>
      <c r="E221" s="40">
        <f t="shared" si="12"/>
        <v>2.2787988550753012E-3</v>
      </c>
      <c r="F221" s="29">
        <v>153955</v>
      </c>
      <c r="G221" s="59">
        <f t="shared" si="13"/>
        <v>2.1571365265586023E-3</v>
      </c>
      <c r="I221" s="31" t="s">
        <v>303</v>
      </c>
      <c r="J221" s="29" t="s">
        <v>227</v>
      </c>
      <c r="K221" s="29">
        <v>159</v>
      </c>
      <c r="L221" s="40">
        <f t="shared" si="14"/>
        <v>2.8972899769984329E-7</v>
      </c>
      <c r="M221" s="29">
        <v>116</v>
      </c>
      <c r="N221" s="59">
        <f t="shared" si="15"/>
        <v>1.6516680729813459E-6</v>
      </c>
      <c r="P221" s="35">
        <v>548788700</v>
      </c>
      <c r="Q221" s="73">
        <v>70232029</v>
      </c>
    </row>
    <row r="222" spans="2:17" x14ac:dyDescent="0.3">
      <c r="B222" s="31" t="s">
        <v>303</v>
      </c>
      <c r="C222" s="29" t="s">
        <v>233</v>
      </c>
      <c r="D222" s="29">
        <v>453574</v>
      </c>
      <c r="E222" s="40">
        <f t="shared" si="12"/>
        <v>6.6394301513003542E-4</v>
      </c>
      <c r="F222" s="29">
        <v>65411</v>
      </c>
      <c r="G222" s="59">
        <f t="shared" si="13"/>
        <v>9.1650454573560293E-4</v>
      </c>
      <c r="I222" s="31" t="s">
        <v>303</v>
      </c>
      <c r="J222" s="29" t="s">
        <v>232</v>
      </c>
      <c r="K222" s="29">
        <v>93</v>
      </c>
      <c r="L222" s="40">
        <f t="shared" si="14"/>
        <v>1.6946413073009704E-7</v>
      </c>
      <c r="M222" s="29">
        <v>41</v>
      </c>
      <c r="N222" s="59">
        <f t="shared" si="15"/>
        <v>5.8377923269168263E-7</v>
      </c>
      <c r="P222" s="35">
        <v>548788700</v>
      </c>
      <c r="Q222" s="73">
        <v>70232029</v>
      </c>
    </row>
    <row r="223" spans="2:17" x14ac:dyDescent="0.3">
      <c r="B223" s="31" t="s">
        <v>303</v>
      </c>
      <c r="C223" s="29" t="s">
        <v>230</v>
      </c>
      <c r="D223" s="29">
        <v>41833</v>
      </c>
      <c r="E223" s="40">
        <f t="shared" si="12"/>
        <v>6.1235273961767584E-5</v>
      </c>
      <c r="F223" s="29">
        <v>22524</v>
      </c>
      <c r="G223" s="59">
        <f t="shared" si="13"/>
        <v>3.1559444723591935E-4</v>
      </c>
      <c r="I223" s="31" t="s">
        <v>303</v>
      </c>
      <c r="J223" s="29" t="s">
        <v>228</v>
      </c>
      <c r="K223" s="29">
        <v>19</v>
      </c>
      <c r="L223" s="40">
        <f t="shared" si="14"/>
        <v>3.4621704127654233E-8</v>
      </c>
      <c r="M223" s="29">
        <v>16</v>
      </c>
      <c r="N223" s="59">
        <f t="shared" si="15"/>
        <v>2.2781628592846149E-7</v>
      </c>
      <c r="P223" s="35">
        <v>548788700</v>
      </c>
      <c r="Q223" s="73">
        <v>70232029</v>
      </c>
    </row>
    <row r="224" spans="2:17" x14ac:dyDescent="0.3">
      <c r="B224" s="31" t="s">
        <v>303</v>
      </c>
      <c r="C224" s="29" t="s">
        <v>226</v>
      </c>
      <c r="D224" s="29">
        <v>34536</v>
      </c>
      <c r="E224" s="40">
        <f t="shared" si="12"/>
        <v>5.0553902936523926E-5</v>
      </c>
      <c r="F224" s="29">
        <v>7562</v>
      </c>
      <c r="G224" s="59">
        <f t="shared" si="13"/>
        <v>1.0595476869108604E-4</v>
      </c>
      <c r="I224" s="31" t="s">
        <v>303</v>
      </c>
      <c r="J224" s="29" t="s">
        <v>333</v>
      </c>
      <c r="K224" s="29">
        <v>1</v>
      </c>
      <c r="L224" s="40">
        <f t="shared" si="14"/>
        <v>1.8221949540870649E-9</v>
      </c>
      <c r="M224" s="29">
        <v>1</v>
      </c>
      <c r="N224" s="59">
        <f t="shared" si="15"/>
        <v>1.4238517870528843E-8</v>
      </c>
      <c r="P224" s="35">
        <v>548788700</v>
      </c>
      <c r="Q224" s="73">
        <v>70232029</v>
      </c>
    </row>
    <row r="225" spans="2:17" x14ac:dyDescent="0.3">
      <c r="B225" s="31" t="s">
        <v>303</v>
      </c>
      <c r="C225" s="29" t="s">
        <v>232</v>
      </c>
      <c r="D225" s="29">
        <v>8081</v>
      </c>
      <c r="E225" s="40">
        <f t="shared" si="12"/>
        <v>1.1828992634643557E-5</v>
      </c>
      <c r="F225" s="29">
        <v>1365</v>
      </c>
      <c r="G225" s="59">
        <f t="shared" si="13"/>
        <v>1.9125662425724998E-5</v>
      </c>
      <c r="I225" s="31" t="s">
        <v>304</v>
      </c>
      <c r="J225" s="29" t="s">
        <v>237</v>
      </c>
      <c r="K225" s="29">
        <v>152120</v>
      </c>
      <c r="L225" s="40">
        <f t="shared" si="14"/>
        <v>2.7719229641572432E-4</v>
      </c>
      <c r="M225" s="29">
        <v>40728</v>
      </c>
      <c r="N225" s="59">
        <f t="shared" si="15"/>
        <v>5.7990635583089875E-4</v>
      </c>
      <c r="P225" s="35">
        <v>548788700</v>
      </c>
      <c r="Q225" s="73">
        <v>70232029</v>
      </c>
    </row>
    <row r="226" spans="2:17" x14ac:dyDescent="0.3">
      <c r="B226" s="31" t="s">
        <v>303</v>
      </c>
      <c r="C226" s="29" t="s">
        <v>228</v>
      </c>
      <c r="D226" s="29">
        <v>2592</v>
      </c>
      <c r="E226" s="40">
        <f t="shared" si="12"/>
        <v>3.7941775657710802E-6</v>
      </c>
      <c r="F226" s="29">
        <v>445</v>
      </c>
      <c r="G226" s="59">
        <f t="shared" si="13"/>
        <v>6.2351060655293957E-6</v>
      </c>
      <c r="I226" s="31" t="s">
        <v>304</v>
      </c>
      <c r="J226" s="29" t="s">
        <v>242</v>
      </c>
      <c r="K226" s="29">
        <v>77306</v>
      </c>
      <c r="L226" s="40">
        <f t="shared" si="14"/>
        <v>1.4086660312065464E-4</v>
      </c>
      <c r="M226" s="29">
        <v>46041</v>
      </c>
      <c r="N226" s="59">
        <f t="shared" si="15"/>
        <v>6.5555560127701846E-4</v>
      </c>
      <c r="P226" s="35">
        <v>548788700</v>
      </c>
      <c r="Q226" s="73">
        <v>70232029</v>
      </c>
    </row>
    <row r="227" spans="2:17" x14ac:dyDescent="0.3">
      <c r="B227" s="31" t="s">
        <v>303</v>
      </c>
      <c r="C227" s="29" t="s">
        <v>227</v>
      </c>
      <c r="D227" s="29">
        <v>763</v>
      </c>
      <c r="E227" s="40">
        <f t="shared" si="12"/>
        <v>1.1168817448623974E-6</v>
      </c>
      <c r="F227" s="29">
        <v>362</v>
      </c>
      <c r="G227" s="59">
        <f t="shared" si="13"/>
        <v>5.0721536982508792E-6</v>
      </c>
      <c r="I227" s="31" t="s">
        <v>304</v>
      </c>
      <c r="J227" s="29" t="s">
        <v>320</v>
      </c>
      <c r="K227" s="29">
        <v>53687</v>
      </c>
      <c r="L227" s="40">
        <f t="shared" si="14"/>
        <v>9.7828180500072245E-5</v>
      </c>
      <c r="M227" s="29">
        <v>31192</v>
      </c>
      <c r="N227" s="59">
        <f t="shared" si="15"/>
        <v>4.4412784941753571E-4</v>
      </c>
      <c r="P227" s="35">
        <v>548788700</v>
      </c>
      <c r="Q227" s="73">
        <v>70232029</v>
      </c>
    </row>
    <row r="228" spans="2:17" x14ac:dyDescent="0.3">
      <c r="B228" s="31" t="s">
        <v>303</v>
      </c>
      <c r="C228" s="29" t="s">
        <v>332</v>
      </c>
      <c r="D228" s="29">
        <v>357</v>
      </c>
      <c r="E228" s="40">
        <f t="shared" si="12"/>
        <v>5.2257769713745203E-7</v>
      </c>
      <c r="F228" s="29">
        <v>306</v>
      </c>
      <c r="G228" s="59">
        <f t="shared" si="13"/>
        <v>4.2875111371954944E-6</v>
      </c>
      <c r="I228" s="31" t="s">
        <v>304</v>
      </c>
      <c r="J228" s="29" t="s">
        <v>238</v>
      </c>
      <c r="K228" s="29">
        <v>47762</v>
      </c>
      <c r="L228" s="40">
        <f t="shared" si="14"/>
        <v>8.7031675397106393E-5</v>
      </c>
      <c r="M228" s="29">
        <v>37901</v>
      </c>
      <c r="N228" s="59">
        <f t="shared" si="15"/>
        <v>5.3965406581091366E-4</v>
      </c>
      <c r="P228" s="35">
        <v>548788700</v>
      </c>
      <c r="Q228" s="73">
        <v>70232029</v>
      </c>
    </row>
    <row r="229" spans="2:17" x14ac:dyDescent="0.3">
      <c r="B229" s="31" t="s">
        <v>303</v>
      </c>
      <c r="C229" s="29" t="s">
        <v>400</v>
      </c>
      <c r="D229" s="29">
        <v>300</v>
      </c>
      <c r="E229" s="40">
        <f t="shared" si="12"/>
        <v>4.3914092196424537E-7</v>
      </c>
      <c r="F229" s="29">
        <v>185</v>
      </c>
      <c r="G229" s="59">
        <f t="shared" si="13"/>
        <v>2.5921227463436814E-6</v>
      </c>
      <c r="I229" s="31" t="s">
        <v>304</v>
      </c>
      <c r="J229" s="29" t="s">
        <v>234</v>
      </c>
      <c r="K229" s="29">
        <v>44512</v>
      </c>
      <c r="L229" s="40">
        <f t="shared" si="14"/>
        <v>8.1109541796323435E-5</v>
      </c>
      <c r="M229" s="29">
        <v>12706</v>
      </c>
      <c r="N229" s="59">
        <f t="shared" si="15"/>
        <v>1.809146080629395E-4</v>
      </c>
      <c r="P229" s="35">
        <v>548788700</v>
      </c>
      <c r="Q229" s="73">
        <v>70232029</v>
      </c>
    </row>
    <row r="230" spans="2:17" x14ac:dyDescent="0.3">
      <c r="B230" s="31" t="s">
        <v>303</v>
      </c>
      <c r="C230" s="29" t="s">
        <v>334</v>
      </c>
      <c r="D230" s="29">
        <v>75</v>
      </c>
      <c r="E230" s="40">
        <f t="shared" si="12"/>
        <v>1.0978523049106134E-7</v>
      </c>
      <c r="F230" s="29">
        <v>53</v>
      </c>
      <c r="G230" s="59">
        <f t="shared" si="13"/>
        <v>7.4260813814170329E-7</v>
      </c>
      <c r="I230" s="31" t="s">
        <v>304</v>
      </c>
      <c r="J230" s="29" t="s">
        <v>241</v>
      </c>
      <c r="K230" s="29">
        <v>33298</v>
      </c>
      <c r="L230" s="40">
        <f t="shared" si="14"/>
        <v>6.0675447581191088E-5</v>
      </c>
      <c r="M230" s="29">
        <v>13120</v>
      </c>
      <c r="N230" s="59">
        <f t="shared" si="15"/>
        <v>1.8680935446133842E-4</v>
      </c>
      <c r="P230" s="35">
        <v>548788700</v>
      </c>
      <c r="Q230" s="73">
        <v>70232029</v>
      </c>
    </row>
    <row r="231" spans="2:17" x14ac:dyDescent="0.3">
      <c r="B231" s="31" t="s">
        <v>304</v>
      </c>
      <c r="C231" s="29" t="s">
        <v>237</v>
      </c>
      <c r="D231" s="29">
        <v>212663</v>
      </c>
      <c r="E231" s="40">
        <f t="shared" si="12"/>
        <v>3.1129675295894104E-4</v>
      </c>
      <c r="F231" s="29">
        <v>52019</v>
      </c>
      <c r="G231" s="59">
        <f t="shared" si="13"/>
        <v>7.2886288184892953E-4</v>
      </c>
      <c r="I231" s="31" t="s">
        <v>304</v>
      </c>
      <c r="J231" s="29" t="s">
        <v>240</v>
      </c>
      <c r="K231" s="29">
        <v>31326</v>
      </c>
      <c r="L231" s="40">
        <f t="shared" si="14"/>
        <v>5.7082079131731393E-5</v>
      </c>
      <c r="M231" s="29">
        <v>22486</v>
      </c>
      <c r="N231" s="59">
        <f t="shared" si="15"/>
        <v>3.2016731283671156E-4</v>
      </c>
      <c r="P231" s="35">
        <v>548788700</v>
      </c>
      <c r="Q231" s="73">
        <v>70232029</v>
      </c>
    </row>
    <row r="232" spans="2:17" x14ac:dyDescent="0.3">
      <c r="B232" s="31" t="s">
        <v>304</v>
      </c>
      <c r="C232" s="29" t="s">
        <v>242</v>
      </c>
      <c r="D232" s="29">
        <v>151746</v>
      </c>
      <c r="E232" s="40">
        <f t="shared" si="12"/>
        <v>2.2212626114795459E-4</v>
      </c>
      <c r="F232" s="29">
        <v>53444</v>
      </c>
      <c r="G232" s="59">
        <f t="shared" si="13"/>
        <v>7.488292327329281E-4</v>
      </c>
      <c r="I232" s="31" t="s">
        <v>304</v>
      </c>
      <c r="J232" s="29" t="s">
        <v>235</v>
      </c>
      <c r="K232" s="29">
        <v>8498</v>
      </c>
      <c r="L232" s="40">
        <f t="shared" si="14"/>
        <v>1.5485012719831876E-5</v>
      </c>
      <c r="M232" s="29">
        <v>5778</v>
      </c>
      <c r="N232" s="59">
        <f t="shared" si="15"/>
        <v>8.227015625591566E-5</v>
      </c>
      <c r="P232" s="35">
        <v>548788700</v>
      </c>
      <c r="Q232" s="73">
        <v>70232029</v>
      </c>
    </row>
    <row r="233" spans="2:17" x14ac:dyDescent="0.3">
      <c r="B233" s="31" t="s">
        <v>304</v>
      </c>
      <c r="C233" s="29" t="s">
        <v>234</v>
      </c>
      <c r="D233" s="29">
        <v>46104</v>
      </c>
      <c r="E233" s="40">
        <f t="shared" si="12"/>
        <v>6.7487176887465232E-5</v>
      </c>
      <c r="F233" s="29">
        <v>12744</v>
      </c>
      <c r="G233" s="59">
        <f t="shared" si="13"/>
        <v>1.7856222853731825E-4</v>
      </c>
      <c r="I233" s="31" t="s">
        <v>304</v>
      </c>
      <c r="J233" s="29" t="s">
        <v>92</v>
      </c>
      <c r="K233" s="29">
        <v>6579</v>
      </c>
      <c r="L233" s="40">
        <f t="shared" si="14"/>
        <v>1.19882206029388E-5</v>
      </c>
      <c r="M233" s="29">
        <v>4662</v>
      </c>
      <c r="N233" s="59">
        <f t="shared" si="15"/>
        <v>6.6379970312405466E-5</v>
      </c>
      <c r="P233" s="35">
        <v>548788700</v>
      </c>
      <c r="Q233" s="73">
        <v>70232029</v>
      </c>
    </row>
    <row r="234" spans="2:17" x14ac:dyDescent="0.3">
      <c r="B234" s="31" t="s">
        <v>304</v>
      </c>
      <c r="C234" s="29" t="s">
        <v>320</v>
      </c>
      <c r="D234" s="29">
        <v>45962</v>
      </c>
      <c r="E234" s="40">
        <f t="shared" si="12"/>
        <v>6.7279316851068824E-5</v>
      </c>
      <c r="F234" s="29">
        <v>21100</v>
      </c>
      <c r="G234" s="59">
        <f t="shared" si="13"/>
        <v>2.9564210782622526E-4</v>
      </c>
      <c r="I234" s="31" t="s">
        <v>304</v>
      </c>
      <c r="J234" s="29" t="s">
        <v>335</v>
      </c>
      <c r="K234" s="29">
        <v>5345</v>
      </c>
      <c r="L234" s="40">
        <f t="shared" si="14"/>
        <v>9.7396320295953616E-6</v>
      </c>
      <c r="M234" s="29">
        <v>4589</v>
      </c>
      <c r="N234" s="59">
        <f t="shared" si="15"/>
        <v>6.534055850785686E-5</v>
      </c>
      <c r="P234" s="35">
        <v>548788700</v>
      </c>
      <c r="Q234" s="73">
        <v>70232029</v>
      </c>
    </row>
    <row r="235" spans="2:17" x14ac:dyDescent="0.3">
      <c r="B235" s="31" t="s">
        <v>304</v>
      </c>
      <c r="C235" s="29" t="s">
        <v>238</v>
      </c>
      <c r="D235" s="29">
        <v>44321</v>
      </c>
      <c r="E235" s="40">
        <f t="shared" si="12"/>
        <v>6.4877216007924393E-5</v>
      </c>
      <c r="F235" s="29">
        <v>17377</v>
      </c>
      <c r="G235" s="59">
        <f t="shared" si="13"/>
        <v>2.4347738899034674E-4</v>
      </c>
      <c r="I235" s="31" t="s">
        <v>304</v>
      </c>
      <c r="J235" s="29" t="s">
        <v>236</v>
      </c>
      <c r="K235" s="29">
        <v>1645</v>
      </c>
      <c r="L235" s="40">
        <f t="shared" si="14"/>
        <v>2.9975106994732217E-6</v>
      </c>
      <c r="M235" s="29">
        <v>1271</v>
      </c>
      <c r="N235" s="59">
        <f t="shared" si="15"/>
        <v>1.8097156213442162E-5</v>
      </c>
      <c r="P235" s="35">
        <v>548788700</v>
      </c>
      <c r="Q235" s="73">
        <v>70232029</v>
      </c>
    </row>
    <row r="236" spans="2:17" x14ac:dyDescent="0.3">
      <c r="B236" s="31" t="s">
        <v>304</v>
      </c>
      <c r="C236" s="29" t="s">
        <v>241</v>
      </c>
      <c r="D236" s="29">
        <v>41466</v>
      </c>
      <c r="E236" s="40">
        <f t="shared" si="12"/>
        <v>6.0698058233897997E-5</v>
      </c>
      <c r="F236" s="29">
        <v>15406</v>
      </c>
      <c r="G236" s="59">
        <f t="shared" si="13"/>
        <v>2.1586077313605811E-4</v>
      </c>
      <c r="I236" s="31" t="s">
        <v>304</v>
      </c>
      <c r="J236" s="29" t="s">
        <v>239</v>
      </c>
      <c r="K236" s="29">
        <v>933</v>
      </c>
      <c r="L236" s="40">
        <f t="shared" si="14"/>
        <v>1.7001078921632316E-6</v>
      </c>
      <c r="M236" s="29">
        <v>714</v>
      </c>
      <c r="N236" s="59">
        <f t="shared" si="15"/>
        <v>1.0166301759557594E-5</v>
      </c>
      <c r="P236" s="35">
        <v>548788700</v>
      </c>
      <c r="Q236" s="73">
        <v>70232029</v>
      </c>
    </row>
    <row r="237" spans="2:17" x14ac:dyDescent="0.3">
      <c r="B237" s="31" t="s">
        <v>304</v>
      </c>
      <c r="C237" s="29" t="s">
        <v>92</v>
      </c>
      <c r="D237" s="29">
        <v>15963</v>
      </c>
      <c r="E237" s="40">
        <f t="shared" si="12"/>
        <v>2.3366688457717497E-5</v>
      </c>
      <c r="F237" s="29">
        <v>7256</v>
      </c>
      <c r="G237" s="59">
        <f t="shared" si="13"/>
        <v>1.0166725755389054E-4</v>
      </c>
      <c r="I237" s="31" t="s">
        <v>304</v>
      </c>
      <c r="J237" s="29" t="s">
        <v>83</v>
      </c>
      <c r="K237" s="29">
        <v>770</v>
      </c>
      <c r="L237" s="40">
        <f t="shared" si="14"/>
        <v>1.4030901146470399E-6</v>
      </c>
      <c r="M237" s="29">
        <v>553</v>
      </c>
      <c r="N237" s="59">
        <f t="shared" si="15"/>
        <v>7.8739003824024508E-6</v>
      </c>
      <c r="P237" s="35">
        <v>548788700</v>
      </c>
      <c r="Q237" s="73">
        <v>70232029</v>
      </c>
    </row>
    <row r="238" spans="2:17" x14ac:dyDescent="0.3">
      <c r="B238" s="31" t="s">
        <v>304</v>
      </c>
      <c r="C238" s="29" t="s">
        <v>240</v>
      </c>
      <c r="D238" s="29">
        <v>12878</v>
      </c>
      <c r="E238" s="40">
        <f t="shared" si="12"/>
        <v>1.8850855976851839E-5</v>
      </c>
      <c r="F238" s="29">
        <v>7593</v>
      </c>
      <c r="G238" s="59">
        <f t="shared" si="13"/>
        <v>1.0638912439452742E-4</v>
      </c>
      <c r="I238" s="31" t="s">
        <v>305</v>
      </c>
      <c r="J238" s="29" t="s">
        <v>246</v>
      </c>
      <c r="K238" s="29">
        <v>2085048</v>
      </c>
      <c r="L238" s="40">
        <f t="shared" si="14"/>
        <v>3.7993639446293262E-3</v>
      </c>
      <c r="M238" s="29">
        <v>161729</v>
      </c>
      <c r="N238" s="59">
        <f t="shared" si="15"/>
        <v>2.3027812566827595E-3</v>
      </c>
      <c r="P238" s="35">
        <v>548788700</v>
      </c>
      <c r="Q238" s="73">
        <v>70232029</v>
      </c>
    </row>
    <row r="239" spans="2:17" x14ac:dyDescent="0.3">
      <c r="B239" s="31" t="s">
        <v>304</v>
      </c>
      <c r="C239" s="29" t="s">
        <v>235</v>
      </c>
      <c r="D239" s="29">
        <v>10034</v>
      </c>
      <c r="E239" s="40">
        <f t="shared" si="12"/>
        <v>1.4687800036630794E-5</v>
      </c>
      <c r="F239" s="29">
        <v>6537</v>
      </c>
      <c r="G239" s="59">
        <f t="shared" si="13"/>
        <v>9.1593007528911592E-5</v>
      </c>
      <c r="I239" s="31" t="s">
        <v>305</v>
      </c>
      <c r="J239" s="29" t="s">
        <v>243</v>
      </c>
      <c r="K239" s="29">
        <v>1574316</v>
      </c>
      <c r="L239" s="40">
        <f t="shared" si="14"/>
        <v>2.8687106713385317E-3</v>
      </c>
      <c r="M239" s="29">
        <v>91665</v>
      </c>
      <c r="N239" s="59">
        <f t="shared" si="15"/>
        <v>1.3051737406020265E-3</v>
      </c>
      <c r="P239" s="35">
        <v>548788700</v>
      </c>
      <c r="Q239" s="73">
        <v>70232029</v>
      </c>
    </row>
    <row r="240" spans="2:17" x14ac:dyDescent="0.3">
      <c r="B240" s="31" t="s">
        <v>304</v>
      </c>
      <c r="C240" s="29" t="s">
        <v>335</v>
      </c>
      <c r="D240" s="29">
        <v>5324</v>
      </c>
      <c r="E240" s="40">
        <f t="shared" si="12"/>
        <v>7.7932875617921406E-6</v>
      </c>
      <c r="F240" s="29">
        <v>4579</v>
      </c>
      <c r="G240" s="59">
        <f t="shared" si="13"/>
        <v>6.4158540840582258E-5</v>
      </c>
      <c r="I240" s="31" t="s">
        <v>305</v>
      </c>
      <c r="J240" s="29" t="s">
        <v>253</v>
      </c>
      <c r="K240" s="29">
        <v>1339540</v>
      </c>
      <c r="L240" s="40">
        <f t="shared" si="14"/>
        <v>2.440903028797787E-3</v>
      </c>
      <c r="M240" s="29">
        <v>90417</v>
      </c>
      <c r="N240" s="59">
        <f t="shared" si="15"/>
        <v>1.2874040702996064E-3</v>
      </c>
      <c r="P240" s="35">
        <v>548788700</v>
      </c>
      <c r="Q240" s="73">
        <v>70232029</v>
      </c>
    </row>
    <row r="241" spans="2:17" x14ac:dyDescent="0.3">
      <c r="B241" s="31" t="s">
        <v>304</v>
      </c>
      <c r="C241" s="29" t="s">
        <v>236</v>
      </c>
      <c r="D241" s="29">
        <v>4431</v>
      </c>
      <c r="E241" s="40">
        <f t="shared" si="12"/>
        <v>6.4861114174119043E-6</v>
      </c>
      <c r="F241" s="29">
        <v>1720</v>
      </c>
      <c r="G241" s="59">
        <f t="shared" si="13"/>
        <v>2.4099735803843955E-5</v>
      </c>
      <c r="I241" s="31" t="s">
        <v>305</v>
      </c>
      <c r="J241" s="29" t="s">
        <v>255</v>
      </c>
      <c r="K241" s="29">
        <v>1338485</v>
      </c>
      <c r="L241" s="40">
        <f t="shared" si="14"/>
        <v>2.4389806131212251E-3</v>
      </c>
      <c r="M241" s="29">
        <v>117889</v>
      </c>
      <c r="N241" s="59">
        <f t="shared" si="15"/>
        <v>1.6785646332387748E-3</v>
      </c>
      <c r="P241" s="35">
        <v>548788700</v>
      </c>
      <c r="Q241" s="73">
        <v>70232029</v>
      </c>
    </row>
    <row r="242" spans="2:17" x14ac:dyDescent="0.3">
      <c r="B242" s="31" t="s">
        <v>304</v>
      </c>
      <c r="C242" s="29" t="s">
        <v>239</v>
      </c>
      <c r="D242" s="29">
        <v>975</v>
      </c>
      <c r="E242" s="40">
        <f t="shared" si="12"/>
        <v>1.4272079963837975E-6</v>
      </c>
      <c r="F242" s="29">
        <v>355</v>
      </c>
      <c r="G242" s="59">
        <f t="shared" si="13"/>
        <v>4.9740733781189558E-6</v>
      </c>
      <c r="I242" s="31" t="s">
        <v>305</v>
      </c>
      <c r="J242" s="29" t="s">
        <v>250</v>
      </c>
      <c r="K242" s="29">
        <v>1124265</v>
      </c>
      <c r="L242" s="40">
        <f t="shared" si="14"/>
        <v>2.0486300100566938E-3</v>
      </c>
      <c r="M242" s="29">
        <v>78321</v>
      </c>
      <c r="N242" s="59">
        <f t="shared" si="15"/>
        <v>1.1151749581376897E-3</v>
      </c>
      <c r="P242" s="35">
        <v>548788700</v>
      </c>
      <c r="Q242" s="73">
        <v>70232029</v>
      </c>
    </row>
    <row r="243" spans="2:17" x14ac:dyDescent="0.3">
      <c r="B243" s="31" t="s">
        <v>304</v>
      </c>
      <c r="C243" s="29" t="s">
        <v>83</v>
      </c>
      <c r="D243" s="29">
        <v>33</v>
      </c>
      <c r="E243" s="40">
        <f t="shared" si="12"/>
        <v>4.830550141606699E-8</v>
      </c>
      <c r="F243" s="29">
        <v>30</v>
      </c>
      <c r="G243" s="59">
        <f t="shared" si="13"/>
        <v>4.2034422913681319E-7</v>
      </c>
      <c r="I243" s="31" t="s">
        <v>305</v>
      </c>
      <c r="J243" s="29" t="s">
        <v>244</v>
      </c>
      <c r="K243" s="29">
        <v>1112411</v>
      </c>
      <c r="L243" s="40">
        <f t="shared" si="14"/>
        <v>2.0270297110709457E-3</v>
      </c>
      <c r="M243" s="29">
        <v>109562</v>
      </c>
      <c r="N243" s="59">
        <f t="shared" si="15"/>
        <v>1.5600004949308812E-3</v>
      </c>
      <c r="P243" s="35">
        <v>548788700</v>
      </c>
      <c r="Q243" s="73">
        <v>70232029</v>
      </c>
    </row>
    <row r="244" spans="2:17" x14ac:dyDescent="0.3">
      <c r="B244" s="31" t="s">
        <v>305</v>
      </c>
      <c r="C244" s="29" t="s">
        <v>246</v>
      </c>
      <c r="D244" s="29">
        <v>1751491</v>
      </c>
      <c r="E244" s="40">
        <f t="shared" si="12"/>
        <v>2.563837908506927E-3</v>
      </c>
      <c r="F244" s="29">
        <v>156835</v>
      </c>
      <c r="G244" s="59">
        <f t="shared" si="13"/>
        <v>2.1974895725557363E-3</v>
      </c>
      <c r="I244" s="31" t="s">
        <v>305</v>
      </c>
      <c r="J244" s="29" t="s">
        <v>336</v>
      </c>
      <c r="K244" s="29">
        <v>931270</v>
      </c>
      <c r="L244" s="40">
        <f t="shared" si="14"/>
        <v>1.6969554948926609E-3</v>
      </c>
      <c r="M244" s="29">
        <v>63567</v>
      </c>
      <c r="N244" s="59">
        <f t="shared" si="15"/>
        <v>9.0509986547590701E-4</v>
      </c>
      <c r="P244" s="35">
        <v>548788700</v>
      </c>
      <c r="Q244" s="73">
        <v>70232029</v>
      </c>
    </row>
    <row r="245" spans="2:17" x14ac:dyDescent="0.3">
      <c r="B245" s="31" t="s">
        <v>305</v>
      </c>
      <c r="C245" s="29" t="s">
        <v>243</v>
      </c>
      <c r="D245" s="29">
        <v>1702908</v>
      </c>
      <c r="E245" s="40">
        <f t="shared" si="12"/>
        <v>2.4927219638009638E-3</v>
      </c>
      <c r="F245" s="29">
        <v>89876</v>
      </c>
      <c r="G245" s="59">
        <f t="shared" si="13"/>
        <v>1.2592952645966741E-3</v>
      </c>
      <c r="I245" s="31" t="s">
        <v>305</v>
      </c>
      <c r="J245" s="29" t="s">
        <v>254</v>
      </c>
      <c r="K245" s="29">
        <v>819720</v>
      </c>
      <c r="L245" s="40">
        <f t="shared" si="14"/>
        <v>1.4936896477642488E-3</v>
      </c>
      <c r="M245" s="29">
        <v>67046</v>
      </c>
      <c r="N245" s="59">
        <f t="shared" si="15"/>
        <v>9.5463566914747681E-4</v>
      </c>
      <c r="P245" s="35">
        <v>548788700</v>
      </c>
      <c r="Q245" s="73">
        <v>70232029</v>
      </c>
    </row>
    <row r="246" spans="2:17" x14ac:dyDescent="0.3">
      <c r="B246" s="31" t="s">
        <v>305</v>
      </c>
      <c r="C246" s="29" t="s">
        <v>250</v>
      </c>
      <c r="D246" s="29">
        <v>1447651</v>
      </c>
      <c r="E246" s="40">
        <f t="shared" si="12"/>
        <v>2.1190759827415394E-3</v>
      </c>
      <c r="F246" s="29">
        <v>77099</v>
      </c>
      <c r="G246" s="59">
        <f t="shared" si="13"/>
        <v>1.0802706574073054E-3</v>
      </c>
      <c r="I246" s="31" t="s">
        <v>305</v>
      </c>
      <c r="J246" s="29" t="s">
        <v>248</v>
      </c>
      <c r="K246" s="29">
        <v>412054</v>
      </c>
      <c r="L246" s="40">
        <f t="shared" si="14"/>
        <v>7.5084271961139146E-4</v>
      </c>
      <c r="M246" s="29">
        <v>118616</v>
      </c>
      <c r="N246" s="59">
        <f t="shared" si="15"/>
        <v>1.6889160357306493E-3</v>
      </c>
      <c r="P246" s="35">
        <v>548788700</v>
      </c>
      <c r="Q246" s="73">
        <v>70232029</v>
      </c>
    </row>
    <row r="247" spans="2:17" x14ac:dyDescent="0.3">
      <c r="B247" s="31" t="s">
        <v>305</v>
      </c>
      <c r="C247" s="29" t="s">
        <v>244</v>
      </c>
      <c r="D247" s="29">
        <v>1404811</v>
      </c>
      <c r="E247" s="40">
        <f t="shared" si="12"/>
        <v>2.0563666590850452E-3</v>
      </c>
      <c r="F247" s="29">
        <v>150985</v>
      </c>
      <c r="G247" s="59">
        <f t="shared" si="13"/>
        <v>2.115522447874058E-3</v>
      </c>
      <c r="I247" s="31" t="s">
        <v>305</v>
      </c>
      <c r="J247" s="29" t="s">
        <v>249</v>
      </c>
      <c r="K247" s="29">
        <v>395831</v>
      </c>
      <c r="L247" s="40">
        <f t="shared" si="14"/>
        <v>7.2128125087123692E-4</v>
      </c>
      <c r="M247" s="29">
        <v>107348</v>
      </c>
      <c r="N247" s="59">
        <f t="shared" si="15"/>
        <v>1.5284764163655303E-3</v>
      </c>
      <c r="P247" s="35">
        <v>548788700</v>
      </c>
      <c r="Q247" s="73">
        <v>70232029</v>
      </c>
    </row>
    <row r="248" spans="2:17" x14ac:dyDescent="0.3">
      <c r="B248" s="31" t="s">
        <v>305</v>
      </c>
      <c r="C248" s="29" t="s">
        <v>253</v>
      </c>
      <c r="D248" s="29">
        <v>1329120</v>
      </c>
      <c r="E248" s="40">
        <f t="shared" si="12"/>
        <v>1.9455699406703928E-3</v>
      </c>
      <c r="F248" s="29">
        <v>90533</v>
      </c>
      <c r="G248" s="59">
        <f t="shared" si="13"/>
        <v>1.2685008032147702E-3</v>
      </c>
      <c r="I248" s="31" t="s">
        <v>305</v>
      </c>
      <c r="J248" s="29" t="s">
        <v>251</v>
      </c>
      <c r="K248" s="29">
        <v>333018</v>
      </c>
      <c r="L248" s="40">
        <f t="shared" si="14"/>
        <v>6.0682371922016621E-4</v>
      </c>
      <c r="M248" s="29">
        <v>92008</v>
      </c>
      <c r="N248" s="59">
        <f t="shared" si="15"/>
        <v>1.310057552231618E-3</v>
      </c>
      <c r="P248" s="35">
        <v>548788700</v>
      </c>
      <c r="Q248" s="73">
        <v>70232029</v>
      </c>
    </row>
    <row r="249" spans="2:17" x14ac:dyDescent="0.3">
      <c r="B249" s="31" t="s">
        <v>305</v>
      </c>
      <c r="C249" s="29" t="s">
        <v>255</v>
      </c>
      <c r="D249" s="29">
        <v>1235975</v>
      </c>
      <c r="E249" s="40">
        <f t="shared" si="12"/>
        <v>1.8092240034158606E-3</v>
      </c>
      <c r="F249" s="29">
        <v>114330</v>
      </c>
      <c r="G249" s="59">
        <f t="shared" si="13"/>
        <v>1.601931857240395E-3</v>
      </c>
      <c r="I249" s="31" t="s">
        <v>305</v>
      </c>
      <c r="J249" s="29" t="s">
        <v>252</v>
      </c>
      <c r="K249" s="29">
        <v>323218</v>
      </c>
      <c r="L249" s="40">
        <f t="shared" si="14"/>
        <v>5.8896620867011289E-4</v>
      </c>
      <c r="M249" s="29">
        <v>22145</v>
      </c>
      <c r="N249" s="59">
        <f t="shared" si="15"/>
        <v>3.1531197824286126E-4</v>
      </c>
      <c r="P249" s="35">
        <v>548788700</v>
      </c>
      <c r="Q249" s="73">
        <v>70232029</v>
      </c>
    </row>
    <row r="250" spans="2:17" x14ac:dyDescent="0.3">
      <c r="B250" s="31" t="s">
        <v>305</v>
      </c>
      <c r="C250" s="29" t="s">
        <v>336</v>
      </c>
      <c r="D250" s="29">
        <v>934247</v>
      </c>
      <c r="E250" s="40">
        <f t="shared" si="12"/>
        <v>1.3675536297411011E-3</v>
      </c>
      <c r="F250" s="29">
        <v>62522</v>
      </c>
      <c r="G250" s="59">
        <f t="shared" si="13"/>
        <v>8.7602539646972782E-4</v>
      </c>
      <c r="I250" s="31" t="s">
        <v>305</v>
      </c>
      <c r="J250" s="29" t="s">
        <v>247</v>
      </c>
      <c r="K250" s="29">
        <v>243758</v>
      </c>
      <c r="L250" s="40">
        <f t="shared" si="14"/>
        <v>4.4417459761835474E-4</v>
      </c>
      <c r="M250" s="29">
        <v>107274</v>
      </c>
      <c r="N250" s="59">
        <f t="shared" si="15"/>
        <v>1.5274227660431112E-3</v>
      </c>
      <c r="P250" s="35">
        <v>548788700</v>
      </c>
      <c r="Q250" s="73">
        <v>70232029</v>
      </c>
    </row>
    <row r="251" spans="2:17" x14ac:dyDescent="0.3">
      <c r="B251" s="31" t="s">
        <v>305</v>
      </c>
      <c r="C251" s="29" t="s">
        <v>254</v>
      </c>
      <c r="D251" s="29">
        <v>806679</v>
      </c>
      <c r="E251" s="40">
        <f t="shared" si="12"/>
        <v>1.1808191992973183E-3</v>
      </c>
      <c r="F251" s="29">
        <v>64562</v>
      </c>
      <c r="G251" s="59">
        <f t="shared" si="13"/>
        <v>9.0460880405103105E-4</v>
      </c>
      <c r="I251" s="31" t="s">
        <v>305</v>
      </c>
      <c r="J251" s="29" t="s">
        <v>245</v>
      </c>
      <c r="K251" s="29">
        <v>633</v>
      </c>
      <c r="L251" s="40">
        <f t="shared" si="14"/>
        <v>1.1534494059371119E-6</v>
      </c>
      <c r="M251" s="29">
        <v>236</v>
      </c>
      <c r="N251" s="59">
        <f t="shared" si="15"/>
        <v>3.3602902174448073E-6</v>
      </c>
      <c r="P251" s="35">
        <v>548788700</v>
      </c>
      <c r="Q251" s="73">
        <v>70232029</v>
      </c>
    </row>
    <row r="252" spans="2:17" x14ac:dyDescent="0.3">
      <c r="B252" s="31" t="s">
        <v>305</v>
      </c>
      <c r="C252" s="29" t="s">
        <v>248</v>
      </c>
      <c r="D252" s="29">
        <v>563968</v>
      </c>
      <c r="E252" s="40">
        <f t="shared" si="12"/>
        <v>8.2553809159443842E-4</v>
      </c>
      <c r="F252" s="29">
        <v>43130</v>
      </c>
      <c r="G252" s="59">
        <f t="shared" si="13"/>
        <v>6.0431488675569177E-4</v>
      </c>
      <c r="I252" s="31" t="s">
        <v>306</v>
      </c>
      <c r="J252" s="29" t="s">
        <v>258</v>
      </c>
      <c r="K252" s="29">
        <v>958211</v>
      </c>
      <c r="L252" s="40">
        <f t="shared" si="14"/>
        <v>1.7460472491507206E-3</v>
      </c>
      <c r="M252" s="29">
        <v>141258</v>
      </c>
      <c r="N252" s="59">
        <f t="shared" si="15"/>
        <v>2.0113045573551635E-3</v>
      </c>
      <c r="P252" s="35">
        <v>548788700</v>
      </c>
      <c r="Q252" s="73">
        <v>70232029</v>
      </c>
    </row>
    <row r="253" spans="2:17" x14ac:dyDescent="0.3">
      <c r="B253" s="31" t="s">
        <v>305</v>
      </c>
      <c r="C253" s="29" t="s">
        <v>252</v>
      </c>
      <c r="D253" s="29">
        <v>321639</v>
      </c>
      <c r="E253" s="40">
        <f t="shared" si="12"/>
        <v>4.708161566655264E-4</v>
      </c>
      <c r="F253" s="29">
        <v>22137</v>
      </c>
      <c r="G253" s="59">
        <f t="shared" si="13"/>
        <v>3.1017200668005446E-4</v>
      </c>
      <c r="I253" s="31" t="s">
        <v>306</v>
      </c>
      <c r="J253" s="29" t="s">
        <v>261</v>
      </c>
      <c r="K253" s="29">
        <v>6000</v>
      </c>
      <c r="L253" s="40">
        <f t="shared" si="14"/>
        <v>1.0933169724522389E-5</v>
      </c>
      <c r="M253" s="29">
        <v>5620</v>
      </c>
      <c r="N253" s="59">
        <f t="shared" si="15"/>
        <v>8.0020470432372103E-5</v>
      </c>
      <c r="P253" s="35">
        <v>548788700</v>
      </c>
      <c r="Q253" s="73">
        <v>70232029</v>
      </c>
    </row>
    <row r="254" spans="2:17" x14ac:dyDescent="0.3">
      <c r="B254" s="31" t="s">
        <v>305</v>
      </c>
      <c r="C254" s="29" t="s">
        <v>249</v>
      </c>
      <c r="D254" s="29">
        <v>282528</v>
      </c>
      <c r="E254" s="40">
        <f t="shared" si="12"/>
        <v>4.1356535466904773E-4</v>
      </c>
      <c r="F254" s="29">
        <v>32000</v>
      </c>
      <c r="G254" s="59">
        <f t="shared" si="13"/>
        <v>4.4836717774593405E-4</v>
      </c>
      <c r="I254" s="31" t="s">
        <v>306</v>
      </c>
      <c r="J254" s="29" t="s">
        <v>85</v>
      </c>
      <c r="K254" s="29">
        <v>1748</v>
      </c>
      <c r="L254" s="40">
        <f t="shared" si="14"/>
        <v>3.1851967797441895E-6</v>
      </c>
      <c r="M254" s="29">
        <v>892</v>
      </c>
      <c r="N254" s="59">
        <f t="shared" si="15"/>
        <v>1.2700757940511728E-5</v>
      </c>
      <c r="P254" s="35">
        <v>548788700</v>
      </c>
      <c r="Q254" s="73">
        <v>70232029</v>
      </c>
    </row>
    <row r="255" spans="2:17" x14ac:dyDescent="0.3">
      <c r="B255" s="31" t="s">
        <v>305</v>
      </c>
      <c r="C255" s="29" t="s">
        <v>251</v>
      </c>
      <c r="D255" s="29">
        <v>233266</v>
      </c>
      <c r="E255" s="40">
        <f t="shared" si="12"/>
        <v>3.4145548767637222E-4</v>
      </c>
      <c r="F255" s="29">
        <v>25737</v>
      </c>
      <c r="G255" s="59">
        <f t="shared" si="13"/>
        <v>3.6061331417647203E-4</v>
      </c>
      <c r="I255" s="31" t="s">
        <v>306</v>
      </c>
      <c r="J255" s="29" t="s">
        <v>257</v>
      </c>
      <c r="K255" s="29">
        <v>1254</v>
      </c>
      <c r="L255" s="40">
        <f t="shared" si="14"/>
        <v>2.2850324724251794E-6</v>
      </c>
      <c r="M255" s="29">
        <v>957</v>
      </c>
      <c r="N255" s="59">
        <f t="shared" si="15"/>
        <v>1.3626261602096103E-5</v>
      </c>
      <c r="P255" s="35">
        <v>548788700</v>
      </c>
      <c r="Q255" s="73">
        <v>70232029</v>
      </c>
    </row>
    <row r="256" spans="2:17" x14ac:dyDescent="0.3">
      <c r="B256" s="31" t="s">
        <v>305</v>
      </c>
      <c r="C256" s="29" t="s">
        <v>247</v>
      </c>
      <c r="D256" s="29">
        <v>132581</v>
      </c>
      <c r="E256" s="40">
        <f t="shared" si="12"/>
        <v>1.9407247524980538E-4</v>
      </c>
      <c r="F256" s="29">
        <v>24998</v>
      </c>
      <c r="G256" s="59">
        <f t="shared" si="13"/>
        <v>3.5025883466540184E-4</v>
      </c>
      <c r="I256" s="31" t="s">
        <v>306</v>
      </c>
      <c r="J256" s="29" t="s">
        <v>259</v>
      </c>
      <c r="K256" s="29">
        <v>991</v>
      </c>
      <c r="L256" s="40">
        <f t="shared" si="14"/>
        <v>1.8057951995002814E-6</v>
      </c>
      <c r="M256" s="29">
        <v>610</v>
      </c>
      <c r="N256" s="59">
        <f t="shared" si="15"/>
        <v>8.685495901022595E-6</v>
      </c>
      <c r="P256" s="35">
        <v>548788700</v>
      </c>
      <c r="Q256" s="73">
        <v>70232029</v>
      </c>
    </row>
    <row r="257" spans="2:17" x14ac:dyDescent="0.3">
      <c r="B257" s="31" t="s">
        <v>305</v>
      </c>
      <c r="C257" s="29" t="s">
        <v>245</v>
      </c>
      <c r="D257" s="29">
        <v>665</v>
      </c>
      <c r="E257" s="40">
        <f t="shared" si="12"/>
        <v>9.7342904368741051E-7</v>
      </c>
      <c r="F257" s="29">
        <v>267</v>
      </c>
      <c r="G257" s="59">
        <f t="shared" si="13"/>
        <v>3.7410636393176373E-6</v>
      </c>
      <c r="I257" s="31" t="s">
        <v>306</v>
      </c>
      <c r="J257" s="29" t="s">
        <v>263</v>
      </c>
      <c r="K257" s="29">
        <v>739</v>
      </c>
      <c r="L257" s="40">
        <f t="shared" si="14"/>
        <v>1.3466020710703409E-6</v>
      </c>
      <c r="M257" s="29">
        <v>448</v>
      </c>
      <c r="N257" s="59">
        <f t="shared" si="15"/>
        <v>6.3788560059969218E-6</v>
      </c>
      <c r="P257" s="35">
        <v>548788700</v>
      </c>
      <c r="Q257" s="73">
        <v>70232029</v>
      </c>
    </row>
    <row r="258" spans="2:17" x14ac:dyDescent="0.3">
      <c r="B258" s="31" t="s">
        <v>306</v>
      </c>
      <c r="C258" s="29" t="s">
        <v>258</v>
      </c>
      <c r="D258" s="29">
        <v>921423</v>
      </c>
      <c r="E258" s="40">
        <f t="shared" si="12"/>
        <v>1.348781819130203E-3</v>
      </c>
      <c r="F258" s="29">
        <v>109184</v>
      </c>
      <c r="G258" s="59">
        <f t="shared" si="13"/>
        <v>1.5298288104691269E-3</v>
      </c>
      <c r="I258" s="31" t="s">
        <v>306</v>
      </c>
      <c r="J258" s="29" t="s">
        <v>262</v>
      </c>
      <c r="K258" s="29">
        <v>726</v>
      </c>
      <c r="L258" s="40">
        <f t="shared" si="14"/>
        <v>1.3229135366672092E-6</v>
      </c>
      <c r="M258" s="29">
        <v>468</v>
      </c>
      <c r="N258" s="59">
        <f t="shared" si="15"/>
        <v>6.6636263634074991E-6</v>
      </c>
      <c r="P258" s="35">
        <v>548788700</v>
      </c>
      <c r="Q258" s="73">
        <v>70232029</v>
      </c>
    </row>
    <row r="259" spans="2:17" x14ac:dyDescent="0.3">
      <c r="B259" s="31" t="s">
        <v>306</v>
      </c>
      <c r="C259" s="29" t="s">
        <v>262</v>
      </c>
      <c r="D259" s="29">
        <v>17380</v>
      </c>
      <c r="E259" s="40">
        <f t="shared" si="12"/>
        <v>2.5440897412461949E-5</v>
      </c>
      <c r="F259" s="29">
        <v>4250</v>
      </c>
      <c r="G259" s="59">
        <f t="shared" si="13"/>
        <v>5.9548765794381866E-5</v>
      </c>
      <c r="I259" s="31" t="s">
        <v>306</v>
      </c>
      <c r="J259" s="29" t="s">
        <v>256</v>
      </c>
      <c r="K259" s="29">
        <v>440</v>
      </c>
      <c r="L259" s="40">
        <f t="shared" si="14"/>
        <v>8.0176577979830849E-7</v>
      </c>
      <c r="M259" s="29">
        <v>199</v>
      </c>
      <c r="N259" s="59">
        <f t="shared" si="15"/>
        <v>2.83346505623524E-6</v>
      </c>
      <c r="P259" s="35">
        <v>548788700</v>
      </c>
      <c r="Q259" s="73">
        <v>70232029</v>
      </c>
    </row>
    <row r="260" spans="2:17" x14ac:dyDescent="0.3">
      <c r="B260" s="31" t="s">
        <v>306</v>
      </c>
      <c r="C260" s="29" t="s">
        <v>85</v>
      </c>
      <c r="D260" s="29">
        <v>15215</v>
      </c>
      <c r="E260" s="40">
        <f t="shared" si="12"/>
        <v>2.2271763758953313E-5</v>
      </c>
      <c r="F260" s="29">
        <v>3631</v>
      </c>
      <c r="G260" s="59">
        <f t="shared" si="13"/>
        <v>5.0875663199858952E-5</v>
      </c>
      <c r="I260" s="31" t="s">
        <v>306</v>
      </c>
      <c r="J260" s="29" t="s">
        <v>260</v>
      </c>
      <c r="K260" s="29">
        <v>239</v>
      </c>
      <c r="L260" s="40">
        <f t="shared" si="14"/>
        <v>4.3550459402680848E-7</v>
      </c>
      <c r="M260" s="29">
        <v>188</v>
      </c>
      <c r="N260" s="59">
        <f t="shared" si="15"/>
        <v>2.6768413596594225E-6</v>
      </c>
      <c r="P260" s="35">
        <v>548788700</v>
      </c>
      <c r="Q260" s="73">
        <v>70232029</v>
      </c>
    </row>
    <row r="261" spans="2:17" x14ac:dyDescent="0.3">
      <c r="B261" s="31" t="s">
        <v>306</v>
      </c>
      <c r="C261" s="29" t="s">
        <v>260</v>
      </c>
      <c r="D261" s="29">
        <v>8335</v>
      </c>
      <c r="E261" s="40">
        <f t="shared" si="12"/>
        <v>1.220079861523995E-5</v>
      </c>
      <c r="F261" s="29">
        <v>2894</v>
      </c>
      <c r="G261" s="59">
        <f t="shared" si="13"/>
        <v>4.0549206637397908E-5</v>
      </c>
      <c r="I261" s="31" t="s">
        <v>307</v>
      </c>
      <c r="J261" s="29" t="s">
        <v>361</v>
      </c>
      <c r="K261" s="29">
        <v>5</v>
      </c>
      <c r="L261" s="40">
        <f t="shared" si="14"/>
        <v>9.110974770435324E-9</v>
      </c>
      <c r="M261" s="29">
        <v>5</v>
      </c>
      <c r="N261" s="59">
        <f t="shared" si="15"/>
        <v>7.119258935264422E-8</v>
      </c>
      <c r="P261" s="35">
        <v>548788700</v>
      </c>
      <c r="Q261" s="73">
        <v>70232029</v>
      </c>
    </row>
    <row r="262" spans="2:17" x14ac:dyDescent="0.3">
      <c r="B262" s="31" t="s">
        <v>306</v>
      </c>
      <c r="C262" s="29" t="s">
        <v>261</v>
      </c>
      <c r="D262" s="29">
        <v>3321</v>
      </c>
      <c r="E262" s="40">
        <f t="shared" si="12"/>
        <v>4.8612900061441962E-6</v>
      </c>
      <c r="F262" s="29">
        <v>2005</v>
      </c>
      <c r="G262" s="59">
        <f t="shared" si="13"/>
        <v>2.8093005980643681E-5</v>
      </c>
      <c r="I262" s="31" t="s">
        <v>308</v>
      </c>
      <c r="J262" s="29" t="s">
        <v>81</v>
      </c>
      <c r="K262" s="29">
        <v>4779104</v>
      </c>
      <c r="L262" s="40">
        <f t="shared" si="14"/>
        <v>8.7084591938573087E-3</v>
      </c>
      <c r="M262" s="29">
        <v>364421</v>
      </c>
      <c r="N262" s="59">
        <f t="shared" si="15"/>
        <v>5.1888149208959922E-3</v>
      </c>
      <c r="P262" s="35">
        <v>548788700</v>
      </c>
      <c r="Q262" s="73">
        <v>70232029</v>
      </c>
    </row>
    <row r="263" spans="2:17" x14ac:dyDescent="0.3">
      <c r="B263" s="31" t="s">
        <v>306</v>
      </c>
      <c r="C263" s="29" t="s">
        <v>256</v>
      </c>
      <c r="D263" s="29">
        <v>2499</v>
      </c>
      <c r="E263" s="40">
        <f t="shared" ref="E263:E312" si="16">D263/$D$5</f>
        <v>3.6580438799621638E-6</v>
      </c>
      <c r="F263" s="29">
        <v>544</v>
      </c>
      <c r="G263" s="59">
        <f t="shared" ref="G263:G312" si="17">F263/$F$5</f>
        <v>7.6222420216808793E-6</v>
      </c>
      <c r="I263" s="31" t="s">
        <v>308</v>
      </c>
      <c r="J263" s="29" t="s">
        <v>5</v>
      </c>
      <c r="K263" s="29">
        <v>1884215</v>
      </c>
      <c r="L263" s="40">
        <f t="shared" ref="L263:L298" si="18">K263/$K$5</f>
        <v>3.4334070654151588E-3</v>
      </c>
      <c r="M263" s="29">
        <v>242384</v>
      </c>
      <c r="N263" s="59">
        <f t="shared" ref="N263:N298" si="19">M263/$M$5</f>
        <v>3.4511889155302631E-3</v>
      </c>
      <c r="P263" s="35">
        <v>548788700</v>
      </c>
      <c r="Q263" s="73">
        <v>70232029</v>
      </c>
    </row>
    <row r="264" spans="2:17" x14ac:dyDescent="0.3">
      <c r="B264" s="31" t="s">
        <v>306</v>
      </c>
      <c r="C264" s="29" t="s">
        <v>263</v>
      </c>
      <c r="D264" s="29">
        <v>1760</v>
      </c>
      <c r="E264" s="40">
        <f t="shared" si="16"/>
        <v>2.576293408856906E-6</v>
      </c>
      <c r="F264" s="29">
        <v>825</v>
      </c>
      <c r="G264" s="59">
        <f t="shared" si="17"/>
        <v>1.1559466301262362E-5</v>
      </c>
      <c r="I264" s="31" t="s">
        <v>308</v>
      </c>
      <c r="J264" s="29" t="s">
        <v>337</v>
      </c>
      <c r="K264" s="29">
        <v>1458827</v>
      </c>
      <c r="L264" s="40">
        <f t="shared" si="18"/>
        <v>2.6582671982859707E-3</v>
      </c>
      <c r="M264" s="29">
        <v>148057</v>
      </c>
      <c r="N264" s="59">
        <f t="shared" si="19"/>
        <v>2.108112240356889E-3</v>
      </c>
      <c r="P264" s="35">
        <v>548788700</v>
      </c>
      <c r="Q264" s="73">
        <v>70232029</v>
      </c>
    </row>
    <row r="265" spans="2:17" x14ac:dyDescent="0.3">
      <c r="B265" s="31" t="s">
        <v>306</v>
      </c>
      <c r="C265" s="29" t="s">
        <v>259</v>
      </c>
      <c r="D265" s="29">
        <v>1544</v>
      </c>
      <c r="E265" s="40">
        <f t="shared" si="16"/>
        <v>2.2601119450426496E-6</v>
      </c>
      <c r="F265" s="29">
        <v>723</v>
      </c>
      <c r="G265" s="59">
        <f t="shared" si="17"/>
        <v>1.0130295922197197E-5</v>
      </c>
      <c r="I265" s="31" t="s">
        <v>308</v>
      </c>
      <c r="J265" s="29" t="s">
        <v>11</v>
      </c>
      <c r="K265" s="29">
        <v>800166</v>
      </c>
      <c r="L265" s="40">
        <f t="shared" si="18"/>
        <v>1.4580584476320303E-3</v>
      </c>
      <c r="M265" s="29">
        <v>134935</v>
      </c>
      <c r="N265" s="59">
        <f t="shared" si="19"/>
        <v>1.9212744088598094E-3</v>
      </c>
      <c r="P265" s="35">
        <v>548788700</v>
      </c>
      <c r="Q265" s="73">
        <v>70232029</v>
      </c>
    </row>
    <row r="266" spans="2:17" x14ac:dyDescent="0.3">
      <c r="B266" s="31" t="s">
        <v>306</v>
      </c>
      <c r="C266" s="29" t="s">
        <v>257</v>
      </c>
      <c r="D266" s="29">
        <v>1017</v>
      </c>
      <c r="E266" s="40">
        <f t="shared" si="16"/>
        <v>1.4886877254587919E-6</v>
      </c>
      <c r="F266" s="29">
        <v>714</v>
      </c>
      <c r="G266" s="59">
        <f t="shared" si="17"/>
        <v>1.0004192653456154E-5</v>
      </c>
      <c r="I266" s="31" t="s">
        <v>308</v>
      </c>
      <c r="J266" s="29" t="s">
        <v>265</v>
      </c>
      <c r="K266" s="29">
        <v>500062</v>
      </c>
      <c r="L266" s="40">
        <f t="shared" si="18"/>
        <v>9.1121045313068583E-4</v>
      </c>
      <c r="M266" s="29">
        <v>83773</v>
      </c>
      <c r="N266" s="59">
        <f t="shared" si="19"/>
        <v>1.1928033575678129E-3</v>
      </c>
      <c r="P266" s="35">
        <v>548788700</v>
      </c>
      <c r="Q266" s="73">
        <v>70232029</v>
      </c>
    </row>
    <row r="267" spans="2:17" x14ac:dyDescent="0.3">
      <c r="B267" s="31" t="s">
        <v>307</v>
      </c>
      <c r="C267" s="29" t="s">
        <v>361</v>
      </c>
      <c r="D267" s="29">
        <v>150</v>
      </c>
      <c r="E267" s="40">
        <f t="shared" si="16"/>
        <v>2.1957046098212269E-7</v>
      </c>
      <c r="F267" s="29">
        <v>138</v>
      </c>
      <c r="G267" s="59">
        <f t="shared" si="17"/>
        <v>1.9335834540293407E-6</v>
      </c>
      <c r="I267" s="31" t="s">
        <v>308</v>
      </c>
      <c r="J267" s="29" t="s">
        <v>264</v>
      </c>
      <c r="K267" s="29">
        <v>174935</v>
      </c>
      <c r="L267" s="40">
        <f t="shared" si="18"/>
        <v>3.1876567429322069E-4</v>
      </c>
      <c r="M267" s="29">
        <v>26302</v>
      </c>
      <c r="N267" s="59">
        <f t="shared" si="19"/>
        <v>3.7450149703064967E-4</v>
      </c>
      <c r="P267" s="35">
        <v>548788700</v>
      </c>
      <c r="Q267" s="73">
        <v>70232029</v>
      </c>
    </row>
    <row r="268" spans="2:17" x14ac:dyDescent="0.3">
      <c r="B268" s="31" t="s">
        <v>307</v>
      </c>
      <c r="C268" s="29" t="s">
        <v>401</v>
      </c>
      <c r="D268" s="29">
        <v>45</v>
      </c>
      <c r="E268" s="40">
        <f t="shared" si="16"/>
        <v>6.5871138294636803E-8</v>
      </c>
      <c r="F268" s="29">
        <v>45</v>
      </c>
      <c r="G268" s="59">
        <f t="shared" si="17"/>
        <v>6.3051634370521976E-7</v>
      </c>
      <c r="I268" s="31" t="s">
        <v>308</v>
      </c>
      <c r="J268" s="29" t="s">
        <v>26</v>
      </c>
      <c r="K268" s="29">
        <v>140779</v>
      </c>
      <c r="L268" s="40">
        <f t="shared" si="18"/>
        <v>2.5652678344142288E-4</v>
      </c>
      <c r="M268" s="29">
        <v>45631</v>
      </c>
      <c r="N268" s="59">
        <f t="shared" si="19"/>
        <v>6.4971780895010163E-4</v>
      </c>
      <c r="P268" s="35">
        <v>548788700</v>
      </c>
      <c r="Q268" s="73">
        <v>70232029</v>
      </c>
    </row>
    <row r="269" spans="2:17" x14ac:dyDescent="0.3">
      <c r="B269" s="31" t="s">
        <v>308</v>
      </c>
      <c r="C269" s="29" t="s">
        <v>81</v>
      </c>
      <c r="D269" s="29">
        <v>2215590</v>
      </c>
      <c r="E269" s="40">
        <f t="shared" si="16"/>
        <v>3.2431874509825415E-3</v>
      </c>
      <c r="F269" s="29">
        <v>293812</v>
      </c>
      <c r="G269" s="59">
        <f t="shared" si="17"/>
        <v>4.1167392883715119E-3</v>
      </c>
      <c r="I269" s="31" t="s">
        <v>308</v>
      </c>
      <c r="J269" s="29" t="s">
        <v>53</v>
      </c>
      <c r="K269" s="29">
        <v>98</v>
      </c>
      <c r="L269" s="40">
        <f t="shared" si="18"/>
        <v>1.7857510550053234E-7</v>
      </c>
      <c r="M269" s="29">
        <v>16</v>
      </c>
      <c r="N269" s="59">
        <f t="shared" si="19"/>
        <v>2.2781628592846149E-7</v>
      </c>
      <c r="P269" s="35">
        <v>548788700</v>
      </c>
      <c r="Q269" s="73">
        <v>70232029</v>
      </c>
    </row>
    <row r="270" spans="2:17" x14ac:dyDescent="0.3">
      <c r="B270" s="31" t="s">
        <v>308</v>
      </c>
      <c r="C270" s="29" t="s">
        <v>5</v>
      </c>
      <c r="D270" s="29">
        <v>1839204</v>
      </c>
      <c r="E270" s="40">
        <f t="shared" si="16"/>
        <v>2.6922324674677599E-3</v>
      </c>
      <c r="F270" s="29">
        <v>234784</v>
      </c>
      <c r="G270" s="59">
        <f t="shared" si="17"/>
        <v>3.2896699831219183E-3</v>
      </c>
      <c r="I270" s="31" t="s">
        <v>308</v>
      </c>
      <c r="J270" s="29" t="s">
        <v>338</v>
      </c>
      <c r="K270" s="29">
        <v>9</v>
      </c>
      <c r="L270" s="40">
        <f t="shared" si="18"/>
        <v>1.6399754586783582E-8</v>
      </c>
      <c r="M270" s="29">
        <v>1</v>
      </c>
      <c r="N270" s="59">
        <f t="shared" si="19"/>
        <v>1.4238517870528843E-8</v>
      </c>
      <c r="P270" s="35">
        <v>548788700</v>
      </c>
      <c r="Q270" s="73">
        <v>70232029</v>
      </c>
    </row>
    <row r="271" spans="2:17" x14ac:dyDescent="0.3">
      <c r="B271" s="31" t="s">
        <v>308</v>
      </c>
      <c r="C271" s="29" t="s">
        <v>337</v>
      </c>
      <c r="D271" s="29">
        <v>1442158</v>
      </c>
      <c r="E271" s="40">
        <f t="shared" si="16"/>
        <v>2.1110353124603738E-3</v>
      </c>
      <c r="F271" s="29">
        <v>147855</v>
      </c>
      <c r="G271" s="59">
        <f t="shared" si="17"/>
        <v>2.0716665333007835E-3</v>
      </c>
      <c r="I271" s="31" t="s">
        <v>309</v>
      </c>
      <c r="J271" s="29" t="s">
        <v>28</v>
      </c>
      <c r="K271" s="29">
        <v>59903</v>
      </c>
      <c r="L271" s="40">
        <f t="shared" si="18"/>
        <v>1.0915494433467745E-4</v>
      </c>
      <c r="M271" s="29">
        <v>22881</v>
      </c>
      <c r="N271" s="59">
        <f t="shared" si="19"/>
        <v>3.2579152739557049E-4</v>
      </c>
      <c r="P271" s="35">
        <v>548788700</v>
      </c>
      <c r="Q271" s="73">
        <v>70232029</v>
      </c>
    </row>
    <row r="272" spans="2:17" x14ac:dyDescent="0.3">
      <c r="B272" s="31" t="s">
        <v>308</v>
      </c>
      <c r="C272" s="29" t="s">
        <v>11</v>
      </c>
      <c r="D272" s="29">
        <v>845090</v>
      </c>
      <c r="E272" s="40">
        <f t="shared" si="16"/>
        <v>1.2370453391425471E-3</v>
      </c>
      <c r="F272" s="29">
        <v>105370</v>
      </c>
      <c r="G272" s="59">
        <f t="shared" si="17"/>
        <v>1.4763890474715335E-3</v>
      </c>
      <c r="I272" s="31" t="s">
        <v>309</v>
      </c>
      <c r="J272" s="29" t="s">
        <v>267</v>
      </c>
      <c r="K272" s="29">
        <v>16860</v>
      </c>
      <c r="L272" s="40">
        <f t="shared" si="18"/>
        <v>3.0722206925907915E-5</v>
      </c>
      <c r="M272" s="29">
        <v>8376</v>
      </c>
      <c r="N272" s="59">
        <f t="shared" si="19"/>
        <v>1.1926182568354959E-4</v>
      </c>
      <c r="P272" s="35">
        <v>548788700</v>
      </c>
      <c r="Q272" s="73">
        <v>70232029</v>
      </c>
    </row>
    <row r="273" spans="2:17" x14ac:dyDescent="0.3">
      <c r="B273" s="31" t="s">
        <v>308</v>
      </c>
      <c r="C273" s="29" t="s">
        <v>265</v>
      </c>
      <c r="D273" s="29">
        <v>504165</v>
      </c>
      <c r="E273" s="40">
        <f t="shared" si="16"/>
        <v>7.3799827640701253E-4</v>
      </c>
      <c r="F273" s="29">
        <v>83867</v>
      </c>
      <c r="G273" s="59">
        <f t="shared" si="17"/>
        <v>1.1751003155005704E-3</v>
      </c>
      <c r="I273" s="31" t="s">
        <v>309</v>
      </c>
      <c r="J273" s="29" t="s">
        <v>266</v>
      </c>
      <c r="K273" s="29">
        <v>7767</v>
      </c>
      <c r="L273" s="40">
        <f t="shared" si="18"/>
        <v>1.4152988208394232E-5</v>
      </c>
      <c r="M273" s="29">
        <v>6383</v>
      </c>
      <c r="N273" s="59">
        <f t="shared" si="19"/>
        <v>9.0884459567585612E-5</v>
      </c>
      <c r="P273" s="35">
        <v>548788700</v>
      </c>
      <c r="Q273" s="73">
        <v>70232029</v>
      </c>
    </row>
    <row r="274" spans="2:17" x14ac:dyDescent="0.3">
      <c r="B274" s="31" t="s">
        <v>308</v>
      </c>
      <c r="C274" s="29" t="s">
        <v>264</v>
      </c>
      <c r="D274" s="29">
        <v>182965</v>
      </c>
      <c r="E274" s="40">
        <f t="shared" si="16"/>
        <v>2.6782472929062719E-4</v>
      </c>
      <c r="F274" s="29">
        <v>26404</v>
      </c>
      <c r="G274" s="59">
        <f t="shared" si="17"/>
        <v>3.6995896753761381E-4</v>
      </c>
      <c r="I274" s="31" t="s">
        <v>309</v>
      </c>
      <c r="J274" s="29" t="s">
        <v>268</v>
      </c>
      <c r="K274" s="29">
        <v>2719</v>
      </c>
      <c r="L274" s="40">
        <f t="shared" si="18"/>
        <v>4.9545480801627291E-6</v>
      </c>
      <c r="M274" s="29">
        <v>1234</v>
      </c>
      <c r="N274" s="59">
        <f t="shared" si="19"/>
        <v>1.7570331052232593E-5</v>
      </c>
      <c r="P274" s="35">
        <v>548788700</v>
      </c>
      <c r="Q274" s="73">
        <v>70232029</v>
      </c>
    </row>
    <row r="275" spans="2:17" x14ac:dyDescent="0.3">
      <c r="B275" s="31" t="s">
        <v>308</v>
      </c>
      <c r="C275" s="29" t="s">
        <v>26</v>
      </c>
      <c r="D275" s="29">
        <v>137364</v>
      </c>
      <c r="E275" s="40">
        <f t="shared" si="16"/>
        <v>2.0107384534898866E-4</v>
      </c>
      <c r="F275" s="29">
        <v>46019</v>
      </c>
      <c r="G275" s="59">
        <f t="shared" si="17"/>
        <v>6.4479403602156688E-4</v>
      </c>
      <c r="I275" s="31" t="s">
        <v>309</v>
      </c>
      <c r="J275" s="29" t="s">
        <v>339</v>
      </c>
      <c r="K275" s="29">
        <v>27</v>
      </c>
      <c r="L275" s="40">
        <f t="shared" si="18"/>
        <v>4.9199263760350749E-8</v>
      </c>
      <c r="M275" s="29">
        <v>15</v>
      </c>
      <c r="N275" s="59">
        <f t="shared" si="19"/>
        <v>2.1357776805793265E-7</v>
      </c>
      <c r="P275" s="35">
        <v>548788700</v>
      </c>
      <c r="Q275" s="73">
        <v>70232029</v>
      </c>
    </row>
    <row r="276" spans="2:17" x14ac:dyDescent="0.3">
      <c r="B276" s="31" t="s">
        <v>308</v>
      </c>
      <c r="C276" s="29" t="s">
        <v>53</v>
      </c>
      <c r="D276" s="29">
        <v>38424</v>
      </c>
      <c r="E276" s="40">
        <f t="shared" si="16"/>
        <v>5.6245169285180547E-5</v>
      </c>
      <c r="F276" s="29">
        <v>9668</v>
      </c>
      <c r="G276" s="59">
        <f t="shared" si="17"/>
        <v>1.3546293357649032E-4</v>
      </c>
      <c r="I276" s="31" t="s">
        <v>309</v>
      </c>
      <c r="J276" s="29" t="s">
        <v>342</v>
      </c>
      <c r="K276" s="29">
        <v>1</v>
      </c>
      <c r="L276" s="40">
        <f t="shared" si="18"/>
        <v>1.8221949540870649E-9</v>
      </c>
      <c r="M276" s="29">
        <v>1</v>
      </c>
      <c r="N276" s="59">
        <f t="shared" si="19"/>
        <v>1.4238517870528843E-8</v>
      </c>
      <c r="P276" s="35">
        <v>548788700</v>
      </c>
      <c r="Q276" s="73">
        <v>70232029</v>
      </c>
    </row>
    <row r="277" spans="2:17" x14ac:dyDescent="0.3">
      <c r="B277" s="31" t="s">
        <v>309</v>
      </c>
      <c r="C277" s="29" t="s">
        <v>28</v>
      </c>
      <c r="D277" s="29">
        <v>59099</v>
      </c>
      <c r="E277" s="40">
        <f t="shared" si="16"/>
        <v>8.6509297823883131E-5</v>
      </c>
      <c r="F277" s="29">
        <v>22313</v>
      </c>
      <c r="G277" s="59">
        <f t="shared" si="17"/>
        <v>3.1263802615765711E-4</v>
      </c>
      <c r="I277" s="31" t="s">
        <v>310</v>
      </c>
      <c r="J277" s="29" t="s">
        <v>270</v>
      </c>
      <c r="K277" s="29">
        <v>8700325</v>
      </c>
      <c r="L277" s="40">
        <f t="shared" si="18"/>
        <v>1.5853688313917542E-2</v>
      </c>
      <c r="M277" s="29">
        <v>1025363</v>
      </c>
      <c r="N277" s="59">
        <f t="shared" si="19"/>
        <v>1.4599649399279067E-2</v>
      </c>
      <c r="P277" s="35">
        <v>548788700</v>
      </c>
      <c r="Q277" s="73">
        <v>70232029</v>
      </c>
    </row>
    <row r="278" spans="2:17" x14ac:dyDescent="0.3">
      <c r="B278" s="31" t="s">
        <v>309</v>
      </c>
      <c r="C278" s="29" t="s">
        <v>339</v>
      </c>
      <c r="D278" s="29">
        <v>26586</v>
      </c>
      <c r="E278" s="40">
        <f t="shared" si="16"/>
        <v>3.8916668504471423E-5</v>
      </c>
      <c r="F278" s="29">
        <v>4701</v>
      </c>
      <c r="G278" s="59">
        <f t="shared" si="17"/>
        <v>6.5867940705738618E-5</v>
      </c>
      <c r="I278" s="31" t="s">
        <v>311</v>
      </c>
      <c r="J278" s="29" t="s">
        <v>272</v>
      </c>
      <c r="K278" s="29">
        <v>1919835</v>
      </c>
      <c r="L278" s="40">
        <f t="shared" si="18"/>
        <v>3.49831364967974E-3</v>
      </c>
      <c r="M278" s="29">
        <v>202305</v>
      </c>
      <c r="N278" s="59">
        <f t="shared" si="19"/>
        <v>2.8805233577973376E-3</v>
      </c>
      <c r="P278" s="35">
        <v>548788700</v>
      </c>
      <c r="Q278" s="73">
        <v>70232029</v>
      </c>
    </row>
    <row r="279" spans="2:17" x14ac:dyDescent="0.3">
      <c r="B279" s="31" t="s">
        <v>309</v>
      </c>
      <c r="C279" s="29" t="s">
        <v>266</v>
      </c>
      <c r="D279" s="29">
        <v>23654</v>
      </c>
      <c r="E279" s="40">
        <f t="shared" si="16"/>
        <v>3.4624797893807536E-5</v>
      </c>
      <c r="F279" s="29">
        <v>9943</v>
      </c>
      <c r="G279" s="59">
        <f t="shared" si="17"/>
        <v>1.3931608901024444E-4</v>
      </c>
      <c r="I279" s="31" t="s">
        <v>311</v>
      </c>
      <c r="J279" s="29" t="s">
        <v>343</v>
      </c>
      <c r="K279" s="29">
        <v>1232150</v>
      </c>
      <c r="L279" s="40">
        <f t="shared" si="18"/>
        <v>2.2452175126783771E-3</v>
      </c>
      <c r="M279" s="29">
        <v>201238</v>
      </c>
      <c r="N279" s="59">
        <f t="shared" si="19"/>
        <v>2.8653308592294833E-3</v>
      </c>
      <c r="P279" s="35">
        <v>548788700</v>
      </c>
      <c r="Q279" s="73">
        <v>70232029</v>
      </c>
    </row>
    <row r="280" spans="2:17" x14ac:dyDescent="0.3">
      <c r="B280" s="31" t="s">
        <v>309</v>
      </c>
      <c r="C280" s="29" t="s">
        <v>267</v>
      </c>
      <c r="D280" s="29">
        <v>16800</v>
      </c>
      <c r="E280" s="40">
        <f t="shared" si="16"/>
        <v>2.4591891629997742E-5</v>
      </c>
      <c r="F280" s="29">
        <v>8373</v>
      </c>
      <c r="G280" s="59">
        <f t="shared" si="17"/>
        <v>1.1731807435208455E-4</v>
      </c>
      <c r="I280" s="31" t="s">
        <v>311</v>
      </c>
      <c r="J280" s="29" t="s">
        <v>10</v>
      </c>
      <c r="K280" s="29">
        <v>1104058</v>
      </c>
      <c r="L280" s="40">
        <f t="shared" si="18"/>
        <v>2.0118089166194565E-3</v>
      </c>
      <c r="M280" s="29">
        <v>145546</v>
      </c>
      <c r="N280" s="59">
        <f t="shared" si="19"/>
        <v>2.0723593219839913E-3</v>
      </c>
      <c r="P280" s="35">
        <v>548788700</v>
      </c>
      <c r="Q280" s="73">
        <v>70232029</v>
      </c>
    </row>
    <row r="281" spans="2:17" x14ac:dyDescent="0.3">
      <c r="B281" s="31" t="s">
        <v>309</v>
      </c>
      <c r="C281" s="29" t="s">
        <v>342</v>
      </c>
      <c r="D281" s="29">
        <v>11929</v>
      </c>
      <c r="E281" s="40">
        <f t="shared" si="16"/>
        <v>1.7461706860371611E-5</v>
      </c>
      <c r="F281" s="29">
        <v>1272</v>
      </c>
      <c r="G281" s="59">
        <f t="shared" si="17"/>
        <v>1.7822595315400877E-5</v>
      </c>
      <c r="I281" s="31" t="s">
        <v>311</v>
      </c>
      <c r="J281" s="29" t="s">
        <v>271</v>
      </c>
      <c r="K281" s="29">
        <v>528692</v>
      </c>
      <c r="L281" s="40">
        <f t="shared" si="18"/>
        <v>9.6337989466619843E-4</v>
      </c>
      <c r="M281" s="29">
        <v>80520</v>
      </c>
      <c r="N281" s="59">
        <f t="shared" si="19"/>
        <v>1.1464854589349825E-3</v>
      </c>
      <c r="P281" s="35">
        <v>548788700</v>
      </c>
      <c r="Q281" s="73">
        <v>70232029</v>
      </c>
    </row>
    <row r="282" spans="2:17" x14ac:dyDescent="0.3">
      <c r="B282" s="31" t="s">
        <v>309</v>
      </c>
      <c r="C282" s="29" t="s">
        <v>341</v>
      </c>
      <c r="D282" s="29">
        <v>8573</v>
      </c>
      <c r="E282" s="40">
        <f t="shared" si="16"/>
        <v>1.2549183746664919E-5</v>
      </c>
      <c r="F282" s="29">
        <v>3459</v>
      </c>
      <c r="G282" s="59">
        <f t="shared" si="17"/>
        <v>4.846568961947456E-5</v>
      </c>
      <c r="I282" s="31" t="s">
        <v>311</v>
      </c>
      <c r="J282" s="29" t="s">
        <v>27</v>
      </c>
      <c r="K282" s="29">
        <v>519742</v>
      </c>
      <c r="L282" s="40">
        <f t="shared" si="18"/>
        <v>9.4707124982711924E-4</v>
      </c>
      <c r="M282" s="29">
        <v>42755</v>
      </c>
      <c r="N282" s="59">
        <f t="shared" si="19"/>
        <v>6.0876783155446067E-4</v>
      </c>
      <c r="P282" s="35">
        <v>548788700</v>
      </c>
      <c r="Q282" s="73">
        <v>70232029</v>
      </c>
    </row>
    <row r="283" spans="2:17" x14ac:dyDescent="0.3">
      <c r="B283" s="31" t="s">
        <v>309</v>
      </c>
      <c r="C283" s="29" t="s">
        <v>268</v>
      </c>
      <c r="D283" s="29">
        <v>3177</v>
      </c>
      <c r="E283" s="40">
        <f t="shared" si="16"/>
        <v>4.6505023636013586E-6</v>
      </c>
      <c r="F283" s="29">
        <v>1377</v>
      </c>
      <c r="G283" s="59">
        <f t="shared" si="17"/>
        <v>1.9293800117379723E-5</v>
      </c>
      <c r="I283" s="31" t="s">
        <v>311</v>
      </c>
      <c r="J283" s="29" t="s">
        <v>58</v>
      </c>
      <c r="K283" s="29">
        <v>293556</v>
      </c>
      <c r="L283" s="40">
        <f t="shared" si="18"/>
        <v>5.349162619419824E-4</v>
      </c>
      <c r="M283" s="29">
        <v>181872</v>
      </c>
      <c r="N283" s="59">
        <f t="shared" si="19"/>
        <v>2.589587722148822E-3</v>
      </c>
      <c r="P283" s="35">
        <v>548788700</v>
      </c>
      <c r="Q283" s="73">
        <v>70232029</v>
      </c>
    </row>
    <row r="284" spans="2:17" x14ac:dyDescent="0.3">
      <c r="B284" s="31" t="s">
        <v>309</v>
      </c>
      <c r="C284" s="29" t="s">
        <v>402</v>
      </c>
      <c r="D284" s="29">
        <v>2401</v>
      </c>
      <c r="E284" s="40">
        <f t="shared" si="16"/>
        <v>3.5145911787871771E-6</v>
      </c>
      <c r="F284" s="29">
        <v>1169</v>
      </c>
      <c r="G284" s="59">
        <f t="shared" si="17"/>
        <v>1.6379413462031153E-5</v>
      </c>
      <c r="I284" s="31" t="s">
        <v>311</v>
      </c>
      <c r="J284" s="29" t="s">
        <v>273</v>
      </c>
      <c r="K284" s="29">
        <v>278411</v>
      </c>
      <c r="L284" s="40">
        <f t="shared" si="18"/>
        <v>5.0731911936233382E-4</v>
      </c>
      <c r="M284" s="29">
        <v>37009</v>
      </c>
      <c r="N284" s="59">
        <f t="shared" si="19"/>
        <v>5.2695330787040195E-4</v>
      </c>
      <c r="P284" s="35">
        <v>548788700</v>
      </c>
      <c r="Q284" s="73">
        <v>70232029</v>
      </c>
    </row>
    <row r="285" spans="2:17" x14ac:dyDescent="0.3">
      <c r="B285" s="31" t="s">
        <v>309</v>
      </c>
      <c r="C285" s="29" t="s">
        <v>403</v>
      </c>
      <c r="D285" s="29">
        <v>1646</v>
      </c>
      <c r="E285" s="40">
        <f t="shared" si="16"/>
        <v>2.4094198585104928E-6</v>
      </c>
      <c r="F285" s="29">
        <v>500</v>
      </c>
      <c r="G285" s="59">
        <f t="shared" si="17"/>
        <v>7.0057371522802195E-6</v>
      </c>
      <c r="I285" s="31" t="s">
        <v>311</v>
      </c>
      <c r="J285" s="29" t="s">
        <v>18</v>
      </c>
      <c r="K285" s="29">
        <v>243901</v>
      </c>
      <c r="L285" s="40">
        <f t="shared" si="18"/>
        <v>4.4443517149678918E-4</v>
      </c>
      <c r="M285" s="29">
        <v>70831</v>
      </c>
      <c r="N285" s="59">
        <f t="shared" si="19"/>
        <v>1.0085284592874285E-3</v>
      </c>
      <c r="P285" s="35">
        <v>548788700</v>
      </c>
      <c r="Q285" s="73">
        <v>70232029</v>
      </c>
    </row>
    <row r="286" spans="2:17" x14ac:dyDescent="0.3">
      <c r="B286" s="31" t="s">
        <v>309</v>
      </c>
      <c r="C286" s="29" t="s">
        <v>68</v>
      </c>
      <c r="D286" s="29">
        <v>672</v>
      </c>
      <c r="E286" s="40">
        <f t="shared" si="16"/>
        <v>9.8367566519990965E-7</v>
      </c>
      <c r="F286" s="29">
        <v>302</v>
      </c>
      <c r="G286" s="59">
        <f t="shared" si="17"/>
        <v>4.2314652399772523E-6</v>
      </c>
      <c r="I286" s="31" t="s">
        <v>311</v>
      </c>
      <c r="J286" s="29" t="s">
        <v>48</v>
      </c>
      <c r="K286" s="29">
        <v>117617</v>
      </c>
      <c r="L286" s="40">
        <f t="shared" si="18"/>
        <v>2.1432110391485831E-4</v>
      </c>
      <c r="M286" s="29">
        <v>17253</v>
      </c>
      <c r="N286" s="59">
        <f t="shared" si="19"/>
        <v>2.4565714882023417E-4</v>
      </c>
      <c r="P286" s="35">
        <v>548788700</v>
      </c>
      <c r="Q286" s="73">
        <v>70232029</v>
      </c>
    </row>
    <row r="287" spans="2:17" x14ac:dyDescent="0.3">
      <c r="B287" s="31" t="s">
        <v>309</v>
      </c>
      <c r="C287" s="29" t="s">
        <v>340</v>
      </c>
      <c r="D287" s="29">
        <v>105</v>
      </c>
      <c r="E287" s="40">
        <f t="shared" si="16"/>
        <v>1.5369932268748588E-7</v>
      </c>
      <c r="F287" s="29">
        <v>28</v>
      </c>
      <c r="G287" s="59">
        <f t="shared" si="17"/>
        <v>3.9232128052769231E-7</v>
      </c>
      <c r="I287" s="31" t="s">
        <v>311</v>
      </c>
      <c r="J287" s="29" t="s">
        <v>274</v>
      </c>
      <c r="K287" s="29">
        <v>903</v>
      </c>
      <c r="L287" s="40">
        <f t="shared" si="18"/>
        <v>1.6454420435406195E-6</v>
      </c>
      <c r="M287" s="29">
        <v>807</v>
      </c>
      <c r="N287" s="59">
        <f t="shared" si="19"/>
        <v>1.1490483921516777E-5</v>
      </c>
      <c r="P287" s="35">
        <v>548788700</v>
      </c>
      <c r="Q287" s="73">
        <v>70232029</v>
      </c>
    </row>
    <row r="288" spans="2:17" x14ac:dyDescent="0.3">
      <c r="B288" s="31" t="s">
        <v>309</v>
      </c>
      <c r="C288" s="29" t="s">
        <v>404</v>
      </c>
      <c r="D288" s="29">
        <v>81</v>
      </c>
      <c r="E288" s="40">
        <f t="shared" si="16"/>
        <v>1.1856804893034626E-7</v>
      </c>
      <c r="F288" s="29">
        <v>74</v>
      </c>
      <c r="G288" s="59">
        <f t="shared" si="17"/>
        <v>1.0368490985374725E-6</v>
      </c>
      <c r="I288" s="31" t="s">
        <v>312</v>
      </c>
      <c r="J288" s="29" t="s">
        <v>276</v>
      </c>
      <c r="K288" s="29">
        <v>3886865</v>
      </c>
      <c r="L288" s="40">
        <f t="shared" si="18"/>
        <v>7.0826257902176191E-3</v>
      </c>
      <c r="M288" s="29">
        <v>280397</v>
      </c>
      <c r="N288" s="59">
        <f t="shared" si="19"/>
        <v>3.9924376953426764E-3</v>
      </c>
      <c r="P288" s="35">
        <v>548788700</v>
      </c>
      <c r="Q288" s="73">
        <v>70232029</v>
      </c>
    </row>
    <row r="289" spans="2:17" x14ac:dyDescent="0.3">
      <c r="B289" s="31" t="s">
        <v>309</v>
      </c>
      <c r="C289" s="29" t="s">
        <v>269</v>
      </c>
      <c r="D289" s="29">
        <v>63</v>
      </c>
      <c r="E289" s="40">
        <f t="shared" si="16"/>
        <v>9.221959361249153E-8</v>
      </c>
      <c r="F289" s="29">
        <v>29</v>
      </c>
      <c r="G289" s="59">
        <f t="shared" si="17"/>
        <v>4.0633275483225275E-7</v>
      </c>
      <c r="I289" s="31" t="s">
        <v>312</v>
      </c>
      <c r="J289" s="29" t="s">
        <v>275</v>
      </c>
      <c r="K289" s="29">
        <v>2836514</v>
      </c>
      <c r="L289" s="40">
        <f t="shared" si="18"/>
        <v>5.1686814979973166E-3</v>
      </c>
      <c r="M289" s="29">
        <v>374169</v>
      </c>
      <c r="N289" s="59">
        <f t="shared" si="19"/>
        <v>5.3276119930979072E-3</v>
      </c>
      <c r="P289" s="35">
        <v>548788700</v>
      </c>
      <c r="Q289" s="73">
        <v>70232029</v>
      </c>
    </row>
    <row r="290" spans="2:17" x14ac:dyDescent="0.3">
      <c r="B290" s="31" t="s">
        <v>310</v>
      </c>
      <c r="C290" s="29" t="s">
        <v>270</v>
      </c>
      <c r="D290" s="29">
        <v>8606347</v>
      </c>
      <c r="E290" s="40">
        <f t="shared" si="16"/>
        <v>1.259799718774739E-2</v>
      </c>
      <c r="F290" s="29">
        <v>1002069</v>
      </c>
      <c r="G290" s="59">
        <f t="shared" si="17"/>
        <v>1.4040464044896575E-2</v>
      </c>
      <c r="I290" s="31" t="s">
        <v>312</v>
      </c>
      <c r="J290" s="29" t="s">
        <v>362</v>
      </c>
      <c r="K290" s="29">
        <v>1</v>
      </c>
      <c r="L290" s="40">
        <f t="shared" si="18"/>
        <v>1.8221949540870649E-9</v>
      </c>
      <c r="M290" s="29">
        <v>1</v>
      </c>
      <c r="N290" s="59">
        <f t="shared" si="19"/>
        <v>1.4238517870528843E-8</v>
      </c>
      <c r="P290" s="35">
        <v>548788700</v>
      </c>
      <c r="Q290" s="73">
        <v>70232029</v>
      </c>
    </row>
    <row r="291" spans="2:17" x14ac:dyDescent="0.3">
      <c r="B291" s="31" t="s">
        <v>310</v>
      </c>
      <c r="C291" s="29" t="s">
        <v>405</v>
      </c>
      <c r="D291" s="29">
        <v>8606347</v>
      </c>
      <c r="E291" s="40">
        <f t="shared" si="16"/>
        <v>1.259799718774739E-2</v>
      </c>
      <c r="F291" s="29">
        <v>1002069</v>
      </c>
      <c r="G291" s="59">
        <f t="shared" si="17"/>
        <v>1.4040464044896575E-2</v>
      </c>
      <c r="I291" s="31" t="s">
        <v>313</v>
      </c>
      <c r="J291" s="29" t="s">
        <v>278</v>
      </c>
      <c r="K291" s="29">
        <v>6845670</v>
      </c>
      <c r="L291" s="40">
        <f t="shared" si="18"/>
        <v>1.2474145331345197E-2</v>
      </c>
      <c r="M291" s="29">
        <v>750134</v>
      </c>
      <c r="N291" s="59">
        <f t="shared" si="19"/>
        <v>1.0680796364291284E-2</v>
      </c>
      <c r="P291" s="35">
        <v>548788700</v>
      </c>
      <c r="Q291" s="73">
        <v>70232029</v>
      </c>
    </row>
    <row r="292" spans="2:17" x14ac:dyDescent="0.3">
      <c r="B292" s="31" t="s">
        <v>311</v>
      </c>
      <c r="C292" s="29" t="s">
        <v>272</v>
      </c>
      <c r="D292" s="29">
        <v>1709104</v>
      </c>
      <c r="E292" s="40">
        <f t="shared" si="16"/>
        <v>2.5017916876425988E-3</v>
      </c>
      <c r="F292" s="29">
        <v>193195</v>
      </c>
      <c r="G292" s="59">
        <f t="shared" si="17"/>
        <v>2.7069467782695543E-3</v>
      </c>
      <c r="I292" s="31" t="s">
        <v>313</v>
      </c>
      <c r="J292" s="29" t="s">
        <v>47</v>
      </c>
      <c r="K292" s="29">
        <v>64453</v>
      </c>
      <c r="L292" s="40">
        <f t="shared" si="18"/>
        <v>1.174459313757736E-4</v>
      </c>
      <c r="M292" s="29">
        <v>18163</v>
      </c>
      <c r="N292" s="59">
        <f t="shared" si="19"/>
        <v>2.5861420008241537E-4</v>
      </c>
      <c r="P292" s="35">
        <v>548788700</v>
      </c>
      <c r="Q292" s="73">
        <v>70232029</v>
      </c>
    </row>
    <row r="293" spans="2:17" x14ac:dyDescent="0.3">
      <c r="B293" s="31" t="s">
        <v>311</v>
      </c>
      <c r="C293" s="29" t="s">
        <v>343</v>
      </c>
      <c r="D293" s="29">
        <v>1229145</v>
      </c>
      <c r="E293" s="40">
        <f t="shared" si="16"/>
        <v>1.7992262284258079E-3</v>
      </c>
      <c r="F293" s="29">
        <v>199401</v>
      </c>
      <c r="G293" s="59">
        <f t="shared" si="17"/>
        <v>2.7939019878036563E-3</v>
      </c>
      <c r="I293" s="31" t="s">
        <v>313</v>
      </c>
      <c r="J293" s="29" t="s">
        <v>51</v>
      </c>
      <c r="K293" s="29">
        <v>52437</v>
      </c>
      <c r="L293" s="40">
        <f t="shared" si="18"/>
        <v>9.5550436807463414E-5</v>
      </c>
      <c r="M293" s="29">
        <v>14857</v>
      </c>
      <c r="N293" s="59">
        <f t="shared" si="19"/>
        <v>2.1154166000244702E-4</v>
      </c>
      <c r="P293" s="35">
        <v>548788700</v>
      </c>
      <c r="Q293" s="73">
        <v>70232029</v>
      </c>
    </row>
    <row r="294" spans="2:17" x14ac:dyDescent="0.3">
      <c r="B294" s="31" t="s">
        <v>311</v>
      </c>
      <c r="C294" s="29" t="s">
        <v>10</v>
      </c>
      <c r="D294" s="29">
        <v>1083958</v>
      </c>
      <c r="E294" s="40">
        <f t="shared" si="16"/>
        <v>1.586701051635065E-3</v>
      </c>
      <c r="F294" s="29">
        <v>146574</v>
      </c>
      <c r="G294" s="59">
        <f t="shared" si="17"/>
        <v>2.0537178347166418E-3</v>
      </c>
      <c r="I294" s="31" t="s">
        <v>313</v>
      </c>
      <c r="J294" s="29" t="s">
        <v>71</v>
      </c>
      <c r="K294" s="29">
        <v>13468</v>
      </c>
      <c r="L294" s="40">
        <f t="shared" si="18"/>
        <v>2.454132164164459E-5</v>
      </c>
      <c r="M294" s="29">
        <v>2611</v>
      </c>
      <c r="N294" s="59">
        <f t="shared" si="19"/>
        <v>3.7176770159950813E-5</v>
      </c>
      <c r="P294" s="35">
        <v>548788700</v>
      </c>
      <c r="Q294" s="73">
        <v>70232029</v>
      </c>
    </row>
    <row r="295" spans="2:17" x14ac:dyDescent="0.3">
      <c r="B295" s="31" t="s">
        <v>311</v>
      </c>
      <c r="C295" s="29" t="s">
        <v>271</v>
      </c>
      <c r="D295" s="29">
        <v>524603</v>
      </c>
      <c r="E295" s="40">
        <f t="shared" si="16"/>
        <v>7.6791548361736337E-4</v>
      </c>
      <c r="F295" s="29">
        <v>79862</v>
      </c>
      <c r="G295" s="59">
        <f t="shared" si="17"/>
        <v>1.1189843609108057E-3</v>
      </c>
      <c r="I295" s="31" t="s">
        <v>313</v>
      </c>
      <c r="J295" s="29" t="s">
        <v>72</v>
      </c>
      <c r="K295" s="29">
        <v>9684</v>
      </c>
      <c r="L295" s="40">
        <f t="shared" si="18"/>
        <v>1.7646135935379137E-5</v>
      </c>
      <c r="M295" s="29">
        <v>160</v>
      </c>
      <c r="N295" s="59">
        <f t="shared" si="19"/>
        <v>2.278162859284615E-6</v>
      </c>
      <c r="P295" s="35">
        <v>548788700</v>
      </c>
      <c r="Q295" s="73">
        <v>70232029</v>
      </c>
    </row>
    <row r="296" spans="2:17" x14ac:dyDescent="0.3">
      <c r="B296" s="31" t="s">
        <v>311</v>
      </c>
      <c r="C296" s="29" t="s">
        <v>27</v>
      </c>
      <c r="D296" s="29">
        <v>512410</v>
      </c>
      <c r="E296" s="40">
        <f t="shared" si="16"/>
        <v>7.5006733274566326E-4</v>
      </c>
      <c r="F296" s="29">
        <v>43090</v>
      </c>
      <c r="G296" s="59">
        <f t="shared" si="17"/>
        <v>6.0375442778350932E-4</v>
      </c>
      <c r="I296" s="31" t="s">
        <v>313</v>
      </c>
      <c r="J296" s="29" t="s">
        <v>280</v>
      </c>
      <c r="K296" s="29">
        <v>9</v>
      </c>
      <c r="L296" s="40">
        <f t="shared" si="18"/>
        <v>1.6399754586783582E-8</v>
      </c>
      <c r="M296" s="29">
        <v>5</v>
      </c>
      <c r="N296" s="59">
        <f t="shared" si="19"/>
        <v>7.119258935264422E-8</v>
      </c>
      <c r="P296" s="35">
        <v>548788700</v>
      </c>
      <c r="Q296" s="73">
        <v>70232029</v>
      </c>
    </row>
    <row r="297" spans="2:17" x14ac:dyDescent="0.3">
      <c r="B297" s="31" t="s">
        <v>311</v>
      </c>
      <c r="C297" s="29" t="s">
        <v>273</v>
      </c>
      <c r="D297" s="29">
        <v>255793</v>
      </c>
      <c r="E297" s="40">
        <f t="shared" si="16"/>
        <v>3.744305795066674E-4</v>
      </c>
      <c r="F297" s="29">
        <v>36580</v>
      </c>
      <c r="G297" s="59">
        <f t="shared" si="17"/>
        <v>5.1253973006082083E-4</v>
      </c>
      <c r="I297" s="31" t="s">
        <v>313</v>
      </c>
      <c r="J297" s="29" t="s">
        <v>279</v>
      </c>
      <c r="K297" s="29">
        <v>2</v>
      </c>
      <c r="L297" s="40">
        <f t="shared" si="18"/>
        <v>3.6443899081741298E-9</v>
      </c>
      <c r="M297" s="29">
        <v>1</v>
      </c>
      <c r="N297" s="59">
        <f t="shared" si="19"/>
        <v>1.4238517870528843E-8</v>
      </c>
      <c r="P297" s="35">
        <v>548788700</v>
      </c>
      <c r="Q297" s="73">
        <v>70232029</v>
      </c>
    </row>
    <row r="298" spans="2:17" ht="14.5" thickBot="1" x14ac:dyDescent="0.35">
      <c r="B298" s="31" t="s">
        <v>311</v>
      </c>
      <c r="C298" s="29" t="s">
        <v>18</v>
      </c>
      <c r="D298" s="29">
        <v>182972</v>
      </c>
      <c r="E298" s="40">
        <f t="shared" si="16"/>
        <v>2.6783497591213967E-4</v>
      </c>
      <c r="F298" s="29">
        <v>26444</v>
      </c>
      <c r="G298" s="59">
        <f t="shared" si="17"/>
        <v>3.7051942650979627E-4</v>
      </c>
      <c r="I298" s="32" t="s">
        <v>313</v>
      </c>
      <c r="J298" s="33" t="s">
        <v>346</v>
      </c>
      <c r="K298" s="33">
        <v>2</v>
      </c>
      <c r="L298" s="63">
        <f t="shared" si="18"/>
        <v>3.6443899081741298E-9</v>
      </c>
      <c r="M298" s="33">
        <v>1</v>
      </c>
      <c r="N298" s="79">
        <f t="shared" si="19"/>
        <v>1.4238517870528843E-8</v>
      </c>
      <c r="P298" s="35">
        <v>548788700</v>
      </c>
      <c r="Q298" s="73">
        <v>70232029</v>
      </c>
    </row>
    <row r="299" spans="2:17" x14ac:dyDescent="0.3">
      <c r="B299" s="31" t="s">
        <v>311</v>
      </c>
      <c r="C299" s="29" t="s">
        <v>48</v>
      </c>
      <c r="D299" s="29">
        <v>115690</v>
      </c>
      <c r="E299" s="40">
        <f t="shared" si="16"/>
        <v>1.6934737754014515E-4</v>
      </c>
      <c r="F299" s="29">
        <v>17270</v>
      </c>
      <c r="G299" s="59">
        <f t="shared" si="17"/>
        <v>2.4197816123975877E-4</v>
      </c>
      <c r="P299" s="35">
        <v>548788700</v>
      </c>
      <c r="Q299" s="73">
        <v>70232029</v>
      </c>
    </row>
    <row r="300" spans="2:17" x14ac:dyDescent="0.3">
      <c r="B300" s="31" t="s">
        <v>311</v>
      </c>
      <c r="C300" s="29" t="s">
        <v>58</v>
      </c>
      <c r="D300" s="29">
        <v>113939</v>
      </c>
      <c r="E300" s="40">
        <f t="shared" si="16"/>
        <v>1.6678425835894717E-4</v>
      </c>
      <c r="F300" s="29">
        <v>29843</v>
      </c>
      <c r="G300" s="59">
        <f t="shared" si="17"/>
        <v>4.1814442767099721E-4</v>
      </c>
      <c r="I300" s="1" t="s">
        <v>411</v>
      </c>
    </row>
    <row r="301" spans="2:17" x14ac:dyDescent="0.3">
      <c r="B301" s="31" t="s">
        <v>311</v>
      </c>
      <c r="C301" s="29" t="s">
        <v>274</v>
      </c>
      <c r="D301" s="29">
        <v>837</v>
      </c>
      <c r="E301" s="40">
        <f t="shared" si="16"/>
        <v>1.2252031722802447E-6</v>
      </c>
      <c r="F301" s="29">
        <v>804</v>
      </c>
      <c r="G301" s="59">
        <f t="shared" si="17"/>
        <v>1.1265225340866594E-5</v>
      </c>
    </row>
    <row r="302" spans="2:17" x14ac:dyDescent="0.3">
      <c r="B302" s="31" t="s">
        <v>312</v>
      </c>
      <c r="C302" s="29" t="s">
        <v>276</v>
      </c>
      <c r="D302" s="29">
        <v>3620361</v>
      </c>
      <c r="E302" s="40">
        <f t="shared" si="16"/>
        <v>5.2994955579446579E-3</v>
      </c>
      <c r="F302" s="29">
        <v>261406</v>
      </c>
      <c r="G302" s="59">
        <f t="shared" si="17"/>
        <v>3.6626834520579262E-3</v>
      </c>
    </row>
    <row r="303" spans="2:17" x14ac:dyDescent="0.3">
      <c r="B303" s="31" t="s">
        <v>312</v>
      </c>
      <c r="C303" s="29" t="s">
        <v>275</v>
      </c>
      <c r="D303" s="29">
        <v>3359111</v>
      </c>
      <c r="E303" s="40">
        <f t="shared" si="16"/>
        <v>4.9170770050674609E-3</v>
      </c>
      <c r="F303" s="29">
        <v>417789</v>
      </c>
      <c r="G303" s="59">
        <f t="shared" si="17"/>
        <v>5.8538398382280013E-3</v>
      </c>
    </row>
    <row r="304" spans="2:17" x14ac:dyDescent="0.3">
      <c r="B304" s="31" t="s">
        <v>312</v>
      </c>
      <c r="C304" s="29" t="s">
        <v>344</v>
      </c>
      <c r="D304" s="29">
        <v>244</v>
      </c>
      <c r="E304" s="40">
        <f t="shared" si="16"/>
        <v>3.571679498642529E-7</v>
      </c>
      <c r="F304" s="29">
        <v>35</v>
      </c>
      <c r="G304" s="59">
        <f t="shared" si="17"/>
        <v>4.9040160065961534E-7</v>
      </c>
    </row>
    <row r="305" spans="2:7" x14ac:dyDescent="0.3">
      <c r="B305" s="31" t="s">
        <v>313</v>
      </c>
      <c r="C305" s="29" t="s">
        <v>278</v>
      </c>
      <c r="D305" s="29">
        <v>6702870</v>
      </c>
      <c r="E305" s="40">
        <f t="shared" si="16"/>
        <v>9.8116817053549386E-3</v>
      </c>
      <c r="F305" s="29">
        <v>749968</v>
      </c>
      <c r="G305" s="59">
        <f t="shared" si="17"/>
        <v>1.0508157361242583E-2</v>
      </c>
    </row>
    <row r="306" spans="2:7" x14ac:dyDescent="0.3">
      <c r="B306" s="31" t="s">
        <v>313</v>
      </c>
      <c r="C306" s="29" t="s">
        <v>47</v>
      </c>
      <c r="D306" s="29">
        <v>64301</v>
      </c>
      <c r="E306" s="40">
        <f t="shared" si="16"/>
        <v>9.412400141074314E-5</v>
      </c>
      <c r="F306" s="29">
        <v>18110</v>
      </c>
      <c r="G306" s="59">
        <f t="shared" si="17"/>
        <v>2.5374779965558954E-4</v>
      </c>
    </row>
    <row r="307" spans="2:7" x14ac:dyDescent="0.3">
      <c r="B307" s="31" t="s">
        <v>313</v>
      </c>
      <c r="C307" s="29" t="s">
        <v>51</v>
      </c>
      <c r="D307" s="29">
        <v>49438</v>
      </c>
      <c r="E307" s="40">
        <f t="shared" si="16"/>
        <v>7.2367496333561212E-5</v>
      </c>
      <c r="F307" s="29">
        <v>12159</v>
      </c>
      <c r="G307" s="59">
        <f t="shared" si="17"/>
        <v>1.7036551606915037E-4</v>
      </c>
    </row>
    <row r="308" spans="2:7" x14ac:dyDescent="0.3">
      <c r="B308" s="31" t="s">
        <v>313</v>
      </c>
      <c r="C308" s="29" t="s">
        <v>71</v>
      </c>
      <c r="D308" s="29">
        <v>14258</v>
      </c>
      <c r="E308" s="40">
        <f t="shared" si="16"/>
        <v>2.0870904217887369E-5</v>
      </c>
      <c r="F308" s="29">
        <v>2840</v>
      </c>
      <c r="G308" s="59">
        <f t="shared" si="17"/>
        <v>3.9792587024951646E-5</v>
      </c>
    </row>
    <row r="309" spans="2:7" x14ac:dyDescent="0.3">
      <c r="B309" s="31" t="s">
        <v>313</v>
      </c>
      <c r="C309" s="29" t="s">
        <v>72</v>
      </c>
      <c r="D309" s="29">
        <v>9623</v>
      </c>
      <c r="E309" s="40">
        <f t="shared" si="16"/>
        <v>1.4086176973539778E-5</v>
      </c>
      <c r="F309" s="29">
        <v>153</v>
      </c>
      <c r="G309" s="59">
        <f t="shared" si="17"/>
        <v>2.1437555685977472E-6</v>
      </c>
    </row>
    <row r="310" spans="2:7" x14ac:dyDescent="0.3">
      <c r="B310" s="31" t="s">
        <v>313</v>
      </c>
      <c r="C310" s="29" t="s">
        <v>406</v>
      </c>
      <c r="D310" s="29">
        <v>4277</v>
      </c>
      <c r="E310" s="40">
        <f t="shared" si="16"/>
        <v>6.2606857441369246E-6</v>
      </c>
      <c r="F310" s="29">
        <v>1069</v>
      </c>
      <c r="G310" s="59">
        <f t="shared" si="17"/>
        <v>1.497826603157511E-5</v>
      </c>
    </row>
    <row r="311" spans="2:7" x14ac:dyDescent="0.3">
      <c r="B311" s="31" t="s">
        <v>313</v>
      </c>
      <c r="C311" s="29" t="s">
        <v>346</v>
      </c>
      <c r="D311" s="29">
        <v>265</v>
      </c>
      <c r="E311" s="40">
        <f t="shared" si="16"/>
        <v>3.879078144017501E-7</v>
      </c>
      <c r="F311" s="29">
        <v>129</v>
      </c>
      <c r="G311" s="59">
        <f t="shared" si="17"/>
        <v>1.8074801852882966E-6</v>
      </c>
    </row>
    <row r="312" spans="2:7" ht="14.5" thickBot="1" x14ac:dyDescent="0.35">
      <c r="B312" s="32" t="s">
        <v>313</v>
      </c>
      <c r="C312" s="33" t="s">
        <v>279</v>
      </c>
      <c r="D312" s="33">
        <v>2</v>
      </c>
      <c r="E312" s="63">
        <f t="shared" si="16"/>
        <v>2.9276061464283024E-9</v>
      </c>
      <c r="F312" s="33">
        <v>1</v>
      </c>
      <c r="G312" s="79">
        <f t="shared" si="17"/>
        <v>1.401147430456044E-8</v>
      </c>
    </row>
  </sheetData>
  <autoFilter ref="B1:G298" xr:uid="{EF8BEA94-81F8-40CA-B5A1-455C4E415869}"/>
  <sortState xmlns:xlrd2="http://schemas.microsoft.com/office/spreadsheetml/2017/richdata2" ref="B4:G299">
    <sortCondition descending="1" ref="D245:D299"/>
  </sortState>
  <mergeCells count="2">
    <mergeCell ref="B3:G3"/>
    <mergeCell ref="I3:N3"/>
  </mergeCells>
  <phoneticPr fontId="1" type="noConversion"/>
  <conditionalFormatting sqref="E6:E31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{6B7D4108-5BCE-404C-AE75-1280B4BAFB2D}</x14:id>
        </ext>
      </extLst>
    </cfRule>
  </conditionalFormatting>
  <conditionalFormatting sqref="G6:G31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{6C1D1837-03E3-4274-BE3C-9AB2C8D9D37F}</x14:id>
        </ext>
      </extLst>
    </cfRule>
  </conditionalFormatting>
  <conditionalFormatting sqref="E6:E31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{B7EB257D-8044-4488-BD14-E946DC17E6A9}</x14:id>
        </ext>
      </extLst>
    </cfRule>
  </conditionalFormatting>
  <conditionalFormatting sqref="L6:L29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{019E60FD-C2BF-4FAB-98FB-F3802336CCA7}</x14:id>
        </ext>
      </extLst>
    </cfRule>
  </conditionalFormatting>
  <conditionalFormatting sqref="N6:N29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{D91E5001-483A-4F50-A21A-3D2286E041DA}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F1 D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7D4108-5BCE-404C-AE75-1280B4BAFB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E6:E312</xm:sqref>
        </x14:conditionalFormatting>
        <x14:conditionalFormatting xmlns:xm="http://schemas.microsoft.com/office/excel/2006/main">
          <x14:cfRule type="dataBar" id="{6C1D1837-03E3-4274-BE3C-9AB2C8D9D3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G6:G312</xm:sqref>
        </x14:conditionalFormatting>
        <x14:conditionalFormatting xmlns:xm="http://schemas.microsoft.com/office/excel/2006/main">
          <x14:cfRule type="dataBar" id="{B7EB257D-8044-4488-BD14-E946DC17E6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E6:E312</xm:sqref>
        </x14:conditionalFormatting>
        <x14:conditionalFormatting xmlns:xm="http://schemas.microsoft.com/office/excel/2006/main">
          <x14:cfRule type="dataBar" id="{019E60FD-C2BF-4FAB-98FB-F3802336CC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L6:L298</xm:sqref>
        </x14:conditionalFormatting>
        <x14:conditionalFormatting xmlns:xm="http://schemas.microsoft.com/office/excel/2006/main">
          <x14:cfRule type="dataBar" id="{D91E5001-483A-4F50-A21A-3D2286E041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N6:N298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1C1BA-A262-41BC-A0F9-34AACA75B1B9}">
  <dimension ref="B2:F293"/>
  <sheetViews>
    <sheetView topLeftCell="A218" workbookViewId="0">
      <selection activeCell="H289" sqref="H289"/>
    </sheetView>
  </sheetViews>
  <sheetFormatPr defaultRowHeight="14" x14ac:dyDescent="0.3"/>
  <sheetData>
    <row r="2" spans="2:6" x14ac:dyDescent="0.3">
      <c r="B2" t="s">
        <v>107</v>
      </c>
      <c r="C2" t="s">
        <v>108</v>
      </c>
      <c r="D2" t="s">
        <v>109</v>
      </c>
      <c r="F2" t="s">
        <v>110</v>
      </c>
    </row>
    <row r="3" spans="2:6" x14ac:dyDescent="0.3">
      <c r="B3" t="s">
        <v>283</v>
      </c>
      <c r="C3" t="s">
        <v>111</v>
      </c>
      <c r="D3">
        <v>74452472</v>
      </c>
      <c r="F3">
        <v>5931509</v>
      </c>
    </row>
    <row r="4" spans="2:6" x14ac:dyDescent="0.3">
      <c r="B4" t="s">
        <v>284</v>
      </c>
      <c r="C4" t="s">
        <v>119</v>
      </c>
      <c r="D4">
        <v>4370826</v>
      </c>
      <c r="F4">
        <v>472838</v>
      </c>
    </row>
    <row r="5" spans="2:6" x14ac:dyDescent="0.3">
      <c r="B5" t="s">
        <v>284</v>
      </c>
      <c r="C5" t="s">
        <v>122</v>
      </c>
      <c r="D5">
        <v>3118483</v>
      </c>
      <c r="F5">
        <v>193541</v>
      </c>
    </row>
    <row r="6" spans="2:6" x14ac:dyDescent="0.3">
      <c r="B6" t="s">
        <v>284</v>
      </c>
      <c r="C6" t="s">
        <v>124</v>
      </c>
      <c r="D6">
        <v>2281186</v>
      </c>
      <c r="F6">
        <v>150529</v>
      </c>
    </row>
    <row r="7" spans="2:6" x14ac:dyDescent="0.3">
      <c r="B7" t="s">
        <v>284</v>
      </c>
      <c r="C7" t="s">
        <v>114</v>
      </c>
      <c r="D7">
        <v>1079237</v>
      </c>
      <c r="F7">
        <v>119937</v>
      </c>
    </row>
    <row r="8" spans="2:6" x14ac:dyDescent="0.3">
      <c r="B8" t="s">
        <v>284</v>
      </c>
      <c r="C8" t="s">
        <v>116</v>
      </c>
      <c r="D8">
        <v>1000970</v>
      </c>
      <c r="F8">
        <v>68448</v>
      </c>
    </row>
    <row r="9" spans="2:6" x14ac:dyDescent="0.3">
      <c r="B9" t="s">
        <v>284</v>
      </c>
      <c r="C9" t="s">
        <v>112</v>
      </c>
      <c r="D9">
        <v>967318</v>
      </c>
      <c r="F9">
        <v>133698</v>
      </c>
    </row>
    <row r="10" spans="2:6" x14ac:dyDescent="0.3">
      <c r="B10" t="s">
        <v>284</v>
      </c>
      <c r="C10" t="s">
        <v>121</v>
      </c>
      <c r="D10">
        <v>659973</v>
      </c>
      <c r="F10">
        <v>46668</v>
      </c>
    </row>
    <row r="11" spans="2:6" x14ac:dyDescent="0.3">
      <c r="B11" t="s">
        <v>284</v>
      </c>
      <c r="C11" t="s">
        <v>118</v>
      </c>
      <c r="D11">
        <v>629230</v>
      </c>
      <c r="F11">
        <v>137075</v>
      </c>
    </row>
    <row r="12" spans="2:6" x14ac:dyDescent="0.3">
      <c r="B12" t="s">
        <v>284</v>
      </c>
      <c r="C12" t="s">
        <v>123</v>
      </c>
      <c r="D12">
        <v>625199</v>
      </c>
      <c r="F12">
        <v>124440</v>
      </c>
    </row>
    <row r="13" spans="2:6" x14ac:dyDescent="0.3">
      <c r="B13" t="s">
        <v>284</v>
      </c>
      <c r="C13" t="s">
        <v>115</v>
      </c>
      <c r="D13">
        <v>613140</v>
      </c>
      <c r="F13">
        <v>105247</v>
      </c>
    </row>
    <row r="14" spans="2:6" x14ac:dyDescent="0.3">
      <c r="B14" t="s">
        <v>284</v>
      </c>
      <c r="C14" t="s">
        <v>120</v>
      </c>
      <c r="D14">
        <v>449809</v>
      </c>
      <c r="F14">
        <v>47164</v>
      </c>
    </row>
    <row r="15" spans="2:6" x14ac:dyDescent="0.3">
      <c r="B15" t="s">
        <v>284</v>
      </c>
      <c r="C15" t="s">
        <v>113</v>
      </c>
      <c r="D15">
        <v>281619</v>
      </c>
      <c r="F15">
        <v>26692</v>
      </c>
    </row>
    <row r="16" spans="2:6" x14ac:dyDescent="0.3">
      <c r="B16" t="s">
        <v>284</v>
      </c>
      <c r="C16" t="s">
        <v>117</v>
      </c>
      <c r="D16">
        <v>172220</v>
      </c>
      <c r="F16">
        <v>15789</v>
      </c>
    </row>
    <row r="17" spans="2:6" x14ac:dyDescent="0.3">
      <c r="B17" t="s">
        <v>284</v>
      </c>
      <c r="C17" t="s">
        <v>127</v>
      </c>
      <c r="D17">
        <v>156330</v>
      </c>
      <c r="F17">
        <v>9484</v>
      </c>
    </row>
    <row r="18" spans="2:6" x14ac:dyDescent="0.3">
      <c r="B18" t="s">
        <v>284</v>
      </c>
      <c r="C18" t="s">
        <v>125</v>
      </c>
      <c r="D18">
        <v>8491</v>
      </c>
      <c r="F18">
        <v>3548</v>
      </c>
    </row>
    <row r="19" spans="2:6" x14ac:dyDescent="0.3">
      <c r="B19" t="s">
        <v>284</v>
      </c>
      <c r="C19" t="s">
        <v>126</v>
      </c>
      <c r="D19">
        <v>1782</v>
      </c>
      <c r="F19">
        <v>1464</v>
      </c>
    </row>
    <row r="20" spans="2:6" x14ac:dyDescent="0.3">
      <c r="B20" t="s">
        <v>285</v>
      </c>
      <c r="C20" t="s">
        <v>12</v>
      </c>
      <c r="D20">
        <v>592215</v>
      </c>
      <c r="F20">
        <v>129237</v>
      </c>
    </row>
    <row r="21" spans="2:6" x14ac:dyDescent="0.3">
      <c r="B21" t="s">
        <v>285</v>
      </c>
      <c r="C21" t="s">
        <v>24</v>
      </c>
      <c r="D21">
        <v>564558</v>
      </c>
      <c r="F21">
        <v>57923</v>
      </c>
    </row>
    <row r="22" spans="2:6" x14ac:dyDescent="0.3">
      <c r="B22" t="s">
        <v>285</v>
      </c>
      <c r="C22" t="s">
        <v>40</v>
      </c>
      <c r="D22">
        <v>139655</v>
      </c>
      <c r="F22">
        <v>23716</v>
      </c>
    </row>
    <row r="23" spans="2:6" x14ac:dyDescent="0.3">
      <c r="B23" t="s">
        <v>285</v>
      </c>
      <c r="C23" t="s">
        <v>321</v>
      </c>
      <c r="D23">
        <v>90035</v>
      </c>
      <c r="F23">
        <v>85999</v>
      </c>
    </row>
    <row r="24" spans="2:6" x14ac:dyDescent="0.3">
      <c r="B24" t="s">
        <v>285</v>
      </c>
      <c r="C24" t="s">
        <v>59</v>
      </c>
      <c r="D24">
        <v>40752</v>
      </c>
      <c r="F24">
        <v>8829</v>
      </c>
    </row>
    <row r="25" spans="2:6" x14ac:dyDescent="0.3">
      <c r="B25" t="s">
        <v>285</v>
      </c>
      <c r="C25" t="s">
        <v>106</v>
      </c>
      <c r="D25">
        <v>36173</v>
      </c>
      <c r="F25">
        <v>17482</v>
      </c>
    </row>
    <row r="26" spans="2:6" x14ac:dyDescent="0.3">
      <c r="B26" t="s">
        <v>285</v>
      </c>
      <c r="C26" t="s">
        <v>91</v>
      </c>
      <c r="D26">
        <v>31772</v>
      </c>
      <c r="F26">
        <v>5653</v>
      </c>
    </row>
    <row r="27" spans="2:6" x14ac:dyDescent="0.3">
      <c r="B27" t="s">
        <v>285</v>
      </c>
      <c r="C27" t="s">
        <v>322</v>
      </c>
      <c r="D27">
        <v>8500</v>
      </c>
      <c r="F27">
        <v>1651</v>
      </c>
    </row>
    <row r="28" spans="2:6" x14ac:dyDescent="0.3">
      <c r="B28" t="s">
        <v>285</v>
      </c>
      <c r="C28" t="s">
        <v>79</v>
      </c>
      <c r="D28">
        <v>8267</v>
      </c>
      <c r="F28">
        <v>1119</v>
      </c>
    </row>
    <row r="29" spans="2:6" x14ac:dyDescent="0.3">
      <c r="B29" t="s">
        <v>285</v>
      </c>
      <c r="C29" t="s">
        <v>128</v>
      </c>
      <c r="D29">
        <v>5687</v>
      </c>
      <c r="F29">
        <v>1400</v>
      </c>
    </row>
    <row r="30" spans="2:6" x14ac:dyDescent="0.3">
      <c r="B30" t="s">
        <v>285</v>
      </c>
      <c r="C30" t="s">
        <v>88</v>
      </c>
      <c r="D30">
        <v>726</v>
      </c>
      <c r="F30">
        <v>568</v>
      </c>
    </row>
    <row r="31" spans="2:6" x14ac:dyDescent="0.3">
      <c r="B31" t="s">
        <v>286</v>
      </c>
      <c r="C31" t="s">
        <v>129</v>
      </c>
      <c r="D31">
        <v>7596</v>
      </c>
      <c r="F31">
        <v>7034</v>
      </c>
    </row>
    <row r="32" spans="2:6" x14ac:dyDescent="0.3">
      <c r="B32" t="s">
        <v>287</v>
      </c>
      <c r="C32" t="s">
        <v>67</v>
      </c>
      <c r="D32">
        <v>295182</v>
      </c>
      <c r="F32">
        <v>30707</v>
      </c>
    </row>
    <row r="33" spans="2:6" x14ac:dyDescent="0.3">
      <c r="B33" t="s">
        <v>287</v>
      </c>
      <c r="C33" t="s">
        <v>130</v>
      </c>
      <c r="D33">
        <v>209007</v>
      </c>
      <c r="F33">
        <v>29969</v>
      </c>
    </row>
    <row r="34" spans="2:6" x14ac:dyDescent="0.3">
      <c r="B34" t="s">
        <v>287</v>
      </c>
      <c r="C34" t="s">
        <v>132</v>
      </c>
      <c r="D34">
        <v>130026</v>
      </c>
      <c r="F34">
        <v>20043</v>
      </c>
    </row>
    <row r="35" spans="2:6" x14ac:dyDescent="0.3">
      <c r="B35" t="s">
        <v>287</v>
      </c>
      <c r="C35" t="s">
        <v>133</v>
      </c>
      <c r="D35">
        <v>118596</v>
      </c>
      <c r="F35">
        <v>30180</v>
      </c>
    </row>
    <row r="36" spans="2:6" x14ac:dyDescent="0.3">
      <c r="B36" t="s">
        <v>287</v>
      </c>
      <c r="C36" t="s">
        <v>134</v>
      </c>
      <c r="D36">
        <v>33708</v>
      </c>
      <c r="F36">
        <v>8800</v>
      </c>
    </row>
    <row r="37" spans="2:6" x14ac:dyDescent="0.3">
      <c r="B37" t="s">
        <v>287</v>
      </c>
      <c r="C37" t="s">
        <v>131</v>
      </c>
      <c r="D37">
        <v>1018</v>
      </c>
      <c r="F37">
        <v>906</v>
      </c>
    </row>
    <row r="38" spans="2:6" x14ac:dyDescent="0.3">
      <c r="B38" t="s">
        <v>287</v>
      </c>
      <c r="C38" t="s">
        <v>314</v>
      </c>
      <c r="D38">
        <v>18</v>
      </c>
      <c r="F38">
        <v>18</v>
      </c>
    </row>
    <row r="39" spans="2:6" x14ac:dyDescent="0.3">
      <c r="B39" t="s">
        <v>287</v>
      </c>
      <c r="C39" t="s">
        <v>86</v>
      </c>
      <c r="D39">
        <v>3</v>
      </c>
      <c r="F39">
        <v>2</v>
      </c>
    </row>
    <row r="40" spans="2:6" x14ac:dyDescent="0.3">
      <c r="B40" t="s">
        <v>287</v>
      </c>
      <c r="C40" t="s">
        <v>315</v>
      </c>
      <c r="D40">
        <v>1</v>
      </c>
      <c r="F40">
        <v>1</v>
      </c>
    </row>
    <row r="41" spans="2:6" x14ac:dyDescent="0.3">
      <c r="B41" t="s">
        <v>288</v>
      </c>
      <c r="C41" t="s">
        <v>140</v>
      </c>
      <c r="D41">
        <v>18042109</v>
      </c>
      <c r="F41">
        <v>3034234</v>
      </c>
    </row>
    <row r="42" spans="2:6" x14ac:dyDescent="0.3">
      <c r="B42" t="s">
        <v>288</v>
      </c>
      <c r="C42" t="s">
        <v>136</v>
      </c>
      <c r="D42">
        <v>3344338</v>
      </c>
      <c r="F42">
        <v>249749</v>
      </c>
    </row>
    <row r="43" spans="2:6" x14ac:dyDescent="0.3">
      <c r="B43" t="s">
        <v>288</v>
      </c>
      <c r="C43" t="s">
        <v>135</v>
      </c>
      <c r="D43">
        <v>2819047</v>
      </c>
      <c r="F43">
        <v>241565</v>
      </c>
    </row>
    <row r="44" spans="2:6" x14ac:dyDescent="0.3">
      <c r="B44" t="s">
        <v>288</v>
      </c>
      <c r="C44" t="s">
        <v>141</v>
      </c>
      <c r="D44">
        <v>2010428</v>
      </c>
      <c r="F44">
        <v>144755</v>
      </c>
    </row>
    <row r="45" spans="2:6" x14ac:dyDescent="0.3">
      <c r="B45" t="s">
        <v>288</v>
      </c>
      <c r="C45" t="s">
        <v>147</v>
      </c>
      <c r="D45">
        <v>1450999</v>
      </c>
      <c r="F45">
        <v>97385</v>
      </c>
    </row>
    <row r="46" spans="2:6" x14ac:dyDescent="0.3">
      <c r="B46" t="s">
        <v>288</v>
      </c>
      <c r="C46" t="s">
        <v>65</v>
      </c>
      <c r="D46">
        <v>911078</v>
      </c>
      <c r="F46">
        <v>190381</v>
      </c>
    </row>
    <row r="47" spans="2:6" x14ac:dyDescent="0.3">
      <c r="B47" t="s">
        <v>288</v>
      </c>
      <c r="C47" t="s">
        <v>139</v>
      </c>
      <c r="D47">
        <v>674859</v>
      </c>
      <c r="F47">
        <v>64660</v>
      </c>
    </row>
    <row r="48" spans="2:6" x14ac:dyDescent="0.3">
      <c r="B48" t="s">
        <v>288</v>
      </c>
      <c r="C48" t="s">
        <v>105</v>
      </c>
      <c r="D48">
        <v>637607</v>
      </c>
      <c r="F48">
        <v>195818</v>
      </c>
    </row>
    <row r="49" spans="2:6" x14ac:dyDescent="0.3">
      <c r="B49" t="s">
        <v>288</v>
      </c>
      <c r="C49" t="s">
        <v>142</v>
      </c>
      <c r="D49">
        <v>561087</v>
      </c>
      <c r="F49">
        <v>114062</v>
      </c>
    </row>
    <row r="50" spans="2:6" x14ac:dyDescent="0.3">
      <c r="B50" t="s">
        <v>288</v>
      </c>
      <c r="C50" t="s">
        <v>14</v>
      </c>
      <c r="D50">
        <v>492813</v>
      </c>
      <c r="F50">
        <v>114370</v>
      </c>
    </row>
    <row r="51" spans="2:6" x14ac:dyDescent="0.3">
      <c r="B51" t="s">
        <v>288</v>
      </c>
      <c r="C51" t="s">
        <v>6</v>
      </c>
      <c r="D51">
        <v>328895</v>
      </c>
      <c r="F51">
        <v>226150</v>
      </c>
    </row>
    <row r="52" spans="2:6" x14ac:dyDescent="0.3">
      <c r="B52" t="s">
        <v>288</v>
      </c>
      <c r="C52" t="s">
        <v>104</v>
      </c>
      <c r="D52">
        <v>214163</v>
      </c>
      <c r="F52">
        <v>23100</v>
      </c>
    </row>
    <row r="53" spans="2:6" x14ac:dyDescent="0.3">
      <c r="B53" t="s">
        <v>288</v>
      </c>
      <c r="C53" t="s">
        <v>138</v>
      </c>
      <c r="D53">
        <v>185695</v>
      </c>
      <c r="F53">
        <v>98130</v>
      </c>
    </row>
    <row r="54" spans="2:6" x14ac:dyDescent="0.3">
      <c r="B54" t="s">
        <v>288</v>
      </c>
      <c r="C54" t="s">
        <v>143</v>
      </c>
      <c r="D54">
        <v>30707</v>
      </c>
      <c r="F54">
        <v>22106</v>
      </c>
    </row>
    <row r="55" spans="2:6" x14ac:dyDescent="0.3">
      <c r="B55" t="s">
        <v>288</v>
      </c>
      <c r="C55" t="s">
        <v>137</v>
      </c>
      <c r="D55">
        <v>28193</v>
      </c>
      <c r="F55">
        <v>26556</v>
      </c>
    </row>
    <row r="56" spans="2:6" x14ac:dyDescent="0.3">
      <c r="B56" t="s">
        <v>288</v>
      </c>
      <c r="C56" t="s">
        <v>144</v>
      </c>
      <c r="D56">
        <v>18800</v>
      </c>
      <c r="F56">
        <v>4072</v>
      </c>
    </row>
    <row r="57" spans="2:6" x14ac:dyDescent="0.3">
      <c r="B57" t="s">
        <v>288</v>
      </c>
      <c r="C57" t="s">
        <v>145</v>
      </c>
      <c r="D57">
        <v>9285</v>
      </c>
      <c r="F57">
        <v>8121</v>
      </c>
    </row>
    <row r="58" spans="2:6" x14ac:dyDescent="0.3">
      <c r="B58" t="s">
        <v>288</v>
      </c>
      <c r="C58" t="s">
        <v>146</v>
      </c>
      <c r="D58">
        <v>8582</v>
      </c>
      <c r="F58">
        <v>7050</v>
      </c>
    </row>
    <row r="59" spans="2:6" x14ac:dyDescent="0.3">
      <c r="B59" t="s">
        <v>288</v>
      </c>
      <c r="C59" t="s">
        <v>103</v>
      </c>
      <c r="D59">
        <v>5761</v>
      </c>
      <c r="F59">
        <v>5632</v>
      </c>
    </row>
    <row r="60" spans="2:6" x14ac:dyDescent="0.3">
      <c r="B60" t="s">
        <v>288</v>
      </c>
      <c r="C60" t="s">
        <v>323</v>
      </c>
      <c r="D60">
        <v>3462</v>
      </c>
      <c r="F60">
        <v>3224</v>
      </c>
    </row>
    <row r="61" spans="2:6" x14ac:dyDescent="0.3">
      <c r="B61" t="s">
        <v>288</v>
      </c>
      <c r="C61" t="s">
        <v>324</v>
      </c>
      <c r="D61">
        <v>17</v>
      </c>
      <c r="F61">
        <v>16</v>
      </c>
    </row>
    <row r="62" spans="2:6" x14ac:dyDescent="0.3">
      <c r="B62" t="s">
        <v>289</v>
      </c>
      <c r="C62" t="s">
        <v>148</v>
      </c>
      <c r="D62">
        <v>7278430</v>
      </c>
      <c r="F62">
        <v>843441</v>
      </c>
    </row>
    <row r="63" spans="2:6" x14ac:dyDescent="0.3">
      <c r="B63" t="s">
        <v>290</v>
      </c>
      <c r="C63" t="s">
        <v>149</v>
      </c>
      <c r="D63">
        <v>236110</v>
      </c>
      <c r="F63">
        <v>14566</v>
      </c>
    </row>
    <row r="64" spans="2:6" x14ac:dyDescent="0.3">
      <c r="B64" t="s">
        <v>290</v>
      </c>
      <c r="C64" t="s">
        <v>70</v>
      </c>
      <c r="D64">
        <v>206414</v>
      </c>
      <c r="F64">
        <v>72039</v>
      </c>
    </row>
    <row r="65" spans="2:6" x14ac:dyDescent="0.3">
      <c r="B65" t="s">
        <v>290</v>
      </c>
      <c r="C65" t="s">
        <v>151</v>
      </c>
      <c r="D65">
        <v>167494</v>
      </c>
      <c r="F65">
        <v>22731</v>
      </c>
    </row>
    <row r="66" spans="2:6" x14ac:dyDescent="0.3">
      <c r="B66" t="s">
        <v>290</v>
      </c>
      <c r="C66" t="s">
        <v>152</v>
      </c>
      <c r="D66">
        <v>120273</v>
      </c>
      <c r="F66">
        <v>61459</v>
      </c>
    </row>
    <row r="67" spans="2:6" x14ac:dyDescent="0.3">
      <c r="B67" t="s">
        <v>290</v>
      </c>
      <c r="C67" t="s">
        <v>150</v>
      </c>
      <c r="D67">
        <v>114806</v>
      </c>
      <c r="F67">
        <v>12606</v>
      </c>
    </row>
    <row r="68" spans="2:6" x14ac:dyDescent="0.3">
      <c r="B68" t="s">
        <v>291</v>
      </c>
      <c r="C68" t="s">
        <v>155</v>
      </c>
      <c r="D68">
        <v>8922</v>
      </c>
      <c r="F68">
        <v>5290</v>
      </c>
    </row>
    <row r="69" spans="2:6" x14ac:dyDescent="0.3">
      <c r="B69" t="s">
        <v>291</v>
      </c>
      <c r="C69" t="s">
        <v>69</v>
      </c>
      <c r="D69">
        <v>8630</v>
      </c>
      <c r="F69">
        <v>3008</v>
      </c>
    </row>
    <row r="70" spans="2:6" x14ac:dyDescent="0.3">
      <c r="B70" t="s">
        <v>291</v>
      </c>
      <c r="C70" t="s">
        <v>74</v>
      </c>
      <c r="D70">
        <v>3921</v>
      </c>
      <c r="F70">
        <v>1598</v>
      </c>
    </row>
    <row r="71" spans="2:6" x14ac:dyDescent="0.3">
      <c r="B71" t="s">
        <v>291</v>
      </c>
      <c r="C71" t="s">
        <v>77</v>
      </c>
      <c r="D71">
        <v>2931</v>
      </c>
      <c r="F71">
        <v>1257</v>
      </c>
    </row>
    <row r="72" spans="2:6" x14ac:dyDescent="0.3">
      <c r="B72" t="s">
        <v>291</v>
      </c>
      <c r="C72" t="s">
        <v>153</v>
      </c>
      <c r="D72">
        <v>1882</v>
      </c>
      <c r="F72">
        <v>1546</v>
      </c>
    </row>
    <row r="73" spans="2:6" x14ac:dyDescent="0.3">
      <c r="B73" t="s">
        <v>291</v>
      </c>
      <c r="C73" t="s">
        <v>95</v>
      </c>
      <c r="D73">
        <v>1475</v>
      </c>
      <c r="F73">
        <v>1272</v>
      </c>
    </row>
    <row r="74" spans="2:6" x14ac:dyDescent="0.3">
      <c r="B74" t="s">
        <v>291</v>
      </c>
      <c r="C74" t="s">
        <v>80</v>
      </c>
      <c r="D74">
        <v>682</v>
      </c>
      <c r="F74">
        <v>316</v>
      </c>
    </row>
    <row r="75" spans="2:6" x14ac:dyDescent="0.3">
      <c r="B75" t="s">
        <v>291</v>
      </c>
      <c r="C75" t="s">
        <v>49</v>
      </c>
      <c r="D75">
        <v>425</v>
      </c>
      <c r="F75">
        <v>126</v>
      </c>
    </row>
    <row r="76" spans="2:6" x14ac:dyDescent="0.3">
      <c r="B76" t="s">
        <v>291</v>
      </c>
      <c r="C76" t="s">
        <v>54</v>
      </c>
      <c r="D76">
        <v>358</v>
      </c>
      <c r="F76">
        <v>303</v>
      </c>
    </row>
    <row r="77" spans="2:6" x14ac:dyDescent="0.3">
      <c r="B77" t="s">
        <v>291</v>
      </c>
      <c r="C77" t="s">
        <v>29</v>
      </c>
      <c r="D77">
        <v>16</v>
      </c>
      <c r="F77">
        <v>16</v>
      </c>
    </row>
    <row r="78" spans="2:6" x14ac:dyDescent="0.3">
      <c r="B78" t="s">
        <v>291</v>
      </c>
      <c r="C78" t="s">
        <v>156</v>
      </c>
      <c r="D78">
        <v>10</v>
      </c>
      <c r="F78">
        <v>1</v>
      </c>
    </row>
    <row r="79" spans="2:6" x14ac:dyDescent="0.3">
      <c r="B79" t="s">
        <v>291</v>
      </c>
      <c r="C79" t="s">
        <v>325</v>
      </c>
      <c r="D79">
        <v>1</v>
      </c>
      <c r="F79">
        <v>1</v>
      </c>
    </row>
    <row r="80" spans="2:6" x14ac:dyDescent="0.3">
      <c r="B80" t="s">
        <v>292</v>
      </c>
      <c r="C80" t="s">
        <v>162</v>
      </c>
      <c r="D80">
        <v>1079457</v>
      </c>
      <c r="F80">
        <v>142932</v>
      </c>
    </row>
    <row r="81" spans="2:6" x14ac:dyDescent="0.3">
      <c r="B81" t="s">
        <v>292</v>
      </c>
      <c r="C81" t="s">
        <v>23</v>
      </c>
      <c r="D81">
        <v>400951</v>
      </c>
      <c r="F81">
        <v>84331</v>
      </c>
    </row>
    <row r="82" spans="2:6" x14ac:dyDescent="0.3">
      <c r="B82" t="s">
        <v>292</v>
      </c>
      <c r="C82" t="s">
        <v>55</v>
      </c>
      <c r="D82">
        <v>294454</v>
      </c>
      <c r="F82">
        <v>147484</v>
      </c>
    </row>
    <row r="83" spans="2:6" x14ac:dyDescent="0.3">
      <c r="B83" t="s">
        <v>292</v>
      </c>
      <c r="C83" t="s">
        <v>163</v>
      </c>
      <c r="D83">
        <v>272217</v>
      </c>
      <c r="F83">
        <v>190699</v>
      </c>
    </row>
    <row r="84" spans="2:6" x14ac:dyDescent="0.3">
      <c r="B84" t="s">
        <v>292</v>
      </c>
      <c r="C84" t="s">
        <v>32</v>
      </c>
      <c r="D84">
        <v>220421</v>
      </c>
      <c r="F84">
        <v>42584</v>
      </c>
    </row>
    <row r="85" spans="2:6" x14ac:dyDescent="0.3">
      <c r="B85" t="s">
        <v>292</v>
      </c>
      <c r="C85" t="s">
        <v>165</v>
      </c>
      <c r="D85">
        <v>167813</v>
      </c>
      <c r="F85">
        <v>61223</v>
      </c>
    </row>
    <row r="86" spans="2:6" x14ac:dyDescent="0.3">
      <c r="B86" t="s">
        <v>292</v>
      </c>
      <c r="C86" t="s">
        <v>89</v>
      </c>
      <c r="D86">
        <v>153903</v>
      </c>
      <c r="F86">
        <v>29875</v>
      </c>
    </row>
    <row r="87" spans="2:6" x14ac:dyDescent="0.3">
      <c r="B87" t="s">
        <v>292</v>
      </c>
      <c r="C87" t="s">
        <v>166</v>
      </c>
      <c r="D87">
        <v>4949</v>
      </c>
      <c r="F87">
        <v>3204</v>
      </c>
    </row>
    <row r="88" spans="2:6" x14ac:dyDescent="0.3">
      <c r="B88" t="s">
        <v>292</v>
      </c>
      <c r="C88" t="s">
        <v>161</v>
      </c>
      <c r="D88">
        <v>4178</v>
      </c>
      <c r="F88">
        <v>3532</v>
      </c>
    </row>
    <row r="89" spans="2:6" x14ac:dyDescent="0.3">
      <c r="B89" t="s">
        <v>292</v>
      </c>
      <c r="C89" t="s">
        <v>157</v>
      </c>
      <c r="D89">
        <v>4103</v>
      </c>
      <c r="F89">
        <v>2506</v>
      </c>
    </row>
    <row r="90" spans="2:6" x14ac:dyDescent="0.3">
      <c r="B90" t="s">
        <v>292</v>
      </c>
      <c r="C90" t="s">
        <v>164</v>
      </c>
      <c r="D90">
        <v>1826</v>
      </c>
      <c r="F90">
        <v>1244</v>
      </c>
    </row>
    <row r="91" spans="2:6" x14ac:dyDescent="0.3">
      <c r="B91" t="s">
        <v>292</v>
      </c>
      <c r="C91" t="s">
        <v>160</v>
      </c>
      <c r="D91">
        <v>1336</v>
      </c>
      <c r="F91">
        <v>1088</v>
      </c>
    </row>
    <row r="92" spans="2:6" x14ac:dyDescent="0.3">
      <c r="B92" t="s">
        <v>292</v>
      </c>
      <c r="C92" t="s">
        <v>159</v>
      </c>
      <c r="D92">
        <v>301</v>
      </c>
      <c r="F92">
        <v>283</v>
      </c>
    </row>
    <row r="93" spans="2:6" x14ac:dyDescent="0.3">
      <c r="B93" t="s">
        <v>292</v>
      </c>
      <c r="C93" t="s">
        <v>167</v>
      </c>
      <c r="D93">
        <v>224</v>
      </c>
      <c r="F93">
        <v>216</v>
      </c>
    </row>
    <row r="94" spans="2:6" x14ac:dyDescent="0.3">
      <c r="B94" t="s">
        <v>292</v>
      </c>
      <c r="C94" t="s">
        <v>84</v>
      </c>
      <c r="D94">
        <v>38</v>
      </c>
      <c r="F94">
        <v>36</v>
      </c>
    </row>
    <row r="95" spans="2:6" x14ac:dyDescent="0.3">
      <c r="B95" t="s">
        <v>292</v>
      </c>
      <c r="C95" t="s">
        <v>158</v>
      </c>
      <c r="D95">
        <v>8</v>
      </c>
      <c r="F95">
        <v>7</v>
      </c>
    </row>
    <row r="96" spans="2:6" x14ac:dyDescent="0.3">
      <c r="B96" t="s">
        <v>293</v>
      </c>
      <c r="C96" t="s">
        <v>61</v>
      </c>
      <c r="D96">
        <v>1205082</v>
      </c>
      <c r="F96">
        <v>140855</v>
      </c>
    </row>
    <row r="97" spans="2:6" x14ac:dyDescent="0.3">
      <c r="B97" t="s">
        <v>293</v>
      </c>
      <c r="C97" t="s">
        <v>93</v>
      </c>
      <c r="D97">
        <v>1013738</v>
      </c>
      <c r="F97">
        <v>95387</v>
      </c>
    </row>
    <row r="98" spans="2:6" x14ac:dyDescent="0.3">
      <c r="B98" t="s">
        <v>293</v>
      </c>
      <c r="C98" t="s">
        <v>169</v>
      </c>
      <c r="D98">
        <v>845425</v>
      </c>
      <c r="F98">
        <v>235823</v>
      </c>
    </row>
    <row r="99" spans="2:6" x14ac:dyDescent="0.3">
      <c r="B99" t="s">
        <v>293</v>
      </c>
      <c r="C99" t="s">
        <v>170</v>
      </c>
      <c r="D99">
        <v>612574</v>
      </c>
      <c r="F99">
        <v>53670</v>
      </c>
    </row>
    <row r="100" spans="2:6" x14ac:dyDescent="0.3">
      <c r="B100" t="s">
        <v>293</v>
      </c>
      <c r="C100" t="s">
        <v>168</v>
      </c>
      <c r="D100">
        <v>601059</v>
      </c>
      <c r="F100">
        <v>75059</v>
      </c>
    </row>
    <row r="101" spans="2:6" x14ac:dyDescent="0.3">
      <c r="B101" t="s">
        <v>293</v>
      </c>
      <c r="C101" t="s">
        <v>316</v>
      </c>
      <c r="D101">
        <v>581740</v>
      </c>
      <c r="F101">
        <v>74989</v>
      </c>
    </row>
    <row r="102" spans="2:6" x14ac:dyDescent="0.3">
      <c r="B102" t="s">
        <v>293</v>
      </c>
      <c r="C102" t="s">
        <v>9</v>
      </c>
      <c r="D102">
        <v>369525</v>
      </c>
      <c r="F102">
        <v>152362</v>
      </c>
    </row>
    <row r="103" spans="2:6" x14ac:dyDescent="0.3">
      <c r="B103" t="s">
        <v>293</v>
      </c>
      <c r="C103" t="s">
        <v>172</v>
      </c>
      <c r="D103">
        <v>358460</v>
      </c>
      <c r="F103">
        <v>46389</v>
      </c>
    </row>
    <row r="104" spans="2:6" x14ac:dyDescent="0.3">
      <c r="B104" t="s">
        <v>293</v>
      </c>
      <c r="C104" t="s">
        <v>20</v>
      </c>
      <c r="D104">
        <v>244095</v>
      </c>
      <c r="F104">
        <v>64682</v>
      </c>
    </row>
    <row r="105" spans="2:6" x14ac:dyDescent="0.3">
      <c r="B105" t="s">
        <v>293</v>
      </c>
      <c r="C105" t="s">
        <v>44</v>
      </c>
      <c r="D105">
        <v>116830</v>
      </c>
      <c r="F105">
        <v>22762</v>
      </c>
    </row>
    <row r="106" spans="2:6" x14ac:dyDescent="0.3">
      <c r="B106" t="s">
        <v>293</v>
      </c>
      <c r="C106" t="s">
        <v>171</v>
      </c>
      <c r="D106">
        <v>34887</v>
      </c>
      <c r="F106">
        <v>2269</v>
      </c>
    </row>
    <row r="107" spans="2:6" x14ac:dyDescent="0.3">
      <c r="B107" t="s">
        <v>294</v>
      </c>
      <c r="C107" t="s">
        <v>175</v>
      </c>
      <c r="D107">
        <v>10688873</v>
      </c>
      <c r="F107">
        <v>4729182</v>
      </c>
    </row>
    <row r="108" spans="2:6" x14ac:dyDescent="0.3">
      <c r="B108" t="s">
        <v>294</v>
      </c>
      <c r="C108" t="s">
        <v>90</v>
      </c>
      <c r="D108">
        <v>7151060</v>
      </c>
      <c r="F108">
        <v>757939</v>
      </c>
    </row>
    <row r="109" spans="2:6" x14ac:dyDescent="0.3">
      <c r="B109" t="s">
        <v>294</v>
      </c>
      <c r="C109" t="s">
        <v>176</v>
      </c>
      <c r="D109">
        <v>6695991</v>
      </c>
      <c r="F109">
        <v>769936</v>
      </c>
    </row>
    <row r="110" spans="2:6" x14ac:dyDescent="0.3">
      <c r="B110" t="s">
        <v>294</v>
      </c>
      <c r="C110" t="s">
        <v>2</v>
      </c>
      <c r="D110">
        <v>2919179</v>
      </c>
      <c r="F110">
        <v>348926</v>
      </c>
    </row>
    <row r="111" spans="2:6" x14ac:dyDescent="0.3">
      <c r="B111" t="s">
        <v>294</v>
      </c>
      <c r="C111" t="s">
        <v>174</v>
      </c>
      <c r="D111">
        <v>2317427</v>
      </c>
      <c r="F111">
        <v>161565</v>
      </c>
    </row>
    <row r="112" spans="2:6" x14ac:dyDescent="0.3">
      <c r="B112" t="s">
        <v>294</v>
      </c>
      <c r="C112" t="s">
        <v>1</v>
      </c>
      <c r="D112">
        <v>1974416</v>
      </c>
      <c r="F112">
        <v>671071</v>
      </c>
    </row>
    <row r="113" spans="2:6" x14ac:dyDescent="0.3">
      <c r="B113" t="s">
        <v>294</v>
      </c>
      <c r="C113" t="s">
        <v>173</v>
      </c>
      <c r="D113">
        <v>1521347</v>
      </c>
      <c r="F113">
        <v>227082</v>
      </c>
    </row>
    <row r="114" spans="2:6" x14ac:dyDescent="0.3">
      <c r="B114" t="s">
        <v>294</v>
      </c>
      <c r="C114" t="s">
        <v>182</v>
      </c>
      <c r="D114">
        <v>1083945</v>
      </c>
      <c r="F114">
        <v>172178</v>
      </c>
    </row>
    <row r="115" spans="2:6" x14ac:dyDescent="0.3">
      <c r="B115" t="s">
        <v>294</v>
      </c>
      <c r="C115" t="s">
        <v>7</v>
      </c>
      <c r="D115">
        <v>908199</v>
      </c>
      <c r="F115">
        <v>226163</v>
      </c>
    </row>
    <row r="116" spans="2:6" x14ac:dyDescent="0.3">
      <c r="B116" t="s">
        <v>294</v>
      </c>
      <c r="C116" t="s">
        <v>42</v>
      </c>
      <c r="D116">
        <v>840340</v>
      </c>
      <c r="F116">
        <v>271735</v>
      </c>
    </row>
    <row r="117" spans="2:6" x14ac:dyDescent="0.3">
      <c r="B117" t="s">
        <v>294</v>
      </c>
      <c r="C117" t="s">
        <v>179</v>
      </c>
      <c r="D117">
        <v>803010</v>
      </c>
      <c r="F117">
        <v>82366</v>
      </c>
    </row>
    <row r="118" spans="2:6" x14ac:dyDescent="0.3">
      <c r="B118" t="s">
        <v>294</v>
      </c>
      <c r="C118" t="s">
        <v>181</v>
      </c>
      <c r="D118">
        <v>790572</v>
      </c>
      <c r="F118">
        <v>172693</v>
      </c>
    </row>
    <row r="119" spans="2:6" x14ac:dyDescent="0.3">
      <c r="B119" t="s">
        <v>294</v>
      </c>
      <c r="C119" t="s">
        <v>94</v>
      </c>
      <c r="D119">
        <v>709633</v>
      </c>
      <c r="F119">
        <v>196130</v>
      </c>
    </row>
    <row r="120" spans="2:6" x14ac:dyDescent="0.3">
      <c r="B120" t="s">
        <v>294</v>
      </c>
      <c r="C120" t="s">
        <v>16</v>
      </c>
      <c r="D120">
        <v>543882</v>
      </c>
      <c r="F120">
        <v>92785</v>
      </c>
    </row>
    <row r="121" spans="2:6" x14ac:dyDescent="0.3">
      <c r="B121" t="s">
        <v>294</v>
      </c>
      <c r="C121" t="s">
        <v>60</v>
      </c>
      <c r="D121">
        <v>540601</v>
      </c>
      <c r="F121">
        <v>99698</v>
      </c>
    </row>
    <row r="122" spans="2:6" x14ac:dyDescent="0.3">
      <c r="B122" t="s">
        <v>294</v>
      </c>
      <c r="C122" t="s">
        <v>177</v>
      </c>
      <c r="D122">
        <v>514595</v>
      </c>
      <c r="F122">
        <v>126311</v>
      </c>
    </row>
    <row r="123" spans="2:6" x14ac:dyDescent="0.3">
      <c r="B123" t="s">
        <v>294</v>
      </c>
      <c r="C123" t="s">
        <v>66</v>
      </c>
      <c r="D123">
        <v>434200</v>
      </c>
      <c r="F123">
        <v>165321</v>
      </c>
    </row>
    <row r="124" spans="2:6" x14ac:dyDescent="0.3">
      <c r="B124" t="s">
        <v>294</v>
      </c>
      <c r="C124" t="s">
        <v>183</v>
      </c>
      <c r="D124">
        <v>395503</v>
      </c>
      <c r="F124">
        <v>34565</v>
      </c>
    </row>
    <row r="125" spans="2:6" x14ac:dyDescent="0.3">
      <c r="B125" t="s">
        <v>294</v>
      </c>
      <c r="C125" t="s">
        <v>35</v>
      </c>
      <c r="D125">
        <v>284321</v>
      </c>
      <c r="F125">
        <v>28864</v>
      </c>
    </row>
    <row r="126" spans="2:6" x14ac:dyDescent="0.3">
      <c r="B126" t="s">
        <v>294</v>
      </c>
      <c r="C126" t="s">
        <v>180</v>
      </c>
      <c r="D126">
        <v>204865</v>
      </c>
      <c r="F126">
        <v>18459</v>
      </c>
    </row>
    <row r="127" spans="2:6" x14ac:dyDescent="0.3">
      <c r="B127" t="s">
        <v>294</v>
      </c>
      <c r="C127" t="s">
        <v>178</v>
      </c>
      <c r="D127">
        <v>86301</v>
      </c>
      <c r="F127">
        <v>31662</v>
      </c>
    </row>
    <row r="128" spans="2:6" x14ac:dyDescent="0.3">
      <c r="B128" t="s">
        <v>295</v>
      </c>
      <c r="C128" t="s">
        <v>186</v>
      </c>
      <c r="D128">
        <v>1248125</v>
      </c>
      <c r="F128">
        <v>188333</v>
      </c>
    </row>
    <row r="129" spans="2:6" x14ac:dyDescent="0.3">
      <c r="B129" t="s">
        <v>295</v>
      </c>
      <c r="C129" t="s">
        <v>17</v>
      </c>
      <c r="D129">
        <v>289038</v>
      </c>
      <c r="F129">
        <v>33955</v>
      </c>
    </row>
    <row r="130" spans="2:6" x14ac:dyDescent="0.3">
      <c r="B130" t="s">
        <v>295</v>
      </c>
      <c r="C130" t="s">
        <v>187</v>
      </c>
      <c r="D130">
        <v>210023</v>
      </c>
      <c r="F130">
        <v>145750</v>
      </c>
    </row>
    <row r="131" spans="2:6" x14ac:dyDescent="0.3">
      <c r="B131" t="s">
        <v>295</v>
      </c>
      <c r="C131" t="s">
        <v>43</v>
      </c>
      <c r="D131">
        <v>36644</v>
      </c>
      <c r="F131">
        <v>20868</v>
      </c>
    </row>
    <row r="132" spans="2:6" x14ac:dyDescent="0.3">
      <c r="B132" t="s">
        <v>295</v>
      </c>
      <c r="C132" t="s">
        <v>46</v>
      </c>
      <c r="D132">
        <v>33569</v>
      </c>
      <c r="F132">
        <v>18092</v>
      </c>
    </row>
    <row r="133" spans="2:6" x14ac:dyDescent="0.3">
      <c r="B133" t="s">
        <v>295</v>
      </c>
      <c r="C133" t="s">
        <v>62</v>
      </c>
      <c r="D133">
        <v>6012</v>
      </c>
      <c r="F133">
        <v>4647</v>
      </c>
    </row>
    <row r="134" spans="2:6" x14ac:dyDescent="0.3">
      <c r="B134" t="s">
        <v>295</v>
      </c>
      <c r="C134" t="s">
        <v>188</v>
      </c>
      <c r="D134">
        <v>1661</v>
      </c>
      <c r="F134">
        <v>1654</v>
      </c>
    </row>
    <row r="135" spans="2:6" x14ac:dyDescent="0.3">
      <c r="B135" t="s">
        <v>295</v>
      </c>
      <c r="C135" t="s">
        <v>184</v>
      </c>
      <c r="D135">
        <v>1535</v>
      </c>
      <c r="F135">
        <v>1467</v>
      </c>
    </row>
    <row r="136" spans="2:6" x14ac:dyDescent="0.3">
      <c r="B136" t="s">
        <v>295</v>
      </c>
      <c r="C136" t="s">
        <v>87</v>
      </c>
      <c r="D136">
        <v>19</v>
      </c>
      <c r="F136">
        <v>18</v>
      </c>
    </row>
    <row r="137" spans="2:6" x14ac:dyDescent="0.3">
      <c r="B137" t="s">
        <v>295</v>
      </c>
      <c r="C137" t="s">
        <v>190</v>
      </c>
      <c r="D137">
        <v>1</v>
      </c>
      <c r="F137">
        <v>1</v>
      </c>
    </row>
    <row r="138" spans="2:6" x14ac:dyDescent="0.3">
      <c r="B138" t="s">
        <v>295</v>
      </c>
      <c r="C138" t="s">
        <v>360</v>
      </c>
      <c r="D138">
        <v>1</v>
      </c>
      <c r="F138">
        <v>1</v>
      </c>
    </row>
    <row r="139" spans="2:6" x14ac:dyDescent="0.3">
      <c r="B139" t="s">
        <v>296</v>
      </c>
      <c r="C139" t="s">
        <v>101</v>
      </c>
      <c r="D139">
        <v>1884642</v>
      </c>
      <c r="F139">
        <v>158271</v>
      </c>
    </row>
    <row r="140" spans="2:6" x14ac:dyDescent="0.3">
      <c r="B140" t="s">
        <v>296</v>
      </c>
      <c r="C140" t="s">
        <v>193</v>
      </c>
      <c r="D140">
        <v>1382387</v>
      </c>
      <c r="F140">
        <v>142086</v>
      </c>
    </row>
    <row r="141" spans="2:6" x14ac:dyDescent="0.3">
      <c r="B141" t="s">
        <v>296</v>
      </c>
      <c r="C141" t="s">
        <v>191</v>
      </c>
      <c r="D141">
        <v>1274226</v>
      </c>
      <c r="F141">
        <v>97125</v>
      </c>
    </row>
    <row r="142" spans="2:6" x14ac:dyDescent="0.3">
      <c r="B142" t="s">
        <v>296</v>
      </c>
      <c r="C142" t="s">
        <v>97</v>
      </c>
      <c r="D142">
        <v>568079</v>
      </c>
      <c r="F142">
        <v>68952</v>
      </c>
    </row>
    <row r="143" spans="2:6" x14ac:dyDescent="0.3">
      <c r="B143" t="s">
        <v>296</v>
      </c>
      <c r="C143" t="s">
        <v>98</v>
      </c>
      <c r="D143">
        <v>514335</v>
      </c>
      <c r="F143">
        <v>104975</v>
      </c>
    </row>
    <row r="144" spans="2:6" x14ac:dyDescent="0.3">
      <c r="B144" t="s">
        <v>296</v>
      </c>
      <c r="C144" t="s">
        <v>102</v>
      </c>
      <c r="D144">
        <v>356729</v>
      </c>
      <c r="F144">
        <v>19814</v>
      </c>
    </row>
    <row r="145" spans="2:6" x14ac:dyDescent="0.3">
      <c r="B145" t="s">
        <v>296</v>
      </c>
      <c r="C145" t="s">
        <v>194</v>
      </c>
      <c r="D145">
        <v>310314</v>
      </c>
      <c r="F145">
        <v>41585</v>
      </c>
    </row>
    <row r="146" spans="2:6" x14ac:dyDescent="0.3">
      <c r="B146" t="s">
        <v>296</v>
      </c>
      <c r="C146" t="s">
        <v>96</v>
      </c>
      <c r="D146">
        <v>80448</v>
      </c>
      <c r="F146">
        <v>46438</v>
      </c>
    </row>
    <row r="147" spans="2:6" x14ac:dyDescent="0.3">
      <c r="B147" t="s">
        <v>296</v>
      </c>
      <c r="C147" t="s">
        <v>100</v>
      </c>
      <c r="D147">
        <v>51322</v>
      </c>
      <c r="F147">
        <v>48257</v>
      </c>
    </row>
    <row r="148" spans="2:6" x14ac:dyDescent="0.3">
      <c r="B148" t="s">
        <v>296</v>
      </c>
      <c r="C148" t="s">
        <v>99</v>
      </c>
      <c r="D148">
        <v>28852</v>
      </c>
      <c r="F148">
        <v>3477</v>
      </c>
    </row>
    <row r="149" spans="2:6" x14ac:dyDescent="0.3">
      <c r="B149" t="s">
        <v>296</v>
      </c>
      <c r="C149" t="s">
        <v>192</v>
      </c>
      <c r="D149">
        <v>23425</v>
      </c>
      <c r="F149">
        <v>7533</v>
      </c>
    </row>
    <row r="150" spans="2:6" x14ac:dyDescent="0.3">
      <c r="B150" t="s">
        <v>297</v>
      </c>
      <c r="C150" t="s">
        <v>3</v>
      </c>
      <c r="D150">
        <v>1972695</v>
      </c>
      <c r="F150">
        <v>354589</v>
      </c>
    </row>
    <row r="151" spans="2:6" x14ac:dyDescent="0.3">
      <c r="B151" t="s">
        <v>297</v>
      </c>
      <c r="C151" t="s">
        <v>82</v>
      </c>
      <c r="D151">
        <v>287441</v>
      </c>
      <c r="F151">
        <v>90035</v>
      </c>
    </row>
    <row r="152" spans="2:6" x14ac:dyDescent="0.3">
      <c r="B152" t="s">
        <v>297</v>
      </c>
      <c r="C152" t="s">
        <v>76</v>
      </c>
      <c r="D152">
        <v>64844</v>
      </c>
      <c r="F152">
        <v>59295</v>
      </c>
    </row>
    <row r="153" spans="2:6" x14ac:dyDescent="0.3">
      <c r="B153" t="s">
        <v>297</v>
      </c>
      <c r="C153" t="s">
        <v>56</v>
      </c>
      <c r="D153">
        <v>19046</v>
      </c>
      <c r="F153">
        <v>12893</v>
      </c>
    </row>
    <row r="154" spans="2:6" x14ac:dyDescent="0.3">
      <c r="B154" t="s">
        <v>297</v>
      </c>
      <c r="C154" t="s">
        <v>199</v>
      </c>
      <c r="D154">
        <v>9810</v>
      </c>
      <c r="F154">
        <v>8738</v>
      </c>
    </row>
    <row r="155" spans="2:6" x14ac:dyDescent="0.3">
      <c r="B155" t="s">
        <v>297</v>
      </c>
      <c r="C155" t="s">
        <v>33</v>
      </c>
      <c r="D155">
        <v>1143</v>
      </c>
      <c r="F155">
        <v>656</v>
      </c>
    </row>
    <row r="156" spans="2:6" x14ac:dyDescent="0.3">
      <c r="B156" t="s">
        <v>297</v>
      </c>
      <c r="C156" t="s">
        <v>200</v>
      </c>
      <c r="D156">
        <v>263</v>
      </c>
      <c r="F156">
        <v>238</v>
      </c>
    </row>
    <row r="157" spans="2:6" x14ac:dyDescent="0.3">
      <c r="B157" t="s">
        <v>297</v>
      </c>
      <c r="C157" t="s">
        <v>197</v>
      </c>
      <c r="D157">
        <v>170</v>
      </c>
      <c r="F157">
        <v>138</v>
      </c>
    </row>
    <row r="158" spans="2:6" x14ac:dyDescent="0.3">
      <c r="B158" t="s">
        <v>297</v>
      </c>
      <c r="C158" t="s">
        <v>15</v>
      </c>
      <c r="D158">
        <v>44</v>
      </c>
      <c r="F158">
        <v>14</v>
      </c>
    </row>
    <row r="159" spans="2:6" x14ac:dyDescent="0.3">
      <c r="B159" t="s">
        <v>297</v>
      </c>
      <c r="C159" t="s">
        <v>328</v>
      </c>
      <c r="D159">
        <v>1</v>
      </c>
      <c r="F159">
        <v>1</v>
      </c>
    </row>
    <row r="160" spans="2:6" x14ac:dyDescent="0.3">
      <c r="B160" t="s">
        <v>297</v>
      </c>
      <c r="C160" t="s">
        <v>196</v>
      </c>
      <c r="D160">
        <v>1</v>
      </c>
      <c r="F160">
        <v>1</v>
      </c>
    </row>
    <row r="161" spans="2:6" x14ac:dyDescent="0.3">
      <c r="B161" t="s">
        <v>298</v>
      </c>
      <c r="C161" t="s">
        <v>39</v>
      </c>
      <c r="D161">
        <v>1603285</v>
      </c>
      <c r="F161">
        <v>117162</v>
      </c>
    </row>
    <row r="162" spans="2:6" x14ac:dyDescent="0.3">
      <c r="B162" t="s">
        <v>298</v>
      </c>
      <c r="C162" t="s">
        <v>207</v>
      </c>
      <c r="D162">
        <v>1417465</v>
      </c>
      <c r="F162">
        <v>119742</v>
      </c>
    </row>
    <row r="163" spans="2:6" x14ac:dyDescent="0.3">
      <c r="B163" t="s">
        <v>298</v>
      </c>
      <c r="C163" t="s">
        <v>203</v>
      </c>
      <c r="D163">
        <v>1069301</v>
      </c>
      <c r="F163">
        <v>173693</v>
      </c>
    </row>
    <row r="164" spans="2:6" x14ac:dyDescent="0.3">
      <c r="B164" t="s">
        <v>298</v>
      </c>
      <c r="C164" t="s">
        <v>75</v>
      </c>
      <c r="D164">
        <v>932206</v>
      </c>
      <c r="F164">
        <v>72384</v>
      </c>
    </row>
    <row r="165" spans="2:6" x14ac:dyDescent="0.3">
      <c r="B165" t="s">
        <v>298</v>
      </c>
      <c r="C165" t="s">
        <v>201</v>
      </c>
      <c r="D165">
        <v>617196</v>
      </c>
      <c r="F165">
        <v>150461</v>
      </c>
    </row>
    <row r="166" spans="2:6" x14ac:dyDescent="0.3">
      <c r="B166" t="s">
        <v>298</v>
      </c>
      <c r="C166" t="s">
        <v>208</v>
      </c>
      <c r="D166">
        <v>445160</v>
      </c>
      <c r="F166">
        <v>143159</v>
      </c>
    </row>
    <row r="167" spans="2:6" x14ac:dyDescent="0.3">
      <c r="B167" t="s">
        <v>298</v>
      </c>
      <c r="C167" t="s">
        <v>206</v>
      </c>
      <c r="D167">
        <v>380842</v>
      </c>
      <c r="F167">
        <v>73612</v>
      </c>
    </row>
    <row r="168" spans="2:6" x14ac:dyDescent="0.3">
      <c r="B168" t="s">
        <v>298</v>
      </c>
      <c r="C168" t="s">
        <v>202</v>
      </c>
      <c r="D168">
        <v>326945</v>
      </c>
      <c r="F168">
        <v>41536</v>
      </c>
    </row>
    <row r="169" spans="2:6" x14ac:dyDescent="0.3">
      <c r="B169" t="s">
        <v>298</v>
      </c>
      <c r="C169" t="s">
        <v>25</v>
      </c>
      <c r="D169">
        <v>196064</v>
      </c>
      <c r="F169">
        <v>53423</v>
      </c>
    </row>
    <row r="170" spans="2:6" x14ac:dyDescent="0.3">
      <c r="B170" t="s">
        <v>298</v>
      </c>
      <c r="C170" t="s">
        <v>204</v>
      </c>
      <c r="D170">
        <v>123739</v>
      </c>
      <c r="F170">
        <v>61134</v>
      </c>
    </row>
    <row r="171" spans="2:6" x14ac:dyDescent="0.3">
      <c r="B171" t="s">
        <v>298</v>
      </c>
      <c r="C171" t="s">
        <v>205</v>
      </c>
      <c r="D171">
        <v>3577</v>
      </c>
      <c r="F171">
        <v>2228</v>
      </c>
    </row>
    <row r="172" spans="2:6" x14ac:dyDescent="0.3">
      <c r="B172" t="s">
        <v>299</v>
      </c>
      <c r="C172" t="s">
        <v>4</v>
      </c>
      <c r="D172">
        <v>2193120</v>
      </c>
      <c r="F172">
        <v>249467</v>
      </c>
    </row>
    <row r="173" spans="2:6" x14ac:dyDescent="0.3">
      <c r="B173" t="s">
        <v>299</v>
      </c>
      <c r="C173" t="s">
        <v>209</v>
      </c>
      <c r="D173">
        <v>1293778</v>
      </c>
      <c r="F173">
        <v>143591</v>
      </c>
    </row>
    <row r="174" spans="2:6" x14ac:dyDescent="0.3">
      <c r="B174" t="s">
        <v>299</v>
      </c>
      <c r="C174" t="s">
        <v>63</v>
      </c>
      <c r="D174">
        <v>334197</v>
      </c>
      <c r="F174">
        <v>86783</v>
      </c>
    </row>
    <row r="175" spans="2:6" x14ac:dyDescent="0.3">
      <c r="B175" t="s">
        <v>299</v>
      </c>
      <c r="C175" t="s">
        <v>210</v>
      </c>
      <c r="D175">
        <v>35982</v>
      </c>
      <c r="F175">
        <v>26280</v>
      </c>
    </row>
    <row r="176" spans="2:6" x14ac:dyDescent="0.3">
      <c r="B176" t="s">
        <v>299</v>
      </c>
      <c r="C176" t="s">
        <v>212</v>
      </c>
      <c r="D176">
        <v>2486</v>
      </c>
      <c r="F176">
        <v>1430</v>
      </c>
    </row>
    <row r="177" spans="2:6" x14ac:dyDescent="0.3">
      <c r="B177" t="s">
        <v>299</v>
      </c>
      <c r="C177" t="s">
        <v>317</v>
      </c>
      <c r="D177">
        <v>517</v>
      </c>
      <c r="F177">
        <v>74</v>
      </c>
    </row>
    <row r="178" spans="2:6" x14ac:dyDescent="0.3">
      <c r="B178" t="s">
        <v>299</v>
      </c>
      <c r="C178" t="s">
        <v>64</v>
      </c>
      <c r="D178">
        <v>66</v>
      </c>
      <c r="F178">
        <v>66</v>
      </c>
    </row>
    <row r="179" spans="2:6" x14ac:dyDescent="0.3">
      <c r="B179" t="s">
        <v>299</v>
      </c>
      <c r="C179" t="s">
        <v>211</v>
      </c>
      <c r="D179">
        <v>7</v>
      </c>
      <c r="F179">
        <v>6</v>
      </c>
    </row>
    <row r="180" spans="2:6" x14ac:dyDescent="0.3">
      <c r="B180" t="s">
        <v>299</v>
      </c>
      <c r="C180" t="s">
        <v>318</v>
      </c>
      <c r="D180">
        <v>3</v>
      </c>
      <c r="F180">
        <v>3</v>
      </c>
    </row>
    <row r="181" spans="2:6" x14ac:dyDescent="0.3">
      <c r="B181" t="s">
        <v>300</v>
      </c>
      <c r="C181" t="s">
        <v>217</v>
      </c>
      <c r="D181">
        <v>5326658</v>
      </c>
      <c r="F181">
        <v>518436</v>
      </c>
    </row>
    <row r="182" spans="2:6" x14ac:dyDescent="0.3">
      <c r="B182" t="s">
        <v>300</v>
      </c>
      <c r="C182" t="s">
        <v>221</v>
      </c>
      <c r="D182">
        <v>2221093</v>
      </c>
      <c r="F182">
        <v>158999</v>
      </c>
    </row>
    <row r="183" spans="2:6" x14ac:dyDescent="0.3">
      <c r="B183" t="s">
        <v>300</v>
      </c>
      <c r="C183" t="s">
        <v>215</v>
      </c>
      <c r="D183">
        <v>1360451</v>
      </c>
      <c r="F183">
        <v>85868</v>
      </c>
    </row>
    <row r="184" spans="2:6" x14ac:dyDescent="0.3">
      <c r="B184" t="s">
        <v>300</v>
      </c>
      <c r="C184" t="s">
        <v>319</v>
      </c>
      <c r="D184">
        <v>429123</v>
      </c>
      <c r="F184">
        <v>37822</v>
      </c>
    </row>
    <row r="185" spans="2:6" x14ac:dyDescent="0.3">
      <c r="B185" t="s">
        <v>300</v>
      </c>
      <c r="C185" t="s">
        <v>57</v>
      </c>
      <c r="D185">
        <v>396625</v>
      </c>
      <c r="F185">
        <v>49901</v>
      </c>
    </row>
    <row r="186" spans="2:6" x14ac:dyDescent="0.3">
      <c r="B186" t="s">
        <v>300</v>
      </c>
      <c r="C186" t="s">
        <v>21</v>
      </c>
      <c r="D186">
        <v>387692</v>
      </c>
      <c r="F186">
        <v>64624</v>
      </c>
    </row>
    <row r="187" spans="2:6" x14ac:dyDescent="0.3">
      <c r="B187" t="s">
        <v>300</v>
      </c>
      <c r="C187" t="s">
        <v>22</v>
      </c>
      <c r="D187">
        <v>353879</v>
      </c>
      <c r="F187">
        <v>61619</v>
      </c>
    </row>
    <row r="188" spans="2:6" x14ac:dyDescent="0.3">
      <c r="B188" t="s">
        <v>300</v>
      </c>
      <c r="C188" t="s">
        <v>213</v>
      </c>
      <c r="D188">
        <v>252489</v>
      </c>
      <c r="F188">
        <v>29833</v>
      </c>
    </row>
    <row r="189" spans="2:6" x14ac:dyDescent="0.3">
      <c r="B189" t="s">
        <v>300</v>
      </c>
      <c r="C189" t="s">
        <v>218</v>
      </c>
      <c r="D189">
        <v>239628</v>
      </c>
      <c r="F189">
        <v>95255</v>
      </c>
    </row>
    <row r="190" spans="2:6" x14ac:dyDescent="0.3">
      <c r="B190" t="s">
        <v>300</v>
      </c>
      <c r="C190" t="s">
        <v>78</v>
      </c>
      <c r="D190">
        <v>226454</v>
      </c>
      <c r="F190">
        <v>67998</v>
      </c>
    </row>
    <row r="191" spans="2:6" x14ac:dyDescent="0.3">
      <c r="B191" t="s">
        <v>300</v>
      </c>
      <c r="C191" t="s">
        <v>73</v>
      </c>
      <c r="D191">
        <v>212199</v>
      </c>
      <c r="F191">
        <v>69294</v>
      </c>
    </row>
    <row r="192" spans="2:6" x14ac:dyDescent="0.3">
      <c r="B192" t="s">
        <v>300</v>
      </c>
      <c r="C192" t="s">
        <v>219</v>
      </c>
      <c r="D192">
        <v>128070</v>
      </c>
      <c r="F192">
        <v>44472</v>
      </c>
    </row>
    <row r="193" spans="2:6" x14ac:dyDescent="0.3">
      <c r="B193" t="s">
        <v>300</v>
      </c>
      <c r="C193" t="s">
        <v>216</v>
      </c>
      <c r="D193">
        <v>89846</v>
      </c>
      <c r="F193">
        <v>24654</v>
      </c>
    </row>
    <row r="194" spans="2:6" x14ac:dyDescent="0.3">
      <c r="B194" t="s">
        <v>300</v>
      </c>
      <c r="C194" t="s">
        <v>222</v>
      </c>
      <c r="D194">
        <v>61567</v>
      </c>
      <c r="F194">
        <v>22583</v>
      </c>
    </row>
    <row r="195" spans="2:6" x14ac:dyDescent="0.3">
      <c r="B195" t="s">
        <v>300</v>
      </c>
      <c r="C195" t="s">
        <v>31</v>
      </c>
      <c r="D195">
        <v>54299</v>
      </c>
      <c r="F195">
        <v>34605</v>
      </c>
    </row>
    <row r="196" spans="2:6" x14ac:dyDescent="0.3">
      <c r="B196" t="s">
        <v>300</v>
      </c>
      <c r="C196" t="s">
        <v>220</v>
      </c>
      <c r="D196">
        <v>195</v>
      </c>
      <c r="F196">
        <v>191</v>
      </c>
    </row>
    <row r="197" spans="2:6" x14ac:dyDescent="0.3">
      <c r="B197" t="s">
        <v>300</v>
      </c>
      <c r="C197" t="s">
        <v>214</v>
      </c>
      <c r="D197">
        <v>165</v>
      </c>
      <c r="F197">
        <v>160</v>
      </c>
    </row>
    <row r="198" spans="2:6" x14ac:dyDescent="0.3">
      <c r="B198" t="s">
        <v>301</v>
      </c>
      <c r="C198" t="s">
        <v>223</v>
      </c>
      <c r="D198">
        <v>736882</v>
      </c>
      <c r="F198">
        <v>519036</v>
      </c>
    </row>
    <row r="199" spans="2:6" x14ac:dyDescent="0.3">
      <c r="B199" t="s">
        <v>301</v>
      </c>
      <c r="C199" t="s">
        <v>13</v>
      </c>
      <c r="D199">
        <v>340621</v>
      </c>
      <c r="F199">
        <v>126815</v>
      </c>
    </row>
    <row r="200" spans="2:6" x14ac:dyDescent="0.3">
      <c r="B200" t="s">
        <v>301</v>
      </c>
      <c r="C200" t="s">
        <v>19</v>
      </c>
      <c r="D200">
        <v>102131</v>
      </c>
      <c r="F200">
        <v>69319</v>
      </c>
    </row>
    <row r="201" spans="2:6" x14ac:dyDescent="0.3">
      <c r="B201" t="s">
        <v>301</v>
      </c>
      <c r="C201" t="s">
        <v>45</v>
      </c>
      <c r="D201">
        <v>76477</v>
      </c>
      <c r="F201">
        <v>19366</v>
      </c>
    </row>
    <row r="202" spans="2:6" x14ac:dyDescent="0.3">
      <c r="B202" t="s">
        <v>301</v>
      </c>
      <c r="C202" t="s">
        <v>30</v>
      </c>
      <c r="D202">
        <v>62182</v>
      </c>
      <c r="F202">
        <v>45169</v>
      </c>
    </row>
    <row r="203" spans="2:6" x14ac:dyDescent="0.3">
      <c r="B203" t="s">
        <v>301</v>
      </c>
      <c r="C203" t="s">
        <v>34</v>
      </c>
      <c r="D203">
        <v>51937</v>
      </c>
      <c r="F203">
        <v>26340</v>
      </c>
    </row>
    <row r="204" spans="2:6" x14ac:dyDescent="0.3">
      <c r="B204" t="s">
        <v>301</v>
      </c>
      <c r="C204" t="s">
        <v>38</v>
      </c>
      <c r="D204">
        <v>38647</v>
      </c>
      <c r="F204">
        <v>26992</v>
      </c>
    </row>
    <row r="205" spans="2:6" x14ac:dyDescent="0.3">
      <c r="B205" t="s">
        <v>301</v>
      </c>
      <c r="C205" t="s">
        <v>37</v>
      </c>
      <c r="D205">
        <v>37681</v>
      </c>
      <c r="F205">
        <v>27988</v>
      </c>
    </row>
    <row r="206" spans="2:6" x14ac:dyDescent="0.3">
      <c r="B206" t="s">
        <v>301</v>
      </c>
      <c r="C206" t="s">
        <v>41</v>
      </c>
      <c r="D206">
        <v>35979</v>
      </c>
      <c r="F206">
        <v>25456</v>
      </c>
    </row>
    <row r="207" spans="2:6" x14ac:dyDescent="0.3">
      <c r="B207" t="s">
        <v>301</v>
      </c>
      <c r="C207" t="s">
        <v>50</v>
      </c>
      <c r="D207">
        <v>28038</v>
      </c>
      <c r="F207">
        <v>15838</v>
      </c>
    </row>
    <row r="208" spans="2:6" x14ac:dyDescent="0.3">
      <c r="B208" t="s">
        <v>301</v>
      </c>
      <c r="C208" t="s">
        <v>52</v>
      </c>
      <c r="D208">
        <v>16668</v>
      </c>
      <c r="F208">
        <v>14379</v>
      </c>
    </row>
    <row r="209" spans="2:6" x14ac:dyDescent="0.3">
      <c r="B209" t="s">
        <v>302</v>
      </c>
      <c r="C209" t="s">
        <v>224</v>
      </c>
      <c r="D209">
        <v>2128</v>
      </c>
      <c r="F209">
        <v>1531</v>
      </c>
    </row>
    <row r="210" spans="2:6" x14ac:dyDescent="0.3">
      <c r="B210" t="s">
        <v>302</v>
      </c>
      <c r="C210" t="s">
        <v>225</v>
      </c>
      <c r="D210">
        <v>172</v>
      </c>
      <c r="F210">
        <v>68</v>
      </c>
    </row>
    <row r="211" spans="2:6" x14ac:dyDescent="0.3">
      <c r="B211" t="s">
        <v>303</v>
      </c>
      <c r="C211" t="s">
        <v>231</v>
      </c>
      <c r="D211">
        <v>3035090</v>
      </c>
      <c r="F211">
        <v>275962</v>
      </c>
    </row>
    <row r="212" spans="2:6" x14ac:dyDescent="0.3">
      <c r="B212" t="s">
        <v>303</v>
      </c>
      <c r="C212" t="s">
        <v>229</v>
      </c>
      <c r="D212">
        <v>1923672</v>
      </c>
      <c r="F212">
        <v>165072</v>
      </c>
    </row>
    <row r="213" spans="2:6" x14ac:dyDescent="0.3">
      <c r="B213" t="s">
        <v>303</v>
      </c>
      <c r="C213" t="s">
        <v>233</v>
      </c>
      <c r="D213">
        <v>651488</v>
      </c>
      <c r="F213">
        <v>223342</v>
      </c>
    </row>
    <row r="214" spans="2:6" x14ac:dyDescent="0.3">
      <c r="B214" t="s">
        <v>303</v>
      </c>
      <c r="C214" t="s">
        <v>226</v>
      </c>
      <c r="D214">
        <v>32401</v>
      </c>
      <c r="F214">
        <v>7352</v>
      </c>
    </row>
    <row r="215" spans="2:6" x14ac:dyDescent="0.3">
      <c r="B215" t="s">
        <v>303</v>
      </c>
      <c r="C215" t="s">
        <v>230</v>
      </c>
      <c r="D215">
        <v>17757</v>
      </c>
      <c r="F215">
        <v>16597</v>
      </c>
    </row>
    <row r="216" spans="2:6" x14ac:dyDescent="0.3">
      <c r="B216" t="s">
        <v>303</v>
      </c>
      <c r="C216" t="s">
        <v>227</v>
      </c>
      <c r="D216">
        <v>159</v>
      </c>
      <c r="F216">
        <v>116</v>
      </c>
    </row>
    <row r="217" spans="2:6" x14ac:dyDescent="0.3">
      <c r="B217" t="s">
        <v>303</v>
      </c>
      <c r="C217" t="s">
        <v>232</v>
      </c>
      <c r="D217">
        <v>93</v>
      </c>
      <c r="F217">
        <v>41</v>
      </c>
    </row>
    <row r="218" spans="2:6" x14ac:dyDescent="0.3">
      <c r="B218" t="s">
        <v>303</v>
      </c>
      <c r="C218" t="s">
        <v>228</v>
      </c>
      <c r="D218">
        <v>19</v>
      </c>
      <c r="F218">
        <v>16</v>
      </c>
    </row>
    <row r="219" spans="2:6" x14ac:dyDescent="0.3">
      <c r="B219" t="s">
        <v>303</v>
      </c>
      <c r="C219" t="s">
        <v>333</v>
      </c>
      <c r="D219">
        <v>1</v>
      </c>
      <c r="F219">
        <v>1</v>
      </c>
    </row>
    <row r="220" spans="2:6" x14ac:dyDescent="0.3">
      <c r="B220" t="s">
        <v>304</v>
      </c>
      <c r="C220" t="s">
        <v>237</v>
      </c>
      <c r="D220">
        <v>152120</v>
      </c>
      <c r="F220">
        <v>40728</v>
      </c>
    </row>
    <row r="221" spans="2:6" x14ac:dyDescent="0.3">
      <c r="B221" t="s">
        <v>304</v>
      </c>
      <c r="C221" t="s">
        <v>242</v>
      </c>
      <c r="D221">
        <v>77306</v>
      </c>
      <c r="F221">
        <v>46041</v>
      </c>
    </row>
    <row r="222" spans="2:6" x14ac:dyDescent="0.3">
      <c r="B222" t="s">
        <v>304</v>
      </c>
      <c r="C222" t="s">
        <v>320</v>
      </c>
      <c r="D222">
        <v>53687</v>
      </c>
      <c r="F222">
        <v>31192</v>
      </c>
    </row>
    <row r="223" spans="2:6" x14ac:dyDescent="0.3">
      <c r="B223" t="s">
        <v>304</v>
      </c>
      <c r="C223" t="s">
        <v>238</v>
      </c>
      <c r="D223">
        <v>47762</v>
      </c>
      <c r="F223">
        <v>37901</v>
      </c>
    </row>
    <row r="224" spans="2:6" x14ac:dyDescent="0.3">
      <c r="B224" t="s">
        <v>304</v>
      </c>
      <c r="C224" t="s">
        <v>234</v>
      </c>
      <c r="D224">
        <v>44512</v>
      </c>
      <c r="F224">
        <v>12706</v>
      </c>
    </row>
    <row r="225" spans="2:6" x14ac:dyDescent="0.3">
      <c r="B225" t="s">
        <v>304</v>
      </c>
      <c r="C225" t="s">
        <v>241</v>
      </c>
      <c r="D225">
        <v>33298</v>
      </c>
      <c r="F225">
        <v>13120</v>
      </c>
    </row>
    <row r="226" spans="2:6" x14ac:dyDescent="0.3">
      <c r="B226" t="s">
        <v>304</v>
      </c>
      <c r="C226" t="s">
        <v>240</v>
      </c>
      <c r="D226">
        <v>31326</v>
      </c>
      <c r="F226">
        <v>22486</v>
      </c>
    </row>
    <row r="227" spans="2:6" x14ac:dyDescent="0.3">
      <c r="B227" t="s">
        <v>304</v>
      </c>
      <c r="C227" t="s">
        <v>235</v>
      </c>
      <c r="D227">
        <v>8498</v>
      </c>
      <c r="F227">
        <v>5778</v>
      </c>
    </row>
    <row r="228" spans="2:6" x14ac:dyDescent="0.3">
      <c r="B228" t="s">
        <v>304</v>
      </c>
      <c r="C228" t="s">
        <v>92</v>
      </c>
      <c r="D228">
        <v>6579</v>
      </c>
      <c r="F228">
        <v>4662</v>
      </c>
    </row>
    <row r="229" spans="2:6" x14ac:dyDescent="0.3">
      <c r="B229" t="s">
        <v>304</v>
      </c>
      <c r="C229" t="s">
        <v>335</v>
      </c>
      <c r="D229">
        <v>5345</v>
      </c>
      <c r="F229">
        <v>4589</v>
      </c>
    </row>
    <row r="230" spans="2:6" x14ac:dyDescent="0.3">
      <c r="B230" t="s">
        <v>304</v>
      </c>
      <c r="C230" t="s">
        <v>236</v>
      </c>
      <c r="D230">
        <v>1645</v>
      </c>
      <c r="F230">
        <v>1271</v>
      </c>
    </row>
    <row r="231" spans="2:6" x14ac:dyDescent="0.3">
      <c r="B231" t="s">
        <v>304</v>
      </c>
      <c r="C231" t="s">
        <v>239</v>
      </c>
      <c r="D231">
        <v>933</v>
      </c>
      <c r="F231">
        <v>714</v>
      </c>
    </row>
    <row r="232" spans="2:6" x14ac:dyDescent="0.3">
      <c r="B232" t="s">
        <v>304</v>
      </c>
      <c r="C232" t="s">
        <v>83</v>
      </c>
      <c r="D232">
        <v>770</v>
      </c>
      <c r="F232">
        <v>553</v>
      </c>
    </row>
    <row r="233" spans="2:6" x14ac:dyDescent="0.3">
      <c r="B233" t="s">
        <v>305</v>
      </c>
      <c r="C233" t="s">
        <v>246</v>
      </c>
      <c r="D233">
        <v>2085048</v>
      </c>
      <c r="F233">
        <v>161729</v>
      </c>
    </row>
    <row r="234" spans="2:6" x14ac:dyDescent="0.3">
      <c r="B234" t="s">
        <v>305</v>
      </c>
      <c r="C234" t="s">
        <v>243</v>
      </c>
      <c r="D234">
        <v>1574316</v>
      </c>
      <c r="F234">
        <v>91665</v>
      </c>
    </row>
    <row r="235" spans="2:6" x14ac:dyDescent="0.3">
      <c r="B235" t="s">
        <v>305</v>
      </c>
      <c r="C235" t="s">
        <v>253</v>
      </c>
      <c r="D235">
        <v>1339540</v>
      </c>
      <c r="F235">
        <v>90417</v>
      </c>
    </row>
    <row r="236" spans="2:6" x14ac:dyDescent="0.3">
      <c r="B236" t="s">
        <v>305</v>
      </c>
      <c r="C236" t="s">
        <v>255</v>
      </c>
      <c r="D236">
        <v>1338485</v>
      </c>
      <c r="F236">
        <v>117889</v>
      </c>
    </row>
    <row r="237" spans="2:6" x14ac:dyDescent="0.3">
      <c r="B237" t="s">
        <v>305</v>
      </c>
      <c r="C237" t="s">
        <v>250</v>
      </c>
      <c r="D237">
        <v>1124265</v>
      </c>
      <c r="F237">
        <v>78321</v>
      </c>
    </row>
    <row r="238" spans="2:6" x14ac:dyDescent="0.3">
      <c r="B238" t="s">
        <v>305</v>
      </c>
      <c r="C238" t="s">
        <v>244</v>
      </c>
      <c r="D238">
        <v>1112411</v>
      </c>
      <c r="F238">
        <v>109562</v>
      </c>
    </row>
    <row r="239" spans="2:6" x14ac:dyDescent="0.3">
      <c r="B239" t="s">
        <v>305</v>
      </c>
      <c r="C239" t="s">
        <v>336</v>
      </c>
      <c r="D239">
        <v>931270</v>
      </c>
      <c r="F239">
        <v>63567</v>
      </c>
    </row>
    <row r="240" spans="2:6" x14ac:dyDescent="0.3">
      <c r="B240" t="s">
        <v>305</v>
      </c>
      <c r="C240" t="s">
        <v>254</v>
      </c>
      <c r="D240">
        <v>819720</v>
      </c>
      <c r="F240">
        <v>67046</v>
      </c>
    </row>
    <row r="241" spans="2:6" x14ac:dyDescent="0.3">
      <c r="B241" t="s">
        <v>305</v>
      </c>
      <c r="C241" t="s">
        <v>248</v>
      </c>
      <c r="D241">
        <v>412054</v>
      </c>
      <c r="F241">
        <v>118616</v>
      </c>
    </row>
    <row r="242" spans="2:6" x14ac:dyDescent="0.3">
      <c r="B242" t="s">
        <v>305</v>
      </c>
      <c r="C242" t="s">
        <v>249</v>
      </c>
      <c r="D242">
        <v>395831</v>
      </c>
      <c r="F242">
        <v>107348</v>
      </c>
    </row>
    <row r="243" spans="2:6" x14ac:dyDescent="0.3">
      <c r="B243" t="s">
        <v>305</v>
      </c>
      <c r="C243" t="s">
        <v>251</v>
      </c>
      <c r="D243">
        <v>333018</v>
      </c>
      <c r="F243">
        <v>92008</v>
      </c>
    </row>
    <row r="244" spans="2:6" x14ac:dyDescent="0.3">
      <c r="B244" t="s">
        <v>305</v>
      </c>
      <c r="C244" t="s">
        <v>252</v>
      </c>
      <c r="D244">
        <v>323218</v>
      </c>
      <c r="F244">
        <v>22145</v>
      </c>
    </row>
    <row r="245" spans="2:6" x14ac:dyDescent="0.3">
      <c r="B245" t="s">
        <v>305</v>
      </c>
      <c r="C245" t="s">
        <v>247</v>
      </c>
      <c r="D245">
        <v>243758</v>
      </c>
      <c r="F245">
        <v>107274</v>
      </c>
    </row>
    <row r="246" spans="2:6" x14ac:dyDescent="0.3">
      <c r="B246" t="s">
        <v>305</v>
      </c>
      <c r="C246" t="s">
        <v>245</v>
      </c>
      <c r="D246">
        <v>633</v>
      </c>
      <c r="F246">
        <v>236</v>
      </c>
    </row>
    <row r="247" spans="2:6" x14ac:dyDescent="0.3">
      <c r="B247" t="s">
        <v>306</v>
      </c>
      <c r="C247" t="s">
        <v>258</v>
      </c>
      <c r="D247">
        <v>958211</v>
      </c>
      <c r="F247">
        <v>141258</v>
      </c>
    </row>
    <row r="248" spans="2:6" x14ac:dyDescent="0.3">
      <c r="B248" t="s">
        <v>306</v>
      </c>
      <c r="C248" t="s">
        <v>261</v>
      </c>
      <c r="D248">
        <v>6000</v>
      </c>
      <c r="F248">
        <v>5620</v>
      </c>
    </row>
    <row r="249" spans="2:6" x14ac:dyDescent="0.3">
      <c r="B249" t="s">
        <v>306</v>
      </c>
      <c r="C249" t="s">
        <v>85</v>
      </c>
      <c r="D249">
        <v>1748</v>
      </c>
      <c r="F249">
        <v>892</v>
      </c>
    </row>
    <row r="250" spans="2:6" x14ac:dyDescent="0.3">
      <c r="B250" t="s">
        <v>306</v>
      </c>
      <c r="C250" t="s">
        <v>257</v>
      </c>
      <c r="D250">
        <v>1254</v>
      </c>
      <c r="F250">
        <v>957</v>
      </c>
    </row>
    <row r="251" spans="2:6" x14ac:dyDescent="0.3">
      <c r="B251" t="s">
        <v>306</v>
      </c>
      <c r="C251" t="s">
        <v>259</v>
      </c>
      <c r="D251">
        <v>991</v>
      </c>
      <c r="F251">
        <v>610</v>
      </c>
    </row>
    <row r="252" spans="2:6" x14ac:dyDescent="0.3">
      <c r="B252" t="s">
        <v>306</v>
      </c>
      <c r="C252" t="s">
        <v>263</v>
      </c>
      <c r="D252">
        <v>739</v>
      </c>
      <c r="F252">
        <v>448</v>
      </c>
    </row>
    <row r="253" spans="2:6" x14ac:dyDescent="0.3">
      <c r="B253" t="s">
        <v>306</v>
      </c>
      <c r="C253" t="s">
        <v>262</v>
      </c>
      <c r="D253">
        <v>726</v>
      </c>
      <c r="F253">
        <v>468</v>
      </c>
    </row>
    <row r="254" spans="2:6" x14ac:dyDescent="0.3">
      <c r="B254" t="s">
        <v>306</v>
      </c>
      <c r="C254" t="s">
        <v>256</v>
      </c>
      <c r="D254">
        <v>440</v>
      </c>
      <c r="F254">
        <v>199</v>
      </c>
    </row>
    <row r="255" spans="2:6" x14ac:dyDescent="0.3">
      <c r="B255" t="s">
        <v>306</v>
      </c>
      <c r="C255" t="s">
        <v>260</v>
      </c>
      <c r="D255">
        <v>239</v>
      </c>
      <c r="F255">
        <v>188</v>
      </c>
    </row>
    <row r="256" spans="2:6" x14ac:dyDescent="0.3">
      <c r="B256" t="s">
        <v>307</v>
      </c>
      <c r="C256" t="s">
        <v>361</v>
      </c>
      <c r="D256">
        <v>5</v>
      </c>
      <c r="F256">
        <v>5</v>
      </c>
    </row>
    <row r="257" spans="2:6" x14ac:dyDescent="0.3">
      <c r="B257" t="s">
        <v>308</v>
      </c>
      <c r="C257" t="s">
        <v>81</v>
      </c>
      <c r="D257">
        <v>4779104</v>
      </c>
      <c r="F257">
        <v>364421</v>
      </c>
    </row>
    <row r="258" spans="2:6" x14ac:dyDescent="0.3">
      <c r="B258" t="s">
        <v>308</v>
      </c>
      <c r="C258" t="s">
        <v>5</v>
      </c>
      <c r="D258">
        <v>1884215</v>
      </c>
      <c r="F258">
        <v>242384</v>
      </c>
    </row>
    <row r="259" spans="2:6" x14ac:dyDescent="0.3">
      <c r="B259" t="s">
        <v>308</v>
      </c>
      <c r="C259" t="s">
        <v>337</v>
      </c>
      <c r="D259">
        <v>1458827</v>
      </c>
      <c r="F259">
        <v>148057</v>
      </c>
    </row>
    <row r="260" spans="2:6" x14ac:dyDescent="0.3">
      <c r="B260" t="s">
        <v>308</v>
      </c>
      <c r="C260" t="s">
        <v>11</v>
      </c>
      <c r="D260">
        <v>800166</v>
      </c>
      <c r="F260">
        <v>134935</v>
      </c>
    </row>
    <row r="261" spans="2:6" x14ac:dyDescent="0.3">
      <c r="B261" t="s">
        <v>308</v>
      </c>
      <c r="C261" t="s">
        <v>265</v>
      </c>
      <c r="D261">
        <v>500062</v>
      </c>
      <c r="F261">
        <v>83773</v>
      </c>
    </row>
    <row r="262" spans="2:6" x14ac:dyDescent="0.3">
      <c r="B262" t="s">
        <v>308</v>
      </c>
      <c r="C262" t="s">
        <v>264</v>
      </c>
      <c r="D262">
        <v>174935</v>
      </c>
      <c r="F262">
        <v>26302</v>
      </c>
    </row>
    <row r="263" spans="2:6" x14ac:dyDescent="0.3">
      <c r="B263" t="s">
        <v>308</v>
      </c>
      <c r="C263" t="s">
        <v>26</v>
      </c>
      <c r="D263">
        <v>140779</v>
      </c>
      <c r="F263">
        <v>45631</v>
      </c>
    </row>
    <row r="264" spans="2:6" x14ac:dyDescent="0.3">
      <c r="B264" t="s">
        <v>308</v>
      </c>
      <c r="C264" t="s">
        <v>53</v>
      </c>
      <c r="D264">
        <v>98</v>
      </c>
      <c r="F264">
        <v>16</v>
      </c>
    </row>
    <row r="265" spans="2:6" x14ac:dyDescent="0.3">
      <c r="B265" t="s">
        <v>308</v>
      </c>
      <c r="C265" t="s">
        <v>338</v>
      </c>
      <c r="D265">
        <v>9</v>
      </c>
      <c r="F265">
        <v>1</v>
      </c>
    </row>
    <row r="266" spans="2:6" x14ac:dyDescent="0.3">
      <c r="B266" t="s">
        <v>309</v>
      </c>
      <c r="C266" t="s">
        <v>28</v>
      </c>
      <c r="D266">
        <v>59903</v>
      </c>
      <c r="F266">
        <v>22881</v>
      </c>
    </row>
    <row r="267" spans="2:6" x14ac:dyDescent="0.3">
      <c r="B267" t="s">
        <v>309</v>
      </c>
      <c r="C267" t="s">
        <v>267</v>
      </c>
      <c r="D267">
        <v>16860</v>
      </c>
      <c r="F267">
        <v>8376</v>
      </c>
    </row>
    <row r="268" spans="2:6" x14ac:dyDescent="0.3">
      <c r="B268" t="s">
        <v>309</v>
      </c>
      <c r="C268" t="s">
        <v>266</v>
      </c>
      <c r="D268">
        <v>7767</v>
      </c>
      <c r="F268">
        <v>6383</v>
      </c>
    </row>
    <row r="269" spans="2:6" x14ac:dyDescent="0.3">
      <c r="B269" t="s">
        <v>309</v>
      </c>
      <c r="C269" t="s">
        <v>268</v>
      </c>
      <c r="D269">
        <v>2719</v>
      </c>
      <c r="F269">
        <v>1234</v>
      </c>
    </row>
    <row r="270" spans="2:6" x14ac:dyDescent="0.3">
      <c r="B270" t="s">
        <v>309</v>
      </c>
      <c r="C270" t="s">
        <v>339</v>
      </c>
      <c r="D270">
        <v>27</v>
      </c>
      <c r="F270">
        <v>15</v>
      </c>
    </row>
    <row r="271" spans="2:6" x14ac:dyDescent="0.3">
      <c r="B271" t="s">
        <v>309</v>
      </c>
      <c r="C271" t="s">
        <v>342</v>
      </c>
      <c r="D271">
        <v>1</v>
      </c>
      <c r="F271">
        <v>1</v>
      </c>
    </row>
    <row r="272" spans="2:6" x14ac:dyDescent="0.3">
      <c r="B272" t="s">
        <v>310</v>
      </c>
      <c r="C272" t="s">
        <v>270</v>
      </c>
      <c r="D272">
        <v>8700325</v>
      </c>
      <c r="F272">
        <v>1025363</v>
      </c>
    </row>
    <row r="273" spans="2:6" x14ac:dyDescent="0.3">
      <c r="B273" t="s">
        <v>311</v>
      </c>
      <c r="C273" t="s">
        <v>272</v>
      </c>
      <c r="D273">
        <v>1919835</v>
      </c>
      <c r="F273">
        <v>202305</v>
      </c>
    </row>
    <row r="274" spans="2:6" x14ac:dyDescent="0.3">
      <c r="B274" t="s">
        <v>311</v>
      </c>
      <c r="C274" t="s">
        <v>343</v>
      </c>
      <c r="D274">
        <v>1232150</v>
      </c>
      <c r="F274">
        <v>201238</v>
      </c>
    </row>
    <row r="275" spans="2:6" x14ac:dyDescent="0.3">
      <c r="B275" t="s">
        <v>311</v>
      </c>
      <c r="C275" t="s">
        <v>10</v>
      </c>
      <c r="D275">
        <v>1104058</v>
      </c>
      <c r="F275">
        <v>145546</v>
      </c>
    </row>
    <row r="276" spans="2:6" x14ac:dyDescent="0.3">
      <c r="B276" t="s">
        <v>311</v>
      </c>
      <c r="C276" t="s">
        <v>271</v>
      </c>
      <c r="D276">
        <v>528692</v>
      </c>
      <c r="F276">
        <v>80520</v>
      </c>
    </row>
    <row r="277" spans="2:6" x14ac:dyDescent="0.3">
      <c r="B277" t="s">
        <v>311</v>
      </c>
      <c r="C277" t="s">
        <v>27</v>
      </c>
      <c r="D277">
        <v>519742</v>
      </c>
      <c r="F277">
        <v>42755</v>
      </c>
    </row>
    <row r="278" spans="2:6" x14ac:dyDescent="0.3">
      <c r="B278" t="s">
        <v>311</v>
      </c>
      <c r="C278" t="s">
        <v>58</v>
      </c>
      <c r="D278">
        <v>293556</v>
      </c>
      <c r="F278">
        <v>181872</v>
      </c>
    </row>
    <row r="279" spans="2:6" x14ac:dyDescent="0.3">
      <c r="B279" t="s">
        <v>311</v>
      </c>
      <c r="C279" t="s">
        <v>273</v>
      </c>
      <c r="D279">
        <v>278411</v>
      </c>
      <c r="F279">
        <v>37009</v>
      </c>
    </row>
    <row r="280" spans="2:6" x14ac:dyDescent="0.3">
      <c r="B280" t="s">
        <v>311</v>
      </c>
      <c r="C280" t="s">
        <v>18</v>
      </c>
      <c r="D280">
        <v>243901</v>
      </c>
      <c r="F280">
        <v>70831</v>
      </c>
    </row>
    <row r="281" spans="2:6" x14ac:dyDescent="0.3">
      <c r="B281" t="s">
        <v>311</v>
      </c>
      <c r="C281" t="s">
        <v>48</v>
      </c>
      <c r="D281">
        <v>117617</v>
      </c>
      <c r="F281">
        <v>17253</v>
      </c>
    </row>
    <row r="282" spans="2:6" x14ac:dyDescent="0.3">
      <c r="B282" t="s">
        <v>311</v>
      </c>
      <c r="C282" t="s">
        <v>274</v>
      </c>
      <c r="D282">
        <v>903</v>
      </c>
      <c r="F282">
        <v>807</v>
      </c>
    </row>
    <row r="283" spans="2:6" x14ac:dyDescent="0.3">
      <c r="B283" t="s">
        <v>312</v>
      </c>
      <c r="C283" t="s">
        <v>276</v>
      </c>
      <c r="D283">
        <v>3886865</v>
      </c>
      <c r="F283">
        <v>280397</v>
      </c>
    </row>
    <row r="284" spans="2:6" x14ac:dyDescent="0.3">
      <c r="B284" t="s">
        <v>312</v>
      </c>
      <c r="C284" t="s">
        <v>275</v>
      </c>
      <c r="D284">
        <v>2836514</v>
      </c>
      <c r="F284">
        <v>374169</v>
      </c>
    </row>
    <row r="285" spans="2:6" x14ac:dyDescent="0.3">
      <c r="B285" t="s">
        <v>312</v>
      </c>
      <c r="C285" t="s">
        <v>362</v>
      </c>
      <c r="D285">
        <v>1</v>
      </c>
      <c r="F285">
        <v>1</v>
      </c>
    </row>
    <row r="286" spans="2:6" x14ac:dyDescent="0.3">
      <c r="B286" t="s">
        <v>313</v>
      </c>
      <c r="C286" t="s">
        <v>278</v>
      </c>
      <c r="D286">
        <v>6845670</v>
      </c>
      <c r="F286">
        <v>750134</v>
      </c>
    </row>
    <row r="287" spans="2:6" x14ac:dyDescent="0.3">
      <c r="B287" t="s">
        <v>313</v>
      </c>
      <c r="C287" t="s">
        <v>47</v>
      </c>
      <c r="D287">
        <v>64453</v>
      </c>
      <c r="F287">
        <v>18163</v>
      </c>
    </row>
    <row r="288" spans="2:6" x14ac:dyDescent="0.3">
      <c r="B288" t="s">
        <v>313</v>
      </c>
      <c r="C288" t="s">
        <v>51</v>
      </c>
      <c r="D288">
        <v>52437</v>
      </c>
      <c r="F288">
        <v>14857</v>
      </c>
    </row>
    <row r="289" spans="2:6" x14ac:dyDescent="0.3">
      <c r="B289" t="s">
        <v>313</v>
      </c>
      <c r="C289" t="s">
        <v>71</v>
      </c>
      <c r="D289">
        <v>13468</v>
      </c>
      <c r="F289">
        <v>2611</v>
      </c>
    </row>
    <row r="290" spans="2:6" x14ac:dyDescent="0.3">
      <c r="B290" t="s">
        <v>313</v>
      </c>
      <c r="C290" t="s">
        <v>72</v>
      </c>
      <c r="D290">
        <v>9684</v>
      </c>
      <c r="F290">
        <v>160</v>
      </c>
    </row>
    <row r="291" spans="2:6" x14ac:dyDescent="0.3">
      <c r="B291" t="s">
        <v>313</v>
      </c>
      <c r="C291" t="s">
        <v>280</v>
      </c>
      <c r="D291">
        <v>9</v>
      </c>
      <c r="F291">
        <v>5</v>
      </c>
    </row>
    <row r="292" spans="2:6" x14ac:dyDescent="0.3">
      <c r="B292" t="s">
        <v>313</v>
      </c>
      <c r="C292" t="s">
        <v>279</v>
      </c>
      <c r="D292">
        <v>2</v>
      </c>
      <c r="F292">
        <v>1</v>
      </c>
    </row>
    <row r="293" spans="2:6" x14ac:dyDescent="0.3">
      <c r="B293" t="s">
        <v>313</v>
      </c>
      <c r="C293" t="s">
        <v>346</v>
      </c>
      <c r="D293">
        <v>2</v>
      </c>
      <c r="F29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DDD1-4BEB-4C32-BB4C-E8764AF868BA}">
  <dimension ref="B1:L8"/>
  <sheetViews>
    <sheetView workbookViewId="0">
      <selection activeCell="H3" sqref="H3:L8"/>
    </sheetView>
  </sheetViews>
  <sheetFormatPr defaultRowHeight="14" x14ac:dyDescent="0.3"/>
  <cols>
    <col min="3" max="3" width="11.83203125" customWidth="1"/>
    <col min="4" max="4" width="11.83203125" style="47" customWidth="1"/>
    <col min="5" max="5" width="13" customWidth="1"/>
    <col min="6" max="6" width="8.6640625" style="47"/>
    <col min="9" max="9" width="11.58203125" customWidth="1"/>
    <col min="11" max="11" width="11.6640625" customWidth="1"/>
  </cols>
  <sheetData>
    <row r="1" spans="2:12" x14ac:dyDescent="0.3">
      <c r="J1" s="47"/>
      <c r="L1" s="47"/>
    </row>
    <row r="2" spans="2:12" ht="16" thickBot="1" x14ac:dyDescent="0.35">
      <c r="B2" s="102" t="s">
        <v>414</v>
      </c>
      <c r="C2" s="102"/>
      <c r="D2" s="102"/>
      <c r="E2" s="102"/>
      <c r="F2" s="102"/>
      <c r="H2" s="102" t="s">
        <v>415</v>
      </c>
      <c r="I2" s="102"/>
      <c r="J2" s="102"/>
      <c r="K2" s="102"/>
      <c r="L2" s="102"/>
    </row>
    <row r="3" spans="2:12" ht="16" thickBot="1" x14ac:dyDescent="0.35">
      <c r="B3" s="65" t="s">
        <v>368</v>
      </c>
      <c r="C3" s="66" t="s">
        <v>109</v>
      </c>
      <c r="D3" s="70" t="s">
        <v>355</v>
      </c>
      <c r="E3" s="66" t="s">
        <v>110</v>
      </c>
      <c r="F3" s="71" t="s">
        <v>367</v>
      </c>
      <c r="H3" s="65" t="s">
        <v>368</v>
      </c>
      <c r="I3" s="66" t="s">
        <v>109</v>
      </c>
      <c r="J3" s="70" t="s">
        <v>355</v>
      </c>
      <c r="K3" s="66" t="s">
        <v>110</v>
      </c>
      <c r="L3" s="71" t="s">
        <v>367</v>
      </c>
    </row>
    <row r="4" spans="2:12" x14ac:dyDescent="0.3">
      <c r="B4" s="53" t="s">
        <v>0</v>
      </c>
      <c r="C4" s="35">
        <v>683152002</v>
      </c>
      <c r="D4" s="54" t="s">
        <v>349</v>
      </c>
      <c r="E4" s="29">
        <v>71370077</v>
      </c>
      <c r="F4" s="55" t="s">
        <v>349</v>
      </c>
      <c r="H4" s="53" t="s">
        <v>0</v>
      </c>
      <c r="I4" s="46">
        <v>548788700</v>
      </c>
      <c r="J4" s="54" t="s">
        <v>349</v>
      </c>
      <c r="K4" s="35">
        <v>70232029</v>
      </c>
      <c r="L4" s="55" t="s">
        <v>349</v>
      </c>
    </row>
    <row r="5" spans="2:12" x14ac:dyDescent="0.3">
      <c r="B5" s="31" t="s">
        <v>369</v>
      </c>
      <c r="C5" s="29">
        <v>260681925</v>
      </c>
      <c r="D5" s="48">
        <f>C5/$C$4</f>
        <v>0.38158700294638087</v>
      </c>
      <c r="E5" s="29">
        <v>21208002</v>
      </c>
      <c r="F5" s="50">
        <f>E5/$E$4</f>
        <v>0.29715537507406642</v>
      </c>
      <c r="H5" s="31" t="s">
        <v>369</v>
      </c>
      <c r="I5" s="29">
        <v>214928676</v>
      </c>
      <c r="J5" s="48">
        <f>I5/$I$4</f>
        <v>0.39164194889581361</v>
      </c>
      <c r="K5" s="29">
        <v>22920378</v>
      </c>
      <c r="L5" s="50">
        <f>K5/$K$4</f>
        <v>0.32635221175227613</v>
      </c>
    </row>
    <row r="6" spans="2:12" x14ac:dyDescent="0.3">
      <c r="B6" s="31" t="s">
        <v>370</v>
      </c>
      <c r="C6" s="29">
        <v>252210196</v>
      </c>
      <c r="D6" s="48">
        <f t="shared" ref="D6:D8" si="0">C6/$C$4</f>
        <v>0.36918606000074344</v>
      </c>
      <c r="E6" s="29">
        <v>30403150</v>
      </c>
      <c r="F6" s="50">
        <f t="shared" ref="F6:F8" si="1">E6/$E$4</f>
        <v>0.42599295500269674</v>
      </c>
      <c r="H6" s="31" t="s">
        <v>370</v>
      </c>
      <c r="I6" s="29">
        <v>206702488</v>
      </c>
      <c r="J6" s="48">
        <f t="shared" ref="J6:J8" si="2">I6/$I$4</f>
        <v>0.37665223063084208</v>
      </c>
      <c r="K6" s="29">
        <v>26239292</v>
      </c>
      <c r="L6" s="50">
        <f t="shared" ref="L6:L8" si="3">K6/$K$4</f>
        <v>0.37360862805202455</v>
      </c>
    </row>
    <row r="7" spans="2:12" x14ac:dyDescent="0.3">
      <c r="B7" s="31" t="s">
        <v>371</v>
      </c>
      <c r="C7" s="29">
        <v>170179464</v>
      </c>
      <c r="D7" s="48">
        <f t="shared" si="0"/>
        <v>0.249109222401137</v>
      </c>
      <c r="E7" s="29">
        <v>40265190</v>
      </c>
      <c r="F7" s="50">
        <f t="shared" si="1"/>
        <v>0.56417467505324392</v>
      </c>
      <c r="H7" s="31" t="s">
        <v>371</v>
      </c>
      <c r="I7" s="29">
        <v>127054477</v>
      </c>
      <c r="J7" s="48">
        <f t="shared" si="2"/>
        <v>0.23151802688357104</v>
      </c>
      <c r="K7" s="29">
        <v>50404703</v>
      </c>
      <c r="L7" s="50">
        <f t="shared" si="3"/>
        <v>0.71768826442419886</v>
      </c>
    </row>
    <row r="8" spans="2:12" ht="14.5" thickBot="1" x14ac:dyDescent="0.35">
      <c r="B8" s="32" t="s">
        <v>372</v>
      </c>
      <c r="C8" s="33">
        <v>80417</v>
      </c>
      <c r="D8" s="51">
        <f t="shared" si="0"/>
        <v>1.1771465173866241E-4</v>
      </c>
      <c r="E8" s="33">
        <v>12457</v>
      </c>
      <c r="F8" s="52">
        <f t="shared" si="1"/>
        <v>1.7454093541190938E-4</v>
      </c>
      <c r="H8" s="32" t="s">
        <v>372</v>
      </c>
      <c r="I8" s="33">
        <v>103059</v>
      </c>
      <c r="J8" s="51">
        <f t="shared" si="2"/>
        <v>1.877935897732588E-4</v>
      </c>
      <c r="K8" s="33">
        <v>12181</v>
      </c>
      <c r="L8" s="52">
        <f t="shared" si="3"/>
        <v>1.7343938618091185E-4</v>
      </c>
    </row>
  </sheetData>
  <mergeCells count="2">
    <mergeCell ref="B2:F2"/>
    <mergeCell ref="H2:L2"/>
  </mergeCells>
  <phoneticPr fontId="1" type="noConversion"/>
  <conditionalFormatting sqref="D5:D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{8B4E2703-CC19-445A-9DE1-94EB6BC1C876}</x14:id>
        </ext>
      </extLst>
    </cfRule>
  </conditionalFormatting>
  <conditionalFormatting sqref="F5:F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{110112A0-3332-4BE1-BB99-AC3808C93319}</x14:id>
        </ext>
      </extLst>
    </cfRule>
  </conditionalFormatting>
  <conditionalFormatting sqref="J5:J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{CD3D9C9E-41EA-406E-93CB-94B2BCFB0B6E}</x14:id>
        </ext>
      </extLst>
    </cfRule>
  </conditionalFormatting>
  <conditionalFormatting sqref="L5:L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{61318F64-0497-49FD-82A4-CD0DCC2CECA0}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4E2703-CC19-445A-9DE1-94EB6BC1C8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D5:D8</xm:sqref>
        </x14:conditionalFormatting>
        <x14:conditionalFormatting xmlns:xm="http://schemas.microsoft.com/office/excel/2006/main">
          <x14:cfRule type="dataBar" id="{110112A0-3332-4BE1-BB99-AC3808C933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F5:F8</xm:sqref>
        </x14:conditionalFormatting>
        <x14:conditionalFormatting xmlns:xm="http://schemas.microsoft.com/office/excel/2006/main">
          <x14:cfRule type="dataBar" id="{CD3D9C9E-41EA-406E-93CB-94B2BCFB0B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J5:J8</xm:sqref>
        </x14:conditionalFormatting>
        <x14:conditionalFormatting xmlns:xm="http://schemas.microsoft.com/office/excel/2006/main">
          <x14:cfRule type="dataBar" id="{61318F64-0497-49FD-82A4-CD0DCC2CEC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L5:L8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9A3BA-9B53-4C2C-BC90-FAB0C7284EAF}">
  <dimension ref="B2:L10"/>
  <sheetViews>
    <sheetView workbookViewId="0">
      <selection activeCell="H3" sqref="H3:L6"/>
    </sheetView>
  </sheetViews>
  <sheetFormatPr defaultRowHeight="14" x14ac:dyDescent="0.3"/>
  <cols>
    <col min="3" max="4" width="11.5" customWidth="1"/>
    <col min="5" max="5" width="14.4140625" customWidth="1"/>
    <col min="9" max="9" width="12.6640625" customWidth="1"/>
    <col min="11" max="11" width="14.25" customWidth="1"/>
  </cols>
  <sheetData>
    <row r="2" spans="2:12" ht="16" thickBot="1" x14ac:dyDescent="0.35">
      <c r="B2" s="101" t="s">
        <v>416</v>
      </c>
      <c r="C2" s="101"/>
      <c r="D2" s="101"/>
      <c r="E2" s="101"/>
      <c r="F2" s="101"/>
      <c r="H2" s="101" t="s">
        <v>417</v>
      </c>
      <c r="I2" s="101"/>
      <c r="J2" s="101"/>
      <c r="K2" s="101"/>
      <c r="L2" s="101"/>
    </row>
    <row r="3" spans="2:12" ht="16" thickBot="1" x14ac:dyDescent="0.35">
      <c r="B3" s="65" t="s">
        <v>373</v>
      </c>
      <c r="C3" s="66" t="s">
        <v>109</v>
      </c>
      <c r="D3" s="66" t="s">
        <v>355</v>
      </c>
      <c r="E3" s="66" t="s">
        <v>110</v>
      </c>
      <c r="F3" s="69" t="s">
        <v>367</v>
      </c>
      <c r="H3" s="65" t="s">
        <v>373</v>
      </c>
      <c r="I3" s="66" t="s">
        <v>109</v>
      </c>
      <c r="J3" s="66" t="s">
        <v>355</v>
      </c>
      <c r="K3" s="66" t="s">
        <v>110</v>
      </c>
      <c r="L3" s="69" t="s">
        <v>367</v>
      </c>
    </row>
    <row r="4" spans="2:12" x14ac:dyDescent="0.3">
      <c r="B4" s="53" t="s">
        <v>0</v>
      </c>
      <c r="C4" s="35">
        <v>683152002</v>
      </c>
      <c r="D4" s="46" t="s">
        <v>349</v>
      </c>
      <c r="E4" s="29">
        <v>71370077</v>
      </c>
      <c r="F4" s="56" t="s">
        <v>349</v>
      </c>
      <c r="H4" s="53" t="s">
        <v>0</v>
      </c>
      <c r="I4" s="46">
        <v>548788700</v>
      </c>
      <c r="J4" s="46" t="s">
        <v>349</v>
      </c>
      <c r="K4" s="46">
        <v>70232029</v>
      </c>
      <c r="L4" s="56" t="s">
        <v>349</v>
      </c>
    </row>
    <row r="5" spans="2:12" x14ac:dyDescent="0.3">
      <c r="B5" s="31" t="s">
        <v>374</v>
      </c>
      <c r="C5" s="29">
        <v>680217056</v>
      </c>
      <c r="D5" s="48">
        <f>C5/$C$4</f>
        <v>0.99570381702548239</v>
      </c>
      <c r="E5" s="29">
        <v>71283103</v>
      </c>
      <c r="F5" s="50">
        <f>E5/E4</f>
        <v>0.99878136603383516</v>
      </c>
      <c r="H5" s="31" t="s">
        <v>374</v>
      </c>
      <c r="I5" s="29">
        <v>548221976</v>
      </c>
      <c r="J5" s="48">
        <f>I5/$I$4</f>
        <v>0.99896731838683994</v>
      </c>
      <c r="K5" s="29">
        <v>70161837</v>
      </c>
      <c r="L5" s="50">
        <f>K5/$K$4</f>
        <v>0.99900056995363185</v>
      </c>
    </row>
    <row r="6" spans="2:12" ht="14.5" thickBot="1" x14ac:dyDescent="0.35">
      <c r="B6" s="32" t="s">
        <v>375</v>
      </c>
      <c r="C6" s="33">
        <v>2934946</v>
      </c>
      <c r="D6" s="51">
        <f>C6/C4</f>
        <v>4.2961829745175803E-3</v>
      </c>
      <c r="E6" s="33">
        <v>334619</v>
      </c>
      <c r="F6" s="52">
        <f>E6/E4</f>
        <v>4.6885055203177099E-3</v>
      </c>
      <c r="H6" s="32" t="s">
        <v>375</v>
      </c>
      <c r="I6" s="33">
        <v>566724</v>
      </c>
      <c r="J6" s="51">
        <f>I6/$I$4</f>
        <v>1.0326816131600376E-3</v>
      </c>
      <c r="K6" s="33">
        <v>142254</v>
      </c>
      <c r="L6" s="52">
        <f>K6/$K$4</f>
        <v>2.0254861211542103E-3</v>
      </c>
    </row>
    <row r="7" spans="2:12" hidden="1" x14ac:dyDescent="0.3">
      <c r="C7" s="1">
        <f>SUM(C5:C6)</f>
        <v>683152002</v>
      </c>
      <c r="E7" s="1">
        <f>SUM(E5:E6)</f>
        <v>71617722</v>
      </c>
    </row>
    <row r="8" spans="2:12" x14ac:dyDescent="0.3">
      <c r="C8">
        <f>SUM(C5:C6)</f>
        <v>683152002</v>
      </c>
      <c r="D8" s="47"/>
      <c r="F8" s="47"/>
    </row>
    <row r="10" spans="2:12" x14ac:dyDescent="0.3">
      <c r="B10" t="s">
        <v>399</v>
      </c>
    </row>
  </sheetData>
  <mergeCells count="2">
    <mergeCell ref="B2:F2"/>
    <mergeCell ref="H2:L2"/>
  </mergeCells>
  <phoneticPr fontId="1" type="noConversion"/>
  <conditionalFormatting sqref="D5:D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{FF3D4EDC-5569-4046-B8F6-B8AE0DF7B07E}</x14:id>
        </ext>
      </extLst>
    </cfRule>
  </conditionalFormatting>
  <conditionalFormatting sqref="F5:F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{149D6885-C022-4B36-9C73-82FF45463475}</x14:id>
        </ext>
      </extLst>
    </cfRule>
  </conditionalFormatting>
  <conditionalFormatting sqref="J5:J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{5278FF09-0407-4B82-9954-09CCCCD85C77}</x14:id>
        </ext>
      </extLst>
    </cfRule>
  </conditionalFormatting>
  <conditionalFormatting sqref="L5:L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{4A3C236F-D47B-4825-B015-D6A4F98F9B7F}</x14:id>
        </ext>
      </extLst>
    </cfRule>
  </conditionalFormatting>
  <pageMargins left="0.7" right="0.7" top="0.75" bottom="0.75" header="0.3" footer="0.3"/>
  <ignoredErrors>
    <ignoredError sqref="C7 E7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3D4EDC-5569-4046-B8F6-B8AE0DF7B0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D5:D6</xm:sqref>
        </x14:conditionalFormatting>
        <x14:conditionalFormatting xmlns:xm="http://schemas.microsoft.com/office/excel/2006/main">
          <x14:cfRule type="dataBar" id="{149D6885-C022-4B36-9C73-82FF454634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F5:F6</xm:sqref>
        </x14:conditionalFormatting>
        <x14:conditionalFormatting xmlns:xm="http://schemas.microsoft.com/office/excel/2006/main">
          <x14:cfRule type="dataBar" id="{5278FF09-0407-4B82-9954-09CCCCD85C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J5:J6</xm:sqref>
        </x14:conditionalFormatting>
        <x14:conditionalFormatting xmlns:xm="http://schemas.microsoft.com/office/excel/2006/main">
          <x14:cfRule type="dataBar" id="{4A3C236F-D47B-4825-B015-D6A4F98F9B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L5:L6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7694B-E6F7-49F6-85E4-E963AD5B2FA1}">
  <dimension ref="B1:N110"/>
  <sheetViews>
    <sheetView topLeftCell="A2" workbookViewId="0">
      <selection activeCell="Q16" sqref="Q16"/>
    </sheetView>
  </sheetViews>
  <sheetFormatPr defaultRowHeight="14" x14ac:dyDescent="0.3"/>
  <cols>
    <col min="2" max="2" width="16.08203125" customWidth="1"/>
    <col min="3" max="3" width="12.5" customWidth="1"/>
    <col min="4" max="4" width="13.6640625" customWidth="1"/>
    <col min="5" max="5" width="13.6640625" style="2" customWidth="1"/>
    <col min="6" max="6" width="16.75" customWidth="1"/>
    <col min="7" max="7" width="11.33203125" customWidth="1"/>
    <col min="9" max="9" width="16.08203125" customWidth="1"/>
    <col min="10" max="10" width="12.5" customWidth="1"/>
    <col min="11" max="11" width="13.6640625" customWidth="1"/>
    <col min="12" max="12" width="13.6640625" style="2" customWidth="1"/>
    <col min="13" max="13" width="16.75" customWidth="1"/>
    <col min="14" max="14" width="11.33203125" customWidth="1"/>
  </cols>
  <sheetData>
    <row r="1" spans="2:14" hidden="1" x14ac:dyDescent="0.3">
      <c r="D1" s="1">
        <f>SUM(D6:D103)</f>
        <v>669112472</v>
      </c>
      <c r="F1" s="1">
        <f>SUM(F6:F103)</f>
        <v>100121982</v>
      </c>
      <c r="K1" s="1">
        <f>SUM(K6:K103)</f>
        <v>548788700</v>
      </c>
      <c r="M1" s="1">
        <f>SUM(M6:M103)</f>
        <v>105337738</v>
      </c>
    </row>
    <row r="2" spans="2:14" x14ac:dyDescent="0.3">
      <c r="D2" s="1"/>
      <c r="F2" s="1"/>
      <c r="K2" s="1"/>
      <c r="M2" s="1"/>
    </row>
    <row r="3" spans="2:14" ht="16" thickBot="1" x14ac:dyDescent="0.35">
      <c r="B3" s="102" t="s">
        <v>419</v>
      </c>
      <c r="C3" s="102"/>
      <c r="D3" s="102"/>
      <c r="E3" s="102"/>
      <c r="F3" s="102"/>
      <c r="G3" s="102"/>
      <c r="I3" s="102" t="s">
        <v>420</v>
      </c>
      <c r="J3" s="102"/>
      <c r="K3" s="102"/>
      <c r="L3" s="102"/>
      <c r="M3" s="102"/>
      <c r="N3" s="102"/>
    </row>
    <row r="4" spans="2:14" ht="16" thickBot="1" x14ac:dyDescent="0.35">
      <c r="B4" s="65" t="s">
        <v>107</v>
      </c>
      <c r="C4" s="66" t="s">
        <v>368</v>
      </c>
      <c r="D4" s="66" t="s">
        <v>109</v>
      </c>
      <c r="E4" s="67" t="s">
        <v>355</v>
      </c>
      <c r="F4" s="66" t="s">
        <v>110</v>
      </c>
      <c r="G4" s="69" t="s">
        <v>367</v>
      </c>
      <c r="I4" s="65" t="s">
        <v>107</v>
      </c>
      <c r="J4" s="66" t="s">
        <v>368</v>
      </c>
      <c r="K4" s="66" t="s">
        <v>109</v>
      </c>
      <c r="L4" s="67" t="s">
        <v>355</v>
      </c>
      <c r="M4" s="66" t="s">
        <v>110</v>
      </c>
      <c r="N4" s="69" t="s">
        <v>367</v>
      </c>
    </row>
    <row r="5" spans="2:14" x14ac:dyDescent="0.3">
      <c r="B5" s="34" t="s">
        <v>0</v>
      </c>
      <c r="C5" s="35" t="s">
        <v>349</v>
      </c>
      <c r="D5" s="35">
        <v>683152002</v>
      </c>
      <c r="E5" s="40" t="s">
        <v>349</v>
      </c>
      <c r="F5" s="29">
        <v>71370077</v>
      </c>
      <c r="G5" s="41" t="s">
        <v>349</v>
      </c>
      <c r="I5" s="34" t="s">
        <v>0</v>
      </c>
      <c r="J5" s="35" t="s">
        <v>349</v>
      </c>
      <c r="K5" s="35">
        <v>548788700</v>
      </c>
      <c r="L5" s="40" t="s">
        <v>349</v>
      </c>
      <c r="M5" s="35">
        <v>70232029</v>
      </c>
      <c r="N5" s="41" t="s">
        <v>349</v>
      </c>
    </row>
    <row r="6" spans="2:14" x14ac:dyDescent="0.3">
      <c r="B6" s="103" t="s">
        <v>358</v>
      </c>
      <c r="C6" s="28" t="s">
        <v>369</v>
      </c>
      <c r="D6" s="28">
        <v>101081510</v>
      </c>
      <c r="E6" s="37">
        <f>D6/$D$5</f>
        <v>0.14796342498312695</v>
      </c>
      <c r="F6" s="28">
        <v>10333194</v>
      </c>
      <c r="G6" s="38">
        <f>F6/$F$5</f>
        <v>0.14478328221503811</v>
      </c>
      <c r="I6" s="103" t="s">
        <v>358</v>
      </c>
      <c r="J6" s="28" t="s">
        <v>369</v>
      </c>
      <c r="K6" s="28">
        <v>71609681</v>
      </c>
      <c r="L6" s="37">
        <f>K6/$K$5</f>
        <v>0.13048679938198435</v>
      </c>
      <c r="M6" s="28">
        <v>9459330</v>
      </c>
      <c r="N6" s="38">
        <f>M6/$M$5</f>
        <v>0.13468683924822961</v>
      </c>
    </row>
    <row r="7" spans="2:14" x14ac:dyDescent="0.3">
      <c r="B7" s="104"/>
      <c r="C7" s="28" t="s">
        <v>370</v>
      </c>
      <c r="D7" s="28">
        <v>85881727</v>
      </c>
      <c r="E7" s="37">
        <f t="shared" ref="E7:E70" si="0">D7/$D$5</f>
        <v>0.12571393591553875</v>
      </c>
      <c r="F7" s="28">
        <v>12841574</v>
      </c>
      <c r="G7" s="38">
        <f t="shared" ref="G7:G70" si="1">F7/$F$5</f>
        <v>0.17992938413111143</v>
      </c>
      <c r="I7" s="104"/>
      <c r="J7" s="28" t="s">
        <v>370</v>
      </c>
      <c r="K7" s="28">
        <v>52093957</v>
      </c>
      <c r="L7" s="37">
        <f t="shared" ref="L7:L70" si="2">K7/$K$5</f>
        <v>9.4925345583828535E-2</v>
      </c>
      <c r="M7" s="28">
        <v>7948589</v>
      </c>
      <c r="N7" s="38">
        <f t="shared" ref="N7:N70" si="3">M7/$M$5</f>
        <v>0.113176126521989</v>
      </c>
    </row>
    <row r="8" spans="2:14" ht="15.5" customHeight="1" x14ac:dyDescent="0.3">
      <c r="B8" s="104"/>
      <c r="C8" s="28" t="s">
        <v>371</v>
      </c>
      <c r="D8" s="28">
        <v>73660703</v>
      </c>
      <c r="E8" s="37">
        <f t="shared" si="0"/>
        <v>0.10782476342651486</v>
      </c>
      <c r="F8" s="28">
        <v>15468034</v>
      </c>
      <c r="G8" s="38">
        <f t="shared" si="1"/>
        <v>0.21672996093306723</v>
      </c>
      <c r="I8" s="104"/>
      <c r="J8" s="28" t="s">
        <v>371</v>
      </c>
      <c r="K8" s="28">
        <v>21241519</v>
      </c>
      <c r="L8" s="37">
        <f t="shared" si="2"/>
        <v>3.8706188738944512E-2</v>
      </c>
      <c r="M8" s="28">
        <v>11187982</v>
      </c>
      <c r="N8" s="38">
        <f t="shared" si="3"/>
        <v>0.15930028164215504</v>
      </c>
    </row>
    <row r="9" spans="2:14" x14ac:dyDescent="0.3">
      <c r="B9" s="105"/>
      <c r="C9" s="28" t="s">
        <v>372</v>
      </c>
      <c r="D9" s="28">
        <v>6834</v>
      </c>
      <c r="E9" s="37">
        <f t="shared" si="0"/>
        <v>1.0003630202345509E-5</v>
      </c>
      <c r="F9" s="28">
        <v>2162</v>
      </c>
      <c r="G9" s="38">
        <f t="shared" si="1"/>
        <v>3.029280744645967E-5</v>
      </c>
      <c r="I9" s="105"/>
      <c r="J9" s="28" t="s">
        <v>372</v>
      </c>
      <c r="K9" s="28">
        <v>6772</v>
      </c>
      <c r="L9" s="37">
        <f t="shared" si="2"/>
        <v>1.2339904229077604E-5</v>
      </c>
      <c r="M9" s="28">
        <v>2086</v>
      </c>
      <c r="N9" s="38">
        <f t="shared" si="3"/>
        <v>2.9701548277923167E-5</v>
      </c>
    </row>
    <row r="10" spans="2:14" x14ac:dyDescent="0.3">
      <c r="B10" s="103" t="s">
        <v>407</v>
      </c>
      <c r="C10" s="28" t="s">
        <v>370</v>
      </c>
      <c r="D10" s="28">
        <v>38174042</v>
      </c>
      <c r="E10" s="37">
        <f t="shared" si="0"/>
        <v>5.5879279996606086E-2</v>
      </c>
      <c r="F10" s="28">
        <v>3759717</v>
      </c>
      <c r="G10" s="38">
        <f t="shared" si="1"/>
        <v>5.2679178137919058E-2</v>
      </c>
      <c r="I10" s="106" t="s">
        <v>283</v>
      </c>
      <c r="J10" s="29" t="s">
        <v>370</v>
      </c>
      <c r="K10" s="29">
        <v>39266120</v>
      </c>
      <c r="L10" s="37">
        <f t="shared" si="2"/>
        <v>7.1550525730577172E-2</v>
      </c>
      <c r="M10" s="29">
        <v>3768179</v>
      </c>
      <c r="N10" s="38">
        <f t="shared" si="3"/>
        <v>5.3653284030851511E-2</v>
      </c>
    </row>
    <row r="11" spans="2:14" x14ac:dyDescent="0.3">
      <c r="B11" s="104"/>
      <c r="C11" s="28" t="s">
        <v>369</v>
      </c>
      <c r="D11" s="28">
        <v>23260316</v>
      </c>
      <c r="E11" s="37">
        <f t="shared" si="0"/>
        <v>3.4048522044732292E-2</v>
      </c>
      <c r="F11" s="28">
        <v>1508997</v>
      </c>
      <c r="G11" s="38">
        <f t="shared" si="1"/>
        <v>2.1143272691158788E-2</v>
      </c>
      <c r="I11" s="107"/>
      <c r="J11" s="29" t="s">
        <v>371</v>
      </c>
      <c r="K11" s="29">
        <v>19740128</v>
      </c>
      <c r="L11" s="37">
        <f t="shared" si="2"/>
        <v>3.5970361634632783E-2</v>
      </c>
      <c r="M11" s="29">
        <v>5603810</v>
      </c>
      <c r="N11" s="38">
        <f t="shared" si="3"/>
        <v>7.9789948828048241E-2</v>
      </c>
    </row>
    <row r="12" spans="2:14" x14ac:dyDescent="0.3">
      <c r="B12" s="105"/>
      <c r="C12" s="28" t="s">
        <v>371</v>
      </c>
      <c r="D12" s="28">
        <v>6381812</v>
      </c>
      <c r="E12" s="37">
        <f t="shared" si="0"/>
        <v>9.3417160182749492E-3</v>
      </c>
      <c r="F12" s="28">
        <v>1711491</v>
      </c>
      <c r="G12" s="38">
        <f t="shared" si="1"/>
        <v>2.3980512168986452E-2</v>
      </c>
      <c r="I12" s="108"/>
      <c r="J12" s="29" t="s">
        <v>369</v>
      </c>
      <c r="K12" s="29">
        <v>15446247</v>
      </c>
      <c r="L12" s="37">
        <f t="shared" si="2"/>
        <v>2.8146073342982462E-2</v>
      </c>
      <c r="M12" s="29">
        <v>2069656</v>
      </c>
      <c r="N12" s="38">
        <f t="shared" si="3"/>
        <v>2.9468833941847246E-2</v>
      </c>
    </row>
    <row r="13" spans="2:14" x14ac:dyDescent="0.3">
      <c r="B13" s="103" t="s">
        <v>284</v>
      </c>
      <c r="C13" s="28" t="s">
        <v>369</v>
      </c>
      <c r="D13" s="28">
        <v>9041463</v>
      </c>
      <c r="E13" s="37">
        <f t="shared" si="0"/>
        <v>1.323492132575204E-2</v>
      </c>
      <c r="F13" s="28">
        <v>549883</v>
      </c>
      <c r="G13" s="38">
        <f t="shared" si="1"/>
        <v>7.7046715250146079E-3</v>
      </c>
      <c r="I13" s="106" t="s">
        <v>284</v>
      </c>
      <c r="J13" s="29" t="s">
        <v>369</v>
      </c>
      <c r="K13" s="29">
        <v>8660409</v>
      </c>
      <c r="L13" s="37">
        <f t="shared" si="2"/>
        <v>1.5780953580130205E-2</v>
      </c>
      <c r="M13" s="29">
        <v>557198</v>
      </c>
      <c r="N13" s="38">
        <f t="shared" si="3"/>
        <v>7.9336736804229303E-3</v>
      </c>
    </row>
    <row r="14" spans="2:14" x14ac:dyDescent="0.3">
      <c r="B14" s="104"/>
      <c r="C14" s="28" t="s">
        <v>371</v>
      </c>
      <c r="D14" s="28">
        <v>6591882</v>
      </c>
      <c r="E14" s="37">
        <f t="shared" si="0"/>
        <v>9.6492171298650457E-3</v>
      </c>
      <c r="F14" s="28">
        <v>877150</v>
      </c>
      <c r="G14" s="38">
        <f t="shared" si="1"/>
        <v>1.229016468624519E-2</v>
      </c>
      <c r="I14" s="107"/>
      <c r="J14" s="29" t="s">
        <v>370</v>
      </c>
      <c r="K14" s="29">
        <v>4723197</v>
      </c>
      <c r="L14" s="37">
        <f t="shared" si="2"/>
        <v>8.6065857405591625E-3</v>
      </c>
      <c r="M14" s="29">
        <v>598272</v>
      </c>
      <c r="N14" s="38">
        <f t="shared" si="3"/>
        <v>8.5185065634370317E-3</v>
      </c>
    </row>
    <row r="15" spans="2:14" x14ac:dyDescent="0.3">
      <c r="B15" s="105"/>
      <c r="C15" s="28" t="s">
        <v>370</v>
      </c>
      <c r="D15" s="28">
        <v>4708237</v>
      </c>
      <c r="E15" s="37">
        <f t="shared" si="0"/>
        <v>6.8919317900205754E-3</v>
      </c>
      <c r="F15" s="28">
        <v>599095</v>
      </c>
      <c r="G15" s="38">
        <f t="shared" si="1"/>
        <v>8.394204198490636E-3</v>
      </c>
      <c r="I15" s="108"/>
      <c r="J15" s="29" t="s">
        <v>371</v>
      </c>
      <c r="K15" s="29">
        <v>3032287</v>
      </c>
      <c r="L15" s="37">
        <f t="shared" si="2"/>
        <v>5.5254180707438039E-3</v>
      </c>
      <c r="M15" s="29">
        <v>1135361</v>
      </c>
      <c r="N15" s="38">
        <f t="shared" si="3"/>
        <v>1.6165857888001497E-2</v>
      </c>
    </row>
    <row r="16" spans="2:14" x14ac:dyDescent="0.3">
      <c r="B16" s="103" t="s">
        <v>285</v>
      </c>
      <c r="C16" s="28" t="s">
        <v>369</v>
      </c>
      <c r="D16" s="28">
        <v>1437342</v>
      </c>
      <c r="E16" s="37">
        <f t="shared" si="0"/>
        <v>2.1039856368597746E-3</v>
      </c>
      <c r="F16" s="28">
        <v>150100</v>
      </c>
      <c r="G16" s="38">
        <f t="shared" si="1"/>
        <v>2.103122293114522E-3</v>
      </c>
      <c r="I16" s="106" t="s">
        <v>285</v>
      </c>
      <c r="J16" s="29" t="s">
        <v>369</v>
      </c>
      <c r="K16" s="29">
        <v>1330409</v>
      </c>
      <c r="L16" s="37">
        <f t="shared" si="2"/>
        <v>2.4242645666720177E-3</v>
      </c>
      <c r="M16" s="29">
        <v>151966</v>
      </c>
      <c r="N16" s="38">
        <f t="shared" si="3"/>
        <v>2.1637706067127861E-3</v>
      </c>
    </row>
    <row r="17" spans="2:14" x14ac:dyDescent="0.3">
      <c r="B17" s="104"/>
      <c r="C17" s="28" t="s">
        <v>371</v>
      </c>
      <c r="D17" s="28">
        <v>142542</v>
      </c>
      <c r="E17" s="37">
        <f t="shared" si="0"/>
        <v>2.0865341766209154E-4</v>
      </c>
      <c r="F17" s="28">
        <v>88758</v>
      </c>
      <c r="G17" s="38">
        <f t="shared" si="1"/>
        <v>1.2436304363241755E-3</v>
      </c>
      <c r="I17" s="107"/>
      <c r="J17" s="29" t="s">
        <v>371</v>
      </c>
      <c r="K17" s="29">
        <v>331592</v>
      </c>
      <c r="L17" s="37">
        <f t="shared" si="2"/>
        <v>6.0422526921563796E-4</v>
      </c>
      <c r="M17" s="29">
        <v>271220</v>
      </c>
      <c r="N17" s="38">
        <f t="shared" si="3"/>
        <v>3.8617708168448331E-3</v>
      </c>
    </row>
    <row r="18" spans="2:14" x14ac:dyDescent="0.3">
      <c r="B18" s="105"/>
      <c r="C18" s="28" t="s">
        <v>370</v>
      </c>
      <c r="D18" s="28">
        <v>42504</v>
      </c>
      <c r="E18" s="37">
        <f t="shared" si="0"/>
        <v>6.2217485823894288E-5</v>
      </c>
      <c r="F18" s="28">
        <v>6376</v>
      </c>
      <c r="G18" s="38">
        <f t="shared" si="1"/>
        <v>8.9337160165877362E-5</v>
      </c>
      <c r="I18" s="108"/>
      <c r="J18" s="29" t="s">
        <v>370</v>
      </c>
      <c r="K18" s="29">
        <v>41453</v>
      </c>
      <c r="L18" s="37">
        <f t="shared" si="2"/>
        <v>7.5535447431771105E-5</v>
      </c>
      <c r="M18" s="29">
        <v>5687</v>
      </c>
      <c r="N18" s="38">
        <f t="shared" si="3"/>
        <v>8.0974451129697537E-5</v>
      </c>
    </row>
    <row r="19" spans="2:14" x14ac:dyDescent="0.3">
      <c r="B19" s="103" t="s">
        <v>286</v>
      </c>
      <c r="C19" s="28" t="s">
        <v>369</v>
      </c>
      <c r="D19" s="28">
        <v>5975112</v>
      </c>
      <c r="E19" s="37">
        <f t="shared" si="0"/>
        <v>8.746387308398754E-3</v>
      </c>
      <c r="F19" s="28">
        <v>613408</v>
      </c>
      <c r="G19" s="38">
        <f t="shared" si="1"/>
        <v>8.5947504302118106E-3</v>
      </c>
      <c r="I19" s="106" t="s">
        <v>286</v>
      </c>
      <c r="J19" s="29" t="s">
        <v>371</v>
      </c>
      <c r="K19" s="29">
        <v>8441</v>
      </c>
      <c r="L19" s="37">
        <f t="shared" si="2"/>
        <v>1.5381147607448915E-5</v>
      </c>
      <c r="M19" s="29">
        <v>8070</v>
      </c>
      <c r="N19" s="38">
        <f t="shared" si="3"/>
        <v>1.1490483921516777E-4</v>
      </c>
    </row>
    <row r="20" spans="2:14" x14ac:dyDescent="0.3">
      <c r="B20" s="104" t="s">
        <v>286</v>
      </c>
      <c r="C20" s="28" t="s">
        <v>371</v>
      </c>
      <c r="D20" s="28">
        <v>956148</v>
      </c>
      <c r="E20" s="37">
        <f t="shared" si="0"/>
        <v>1.3996123808475644E-3</v>
      </c>
      <c r="F20" s="28">
        <v>314713</v>
      </c>
      <c r="G20" s="38">
        <f t="shared" si="1"/>
        <v>4.4095931128111292E-3</v>
      </c>
      <c r="I20" s="107"/>
      <c r="J20" s="29" t="s">
        <v>369</v>
      </c>
      <c r="K20" s="29">
        <v>936</v>
      </c>
      <c r="L20" s="37">
        <f t="shared" si="2"/>
        <v>1.7055744770254926E-6</v>
      </c>
      <c r="M20" s="29">
        <v>871</v>
      </c>
      <c r="N20" s="38">
        <f t="shared" si="3"/>
        <v>1.2401749065230623E-5</v>
      </c>
    </row>
    <row r="21" spans="2:14" x14ac:dyDescent="0.3">
      <c r="B21" s="105" t="s">
        <v>286</v>
      </c>
      <c r="C21" s="28" t="s">
        <v>370</v>
      </c>
      <c r="D21" s="28">
        <v>184</v>
      </c>
      <c r="E21" s="37">
        <f t="shared" si="0"/>
        <v>2.6933976547140385E-7</v>
      </c>
      <c r="F21" s="28">
        <v>90</v>
      </c>
      <c r="G21" s="38">
        <f t="shared" si="1"/>
        <v>1.2610326874104395E-6</v>
      </c>
      <c r="I21" s="108"/>
      <c r="J21" s="29" t="s">
        <v>370</v>
      </c>
      <c r="K21" s="29">
        <v>53</v>
      </c>
      <c r="L21" s="37">
        <f t="shared" si="2"/>
        <v>9.6576332566614435E-8</v>
      </c>
      <c r="M21" s="29">
        <v>50</v>
      </c>
      <c r="N21" s="38">
        <f t="shared" si="3"/>
        <v>7.1192589352644223E-7</v>
      </c>
    </row>
    <row r="22" spans="2:14" x14ac:dyDescent="0.3">
      <c r="B22" s="103" t="s">
        <v>287</v>
      </c>
      <c r="C22" s="28" t="s">
        <v>369</v>
      </c>
      <c r="D22" s="28">
        <v>735160</v>
      </c>
      <c r="E22" s="37">
        <f t="shared" si="0"/>
        <v>1.0761294673041154E-3</v>
      </c>
      <c r="F22" s="28">
        <v>95501</v>
      </c>
      <c r="G22" s="38">
        <f t="shared" si="1"/>
        <v>1.3381098075598266E-3</v>
      </c>
      <c r="I22" s="106" t="s">
        <v>287</v>
      </c>
      <c r="J22" s="29" t="s">
        <v>369</v>
      </c>
      <c r="K22" s="29">
        <v>681184</v>
      </c>
      <c r="L22" s="37">
        <f t="shared" si="2"/>
        <v>1.2412500476048432E-3</v>
      </c>
      <c r="M22" s="29">
        <v>97978</v>
      </c>
      <c r="N22" s="38">
        <f t="shared" si="3"/>
        <v>1.395061503918675E-3</v>
      </c>
    </row>
    <row r="23" spans="2:14" x14ac:dyDescent="0.3">
      <c r="B23" s="104" t="s">
        <v>287</v>
      </c>
      <c r="C23" s="28" t="s">
        <v>371</v>
      </c>
      <c r="D23" s="28">
        <v>110710</v>
      </c>
      <c r="E23" s="37">
        <f t="shared" si="0"/>
        <v>1.6205763823553868E-4</v>
      </c>
      <c r="F23" s="28">
        <v>37470</v>
      </c>
      <c r="G23" s="38">
        <f t="shared" si="1"/>
        <v>5.2500994219187964E-4</v>
      </c>
      <c r="I23" s="108"/>
      <c r="J23" s="29" t="s">
        <v>371</v>
      </c>
      <c r="K23" s="29">
        <v>106375</v>
      </c>
      <c r="L23" s="37">
        <f t="shared" si="2"/>
        <v>1.9383598824101152E-4</v>
      </c>
      <c r="M23" s="29">
        <v>42505</v>
      </c>
      <c r="N23" s="38">
        <f t="shared" si="3"/>
        <v>6.0520820208682848E-4</v>
      </c>
    </row>
    <row r="24" spans="2:14" x14ac:dyDescent="0.3">
      <c r="B24" s="105" t="s">
        <v>287</v>
      </c>
      <c r="C24" s="28" t="s">
        <v>370</v>
      </c>
      <c r="D24" s="28">
        <v>2097</v>
      </c>
      <c r="E24" s="37">
        <f t="shared" si="0"/>
        <v>3.0695950445300754E-6</v>
      </c>
      <c r="F24" s="28">
        <v>1402</v>
      </c>
      <c r="G24" s="38">
        <f t="shared" si="1"/>
        <v>1.9644086974993736E-5</v>
      </c>
      <c r="I24" s="106" t="s">
        <v>288</v>
      </c>
      <c r="J24" s="29" t="s">
        <v>370</v>
      </c>
      <c r="K24" s="29">
        <v>21965988</v>
      </c>
      <c r="L24" s="37">
        <f t="shared" si="2"/>
        <v>4.0026312495137016E-2</v>
      </c>
      <c r="M24" s="29">
        <v>3417091</v>
      </c>
      <c r="N24" s="38">
        <f t="shared" si="3"/>
        <v>4.8654311268723278E-2</v>
      </c>
    </row>
    <row r="25" spans="2:14" x14ac:dyDescent="0.3">
      <c r="B25" s="103" t="s">
        <v>288</v>
      </c>
      <c r="C25" s="28" t="s">
        <v>370</v>
      </c>
      <c r="D25" s="28">
        <v>25799875</v>
      </c>
      <c r="E25" s="37">
        <f t="shared" si="0"/>
        <v>3.776593631354095E-2</v>
      </c>
      <c r="F25" s="28">
        <v>3425304</v>
      </c>
      <c r="G25" s="38">
        <f t="shared" si="1"/>
        <v>4.7993558981308089E-2</v>
      </c>
      <c r="I25" s="107"/>
      <c r="J25" s="29" t="s">
        <v>369</v>
      </c>
      <c r="K25" s="29">
        <v>8793379</v>
      </c>
      <c r="L25" s="37">
        <f t="shared" si="2"/>
        <v>1.6023250843175161E-2</v>
      </c>
      <c r="M25" s="29">
        <v>1049176</v>
      </c>
      <c r="N25" s="38">
        <f t="shared" si="3"/>
        <v>1.493871122532997E-2</v>
      </c>
    </row>
    <row r="26" spans="2:14" x14ac:dyDescent="0.3">
      <c r="B26" s="104"/>
      <c r="C26" s="28" t="s">
        <v>369</v>
      </c>
      <c r="D26" s="28">
        <v>9190162</v>
      </c>
      <c r="E26" s="37">
        <f t="shared" si="0"/>
        <v>1.3452587378935911E-2</v>
      </c>
      <c r="F26" s="28">
        <v>1031140</v>
      </c>
      <c r="G26" s="38">
        <f t="shared" si="1"/>
        <v>1.4447791614404451E-2</v>
      </c>
      <c r="I26" s="108"/>
      <c r="J26" s="29" t="s">
        <v>371</v>
      </c>
      <c r="K26" s="29">
        <v>5700121</v>
      </c>
      <c r="L26" s="37">
        <f t="shared" si="2"/>
        <v>1.0386731723885713E-2</v>
      </c>
      <c r="M26" s="29">
        <v>3990794</v>
      </c>
      <c r="N26" s="38">
        <f t="shared" si="3"/>
        <v>5.6822991686599288E-2</v>
      </c>
    </row>
    <row r="27" spans="2:14" x14ac:dyDescent="0.3">
      <c r="B27" s="104"/>
      <c r="C27" s="28" t="s">
        <v>371</v>
      </c>
      <c r="D27" s="28">
        <v>4228077</v>
      </c>
      <c r="E27" s="37">
        <f t="shared" si="0"/>
        <v>6.1890721063860687E-3</v>
      </c>
      <c r="F27" s="28">
        <v>2089575</v>
      </c>
      <c r="G27" s="38">
        <f t="shared" si="1"/>
        <v>2.9278026419951881E-2</v>
      </c>
      <c r="I27" s="106" t="s">
        <v>289</v>
      </c>
      <c r="J27" s="29" t="s">
        <v>369</v>
      </c>
      <c r="K27" s="29">
        <v>7125605</v>
      </c>
      <c r="L27" s="37">
        <f t="shared" si="2"/>
        <v>1.2984241475817559E-2</v>
      </c>
      <c r="M27" s="29">
        <v>813944</v>
      </c>
      <c r="N27" s="38">
        <f t="shared" si="3"/>
        <v>1.1589356189609729E-2</v>
      </c>
    </row>
    <row r="28" spans="2:14" x14ac:dyDescent="0.3">
      <c r="B28" s="105"/>
      <c r="C28" s="28" t="s">
        <v>372</v>
      </c>
      <c r="D28" s="28">
        <v>1</v>
      </c>
      <c r="E28" s="37">
        <f t="shared" si="0"/>
        <v>1.4638030732141512E-9</v>
      </c>
      <c r="F28" s="28">
        <v>1</v>
      </c>
      <c r="G28" s="38">
        <f t="shared" si="1"/>
        <v>1.401147430456044E-8</v>
      </c>
      <c r="I28" s="108"/>
      <c r="J28" s="29" t="s">
        <v>371</v>
      </c>
      <c r="K28" s="29">
        <v>152826</v>
      </c>
      <c r="L28" s="37">
        <f t="shared" si="2"/>
        <v>2.7847876605330979E-4</v>
      </c>
      <c r="M28" s="29">
        <v>101839</v>
      </c>
      <c r="N28" s="38">
        <f t="shared" si="3"/>
        <v>1.4500364214167869E-3</v>
      </c>
    </row>
    <row r="29" spans="2:14" x14ac:dyDescent="0.3">
      <c r="B29" s="103" t="s">
        <v>289</v>
      </c>
      <c r="C29" s="28" t="s">
        <v>369</v>
      </c>
      <c r="D29" s="28">
        <v>9366929</v>
      </c>
      <c r="E29" s="37">
        <f t="shared" si="0"/>
        <v>1.3711339456778757E-2</v>
      </c>
      <c r="F29" s="28">
        <v>660893</v>
      </c>
      <c r="G29" s="38">
        <f t="shared" si="1"/>
        <v>9.2600852875638628E-3</v>
      </c>
      <c r="I29" s="106" t="s">
        <v>290</v>
      </c>
      <c r="J29" s="29" t="s">
        <v>369</v>
      </c>
      <c r="K29" s="29">
        <v>692814</v>
      </c>
      <c r="L29" s="37">
        <f t="shared" si="2"/>
        <v>1.2624421749208756E-3</v>
      </c>
      <c r="M29" s="29">
        <v>76378</v>
      </c>
      <c r="N29" s="38">
        <f t="shared" si="3"/>
        <v>1.0875095179152521E-3</v>
      </c>
    </row>
    <row r="30" spans="2:14" x14ac:dyDescent="0.3">
      <c r="B30" s="104"/>
      <c r="C30" s="28" t="s">
        <v>371</v>
      </c>
      <c r="D30" s="28">
        <v>545961</v>
      </c>
      <c r="E30" s="37">
        <f t="shared" si="0"/>
        <v>7.9917938965507124E-4</v>
      </c>
      <c r="F30" s="28">
        <v>311907</v>
      </c>
      <c r="G30" s="38">
        <f t="shared" si="1"/>
        <v>4.3702769159125326E-3</v>
      </c>
      <c r="I30" s="107"/>
      <c r="J30" s="29" t="s">
        <v>371</v>
      </c>
      <c r="K30" s="29">
        <v>155128</v>
      </c>
      <c r="L30" s="37">
        <f t="shared" si="2"/>
        <v>2.8267345883761818E-4</v>
      </c>
      <c r="M30" s="29">
        <v>126207</v>
      </c>
      <c r="N30" s="38">
        <f t="shared" si="3"/>
        <v>1.7970006248858338E-3</v>
      </c>
    </row>
    <row r="31" spans="2:14" x14ac:dyDescent="0.3">
      <c r="B31" s="105"/>
      <c r="C31" s="28" t="s">
        <v>370</v>
      </c>
      <c r="D31" s="28">
        <v>1501</v>
      </c>
      <c r="E31" s="37">
        <f t="shared" si="0"/>
        <v>2.197168412894441E-6</v>
      </c>
      <c r="F31" s="28">
        <v>430</v>
      </c>
      <c r="G31" s="38">
        <f t="shared" si="1"/>
        <v>6.0249339509609888E-6</v>
      </c>
      <c r="I31" s="108"/>
      <c r="J31" s="29" t="s">
        <v>370</v>
      </c>
      <c r="K31" s="29">
        <v>1</v>
      </c>
      <c r="L31" s="37">
        <f t="shared" si="2"/>
        <v>1.8221949540870649E-9</v>
      </c>
      <c r="M31" s="29">
        <v>1</v>
      </c>
      <c r="N31" s="38">
        <f t="shared" si="3"/>
        <v>1.4238517870528843E-8</v>
      </c>
    </row>
    <row r="32" spans="2:14" x14ac:dyDescent="0.3">
      <c r="B32" s="103" t="s">
        <v>290</v>
      </c>
      <c r="C32" s="28" t="s">
        <v>369</v>
      </c>
      <c r="D32" s="28">
        <v>718256</v>
      </c>
      <c r="E32" s="37">
        <f t="shared" si="0"/>
        <v>1.0513853401545035E-3</v>
      </c>
      <c r="F32" s="28">
        <v>71276</v>
      </c>
      <c r="G32" s="38">
        <f t="shared" si="1"/>
        <v>9.986818425318498E-4</v>
      </c>
      <c r="I32" s="106" t="s">
        <v>291</v>
      </c>
      <c r="J32" s="29" t="s">
        <v>369</v>
      </c>
      <c r="K32" s="29">
        <v>26461</v>
      </c>
      <c r="L32" s="37">
        <f t="shared" si="2"/>
        <v>4.821710068009782E-5</v>
      </c>
      <c r="M32" s="29">
        <v>13566</v>
      </c>
      <c r="N32" s="38">
        <f t="shared" si="3"/>
        <v>1.9315973343159431E-4</v>
      </c>
    </row>
    <row r="33" spans="2:14" x14ac:dyDescent="0.3">
      <c r="B33" s="104"/>
      <c r="C33" s="28" t="s">
        <v>371</v>
      </c>
      <c r="D33" s="28">
        <v>175126</v>
      </c>
      <c r="E33" s="37">
        <f t="shared" si="0"/>
        <v>2.5634997699970147E-4</v>
      </c>
      <c r="F33" s="28">
        <v>92662</v>
      </c>
      <c r="G33" s="38">
        <f t="shared" si="1"/>
        <v>1.2983312320091795E-3</v>
      </c>
      <c r="I33" s="108"/>
      <c r="J33" s="29" t="s">
        <v>371</v>
      </c>
      <c r="K33" s="29">
        <v>2969</v>
      </c>
      <c r="L33" s="37">
        <f t="shared" si="2"/>
        <v>5.4100968186844951E-6</v>
      </c>
      <c r="M33" s="29">
        <v>1292</v>
      </c>
      <c r="N33" s="38">
        <f t="shared" si="3"/>
        <v>1.8396165088723265E-5</v>
      </c>
    </row>
    <row r="34" spans="2:14" x14ac:dyDescent="0.3">
      <c r="B34" s="105"/>
      <c r="C34" s="28" t="s">
        <v>370</v>
      </c>
      <c r="D34" s="28">
        <v>8</v>
      </c>
      <c r="E34" s="37">
        <f t="shared" si="0"/>
        <v>1.1710424585713209E-8</v>
      </c>
      <c r="F34" s="28">
        <v>8</v>
      </c>
      <c r="G34" s="38">
        <f t="shared" si="1"/>
        <v>1.1209179443648352E-7</v>
      </c>
      <c r="I34" s="106" t="s">
        <v>292</v>
      </c>
      <c r="J34" s="29" t="s">
        <v>369</v>
      </c>
      <c r="K34" s="29">
        <v>4617397</v>
      </c>
      <c r="L34" s="37">
        <f t="shared" si="2"/>
        <v>8.4137975144167512E-3</v>
      </c>
      <c r="M34" s="29">
        <v>702892</v>
      </c>
      <c r="N34" s="38">
        <f t="shared" si="3"/>
        <v>1.0008140303051759E-2</v>
      </c>
    </row>
    <row r="35" spans="2:14" x14ac:dyDescent="0.3">
      <c r="B35" s="103" t="s">
        <v>291</v>
      </c>
      <c r="C35" s="28" t="s">
        <v>371</v>
      </c>
      <c r="D35" s="28">
        <v>51167</v>
      </c>
      <c r="E35" s="37">
        <f t="shared" si="0"/>
        <v>7.489841184714848E-5</v>
      </c>
      <c r="F35" s="28">
        <v>40758</v>
      </c>
      <c r="G35" s="38">
        <f t="shared" si="1"/>
        <v>5.7107966970527436E-4</v>
      </c>
      <c r="I35" s="107"/>
      <c r="J35" s="29" t="s">
        <v>371</v>
      </c>
      <c r="K35" s="29">
        <v>3497288</v>
      </c>
      <c r="L35" s="37">
        <f t="shared" si="2"/>
        <v>6.3727405465892426E-3</v>
      </c>
      <c r="M35" s="29">
        <v>1641987</v>
      </c>
      <c r="N35" s="38">
        <f t="shared" si="3"/>
        <v>2.3379461242676043E-2</v>
      </c>
    </row>
    <row r="36" spans="2:14" x14ac:dyDescent="0.3">
      <c r="B36" s="104"/>
      <c r="C36" s="28" t="s">
        <v>369</v>
      </c>
      <c r="D36" s="28">
        <v>32308</v>
      </c>
      <c r="E36" s="37">
        <f t="shared" si="0"/>
        <v>4.7292549689402802E-5</v>
      </c>
      <c r="F36" s="28">
        <v>12190</v>
      </c>
      <c r="G36" s="38">
        <f t="shared" si="1"/>
        <v>1.7079987177259177E-4</v>
      </c>
      <c r="I36" s="107"/>
      <c r="J36" s="29" t="s">
        <v>370</v>
      </c>
      <c r="K36" s="29">
        <v>2339094</v>
      </c>
      <c r="L36" s="37">
        <f t="shared" si="2"/>
        <v>4.2622852839353286E-3</v>
      </c>
      <c r="M36" s="29">
        <v>189495</v>
      </c>
      <c r="N36" s="38">
        <f t="shared" si="3"/>
        <v>2.6981279438758631E-3</v>
      </c>
    </row>
    <row r="37" spans="2:14" x14ac:dyDescent="0.3">
      <c r="B37" s="105"/>
      <c r="C37" s="28" t="s">
        <v>370</v>
      </c>
      <c r="D37" s="28">
        <v>4688</v>
      </c>
      <c r="E37" s="37">
        <f t="shared" si="0"/>
        <v>6.8623088072279414E-6</v>
      </c>
      <c r="F37" s="28">
        <v>998</v>
      </c>
      <c r="G37" s="38">
        <f t="shared" si="1"/>
        <v>1.3983451355951319E-5</v>
      </c>
      <c r="I37" s="108"/>
      <c r="J37" s="29" t="s">
        <v>372</v>
      </c>
      <c r="K37" s="29">
        <v>55</v>
      </c>
      <c r="L37" s="37">
        <f t="shared" si="2"/>
        <v>1.0022072247478856E-7</v>
      </c>
      <c r="M37" s="29">
        <v>55</v>
      </c>
      <c r="N37" s="38">
        <f t="shared" si="3"/>
        <v>7.8311848287908635E-7</v>
      </c>
    </row>
    <row r="38" spans="2:14" x14ac:dyDescent="0.3">
      <c r="B38" s="103" t="s">
        <v>292</v>
      </c>
      <c r="C38" s="28" t="s">
        <v>369</v>
      </c>
      <c r="D38" s="28">
        <v>6048742</v>
      </c>
      <c r="E38" s="37">
        <f t="shared" si="0"/>
        <v>8.8541671286795111E-3</v>
      </c>
      <c r="F38" s="28">
        <v>752634</v>
      </c>
      <c r="G38" s="38">
        <f t="shared" si="1"/>
        <v>1.0545511951738541E-2</v>
      </c>
      <c r="I38" s="106" t="s">
        <v>293</v>
      </c>
      <c r="J38" s="29" t="s">
        <v>369</v>
      </c>
      <c r="K38" s="29">
        <v>3341720</v>
      </c>
      <c r="L38" s="37">
        <f t="shared" si="2"/>
        <v>6.0892653219718259E-3</v>
      </c>
      <c r="M38" s="29">
        <v>279805</v>
      </c>
      <c r="N38" s="38">
        <f t="shared" si="3"/>
        <v>3.984008492763323E-3</v>
      </c>
    </row>
    <row r="39" spans="2:14" x14ac:dyDescent="0.3">
      <c r="B39" s="104"/>
      <c r="C39" s="28" t="s">
        <v>370</v>
      </c>
      <c r="D39" s="28">
        <v>4740824</v>
      </c>
      <c r="E39" s="37">
        <f t="shared" si="0"/>
        <v>6.9396327407674051E-3</v>
      </c>
      <c r="F39" s="28">
        <v>653928</v>
      </c>
      <c r="G39" s="38">
        <f t="shared" si="1"/>
        <v>9.1624953690325993E-3</v>
      </c>
      <c r="I39" s="107"/>
      <c r="J39" s="29" t="s">
        <v>370</v>
      </c>
      <c r="K39" s="29">
        <v>1983209</v>
      </c>
      <c r="L39" s="37">
        <f t="shared" si="2"/>
        <v>3.6137934327000539E-3</v>
      </c>
      <c r="M39" s="29">
        <v>381790</v>
      </c>
      <c r="N39" s="38">
        <f t="shared" si="3"/>
        <v>5.4361237377892075E-3</v>
      </c>
    </row>
    <row r="40" spans="2:14" x14ac:dyDescent="0.3">
      <c r="B40" s="104"/>
      <c r="C40" s="28" t="s">
        <v>371</v>
      </c>
      <c r="D40" s="28">
        <v>2152514</v>
      </c>
      <c r="E40" s="37">
        <f t="shared" si="0"/>
        <v>3.1508566083364854E-3</v>
      </c>
      <c r="F40" s="28">
        <v>968817</v>
      </c>
      <c r="G40" s="38">
        <f t="shared" si="1"/>
        <v>1.3574554501321331E-2</v>
      </c>
      <c r="I40" s="108"/>
      <c r="J40" s="29" t="s">
        <v>371</v>
      </c>
      <c r="K40" s="29">
        <v>658487</v>
      </c>
      <c r="L40" s="37">
        <f t="shared" si="2"/>
        <v>1.1998916887319291E-3</v>
      </c>
      <c r="M40" s="29">
        <v>423975</v>
      </c>
      <c r="N40" s="38">
        <f t="shared" si="3"/>
        <v>6.0367756141574665E-3</v>
      </c>
    </row>
    <row r="41" spans="2:14" x14ac:dyDescent="0.3">
      <c r="B41" s="105"/>
      <c r="C41" s="28" t="s">
        <v>372</v>
      </c>
      <c r="D41" s="28">
        <v>2358</v>
      </c>
      <c r="E41" s="37">
        <f t="shared" si="0"/>
        <v>3.4516476466389686E-6</v>
      </c>
      <c r="F41" s="28">
        <v>1116</v>
      </c>
      <c r="G41" s="38">
        <f t="shared" si="1"/>
        <v>1.5636805323889451E-5</v>
      </c>
      <c r="I41" s="106" t="s">
        <v>294</v>
      </c>
      <c r="J41" s="29" t="s">
        <v>371</v>
      </c>
      <c r="K41" s="29">
        <v>19320593</v>
      </c>
      <c r="L41" s="37">
        <f t="shared" si="2"/>
        <v>3.5205887074569869E-2</v>
      </c>
      <c r="M41" s="29">
        <v>7922773</v>
      </c>
      <c r="N41" s="38">
        <f t="shared" si="3"/>
        <v>0.11280854494464342</v>
      </c>
    </row>
    <row r="42" spans="2:14" x14ac:dyDescent="0.3">
      <c r="B42" s="103" t="s">
        <v>293</v>
      </c>
      <c r="C42" s="28" t="s">
        <v>369</v>
      </c>
      <c r="D42" s="28">
        <v>3486456</v>
      </c>
      <c r="E42" s="37">
        <f t="shared" si="0"/>
        <v>5.1034850074259171E-3</v>
      </c>
      <c r="F42" s="28">
        <v>285242</v>
      </c>
      <c r="G42" s="38">
        <f t="shared" si="1"/>
        <v>3.9966609535814291E-3</v>
      </c>
      <c r="I42" s="107"/>
      <c r="J42" s="29" t="s">
        <v>369</v>
      </c>
      <c r="K42" s="29">
        <v>12306106</v>
      </c>
      <c r="L42" s="37">
        <f t="shared" si="2"/>
        <v>2.2424124257660553E-2</v>
      </c>
      <c r="M42" s="29">
        <v>1859796</v>
      </c>
      <c r="N42" s="38">
        <f t="shared" si="3"/>
        <v>2.6480738581538061E-2</v>
      </c>
    </row>
    <row r="43" spans="2:14" x14ac:dyDescent="0.3">
      <c r="B43" s="104"/>
      <c r="C43" s="28" t="s">
        <v>370</v>
      </c>
      <c r="D43" s="28">
        <v>3277544</v>
      </c>
      <c r="E43" s="37">
        <f t="shared" si="0"/>
        <v>4.7976789797946019E-3</v>
      </c>
      <c r="F43" s="28">
        <v>525183</v>
      </c>
      <c r="G43" s="38">
        <f t="shared" si="1"/>
        <v>7.3585881096919648E-3</v>
      </c>
      <c r="I43" s="108"/>
      <c r="J43" s="29" t="s">
        <v>370</v>
      </c>
      <c r="K43" s="29">
        <v>9781570</v>
      </c>
      <c r="L43" s="37">
        <f t="shared" si="2"/>
        <v>1.7823927497049412E-2</v>
      </c>
      <c r="M43" s="29">
        <v>1884922</v>
      </c>
      <c r="N43" s="38">
        <f t="shared" si="3"/>
        <v>2.6838495581552969E-2</v>
      </c>
    </row>
    <row r="44" spans="2:14" x14ac:dyDescent="0.3">
      <c r="B44" s="105"/>
      <c r="C44" s="28" t="s">
        <v>371</v>
      </c>
      <c r="D44" s="28">
        <v>1047917</v>
      </c>
      <c r="E44" s="37">
        <f t="shared" si="0"/>
        <v>1.5339441250733538E-3</v>
      </c>
      <c r="F44" s="28">
        <v>543405</v>
      </c>
      <c r="G44" s="38">
        <f t="shared" si="1"/>
        <v>7.6139051944696659E-3</v>
      </c>
      <c r="I44" s="106" t="s">
        <v>295</v>
      </c>
      <c r="J44" s="29" t="s">
        <v>369</v>
      </c>
      <c r="K44" s="29">
        <v>6543546</v>
      </c>
      <c r="L44" s="37">
        <f t="shared" si="2"/>
        <v>1.1923616503036596E-2</v>
      </c>
      <c r="M44" s="29">
        <v>642708</v>
      </c>
      <c r="N44" s="38">
        <f t="shared" si="3"/>
        <v>9.1512093435318527E-3</v>
      </c>
    </row>
    <row r="45" spans="2:14" x14ac:dyDescent="0.3">
      <c r="B45" s="103" t="s">
        <v>294</v>
      </c>
      <c r="C45" s="28" t="s">
        <v>371</v>
      </c>
      <c r="D45" s="28">
        <v>23760292</v>
      </c>
      <c r="E45" s="37">
        <f t="shared" si="0"/>
        <v>3.4780388450065612E-2</v>
      </c>
      <c r="F45" s="28">
        <v>8219544</v>
      </c>
      <c r="G45" s="38">
        <f t="shared" si="1"/>
        <v>0.11516792955120393</v>
      </c>
      <c r="I45" s="107"/>
      <c r="J45" s="29" t="s">
        <v>371</v>
      </c>
      <c r="K45" s="29">
        <v>5832531</v>
      </c>
      <c r="L45" s="37">
        <f t="shared" si="2"/>
        <v>1.0628008557756382E-2</v>
      </c>
      <c r="M45" s="29">
        <v>2648760</v>
      </c>
      <c r="N45" s="38">
        <f t="shared" si="3"/>
        <v>3.7714416594741978E-2</v>
      </c>
    </row>
    <row r="46" spans="2:14" x14ac:dyDescent="0.3">
      <c r="B46" s="104"/>
      <c r="C46" s="28" t="s">
        <v>369</v>
      </c>
      <c r="D46" s="28">
        <v>11939966</v>
      </c>
      <c r="E46" s="37">
        <f t="shared" si="0"/>
        <v>1.7477758924872477E-2</v>
      </c>
      <c r="F46" s="28">
        <v>1314294</v>
      </c>
      <c r="G46" s="38">
        <f t="shared" si="1"/>
        <v>1.8415196609637956E-2</v>
      </c>
      <c r="I46" s="107"/>
      <c r="J46" s="29" t="s">
        <v>370</v>
      </c>
      <c r="K46" s="29">
        <v>2837040</v>
      </c>
      <c r="L46" s="37">
        <f t="shared" si="2"/>
        <v>5.1696399725431668E-3</v>
      </c>
      <c r="M46" s="29">
        <v>490016</v>
      </c>
      <c r="N46" s="38">
        <f t="shared" si="3"/>
        <v>6.9771015728450616E-3</v>
      </c>
    </row>
    <row r="47" spans="2:14" x14ac:dyDescent="0.3">
      <c r="B47" s="105"/>
      <c r="C47" s="28" t="s">
        <v>370</v>
      </c>
      <c r="D47" s="28">
        <v>10802089</v>
      </c>
      <c r="E47" s="37">
        <f t="shared" si="0"/>
        <v>1.5812131075332778E-2</v>
      </c>
      <c r="F47" s="28">
        <v>1967256</v>
      </c>
      <c r="G47" s="38">
        <f t="shared" si="1"/>
        <v>2.7564156894492351E-2</v>
      </c>
      <c r="I47" s="108"/>
      <c r="J47" s="29" t="s">
        <v>372</v>
      </c>
      <c r="K47" s="29">
        <v>29184</v>
      </c>
      <c r="L47" s="37">
        <f t="shared" si="2"/>
        <v>5.3178937540076902E-5</v>
      </c>
      <c r="M47" s="29">
        <v>3602</v>
      </c>
      <c r="N47" s="38">
        <f t="shared" si="3"/>
        <v>5.1287141369644898E-5</v>
      </c>
    </row>
    <row r="48" spans="2:14" x14ac:dyDescent="0.3">
      <c r="B48" s="103" t="s">
        <v>295</v>
      </c>
      <c r="C48" s="28" t="s">
        <v>369</v>
      </c>
      <c r="D48" s="28">
        <v>6756475</v>
      </c>
      <c r="E48" s="37">
        <f t="shared" si="0"/>
        <v>9.8901488690945824E-3</v>
      </c>
      <c r="F48" s="28">
        <v>606877</v>
      </c>
      <c r="G48" s="38">
        <f t="shared" si="1"/>
        <v>8.5032414915287256E-3</v>
      </c>
      <c r="I48" s="106" t="s">
        <v>296</v>
      </c>
      <c r="J48" s="29" t="s">
        <v>369</v>
      </c>
      <c r="K48" s="29">
        <v>2795309</v>
      </c>
      <c r="L48" s="37">
        <f t="shared" si="2"/>
        <v>5.0935979549141591E-3</v>
      </c>
      <c r="M48" s="29">
        <v>466319</v>
      </c>
      <c r="N48" s="38">
        <f t="shared" si="3"/>
        <v>6.6396914148671403E-3</v>
      </c>
    </row>
    <row r="49" spans="2:14" x14ac:dyDescent="0.3">
      <c r="B49" s="104"/>
      <c r="C49" s="28" t="s">
        <v>371</v>
      </c>
      <c r="D49" s="28">
        <v>4177490</v>
      </c>
      <c r="E49" s="37">
        <f t="shared" si="0"/>
        <v>6.1150227003213846E-3</v>
      </c>
      <c r="F49" s="28">
        <v>1403573</v>
      </c>
      <c r="G49" s="38">
        <f t="shared" si="1"/>
        <v>1.966612702407481E-2</v>
      </c>
      <c r="I49" s="107"/>
      <c r="J49" s="29" t="s">
        <v>370</v>
      </c>
      <c r="K49" s="29">
        <v>2534879</v>
      </c>
      <c r="L49" s="37">
        <f t="shared" si="2"/>
        <v>4.619043723021265E-3</v>
      </c>
      <c r="M49" s="29">
        <v>318325</v>
      </c>
      <c r="N49" s="38">
        <f t="shared" si="3"/>
        <v>4.5324762011360945E-3</v>
      </c>
    </row>
    <row r="50" spans="2:14" x14ac:dyDescent="0.3">
      <c r="B50" s="104"/>
      <c r="C50" s="28" t="s">
        <v>370</v>
      </c>
      <c r="D50" s="28">
        <v>2652328</v>
      </c>
      <c r="E50" s="37">
        <f t="shared" si="0"/>
        <v>3.8824858775719433E-3</v>
      </c>
      <c r="F50" s="28">
        <v>326924</v>
      </c>
      <c r="G50" s="38">
        <f t="shared" si="1"/>
        <v>4.5806872255441172E-3</v>
      </c>
      <c r="I50" s="108"/>
      <c r="J50" s="29" t="s">
        <v>371</v>
      </c>
      <c r="K50" s="29">
        <v>1144636</v>
      </c>
      <c r="L50" s="37">
        <f t="shared" si="2"/>
        <v>2.0857499434664014E-3</v>
      </c>
      <c r="M50" s="29">
        <v>259127</v>
      </c>
      <c r="N50" s="38">
        <f t="shared" si="3"/>
        <v>3.6895844202365275E-3</v>
      </c>
    </row>
    <row r="51" spans="2:14" x14ac:dyDescent="0.3">
      <c r="B51" s="105"/>
      <c r="C51" s="28" t="s">
        <v>372</v>
      </c>
      <c r="D51" s="28">
        <v>28399</v>
      </c>
      <c r="E51" s="37">
        <f t="shared" si="0"/>
        <v>4.1570543476208681E-5</v>
      </c>
      <c r="F51" s="28">
        <v>3600</v>
      </c>
      <c r="G51" s="38">
        <f t="shared" si="1"/>
        <v>5.0441307496417584E-5</v>
      </c>
      <c r="I51" s="106" t="s">
        <v>297</v>
      </c>
      <c r="J51" s="29" t="s">
        <v>371</v>
      </c>
      <c r="K51" s="29">
        <v>25651403</v>
      </c>
      <c r="L51" s="37">
        <f t="shared" si="2"/>
        <v>4.6741857111853795E-2</v>
      </c>
      <c r="M51" s="29">
        <v>4758489</v>
      </c>
      <c r="N51" s="38">
        <f t="shared" si="3"/>
        <v>6.7753830663214928E-2</v>
      </c>
    </row>
    <row r="52" spans="2:14" x14ac:dyDescent="0.3">
      <c r="B52" s="103" t="s">
        <v>296</v>
      </c>
      <c r="C52" s="28" t="s">
        <v>369</v>
      </c>
      <c r="D52" s="28">
        <v>2654659</v>
      </c>
      <c r="E52" s="37">
        <f t="shared" si="0"/>
        <v>3.8858980025356054E-3</v>
      </c>
      <c r="F52" s="28">
        <v>357980</v>
      </c>
      <c r="G52" s="38">
        <f t="shared" si="1"/>
        <v>5.0158275715465458E-3</v>
      </c>
      <c r="I52" s="107"/>
      <c r="J52" s="29" t="s">
        <v>369</v>
      </c>
      <c r="K52" s="29">
        <v>14454452</v>
      </c>
      <c r="L52" s="37">
        <f t="shared" si="2"/>
        <v>2.6338829498493681E-2</v>
      </c>
      <c r="M52" s="29">
        <v>1648768</v>
      </c>
      <c r="N52" s="38">
        <f t="shared" si="3"/>
        <v>2.3476012632356099E-2</v>
      </c>
    </row>
    <row r="53" spans="2:14" x14ac:dyDescent="0.3">
      <c r="B53" s="104"/>
      <c r="C53" s="28" t="s">
        <v>370</v>
      </c>
      <c r="D53" s="28">
        <v>2485426</v>
      </c>
      <c r="E53" s="37">
        <f t="shared" si="0"/>
        <v>3.6381742170463549E-3</v>
      </c>
      <c r="F53" s="28">
        <v>284961</v>
      </c>
      <c r="G53" s="38">
        <f t="shared" si="1"/>
        <v>3.9927237293018473E-3</v>
      </c>
      <c r="I53" s="108"/>
      <c r="J53" s="29" t="s">
        <v>370</v>
      </c>
      <c r="K53" s="29">
        <v>7348913</v>
      </c>
      <c r="L53" s="37">
        <f t="shared" si="2"/>
        <v>1.3391152186624834E-2</v>
      </c>
      <c r="M53" s="29">
        <v>784342</v>
      </c>
      <c r="N53" s="38">
        <f t="shared" si="3"/>
        <v>1.1167867583606335E-2</v>
      </c>
    </row>
    <row r="54" spans="2:14" x14ac:dyDescent="0.3">
      <c r="B54" s="105"/>
      <c r="C54" s="28" t="s">
        <v>371</v>
      </c>
      <c r="D54" s="28">
        <v>1133193</v>
      </c>
      <c r="E54" s="37">
        <f t="shared" si="0"/>
        <v>1.6587713959447636E-3</v>
      </c>
      <c r="F54" s="28">
        <v>253314</v>
      </c>
      <c r="G54" s="38">
        <f t="shared" si="1"/>
        <v>3.5493026019854232E-3</v>
      </c>
      <c r="I54" s="106" t="s">
        <v>298</v>
      </c>
      <c r="J54" s="29" t="s">
        <v>369</v>
      </c>
      <c r="K54" s="29">
        <v>3381853</v>
      </c>
      <c r="L54" s="37">
        <f t="shared" si="2"/>
        <v>6.1623954720642022E-3</v>
      </c>
      <c r="M54" s="29">
        <v>317345</v>
      </c>
      <c r="N54" s="38">
        <f t="shared" si="3"/>
        <v>4.5185224536229756E-3</v>
      </c>
    </row>
    <row r="55" spans="2:14" x14ac:dyDescent="0.3">
      <c r="B55" s="103" t="s">
        <v>297</v>
      </c>
      <c r="C55" s="28" t="s">
        <v>371</v>
      </c>
      <c r="D55" s="28">
        <v>22877178</v>
      </c>
      <c r="E55" s="37">
        <f t="shared" si="0"/>
        <v>3.3487683462867172E-2</v>
      </c>
      <c r="F55" s="28">
        <v>3681476</v>
      </c>
      <c r="G55" s="38">
        <f t="shared" si="1"/>
        <v>5.1582906376855947E-2</v>
      </c>
      <c r="I55" s="107"/>
      <c r="J55" s="29" t="s">
        <v>370</v>
      </c>
      <c r="K55" s="29">
        <v>3266428</v>
      </c>
      <c r="L55" s="37">
        <f t="shared" si="2"/>
        <v>5.952068619488703E-3</v>
      </c>
      <c r="M55" s="29">
        <v>422258</v>
      </c>
      <c r="N55" s="38">
        <f t="shared" si="3"/>
        <v>6.0123280789737684E-3</v>
      </c>
    </row>
    <row r="56" spans="2:14" x14ac:dyDescent="0.3">
      <c r="B56" s="104"/>
      <c r="C56" s="28" t="s">
        <v>369</v>
      </c>
      <c r="D56" s="28">
        <v>13250252</v>
      </c>
      <c r="E56" s="37">
        <f t="shared" si="0"/>
        <v>1.9395759598461956E-2</v>
      </c>
      <c r="F56" s="28">
        <v>1265321</v>
      </c>
      <c r="G56" s="38">
        <f t="shared" si="1"/>
        <v>1.7729012678520721E-2</v>
      </c>
      <c r="I56" s="108"/>
      <c r="J56" s="29" t="s">
        <v>371</v>
      </c>
      <c r="K56" s="29">
        <v>733313</v>
      </c>
      <c r="L56" s="37">
        <f t="shared" si="2"/>
        <v>1.3362392483664478E-3</v>
      </c>
      <c r="M56" s="29">
        <v>655769</v>
      </c>
      <c r="N56" s="38">
        <f t="shared" si="3"/>
        <v>9.337178625438829E-3</v>
      </c>
    </row>
    <row r="57" spans="2:14" x14ac:dyDescent="0.3">
      <c r="B57" s="104"/>
      <c r="C57" s="28" t="s">
        <v>370</v>
      </c>
      <c r="D57" s="28">
        <v>7920992</v>
      </c>
      <c r="E57" s="37">
        <f t="shared" si="0"/>
        <v>1.1594772432504707E-2</v>
      </c>
      <c r="F57" s="28">
        <v>933872</v>
      </c>
      <c r="G57" s="38">
        <f t="shared" si="1"/>
        <v>1.3084923531748466E-2</v>
      </c>
      <c r="I57" s="106" t="s">
        <v>299</v>
      </c>
      <c r="J57" s="29" t="s">
        <v>369</v>
      </c>
      <c r="K57" s="29">
        <v>8708744</v>
      </c>
      <c r="L57" s="37">
        <f t="shared" si="2"/>
        <v>1.5869029373236001E-2</v>
      </c>
      <c r="M57" s="29">
        <v>797156</v>
      </c>
      <c r="N57" s="38">
        <f t="shared" si="3"/>
        <v>1.1350319951599292E-2</v>
      </c>
    </row>
    <row r="58" spans="2:14" x14ac:dyDescent="0.3">
      <c r="B58" s="105"/>
      <c r="C58" s="28" t="s">
        <v>372</v>
      </c>
      <c r="D58" s="28">
        <v>3</v>
      </c>
      <c r="E58" s="37">
        <f t="shared" si="0"/>
        <v>4.3914092196424542E-9</v>
      </c>
      <c r="F58" s="28">
        <v>3</v>
      </c>
      <c r="G58" s="38">
        <f t="shared" si="1"/>
        <v>4.2034422913681318E-8</v>
      </c>
      <c r="I58" s="107"/>
      <c r="J58" s="29" t="s">
        <v>370</v>
      </c>
      <c r="K58" s="29">
        <v>4791609</v>
      </c>
      <c r="L58" s="37">
        <f t="shared" si="2"/>
        <v>8.7312457417581674E-3</v>
      </c>
      <c r="M58" s="29">
        <v>1135687</v>
      </c>
      <c r="N58" s="38">
        <f t="shared" si="3"/>
        <v>1.617049964482729E-2</v>
      </c>
    </row>
    <row r="59" spans="2:14" x14ac:dyDescent="0.3">
      <c r="B59" s="103" t="s">
        <v>298</v>
      </c>
      <c r="C59" s="28" t="s">
        <v>369</v>
      </c>
      <c r="D59" s="28">
        <v>3286296</v>
      </c>
      <c r="E59" s="37">
        <f t="shared" si="0"/>
        <v>4.8104901842913727E-3</v>
      </c>
      <c r="F59" s="28">
        <v>303789</v>
      </c>
      <c r="G59" s="38">
        <f t="shared" si="1"/>
        <v>4.2565317675081109E-3</v>
      </c>
      <c r="I59" s="108"/>
      <c r="J59" s="29" t="s">
        <v>371</v>
      </c>
      <c r="K59" s="29">
        <v>1072345</v>
      </c>
      <c r="L59" s="37">
        <f t="shared" si="2"/>
        <v>1.9540216480404935E-3</v>
      </c>
      <c r="M59" s="29">
        <v>756093</v>
      </c>
      <c r="N59" s="38">
        <f t="shared" si="3"/>
        <v>1.0765643692281765E-2</v>
      </c>
    </row>
    <row r="60" spans="2:14" x14ac:dyDescent="0.3">
      <c r="B60" s="104"/>
      <c r="C60" s="28" t="s">
        <v>370</v>
      </c>
      <c r="D60" s="28">
        <v>3243549</v>
      </c>
      <c r="E60" s="37">
        <f t="shared" si="0"/>
        <v>4.747916994320687E-3</v>
      </c>
      <c r="F60" s="28">
        <v>421038</v>
      </c>
      <c r="G60" s="38">
        <f t="shared" si="1"/>
        <v>5.8993631182435186E-3</v>
      </c>
      <c r="I60" s="106" t="s">
        <v>300</v>
      </c>
      <c r="J60" s="29" t="s">
        <v>369</v>
      </c>
      <c r="K60" s="29">
        <v>7411218</v>
      </c>
      <c r="L60" s="37">
        <f t="shared" si="2"/>
        <v>1.3504684043239229E-2</v>
      </c>
      <c r="M60" s="29">
        <v>728475</v>
      </c>
      <c r="N60" s="38">
        <f t="shared" si="3"/>
        <v>1.0372404305733499E-2</v>
      </c>
    </row>
    <row r="61" spans="2:14" x14ac:dyDescent="0.3">
      <c r="B61" s="105"/>
      <c r="C61" s="28" t="s">
        <v>371</v>
      </c>
      <c r="D61" s="28">
        <v>279443</v>
      </c>
      <c r="E61" s="37">
        <f t="shared" si="0"/>
        <v>4.0904952218818205E-4</v>
      </c>
      <c r="F61" s="28">
        <v>131191</v>
      </c>
      <c r="G61" s="38">
        <f t="shared" si="1"/>
        <v>1.8381793254895885E-3</v>
      </c>
      <c r="I61" s="107"/>
      <c r="J61" s="29" t="s">
        <v>370</v>
      </c>
      <c r="K61" s="29">
        <v>3870567</v>
      </c>
      <c r="L61" s="37">
        <f t="shared" si="2"/>
        <v>7.0529276568559087E-3</v>
      </c>
      <c r="M61" s="29">
        <v>503697</v>
      </c>
      <c r="N61" s="38">
        <f t="shared" si="3"/>
        <v>7.1718987358317674E-3</v>
      </c>
    </row>
    <row r="62" spans="2:14" x14ac:dyDescent="0.3">
      <c r="B62" s="103" t="s">
        <v>299</v>
      </c>
      <c r="C62" s="28" t="s">
        <v>369</v>
      </c>
      <c r="D62" s="28">
        <v>8722354</v>
      </c>
      <c r="E62" s="37">
        <f t="shared" si="0"/>
        <v>1.2767808590861745E-2</v>
      </c>
      <c r="F62" s="28">
        <v>764652</v>
      </c>
      <c r="G62" s="38">
        <f t="shared" si="1"/>
        <v>1.0713901849930749E-2</v>
      </c>
      <c r="I62" s="107"/>
      <c r="J62" s="29" t="s">
        <v>371</v>
      </c>
      <c r="K62" s="29">
        <v>1048123</v>
      </c>
      <c r="L62" s="37">
        <f t="shared" si="2"/>
        <v>1.9098844418625966E-3</v>
      </c>
      <c r="M62" s="29">
        <v>748453</v>
      </c>
      <c r="N62" s="38">
        <f t="shared" si="3"/>
        <v>1.0656861415750925E-2</v>
      </c>
    </row>
    <row r="63" spans="2:14" x14ac:dyDescent="0.3">
      <c r="B63" s="104"/>
      <c r="C63" s="28" t="s">
        <v>370</v>
      </c>
      <c r="D63" s="28">
        <v>4491657</v>
      </c>
      <c r="E63" s="37">
        <f t="shared" si="0"/>
        <v>6.5749013204238552E-3</v>
      </c>
      <c r="F63" s="28">
        <v>880683</v>
      </c>
      <c r="G63" s="38">
        <f t="shared" si="1"/>
        <v>1.2339667224963201E-2</v>
      </c>
      <c r="I63" s="108"/>
      <c r="J63" s="29" t="s">
        <v>372</v>
      </c>
      <c r="K63" s="29">
        <v>29999</v>
      </c>
      <c r="L63" s="37">
        <f t="shared" si="2"/>
        <v>5.4664026427657856E-5</v>
      </c>
      <c r="M63" s="29">
        <v>2420</v>
      </c>
      <c r="N63" s="38">
        <f t="shared" si="3"/>
        <v>3.4457213246679801E-5</v>
      </c>
    </row>
    <row r="64" spans="2:14" x14ac:dyDescent="0.3">
      <c r="B64" s="105"/>
      <c r="C64" s="28" t="s">
        <v>371</v>
      </c>
      <c r="D64" s="28">
        <v>902065</v>
      </c>
      <c r="E64" s="37">
        <f t="shared" si="0"/>
        <v>1.3204455192389233E-3</v>
      </c>
      <c r="F64" s="28">
        <v>550950</v>
      </c>
      <c r="G64" s="38">
        <f t="shared" si="1"/>
        <v>7.7196217680975737E-3</v>
      </c>
      <c r="I64" s="106" t="s">
        <v>301</v>
      </c>
      <c r="J64" s="29" t="s">
        <v>371</v>
      </c>
      <c r="K64" s="29">
        <v>1381755</v>
      </c>
      <c r="L64" s="37">
        <f t="shared" si="2"/>
        <v>2.5178269887845724E-3</v>
      </c>
      <c r="M64" s="29">
        <v>815018</v>
      </c>
      <c r="N64" s="38">
        <f t="shared" si="3"/>
        <v>1.1604648357802677E-2</v>
      </c>
    </row>
    <row r="65" spans="2:14" x14ac:dyDescent="0.3">
      <c r="B65" s="103" t="s">
        <v>300</v>
      </c>
      <c r="C65" s="28" t="s">
        <v>369</v>
      </c>
      <c r="D65" s="28">
        <v>7416406</v>
      </c>
      <c r="E65" s="37">
        <f t="shared" si="0"/>
        <v>1.0856157895003871E-2</v>
      </c>
      <c r="F65" s="28">
        <v>687564</v>
      </c>
      <c r="G65" s="38">
        <f t="shared" si="1"/>
        <v>9.6337853187407931E-3</v>
      </c>
      <c r="I65" s="107"/>
      <c r="J65" s="29" t="s">
        <v>369</v>
      </c>
      <c r="K65" s="29">
        <v>150693</v>
      </c>
      <c r="L65" s="37">
        <f t="shared" si="2"/>
        <v>2.7459202421624207E-4</v>
      </c>
      <c r="M65" s="29">
        <v>111583</v>
      </c>
      <c r="N65" s="38">
        <f t="shared" si="3"/>
        <v>1.5887765395472199E-3</v>
      </c>
    </row>
    <row r="66" spans="2:14" x14ac:dyDescent="0.3">
      <c r="B66" s="104"/>
      <c r="C66" s="28" t="s">
        <v>370</v>
      </c>
      <c r="D66" s="28">
        <v>3800062</v>
      </c>
      <c r="E66" s="37">
        <f t="shared" si="0"/>
        <v>5.5625424340043144E-3</v>
      </c>
      <c r="F66" s="28">
        <v>503686</v>
      </c>
      <c r="G66" s="38">
        <f t="shared" si="1"/>
        <v>7.0573834465668291E-3</v>
      </c>
      <c r="I66" s="108"/>
      <c r="J66" s="29" t="s">
        <v>370</v>
      </c>
      <c r="K66" s="29">
        <v>1</v>
      </c>
      <c r="L66" s="37">
        <f t="shared" si="2"/>
        <v>1.8221949540870649E-9</v>
      </c>
      <c r="M66" s="29">
        <v>1</v>
      </c>
      <c r="N66" s="38">
        <f t="shared" si="3"/>
        <v>1.4238517870528843E-8</v>
      </c>
    </row>
    <row r="67" spans="2:14" x14ac:dyDescent="0.3">
      <c r="B67" s="104"/>
      <c r="C67" s="28" t="s">
        <v>371</v>
      </c>
      <c r="D67" s="28">
        <v>1310452</v>
      </c>
      <c r="E67" s="37">
        <f t="shared" si="0"/>
        <v>1.9182436648996308E-3</v>
      </c>
      <c r="F67" s="28">
        <v>673020</v>
      </c>
      <c r="G67" s="38">
        <f t="shared" si="1"/>
        <v>9.4300024364552676E-3</v>
      </c>
      <c r="I67" s="106" t="s">
        <v>302</v>
      </c>
      <c r="J67" s="29" t="s">
        <v>371</v>
      </c>
      <c r="K67" s="29">
        <v>1884</v>
      </c>
      <c r="L67" s="37">
        <f t="shared" si="2"/>
        <v>3.4330152935000301E-6</v>
      </c>
      <c r="M67" s="29">
        <v>1456</v>
      </c>
      <c r="N67" s="38">
        <f t="shared" si="3"/>
        <v>2.0731282019489998E-5</v>
      </c>
    </row>
    <row r="68" spans="2:14" x14ac:dyDescent="0.3">
      <c r="B68" s="105"/>
      <c r="C68" s="28" t="s">
        <v>372</v>
      </c>
      <c r="D68" s="28">
        <v>5320</v>
      </c>
      <c r="E68" s="37">
        <f t="shared" si="0"/>
        <v>7.7874323494992841E-6</v>
      </c>
      <c r="F68" s="28">
        <v>1281</v>
      </c>
      <c r="G68" s="38">
        <f t="shared" si="1"/>
        <v>1.7948698584141924E-5</v>
      </c>
      <c r="I68" s="108"/>
      <c r="J68" s="29" t="s">
        <v>369</v>
      </c>
      <c r="K68" s="29">
        <v>537</v>
      </c>
      <c r="L68" s="37">
        <f t="shared" si="2"/>
        <v>9.7851869034475391E-7</v>
      </c>
      <c r="M68" s="29">
        <v>160</v>
      </c>
      <c r="N68" s="38">
        <f t="shared" si="3"/>
        <v>2.278162859284615E-6</v>
      </c>
    </row>
    <row r="69" spans="2:14" x14ac:dyDescent="0.3">
      <c r="B69" s="103" t="s">
        <v>301</v>
      </c>
      <c r="C69" s="28" t="s">
        <v>370</v>
      </c>
      <c r="D69" s="28">
        <v>5801069</v>
      </c>
      <c r="E69" s="37">
        <f t="shared" si="0"/>
        <v>8.4916226301273434E-3</v>
      </c>
      <c r="F69" s="28">
        <v>913969</v>
      </c>
      <c r="G69" s="38">
        <f t="shared" si="1"/>
        <v>1.28060531586648E-2</v>
      </c>
      <c r="I69" s="106" t="s">
        <v>418</v>
      </c>
      <c r="J69" s="29" t="s">
        <v>370</v>
      </c>
      <c r="K69" s="29">
        <v>3634397</v>
      </c>
      <c r="L69" s="37">
        <f t="shared" si="2"/>
        <v>6.6225798745491666E-3</v>
      </c>
      <c r="M69" s="29">
        <v>402040</v>
      </c>
      <c r="N69" s="38">
        <f t="shared" si="3"/>
        <v>5.7244537246674164E-3</v>
      </c>
    </row>
    <row r="70" spans="2:14" x14ac:dyDescent="0.3">
      <c r="B70" s="104"/>
      <c r="C70" s="28" t="s">
        <v>371</v>
      </c>
      <c r="D70" s="28">
        <v>4970086</v>
      </c>
      <c r="E70" s="37">
        <f t="shared" si="0"/>
        <v>7.2752271609386283E-3</v>
      </c>
      <c r="F70" s="28">
        <v>1750155</v>
      </c>
      <c r="G70" s="38">
        <f t="shared" si="1"/>
        <v>2.4522251811497975E-2</v>
      </c>
      <c r="I70" s="107"/>
      <c r="J70" s="29" t="s">
        <v>369</v>
      </c>
      <c r="K70" s="29">
        <v>1229691</v>
      </c>
      <c r="L70" s="37">
        <f t="shared" si="2"/>
        <v>2.2407367352862769E-3</v>
      </c>
      <c r="M70" s="29">
        <v>255385</v>
      </c>
      <c r="N70" s="38">
        <f t="shared" si="3"/>
        <v>3.6363038863650088E-3</v>
      </c>
    </row>
    <row r="71" spans="2:14" x14ac:dyDescent="0.3">
      <c r="B71" s="105"/>
      <c r="C71" s="28" t="s">
        <v>369</v>
      </c>
      <c r="D71" s="28">
        <v>1246918</v>
      </c>
      <c r="E71" s="37">
        <f t="shared" ref="E71:E110" si="4">D71/$D$5</f>
        <v>1.825242400446043E-3</v>
      </c>
      <c r="F71" s="28">
        <v>239893</v>
      </c>
      <c r="G71" s="38">
        <f t="shared" ref="G71:G110" si="5">F71/$F$5</f>
        <v>3.3612546053439175E-3</v>
      </c>
      <c r="I71" s="108"/>
      <c r="J71" s="29" t="s">
        <v>371</v>
      </c>
      <c r="K71" s="29">
        <v>796610</v>
      </c>
      <c r="L71" s="37">
        <f t="shared" ref="L71:L103" si="6">K71/$K$5</f>
        <v>1.4515787223752968E-3</v>
      </c>
      <c r="M71" s="29">
        <v>640744</v>
      </c>
      <c r="N71" s="38">
        <f t="shared" ref="N71:N103" si="7">M71/$M$5</f>
        <v>9.1232448944341335E-3</v>
      </c>
    </row>
    <row r="72" spans="2:14" x14ac:dyDescent="0.3">
      <c r="B72" s="103" t="s">
        <v>302</v>
      </c>
      <c r="C72" s="28" t="s">
        <v>371</v>
      </c>
      <c r="D72" s="28">
        <v>140826</v>
      </c>
      <c r="E72" s="37">
        <f t="shared" si="4"/>
        <v>2.0614153158845605E-4</v>
      </c>
      <c r="F72" s="28">
        <v>28216</v>
      </c>
      <c r="G72" s="38">
        <f t="shared" si="5"/>
        <v>3.9534775897747738E-4</v>
      </c>
      <c r="I72" s="106" t="s">
        <v>304</v>
      </c>
      <c r="J72" s="29" t="s">
        <v>370</v>
      </c>
      <c r="K72" s="29">
        <v>21033033</v>
      </c>
      <c r="L72" s="37">
        <f t="shared" si="6"/>
        <v>3.8326286601746723E-2</v>
      </c>
      <c r="M72" s="29">
        <v>2474483</v>
      </c>
      <c r="N72" s="38">
        <f t="shared" si="7"/>
        <v>3.5232970415819825E-2</v>
      </c>
    </row>
    <row r="73" spans="2:14" x14ac:dyDescent="0.3">
      <c r="B73" s="104"/>
      <c r="C73" s="28" t="s">
        <v>370</v>
      </c>
      <c r="D73" s="28">
        <v>1109</v>
      </c>
      <c r="E73" s="37">
        <f t="shared" si="4"/>
        <v>1.6233576081944938E-6</v>
      </c>
      <c r="F73" s="28">
        <v>474</v>
      </c>
      <c r="G73" s="38">
        <f t="shared" si="5"/>
        <v>6.6414388203616486E-6</v>
      </c>
      <c r="I73" s="107"/>
      <c r="J73" s="29" t="s">
        <v>369</v>
      </c>
      <c r="K73" s="29">
        <v>7595605</v>
      </c>
      <c r="L73" s="37">
        <f t="shared" si="6"/>
        <v>1.384067310423848E-2</v>
      </c>
      <c r="M73" s="29">
        <v>803661</v>
      </c>
      <c r="N73" s="38">
        <f t="shared" si="7"/>
        <v>1.144294151034708E-2</v>
      </c>
    </row>
    <row r="74" spans="2:14" x14ac:dyDescent="0.3">
      <c r="B74" s="105"/>
      <c r="C74" s="28" t="s">
        <v>369</v>
      </c>
      <c r="D74" s="28">
        <v>163</v>
      </c>
      <c r="E74" s="37">
        <f t="shared" si="4"/>
        <v>2.3859990093390665E-7</v>
      </c>
      <c r="F74" s="28">
        <v>64</v>
      </c>
      <c r="G74" s="38">
        <f t="shared" si="5"/>
        <v>8.9673435549186815E-7</v>
      </c>
      <c r="I74" s="108"/>
      <c r="J74" s="29" t="s">
        <v>371</v>
      </c>
      <c r="K74" s="29">
        <v>5011696</v>
      </c>
      <c r="L74" s="37">
        <f t="shared" si="6"/>
        <v>9.1322871626183261E-3</v>
      </c>
      <c r="M74" s="29">
        <v>3629655</v>
      </c>
      <c r="N74" s="38">
        <f t="shared" si="7"/>
        <v>5.1680907581354373E-2</v>
      </c>
    </row>
    <row r="75" spans="2:14" x14ac:dyDescent="0.3">
      <c r="B75" s="103" t="s">
        <v>303</v>
      </c>
      <c r="C75" s="28" t="s">
        <v>370</v>
      </c>
      <c r="D75" s="28">
        <v>3623279</v>
      </c>
      <c r="E75" s="37">
        <f t="shared" si="4"/>
        <v>5.3037669353122969E-3</v>
      </c>
      <c r="F75" s="28">
        <v>402793</v>
      </c>
      <c r="G75" s="38">
        <f t="shared" si="5"/>
        <v>5.643723769556813E-3</v>
      </c>
      <c r="I75" s="106" t="s">
        <v>305</v>
      </c>
      <c r="J75" s="29" t="s">
        <v>370</v>
      </c>
      <c r="K75" s="29">
        <v>6896706</v>
      </c>
      <c r="L75" s="37">
        <f t="shared" si="6"/>
        <v>1.2567142873021984E-2</v>
      </c>
      <c r="M75" s="29">
        <v>638354</v>
      </c>
      <c r="N75" s="38">
        <f t="shared" si="7"/>
        <v>9.0892148367235689E-3</v>
      </c>
    </row>
    <row r="76" spans="2:14" x14ac:dyDescent="0.3">
      <c r="B76" s="104"/>
      <c r="C76" s="28" t="s">
        <v>369</v>
      </c>
      <c r="D76" s="28">
        <v>1078602</v>
      </c>
      <c r="E76" s="37">
        <f t="shared" si="4"/>
        <v>1.57886092237493E-3</v>
      </c>
      <c r="F76" s="28">
        <v>120082</v>
      </c>
      <c r="G76" s="38">
        <f t="shared" si="5"/>
        <v>1.6825258574402267E-3</v>
      </c>
      <c r="I76" s="107"/>
      <c r="J76" s="29" t="s">
        <v>369</v>
      </c>
      <c r="K76" s="29">
        <v>4677962</v>
      </c>
      <c r="L76" s="37">
        <f t="shared" si="6"/>
        <v>8.524158751811034E-3</v>
      </c>
      <c r="M76" s="29">
        <v>351799</v>
      </c>
      <c r="N76" s="38">
        <f t="shared" si="7"/>
        <v>5.0090963483341768E-3</v>
      </c>
    </row>
    <row r="77" spans="2:14" x14ac:dyDescent="0.3">
      <c r="B77" s="105"/>
      <c r="C77" s="28" t="s">
        <v>371</v>
      </c>
      <c r="D77" s="28">
        <v>331725</v>
      </c>
      <c r="E77" s="37">
        <f t="shared" si="4"/>
        <v>4.8558007446196431E-4</v>
      </c>
      <c r="F77" s="28">
        <v>140396</v>
      </c>
      <c r="G77" s="38">
        <f t="shared" si="5"/>
        <v>1.9671549464630672E-3</v>
      </c>
      <c r="I77" s="107"/>
      <c r="J77" s="29" t="s">
        <v>371</v>
      </c>
      <c r="K77" s="29">
        <v>1513003</v>
      </c>
      <c r="L77" s="37">
        <f t="shared" si="6"/>
        <v>2.7569864321185912E-3</v>
      </c>
      <c r="M77" s="29">
        <v>990533</v>
      </c>
      <c r="N77" s="38">
        <f t="shared" si="7"/>
        <v>1.4103721821848547E-2</v>
      </c>
    </row>
    <row r="78" spans="2:14" x14ac:dyDescent="0.3">
      <c r="B78" s="103" t="s">
        <v>304</v>
      </c>
      <c r="C78" s="28" t="s">
        <v>370</v>
      </c>
      <c r="D78" s="28">
        <v>20888096</v>
      </c>
      <c r="E78" s="37">
        <f t="shared" si="4"/>
        <v>3.0576059118392219E-2</v>
      </c>
      <c r="F78" s="28">
        <v>2471339</v>
      </c>
      <c r="G78" s="38">
        <f t="shared" si="5"/>
        <v>3.4627102896358092E-2</v>
      </c>
      <c r="I78" s="108"/>
      <c r="J78" s="29" t="s">
        <v>372</v>
      </c>
      <c r="K78" s="29">
        <v>37014</v>
      </c>
      <c r="L78" s="37">
        <f t="shared" si="6"/>
        <v>6.7446724030578619E-5</v>
      </c>
      <c r="M78" s="29">
        <v>4851</v>
      </c>
      <c r="N78" s="38">
        <f t="shared" si="7"/>
        <v>6.9071050189935422E-5</v>
      </c>
    </row>
    <row r="79" spans="2:14" x14ac:dyDescent="0.3">
      <c r="B79" s="104"/>
      <c r="C79" s="28" t="s">
        <v>369</v>
      </c>
      <c r="D79" s="28">
        <v>7579287</v>
      </c>
      <c r="E79" s="37">
        <f t="shared" si="4"/>
        <v>1.1094583603372064E-2</v>
      </c>
      <c r="F79" s="28">
        <v>809031</v>
      </c>
      <c r="G79" s="38">
        <f t="shared" si="5"/>
        <v>1.1335717068092837E-2</v>
      </c>
      <c r="I79" s="106" t="s">
        <v>306</v>
      </c>
      <c r="J79" s="29" t="s">
        <v>370</v>
      </c>
      <c r="K79" s="29">
        <v>5936471</v>
      </c>
      <c r="L79" s="37">
        <f t="shared" si="6"/>
        <v>1.0817407501284192E-2</v>
      </c>
      <c r="M79" s="29">
        <v>683921</v>
      </c>
      <c r="N79" s="38">
        <f t="shared" si="7"/>
        <v>9.7380213805299577E-3</v>
      </c>
    </row>
    <row r="80" spans="2:14" x14ac:dyDescent="0.3">
      <c r="B80" s="104"/>
      <c r="C80" s="28" t="s">
        <v>371</v>
      </c>
      <c r="D80" s="28">
        <v>2240291</v>
      </c>
      <c r="E80" s="37">
        <f t="shared" si="4"/>
        <v>3.279344850694004E-3</v>
      </c>
      <c r="F80" s="28">
        <v>843160</v>
      </c>
      <c r="G80" s="38">
        <f t="shared" si="5"/>
        <v>1.1813914674633179E-2</v>
      </c>
      <c r="I80" s="107"/>
      <c r="J80" s="29" t="s">
        <v>369</v>
      </c>
      <c r="K80" s="29">
        <v>2549588</v>
      </c>
      <c r="L80" s="37">
        <f t="shared" si="6"/>
        <v>4.6458463886009313E-3</v>
      </c>
      <c r="M80" s="29">
        <v>477845</v>
      </c>
      <c r="N80" s="38">
        <f t="shared" si="7"/>
        <v>6.8038045718428553E-3</v>
      </c>
    </row>
    <row r="81" spans="2:14" x14ac:dyDescent="0.3">
      <c r="B81" s="105"/>
      <c r="C81" s="28" t="s">
        <v>372</v>
      </c>
      <c r="D81" s="28">
        <v>166</v>
      </c>
      <c r="E81" s="37">
        <f t="shared" si="4"/>
        <v>2.429913101535491E-7</v>
      </c>
      <c r="F81" s="28">
        <v>98</v>
      </c>
      <c r="G81" s="38">
        <f t="shared" si="5"/>
        <v>1.3731244818469231E-6</v>
      </c>
      <c r="I81" s="108"/>
      <c r="J81" s="29" t="s">
        <v>371</v>
      </c>
      <c r="K81" s="29">
        <v>1638475</v>
      </c>
      <c r="L81" s="37">
        <f t="shared" si="6"/>
        <v>2.9856208773978037E-3</v>
      </c>
      <c r="M81" s="29">
        <v>719301</v>
      </c>
      <c r="N81" s="38">
        <f t="shared" si="7"/>
        <v>1.0241780142789267E-2</v>
      </c>
    </row>
    <row r="82" spans="2:14" x14ac:dyDescent="0.3">
      <c r="B82" s="103" t="s">
        <v>305</v>
      </c>
      <c r="C82" s="28" t="s">
        <v>370</v>
      </c>
      <c r="D82" s="28">
        <v>6873845</v>
      </c>
      <c r="E82" s="37">
        <f t="shared" si="4"/>
        <v>1.0061955435797727E-2</v>
      </c>
      <c r="F82" s="28">
        <v>638698</v>
      </c>
      <c r="G82" s="38">
        <f t="shared" si="5"/>
        <v>8.9491006153741438E-3</v>
      </c>
      <c r="I82" s="106" t="s">
        <v>307</v>
      </c>
      <c r="J82" s="29" t="s">
        <v>371</v>
      </c>
      <c r="K82" s="29">
        <v>1500287</v>
      </c>
      <c r="L82" s="37">
        <f t="shared" si="6"/>
        <v>2.7338154010824204E-3</v>
      </c>
      <c r="M82" s="29">
        <v>245018</v>
      </c>
      <c r="N82" s="38">
        <f t="shared" si="7"/>
        <v>3.4886931716012364E-3</v>
      </c>
    </row>
    <row r="83" spans="2:14" x14ac:dyDescent="0.3">
      <c r="B83" s="104"/>
      <c r="C83" s="28" t="s">
        <v>369</v>
      </c>
      <c r="D83" s="28">
        <v>6022742</v>
      </c>
      <c r="E83" s="37">
        <f t="shared" si="4"/>
        <v>8.8161082487759439E-3</v>
      </c>
      <c r="F83" s="28">
        <v>392350</v>
      </c>
      <c r="G83" s="38">
        <f t="shared" si="5"/>
        <v>5.4974019433942888E-3</v>
      </c>
      <c r="I83" s="107"/>
      <c r="J83" s="29" t="s">
        <v>369</v>
      </c>
      <c r="K83" s="29">
        <v>37649</v>
      </c>
      <c r="L83" s="37">
        <f t="shared" si="6"/>
        <v>6.8603817826423899E-5</v>
      </c>
      <c r="M83" s="29">
        <v>7922</v>
      </c>
      <c r="N83" s="38">
        <f t="shared" si="7"/>
        <v>1.127975385703295E-4</v>
      </c>
    </row>
    <row r="84" spans="2:14" x14ac:dyDescent="0.3">
      <c r="B84" s="104"/>
      <c r="C84" s="28" t="s">
        <v>371</v>
      </c>
      <c r="D84" s="28">
        <v>579665</v>
      </c>
      <c r="E84" s="37">
        <f t="shared" si="4"/>
        <v>8.4851540843468103E-4</v>
      </c>
      <c r="F84" s="28">
        <v>225964</v>
      </c>
      <c r="G84" s="38">
        <f t="shared" si="5"/>
        <v>3.166088779755695E-3</v>
      </c>
      <c r="I84" s="108"/>
      <c r="J84" s="29" t="s">
        <v>370</v>
      </c>
      <c r="K84" s="29">
        <v>3</v>
      </c>
      <c r="L84" s="37">
        <f t="shared" si="6"/>
        <v>5.4665848622611943E-9</v>
      </c>
      <c r="M84" s="29">
        <v>3</v>
      </c>
      <c r="N84" s="38">
        <f t="shared" si="7"/>
        <v>4.2715553611586531E-8</v>
      </c>
    </row>
    <row r="85" spans="2:14" x14ac:dyDescent="0.3">
      <c r="B85" s="105"/>
      <c r="C85" s="28" t="s">
        <v>372</v>
      </c>
      <c r="D85" s="28">
        <v>37008</v>
      </c>
      <c r="E85" s="37">
        <f t="shared" si="4"/>
        <v>5.4172424133509308E-5</v>
      </c>
      <c r="F85" s="28">
        <v>4850</v>
      </c>
      <c r="G85" s="38">
        <f t="shared" si="5"/>
        <v>6.7955650377118137E-5</v>
      </c>
      <c r="I85" s="106" t="s">
        <v>308</v>
      </c>
      <c r="J85" s="29" t="s">
        <v>369</v>
      </c>
      <c r="K85" s="29">
        <v>4814005</v>
      </c>
      <c r="L85" s="37">
        <f t="shared" si="6"/>
        <v>8.7720556199499013E-3</v>
      </c>
      <c r="M85" s="29">
        <v>451129</v>
      </c>
      <c r="N85" s="38">
        <f t="shared" si="7"/>
        <v>6.4234083284138068E-3</v>
      </c>
    </row>
    <row r="86" spans="2:14" x14ac:dyDescent="0.3">
      <c r="B86" s="103" t="s">
        <v>306</v>
      </c>
      <c r="C86" s="28" t="s">
        <v>370</v>
      </c>
      <c r="D86" s="28">
        <v>6831431</v>
      </c>
      <c r="E86" s="37">
        <f t="shared" si="4"/>
        <v>9.9998696922504217E-3</v>
      </c>
      <c r="F86" s="28">
        <v>817897</v>
      </c>
      <c r="G86" s="38">
        <f t="shared" si="5"/>
        <v>1.1459942799277069E-2</v>
      </c>
      <c r="I86" s="107"/>
      <c r="J86" s="29" t="s">
        <v>370</v>
      </c>
      <c r="K86" s="29">
        <v>3380086</v>
      </c>
      <c r="L86" s="37">
        <f t="shared" si="6"/>
        <v>6.1591756535803307E-3</v>
      </c>
      <c r="M86" s="29">
        <v>490367</v>
      </c>
      <c r="N86" s="38">
        <f t="shared" si="7"/>
        <v>6.9820992926176179E-3</v>
      </c>
    </row>
    <row r="87" spans="2:14" x14ac:dyDescent="0.3">
      <c r="B87" s="104"/>
      <c r="C87" s="28" t="s">
        <v>369</v>
      </c>
      <c r="D87" s="28">
        <v>3294878</v>
      </c>
      <c r="E87" s="37">
        <f t="shared" si="4"/>
        <v>4.8230525422656963E-3</v>
      </c>
      <c r="F87" s="28">
        <v>282551</v>
      </c>
      <c r="G87" s="38">
        <f t="shared" si="5"/>
        <v>3.9589560762278569E-3</v>
      </c>
      <c r="I87" s="108"/>
      <c r="J87" s="29" t="s">
        <v>371</v>
      </c>
      <c r="K87" s="29">
        <v>1545206</v>
      </c>
      <c r="L87" s="37">
        <f t="shared" si="6"/>
        <v>2.8156665762250569E-3</v>
      </c>
      <c r="M87" s="29">
        <v>728811</v>
      </c>
      <c r="N87" s="38">
        <f t="shared" si="7"/>
        <v>1.0377188447737997E-2</v>
      </c>
    </row>
    <row r="88" spans="2:14" x14ac:dyDescent="0.3">
      <c r="B88" s="105"/>
      <c r="C88" s="28" t="s">
        <v>371</v>
      </c>
      <c r="D88" s="28">
        <v>1426257</v>
      </c>
      <c r="E88" s="37">
        <f t="shared" si="4"/>
        <v>2.0877593797931958E-3</v>
      </c>
      <c r="F88" s="28">
        <v>446634</v>
      </c>
      <c r="G88" s="38">
        <f t="shared" si="5"/>
        <v>6.2580008145430473E-3</v>
      </c>
      <c r="I88" s="106" t="s">
        <v>309</v>
      </c>
      <c r="J88" s="29" t="s">
        <v>369</v>
      </c>
      <c r="K88" s="29">
        <v>86123</v>
      </c>
      <c r="L88" s="37">
        <f t="shared" si="6"/>
        <v>1.5693289603084027E-4</v>
      </c>
      <c r="M88" s="29">
        <v>37979</v>
      </c>
      <c r="N88" s="38">
        <f t="shared" si="7"/>
        <v>5.4076467020481493E-4</v>
      </c>
    </row>
    <row r="89" spans="2:14" x14ac:dyDescent="0.3">
      <c r="B89" s="103" t="s">
        <v>307</v>
      </c>
      <c r="C89" s="28" t="s">
        <v>371</v>
      </c>
      <c r="D89" s="28">
        <v>1298434</v>
      </c>
      <c r="E89" s="37">
        <f t="shared" si="4"/>
        <v>1.9006516795657433E-3</v>
      </c>
      <c r="F89" s="28">
        <v>234860</v>
      </c>
      <c r="G89" s="38">
        <f t="shared" si="5"/>
        <v>3.2907348551690649E-3</v>
      </c>
      <c r="I89" s="107"/>
      <c r="J89" s="29" t="s">
        <v>371</v>
      </c>
      <c r="K89" s="29">
        <v>620</v>
      </c>
      <c r="L89" s="37">
        <f t="shared" si="6"/>
        <v>1.1297608715339802E-6</v>
      </c>
      <c r="M89" s="29">
        <v>608</v>
      </c>
      <c r="N89" s="38">
        <f t="shared" si="7"/>
        <v>8.6570188652815364E-6</v>
      </c>
    </row>
    <row r="90" spans="2:14" x14ac:dyDescent="0.3">
      <c r="B90" s="104"/>
      <c r="C90" s="28" t="s">
        <v>369</v>
      </c>
      <c r="D90" s="28">
        <v>42964</v>
      </c>
      <c r="E90" s="37">
        <f t="shared" si="4"/>
        <v>6.2890835237572792E-5</v>
      </c>
      <c r="F90" s="28">
        <v>7889</v>
      </c>
      <c r="G90" s="38">
        <f t="shared" si="5"/>
        <v>1.1053652078867731E-4</v>
      </c>
      <c r="I90" s="108"/>
      <c r="J90" s="29" t="s">
        <v>370</v>
      </c>
      <c r="K90" s="29">
        <v>534</v>
      </c>
      <c r="L90" s="37">
        <f t="shared" si="6"/>
        <v>9.7305210548249269E-7</v>
      </c>
      <c r="M90" s="29">
        <v>312</v>
      </c>
      <c r="N90" s="38">
        <f t="shared" si="7"/>
        <v>4.4424175756049991E-6</v>
      </c>
    </row>
    <row r="91" spans="2:14" x14ac:dyDescent="0.3">
      <c r="B91" s="105"/>
      <c r="C91" s="28" t="s">
        <v>370</v>
      </c>
      <c r="D91" s="28">
        <v>3</v>
      </c>
      <c r="E91" s="37">
        <f t="shared" si="4"/>
        <v>4.3914092196424542E-9</v>
      </c>
      <c r="F91" s="28">
        <v>3</v>
      </c>
      <c r="G91" s="38">
        <f t="shared" si="5"/>
        <v>4.2034422913681318E-8</v>
      </c>
      <c r="I91" s="106" t="s">
        <v>310</v>
      </c>
      <c r="J91" s="29" t="s">
        <v>370</v>
      </c>
      <c r="K91" s="29">
        <v>6854037</v>
      </c>
      <c r="L91" s="37">
        <f t="shared" si="6"/>
        <v>1.2489391636526044E-2</v>
      </c>
      <c r="M91" s="29">
        <v>898782</v>
      </c>
      <c r="N91" s="38">
        <f t="shared" si="7"/>
        <v>1.2797323568709655E-2</v>
      </c>
    </row>
    <row r="92" spans="2:14" x14ac:dyDescent="0.3">
      <c r="B92" s="103" t="s">
        <v>308</v>
      </c>
      <c r="C92" s="28" t="s">
        <v>369</v>
      </c>
      <c r="D92" s="28">
        <v>5002741</v>
      </c>
      <c r="E92" s="37">
        <f t="shared" si="4"/>
        <v>7.3230276502944365E-3</v>
      </c>
      <c r="F92" s="28">
        <v>434272</v>
      </c>
      <c r="G92" s="38">
        <f t="shared" si="5"/>
        <v>6.0847909691900707E-3</v>
      </c>
      <c r="I92" s="107"/>
      <c r="J92" s="29" t="s">
        <v>369</v>
      </c>
      <c r="K92" s="29">
        <v>1585311</v>
      </c>
      <c r="L92" s="37">
        <f t="shared" si="6"/>
        <v>2.888745704858719E-3</v>
      </c>
      <c r="M92" s="29">
        <v>229437</v>
      </c>
      <c r="N92" s="38">
        <f t="shared" si="7"/>
        <v>3.2668428246605263E-3</v>
      </c>
    </row>
    <row r="93" spans="2:14" x14ac:dyDescent="0.3">
      <c r="B93" s="104"/>
      <c r="C93" s="28" t="s">
        <v>370</v>
      </c>
      <c r="D93" s="28">
        <v>1205183</v>
      </c>
      <c r="E93" s="37">
        <f t="shared" si="4"/>
        <v>1.7641505791854504E-3</v>
      </c>
      <c r="F93" s="28">
        <v>173190</v>
      </c>
      <c r="G93" s="38">
        <f t="shared" si="5"/>
        <v>2.4266472348068225E-3</v>
      </c>
      <c r="I93" s="108"/>
      <c r="J93" s="29" t="s">
        <v>371</v>
      </c>
      <c r="K93" s="29">
        <v>260977</v>
      </c>
      <c r="L93" s="37">
        <f t="shared" si="6"/>
        <v>4.7555097253277993E-4</v>
      </c>
      <c r="M93" s="29">
        <v>142164</v>
      </c>
      <c r="N93" s="38">
        <f t="shared" si="7"/>
        <v>2.0242046545458628E-3</v>
      </c>
    </row>
    <row r="94" spans="2:14" x14ac:dyDescent="0.3">
      <c r="B94" s="105"/>
      <c r="C94" s="28" t="s">
        <v>371</v>
      </c>
      <c r="D94" s="28">
        <v>1039028</v>
      </c>
      <c r="E94" s="37">
        <f t="shared" si="4"/>
        <v>1.5209323795555532E-3</v>
      </c>
      <c r="F94" s="28">
        <v>608281</v>
      </c>
      <c r="G94" s="38">
        <f t="shared" si="5"/>
        <v>8.5229136014523289E-3</v>
      </c>
      <c r="I94" s="106" t="s">
        <v>311</v>
      </c>
      <c r="J94" s="29" t="s">
        <v>369</v>
      </c>
      <c r="K94" s="29">
        <v>3676935</v>
      </c>
      <c r="L94" s="37">
        <f t="shared" si="6"/>
        <v>6.7000924035061221E-3</v>
      </c>
      <c r="M94" s="29">
        <v>448243</v>
      </c>
      <c r="N94" s="38">
        <f t="shared" si="7"/>
        <v>6.3823159658394609E-3</v>
      </c>
    </row>
    <row r="95" spans="2:14" x14ac:dyDescent="0.3">
      <c r="B95" s="103" t="s">
        <v>309</v>
      </c>
      <c r="C95" s="28" t="s">
        <v>369</v>
      </c>
      <c r="D95" s="28">
        <v>86056</v>
      </c>
      <c r="E95" s="37">
        <f t="shared" si="4"/>
        <v>1.2596903726851699E-4</v>
      </c>
      <c r="F95" s="28">
        <v>37885</v>
      </c>
      <c r="G95" s="38">
        <f t="shared" si="5"/>
        <v>5.3082470402827226E-4</v>
      </c>
      <c r="I95" s="107"/>
      <c r="J95" s="29" t="s">
        <v>370</v>
      </c>
      <c r="K95" s="29">
        <v>1924420</v>
      </c>
      <c r="L95" s="37">
        <f t="shared" si="6"/>
        <v>3.5066684135442294E-3</v>
      </c>
      <c r="M95" s="29">
        <v>302464</v>
      </c>
      <c r="N95" s="38">
        <f t="shared" si="7"/>
        <v>4.3066390691916361E-3</v>
      </c>
    </row>
    <row r="96" spans="2:14" x14ac:dyDescent="0.3">
      <c r="B96" s="104"/>
      <c r="C96" s="28" t="s">
        <v>371</v>
      </c>
      <c r="D96" s="28">
        <v>82001</v>
      </c>
      <c r="E96" s="37">
        <f t="shared" si="4"/>
        <v>1.2003331580663362E-4</v>
      </c>
      <c r="F96" s="28">
        <v>17713</v>
      </c>
      <c r="G96" s="38">
        <f t="shared" si="5"/>
        <v>2.4818524435667904E-4</v>
      </c>
      <c r="I96" s="107"/>
      <c r="J96" s="29" t="s">
        <v>371</v>
      </c>
      <c r="K96" s="29">
        <v>651218</v>
      </c>
      <c r="L96" s="37">
        <f t="shared" si="6"/>
        <v>1.1866461536106702E-3</v>
      </c>
      <c r="M96" s="29">
        <v>519929</v>
      </c>
      <c r="N96" s="38">
        <f t="shared" si="7"/>
        <v>7.4030183579061916E-3</v>
      </c>
    </row>
    <row r="97" spans="2:14" x14ac:dyDescent="0.3">
      <c r="B97" s="105"/>
      <c r="C97" s="28" t="s">
        <v>370</v>
      </c>
      <c r="D97" s="28">
        <v>3774</v>
      </c>
      <c r="E97" s="37">
        <f t="shared" si="4"/>
        <v>5.5243927983102067E-6</v>
      </c>
      <c r="F97" s="28">
        <v>2539</v>
      </c>
      <c r="G97" s="38">
        <f t="shared" si="5"/>
        <v>3.5575133259278955E-5</v>
      </c>
      <c r="I97" s="108"/>
      <c r="J97" s="29" t="s">
        <v>372</v>
      </c>
      <c r="K97" s="29">
        <v>35</v>
      </c>
      <c r="L97" s="37">
        <f t="shared" si="6"/>
        <v>6.3776823393047265E-8</v>
      </c>
      <c r="M97" s="29">
        <v>35</v>
      </c>
      <c r="N97" s="38">
        <f t="shared" si="7"/>
        <v>4.9834812546850953E-7</v>
      </c>
    </row>
    <row r="98" spans="2:14" x14ac:dyDescent="0.3">
      <c r="B98" s="103" t="s">
        <v>310</v>
      </c>
      <c r="C98" s="28" t="s">
        <v>370</v>
      </c>
      <c r="D98" s="28">
        <v>6809289</v>
      </c>
      <c r="E98" s="37">
        <f t="shared" si="4"/>
        <v>9.9674581646033156E-3</v>
      </c>
      <c r="F98" s="28">
        <v>902029</v>
      </c>
      <c r="G98" s="38">
        <f t="shared" si="5"/>
        <v>1.2638756155468349E-2</v>
      </c>
      <c r="I98" s="106" t="s">
        <v>312</v>
      </c>
      <c r="J98" s="29" t="s">
        <v>369</v>
      </c>
      <c r="K98" s="29">
        <v>3885310</v>
      </c>
      <c r="L98" s="37">
        <f t="shared" si="6"/>
        <v>7.0797922770640138E-3</v>
      </c>
      <c r="M98" s="29">
        <v>246015</v>
      </c>
      <c r="N98" s="38">
        <f t="shared" si="7"/>
        <v>3.5028889739181536E-3</v>
      </c>
    </row>
    <row r="99" spans="2:14" x14ac:dyDescent="0.3">
      <c r="B99" s="104"/>
      <c r="C99" s="28" t="s">
        <v>369</v>
      </c>
      <c r="D99" s="28">
        <v>1496606</v>
      </c>
      <c r="E99" s="37">
        <f t="shared" si="4"/>
        <v>2.1907364621907379E-3</v>
      </c>
      <c r="F99" s="28">
        <v>158109</v>
      </c>
      <c r="G99" s="38">
        <f t="shared" si="5"/>
        <v>2.2153401908197464E-3</v>
      </c>
      <c r="I99" s="107"/>
      <c r="J99" s="29" t="s">
        <v>371</v>
      </c>
      <c r="K99" s="29">
        <v>3133643</v>
      </c>
      <c r="L99" s="37">
        <f t="shared" si="6"/>
        <v>5.7101084625102525E-3</v>
      </c>
      <c r="M99" s="29">
        <v>726602</v>
      </c>
      <c r="N99" s="38">
        <f t="shared" si="7"/>
        <v>1.0345735561762E-2</v>
      </c>
    </row>
    <row r="100" spans="2:14" x14ac:dyDescent="0.3">
      <c r="B100" s="105"/>
      <c r="C100" s="28" t="s">
        <v>371</v>
      </c>
      <c r="D100" s="28">
        <v>301875</v>
      </c>
      <c r="E100" s="37">
        <f t="shared" si="4"/>
        <v>4.4188555272652193E-4</v>
      </c>
      <c r="F100" s="28">
        <v>114534</v>
      </c>
      <c r="G100" s="38">
        <f t="shared" si="5"/>
        <v>1.6047901979985254E-3</v>
      </c>
      <c r="I100" s="108"/>
      <c r="J100" s="29" t="s">
        <v>370</v>
      </c>
      <c r="K100" s="29">
        <v>111183</v>
      </c>
      <c r="L100" s="37">
        <f t="shared" si="6"/>
        <v>2.0259710158026213E-4</v>
      </c>
      <c r="M100" s="29">
        <v>63246</v>
      </c>
      <c r="N100" s="38">
        <f t="shared" si="7"/>
        <v>9.0052930123946725E-4</v>
      </c>
    </row>
    <row r="101" spans="2:14" x14ac:dyDescent="0.3">
      <c r="B101" s="103" t="s">
        <v>311</v>
      </c>
      <c r="C101" s="28" t="s">
        <v>369</v>
      </c>
      <c r="D101" s="28">
        <v>3637638</v>
      </c>
      <c r="E101" s="37">
        <f t="shared" si="4"/>
        <v>5.3247856836405785E-3</v>
      </c>
      <c r="F101" s="28">
        <v>457081</v>
      </c>
      <c r="G101" s="38">
        <f t="shared" si="5"/>
        <v>6.4043786866027899E-3</v>
      </c>
      <c r="I101" s="106" t="s">
        <v>313</v>
      </c>
      <c r="J101" s="29" t="s">
        <v>369</v>
      </c>
      <c r="K101" s="29">
        <v>6711797</v>
      </c>
      <c r="L101" s="37">
        <f t="shared" si="6"/>
        <v>1.22302026262567E-2</v>
      </c>
      <c r="M101" s="29">
        <v>767551</v>
      </c>
      <c r="N101" s="38">
        <f t="shared" si="7"/>
        <v>1.0928788630042284E-2</v>
      </c>
    </row>
    <row r="102" spans="2:14" x14ac:dyDescent="0.3">
      <c r="B102" s="104"/>
      <c r="C102" s="28" t="s">
        <v>370</v>
      </c>
      <c r="D102" s="28">
        <v>1928026</v>
      </c>
      <c r="E102" s="37">
        <f t="shared" si="4"/>
        <v>2.8222503840367873E-3</v>
      </c>
      <c r="F102" s="28">
        <v>306700</v>
      </c>
      <c r="G102" s="38">
        <f t="shared" si="5"/>
        <v>4.297319169208687E-3</v>
      </c>
      <c r="I102" s="107"/>
      <c r="J102" s="29" t="s">
        <v>371</v>
      </c>
      <c r="K102" s="29">
        <v>188998</v>
      </c>
      <c r="L102" s="37">
        <f t="shared" si="6"/>
        <v>3.4439120193254706E-4</v>
      </c>
      <c r="M102" s="29">
        <v>135560</v>
      </c>
      <c r="N102" s="38">
        <f t="shared" si="7"/>
        <v>1.93017348252889E-3</v>
      </c>
    </row>
    <row r="103" spans="2:14" ht="14.5" thickBot="1" x14ac:dyDescent="0.35">
      <c r="B103" s="104"/>
      <c r="C103" s="28" t="s">
        <v>371</v>
      </c>
      <c r="D103" s="28">
        <v>254326</v>
      </c>
      <c r="E103" s="37">
        <f t="shared" si="4"/>
        <v>3.7228318039826225E-4</v>
      </c>
      <c r="F103" s="28">
        <v>174852</v>
      </c>
      <c r="G103" s="38">
        <f t="shared" si="5"/>
        <v>2.4499343051010017E-3</v>
      </c>
      <c r="I103" s="109"/>
      <c r="J103" s="33" t="s">
        <v>370</v>
      </c>
      <c r="K103" s="33">
        <v>87539</v>
      </c>
      <c r="L103" s="37">
        <f t="shared" si="6"/>
        <v>1.5951312408582757E-4</v>
      </c>
      <c r="M103" s="33">
        <v>20374</v>
      </c>
      <c r="N103" s="38">
        <f t="shared" si="7"/>
        <v>2.9009556309415467E-4</v>
      </c>
    </row>
    <row r="104" spans="2:14" x14ac:dyDescent="0.3">
      <c r="B104" s="105"/>
      <c r="C104" s="28" t="s">
        <v>372</v>
      </c>
      <c r="D104" s="28">
        <v>328</v>
      </c>
      <c r="E104" s="37">
        <f t="shared" si="4"/>
        <v>4.8012740801424166E-7</v>
      </c>
      <c r="F104" s="28">
        <v>314</v>
      </c>
      <c r="G104" s="38">
        <f t="shared" si="5"/>
        <v>4.399602931631978E-6</v>
      </c>
    </row>
    <row r="105" spans="2:14" x14ac:dyDescent="0.3">
      <c r="B105" s="103" t="s">
        <v>312</v>
      </c>
      <c r="C105" s="28" t="s">
        <v>369</v>
      </c>
      <c r="D105" s="28">
        <v>3942469</v>
      </c>
      <c r="E105" s="37">
        <f t="shared" si="4"/>
        <v>5.7709982382515221E-3</v>
      </c>
      <c r="F105" s="28">
        <v>246111</v>
      </c>
      <c r="G105" s="38">
        <f t="shared" si="5"/>
        <v>3.448377952569674E-3</v>
      </c>
    </row>
    <row r="106" spans="2:14" x14ac:dyDescent="0.3">
      <c r="B106" s="104"/>
      <c r="C106" s="28" t="s">
        <v>371</v>
      </c>
      <c r="D106" s="28">
        <v>3121020</v>
      </c>
      <c r="E106" s="37">
        <f t="shared" si="4"/>
        <v>4.56855866756283E-3</v>
      </c>
      <c r="F106" s="28">
        <v>664137</v>
      </c>
      <c r="G106" s="38">
        <f t="shared" si="5"/>
        <v>9.3055385102078572E-3</v>
      </c>
    </row>
    <row r="107" spans="2:14" x14ac:dyDescent="0.3">
      <c r="B107" s="105"/>
      <c r="C107" s="28" t="s">
        <v>370</v>
      </c>
      <c r="D107" s="28">
        <v>127723</v>
      </c>
      <c r="E107" s="37">
        <f t="shared" si="4"/>
        <v>1.8696131992013105E-4</v>
      </c>
      <c r="F107" s="28">
        <v>67051</v>
      </c>
      <c r="G107" s="38">
        <f t="shared" si="5"/>
        <v>9.3948336359508207E-4</v>
      </c>
    </row>
    <row r="108" spans="2:14" x14ac:dyDescent="0.3">
      <c r="B108" s="103" t="s">
        <v>313</v>
      </c>
      <c r="C108" s="28" t="s">
        <v>371</v>
      </c>
      <c r="D108" s="28">
        <v>3909258</v>
      </c>
      <c r="E108" s="37">
        <f t="shared" si="4"/>
        <v>5.7223838743870065E-3</v>
      </c>
      <c r="F108" s="28">
        <v>708725</v>
      </c>
      <c r="G108" s="38">
        <f t="shared" si="5"/>
        <v>9.9302821264995976E-3</v>
      </c>
    </row>
    <row r="109" spans="2:14" x14ac:dyDescent="0.3">
      <c r="B109" s="104"/>
      <c r="C109" s="28" t="s">
        <v>369</v>
      </c>
      <c r="D109" s="28">
        <v>2850697</v>
      </c>
      <c r="E109" s="37">
        <f t="shared" si="4"/>
        <v>4.1728590294023617E-3</v>
      </c>
      <c r="F109" s="28">
        <v>179626</v>
      </c>
      <c r="G109" s="38">
        <f t="shared" si="5"/>
        <v>2.5168250834309734E-3</v>
      </c>
    </row>
    <row r="110" spans="2:14" ht="14.5" thickBot="1" x14ac:dyDescent="0.35">
      <c r="B110" s="110"/>
      <c r="C110" s="77" t="s">
        <v>370</v>
      </c>
      <c r="D110" s="77">
        <v>88035</v>
      </c>
      <c r="E110" s="39">
        <f t="shared" si="4"/>
        <v>1.2886590355040781E-4</v>
      </c>
      <c r="F110" s="77">
        <v>20522</v>
      </c>
      <c r="G110" s="74">
        <f t="shared" si="5"/>
        <v>2.8754347567818935E-4</v>
      </c>
    </row>
  </sheetData>
  <mergeCells count="66">
    <mergeCell ref="B95:B97"/>
    <mergeCell ref="B98:B100"/>
    <mergeCell ref="B101:B104"/>
    <mergeCell ref="B105:B107"/>
    <mergeCell ref="B108:B110"/>
    <mergeCell ref="B78:B81"/>
    <mergeCell ref="B82:B85"/>
    <mergeCell ref="B86:B88"/>
    <mergeCell ref="B89:B91"/>
    <mergeCell ref="B92:B94"/>
    <mergeCell ref="B62:B64"/>
    <mergeCell ref="B65:B68"/>
    <mergeCell ref="B69:B71"/>
    <mergeCell ref="B72:B74"/>
    <mergeCell ref="B75:B77"/>
    <mergeCell ref="B45:B47"/>
    <mergeCell ref="B48:B51"/>
    <mergeCell ref="B52:B54"/>
    <mergeCell ref="B55:B58"/>
    <mergeCell ref="B59:B61"/>
    <mergeCell ref="B29:B31"/>
    <mergeCell ref="B32:B34"/>
    <mergeCell ref="B35:B37"/>
    <mergeCell ref="B38:B41"/>
    <mergeCell ref="B42:B44"/>
    <mergeCell ref="B13:B15"/>
    <mergeCell ref="B16:B18"/>
    <mergeCell ref="B19:B21"/>
    <mergeCell ref="B22:B24"/>
    <mergeCell ref="B25:B28"/>
    <mergeCell ref="I88:I90"/>
    <mergeCell ref="I91:I93"/>
    <mergeCell ref="I94:I97"/>
    <mergeCell ref="I98:I100"/>
    <mergeCell ref="I101:I103"/>
    <mergeCell ref="I72:I74"/>
    <mergeCell ref="I75:I78"/>
    <mergeCell ref="I79:I81"/>
    <mergeCell ref="I82:I84"/>
    <mergeCell ref="I85:I87"/>
    <mergeCell ref="I57:I59"/>
    <mergeCell ref="I60:I63"/>
    <mergeCell ref="I64:I66"/>
    <mergeCell ref="I67:I68"/>
    <mergeCell ref="I69:I71"/>
    <mergeCell ref="I41:I43"/>
    <mergeCell ref="I44:I47"/>
    <mergeCell ref="I48:I50"/>
    <mergeCell ref="I51:I53"/>
    <mergeCell ref="I54:I56"/>
    <mergeCell ref="I27:I28"/>
    <mergeCell ref="I29:I31"/>
    <mergeCell ref="I32:I33"/>
    <mergeCell ref="I34:I37"/>
    <mergeCell ref="I38:I40"/>
    <mergeCell ref="I13:I15"/>
    <mergeCell ref="I16:I18"/>
    <mergeCell ref="I19:I21"/>
    <mergeCell ref="I22:I23"/>
    <mergeCell ref="I24:I26"/>
    <mergeCell ref="B3:G3"/>
    <mergeCell ref="B6:B9"/>
    <mergeCell ref="I3:N3"/>
    <mergeCell ref="I6:I9"/>
    <mergeCell ref="I10:I12"/>
    <mergeCell ref="B10:B12"/>
  </mergeCells>
  <phoneticPr fontId="1" type="noConversion"/>
  <conditionalFormatting sqref="E6:E11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{8DDABA84-9F8C-40D5-A5FF-06E76B30C9AA}</x14:id>
        </ext>
      </extLst>
    </cfRule>
  </conditionalFormatting>
  <conditionalFormatting sqref="G6:G11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{86743A87-04AD-445C-86EC-B1257CAB3690}</x14:id>
        </ext>
      </extLst>
    </cfRule>
  </conditionalFormatting>
  <conditionalFormatting sqref="L6:L10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{4CE53A1D-F4BE-46CB-8723-15B602760F3D}</x14:id>
        </ext>
      </extLst>
    </cfRule>
  </conditionalFormatting>
  <conditionalFormatting sqref="N6:N10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{F8BB275E-C692-4646-BB47-CD5454AAB732}</x14:id>
        </ext>
      </extLst>
    </cfRule>
  </conditionalFormatting>
  <pageMargins left="0.7" right="0.7" top="0.75" bottom="0.75" header="0.3" footer="0.3"/>
  <ignoredErrors>
    <ignoredError sqref="F1 D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DABA84-9F8C-40D5-A5FF-06E76B30C9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E6:E110</xm:sqref>
        </x14:conditionalFormatting>
        <x14:conditionalFormatting xmlns:xm="http://schemas.microsoft.com/office/excel/2006/main">
          <x14:cfRule type="dataBar" id="{86743A87-04AD-445C-86EC-B1257CAB36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G6:G110</xm:sqref>
        </x14:conditionalFormatting>
        <x14:conditionalFormatting xmlns:xm="http://schemas.microsoft.com/office/excel/2006/main">
          <x14:cfRule type="dataBar" id="{4CE53A1D-F4BE-46CB-8723-15B602760F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L6:L103</xm:sqref>
        </x14:conditionalFormatting>
        <x14:conditionalFormatting xmlns:xm="http://schemas.microsoft.com/office/excel/2006/main">
          <x14:cfRule type="dataBar" id="{F8BB275E-C692-4646-BB47-CD5454AAB7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N6:N103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0A93F-8689-4610-9E82-96BF115C0EAA}">
  <dimension ref="B1:K718"/>
  <sheetViews>
    <sheetView topLeftCell="A148" workbookViewId="0">
      <selection activeCell="L14" sqref="L14"/>
    </sheetView>
  </sheetViews>
  <sheetFormatPr defaultRowHeight="14" x14ac:dyDescent="0.3"/>
  <cols>
    <col min="2" max="2" width="14.4140625" customWidth="1"/>
    <col min="3" max="3" width="19.58203125" customWidth="1"/>
    <col min="4" max="4" width="9.25" customWidth="1"/>
    <col min="5" max="5" width="13.1640625" customWidth="1"/>
    <col min="6" max="6" width="13.1640625" style="42" customWidth="1"/>
    <col min="7" max="7" width="12.83203125" customWidth="1"/>
    <col min="8" max="8" width="13.08203125" style="42" customWidth="1"/>
    <col min="10" max="10" width="10.58203125" hidden="1" customWidth="1"/>
    <col min="11" max="11" width="0" hidden="1" customWidth="1"/>
  </cols>
  <sheetData>
    <row r="1" spans="2:11" ht="14.5" thickBot="1" x14ac:dyDescent="0.35"/>
    <row r="2" spans="2:11" ht="14.5" hidden="1" thickBot="1" x14ac:dyDescent="0.35">
      <c r="E2" s="1">
        <f>SUM(E5:E718)</f>
        <v>548788700</v>
      </c>
      <c r="G2" s="1">
        <f>SUM(G5:G718)</f>
        <v>106702310</v>
      </c>
    </row>
    <row r="3" spans="2:11" ht="14.5" thickBot="1" x14ac:dyDescent="0.35">
      <c r="B3" s="23" t="s">
        <v>107</v>
      </c>
      <c r="C3" s="24" t="s">
        <v>108</v>
      </c>
      <c r="D3" s="24" t="s">
        <v>368</v>
      </c>
      <c r="E3" s="24" t="s">
        <v>109</v>
      </c>
      <c r="F3" s="25" t="s">
        <v>355</v>
      </c>
      <c r="G3" s="24" t="s">
        <v>110</v>
      </c>
      <c r="H3" s="26" t="s">
        <v>367</v>
      </c>
    </row>
    <row r="4" spans="2:11" x14ac:dyDescent="0.3">
      <c r="B4" s="53" t="s">
        <v>359</v>
      </c>
      <c r="C4" s="45" t="s">
        <v>363</v>
      </c>
      <c r="D4" s="45" t="s">
        <v>349</v>
      </c>
      <c r="E4" s="45">
        <v>548788700</v>
      </c>
      <c r="F4" s="58" t="s">
        <v>363</v>
      </c>
      <c r="G4" s="45">
        <v>70232029</v>
      </c>
      <c r="H4" s="59" t="s">
        <v>363</v>
      </c>
      <c r="J4">
        <v>548788700</v>
      </c>
      <c r="K4">
        <v>70232029</v>
      </c>
    </row>
    <row r="5" spans="2:11" x14ac:dyDescent="0.3">
      <c r="B5" s="31" t="s">
        <v>364</v>
      </c>
      <c r="C5" s="29" t="s">
        <v>364</v>
      </c>
      <c r="D5" s="29" t="s">
        <v>369</v>
      </c>
      <c r="E5" s="29">
        <v>71609681</v>
      </c>
      <c r="F5" s="37">
        <f>E5/J5</f>
        <v>0.13048679938198435</v>
      </c>
      <c r="G5" s="29">
        <v>9459330</v>
      </c>
      <c r="H5" s="43">
        <f>G5/K5</f>
        <v>0.13468683924822961</v>
      </c>
      <c r="J5">
        <v>548788700</v>
      </c>
      <c r="K5">
        <v>70232029</v>
      </c>
    </row>
    <row r="6" spans="2:11" x14ac:dyDescent="0.3">
      <c r="B6" s="31" t="s">
        <v>364</v>
      </c>
      <c r="C6" s="29" t="s">
        <v>364</v>
      </c>
      <c r="D6" s="29" t="s">
        <v>370</v>
      </c>
      <c r="E6" s="29">
        <v>52093957</v>
      </c>
      <c r="F6" s="37">
        <f t="shared" ref="F6:F69" si="0">E6/J6</f>
        <v>9.4925345583828535E-2</v>
      </c>
      <c r="G6" s="29">
        <v>7948589</v>
      </c>
      <c r="H6" s="43">
        <f t="shared" ref="H6:H69" si="1">G6/K6</f>
        <v>0.113176126521989</v>
      </c>
      <c r="J6">
        <v>548788700</v>
      </c>
      <c r="K6">
        <v>70232029</v>
      </c>
    </row>
    <row r="7" spans="2:11" x14ac:dyDescent="0.3">
      <c r="B7" s="31" t="s">
        <v>364</v>
      </c>
      <c r="C7" s="29" t="s">
        <v>364</v>
      </c>
      <c r="D7" s="29" t="s">
        <v>371</v>
      </c>
      <c r="E7" s="29">
        <v>21241519</v>
      </c>
      <c r="F7" s="37">
        <f t="shared" si="0"/>
        <v>3.8706188738944512E-2</v>
      </c>
      <c r="G7" s="29">
        <v>11187982</v>
      </c>
      <c r="H7" s="43">
        <f t="shared" si="1"/>
        <v>0.15930028164215504</v>
      </c>
      <c r="J7">
        <v>548788700</v>
      </c>
      <c r="K7">
        <v>70232029</v>
      </c>
    </row>
    <row r="8" spans="2:11" x14ac:dyDescent="0.3">
      <c r="B8" s="31" t="s">
        <v>364</v>
      </c>
      <c r="C8" s="29" t="s">
        <v>364</v>
      </c>
      <c r="D8" s="29" t="s">
        <v>372</v>
      </c>
      <c r="E8" s="29">
        <v>6772</v>
      </c>
      <c r="F8" s="37">
        <f t="shared" si="0"/>
        <v>1.2339904229077604E-5</v>
      </c>
      <c r="G8" s="29">
        <v>2086</v>
      </c>
      <c r="H8" s="43">
        <f t="shared" si="1"/>
        <v>2.9701548277923167E-5</v>
      </c>
      <c r="J8">
        <v>548788700</v>
      </c>
      <c r="K8">
        <v>70232029</v>
      </c>
    </row>
    <row r="9" spans="2:11" x14ac:dyDescent="0.3">
      <c r="B9" s="31" t="s">
        <v>283</v>
      </c>
      <c r="C9" s="29" t="s">
        <v>111</v>
      </c>
      <c r="D9" s="29" t="s">
        <v>370</v>
      </c>
      <c r="E9" s="29">
        <v>39266120</v>
      </c>
      <c r="F9" s="37">
        <f t="shared" si="0"/>
        <v>7.1550525730577172E-2</v>
      </c>
      <c r="G9" s="29">
        <v>3768180</v>
      </c>
      <c r="H9" s="43">
        <f t="shared" si="1"/>
        <v>5.3653298269369376E-2</v>
      </c>
      <c r="J9">
        <v>548788700</v>
      </c>
      <c r="K9">
        <v>70232029</v>
      </c>
    </row>
    <row r="10" spans="2:11" x14ac:dyDescent="0.3">
      <c r="B10" s="31" t="s">
        <v>283</v>
      </c>
      <c r="C10" s="29" t="s">
        <v>111</v>
      </c>
      <c r="D10" s="29" t="s">
        <v>371</v>
      </c>
      <c r="E10" s="29">
        <v>19740128</v>
      </c>
      <c r="F10" s="37">
        <f t="shared" si="0"/>
        <v>3.5970361634632783E-2</v>
      </c>
      <c r="G10" s="29">
        <v>5603820</v>
      </c>
      <c r="H10" s="43">
        <f t="shared" si="1"/>
        <v>7.9790091213226944E-2</v>
      </c>
      <c r="J10">
        <v>548788700</v>
      </c>
      <c r="K10">
        <v>70232029</v>
      </c>
    </row>
    <row r="11" spans="2:11" x14ac:dyDescent="0.3">
      <c r="B11" s="31" t="s">
        <v>283</v>
      </c>
      <c r="C11" s="29" t="s">
        <v>111</v>
      </c>
      <c r="D11" s="29" t="s">
        <v>369</v>
      </c>
      <c r="E11" s="29">
        <v>15446247</v>
      </c>
      <c r="F11" s="37">
        <f t="shared" si="0"/>
        <v>2.8146073342982462E-2</v>
      </c>
      <c r="G11" s="29">
        <v>2069657</v>
      </c>
      <c r="H11" s="43">
        <f t="shared" si="1"/>
        <v>2.9468848180365114E-2</v>
      </c>
      <c r="J11">
        <v>548788700</v>
      </c>
      <c r="K11">
        <v>70232029</v>
      </c>
    </row>
    <row r="12" spans="2:11" x14ac:dyDescent="0.3">
      <c r="B12" s="31" t="s">
        <v>284</v>
      </c>
      <c r="C12" s="29" t="s">
        <v>112</v>
      </c>
      <c r="D12" s="29" t="s">
        <v>371</v>
      </c>
      <c r="E12" s="29">
        <v>732994</v>
      </c>
      <c r="F12" s="37">
        <f t="shared" si="0"/>
        <v>1.3356579681760941E-3</v>
      </c>
      <c r="G12" s="29">
        <v>133397</v>
      </c>
      <c r="H12" s="43">
        <f t="shared" si="1"/>
        <v>1.8993755683749361E-3</v>
      </c>
      <c r="J12">
        <v>548788700</v>
      </c>
      <c r="K12">
        <v>70232029</v>
      </c>
    </row>
    <row r="13" spans="2:11" x14ac:dyDescent="0.3">
      <c r="B13" s="31" t="s">
        <v>284</v>
      </c>
      <c r="C13" s="29" t="s">
        <v>112</v>
      </c>
      <c r="D13" s="29" t="s">
        <v>369</v>
      </c>
      <c r="E13" s="29">
        <v>234204</v>
      </c>
      <c r="F13" s="37">
        <f t="shared" si="0"/>
        <v>4.2676534702700691E-4</v>
      </c>
      <c r="G13" s="29">
        <v>26524</v>
      </c>
      <c r="H13" s="43">
        <f t="shared" si="1"/>
        <v>3.7766244799790707E-4</v>
      </c>
      <c r="J13">
        <v>548788700</v>
      </c>
      <c r="K13">
        <v>70232029</v>
      </c>
    </row>
    <row r="14" spans="2:11" x14ac:dyDescent="0.3">
      <c r="B14" s="31" t="s">
        <v>284</v>
      </c>
      <c r="C14" s="29" t="s">
        <v>112</v>
      </c>
      <c r="D14" s="29" t="s">
        <v>370</v>
      </c>
      <c r="E14" s="29">
        <v>120</v>
      </c>
      <c r="F14" s="37">
        <f t="shared" si="0"/>
        <v>2.1866339449044778E-7</v>
      </c>
      <c r="G14" s="29">
        <v>25</v>
      </c>
      <c r="H14" s="43">
        <f t="shared" si="1"/>
        <v>3.5596294676322111E-7</v>
      </c>
      <c r="J14">
        <v>548788700</v>
      </c>
      <c r="K14">
        <v>70232029</v>
      </c>
    </row>
    <row r="15" spans="2:11" x14ac:dyDescent="0.3">
      <c r="B15" s="31" t="s">
        <v>284</v>
      </c>
      <c r="C15" s="29" t="s">
        <v>113</v>
      </c>
      <c r="D15" s="29" t="s">
        <v>369</v>
      </c>
      <c r="E15" s="29">
        <v>227433</v>
      </c>
      <c r="F15" s="37">
        <f t="shared" si="0"/>
        <v>4.1442726499288341E-4</v>
      </c>
      <c r="G15" s="29">
        <v>12576</v>
      </c>
      <c r="H15" s="43">
        <f t="shared" si="1"/>
        <v>1.7906360073977073E-4</v>
      </c>
      <c r="J15">
        <v>548788700</v>
      </c>
      <c r="K15">
        <v>70232029</v>
      </c>
    </row>
    <row r="16" spans="2:11" x14ac:dyDescent="0.3">
      <c r="B16" s="31" t="s">
        <v>284</v>
      </c>
      <c r="C16" s="29" t="s">
        <v>113</v>
      </c>
      <c r="D16" s="29" t="s">
        <v>371</v>
      </c>
      <c r="E16" s="29">
        <v>54186</v>
      </c>
      <c r="F16" s="37">
        <f t="shared" si="0"/>
        <v>9.8737455782161701E-5</v>
      </c>
      <c r="G16" s="29">
        <v>21276</v>
      </c>
      <c r="H16" s="43">
        <f t="shared" si="1"/>
        <v>3.0293870621337168E-4</v>
      </c>
      <c r="J16">
        <v>548788700</v>
      </c>
      <c r="K16">
        <v>70232029</v>
      </c>
    </row>
    <row r="17" spans="2:11" x14ac:dyDescent="0.3">
      <c r="B17" s="31" t="s">
        <v>284</v>
      </c>
      <c r="C17" s="29" t="s">
        <v>114</v>
      </c>
      <c r="D17" s="29" t="s">
        <v>370</v>
      </c>
      <c r="E17" s="29">
        <v>762836</v>
      </c>
      <c r="F17" s="37">
        <f t="shared" si="0"/>
        <v>1.3900359099959603E-3</v>
      </c>
      <c r="G17" s="29">
        <v>111749</v>
      </c>
      <c r="H17" s="43">
        <f t="shared" si="1"/>
        <v>1.5911401335137279E-3</v>
      </c>
      <c r="J17">
        <v>548788700</v>
      </c>
      <c r="K17">
        <v>70232029</v>
      </c>
    </row>
    <row r="18" spans="2:11" x14ac:dyDescent="0.3">
      <c r="B18" s="31" t="s">
        <v>284</v>
      </c>
      <c r="C18" s="29" t="s">
        <v>114</v>
      </c>
      <c r="D18" s="29" t="s">
        <v>369</v>
      </c>
      <c r="E18" s="29">
        <v>222823</v>
      </c>
      <c r="F18" s="37">
        <f t="shared" si="0"/>
        <v>4.0602694625454204E-4</v>
      </c>
      <c r="G18" s="29">
        <v>27676</v>
      </c>
      <c r="H18" s="43">
        <f t="shared" si="1"/>
        <v>3.9406522058475627E-4</v>
      </c>
      <c r="J18">
        <v>548788700</v>
      </c>
      <c r="K18">
        <v>70232029</v>
      </c>
    </row>
    <row r="19" spans="2:11" x14ac:dyDescent="0.3">
      <c r="B19" s="31" t="s">
        <v>284</v>
      </c>
      <c r="C19" s="29" t="s">
        <v>114</v>
      </c>
      <c r="D19" s="29" t="s">
        <v>371</v>
      </c>
      <c r="E19" s="29">
        <v>93578</v>
      </c>
      <c r="F19" s="37">
        <f t="shared" si="0"/>
        <v>1.7051735941355935E-4</v>
      </c>
      <c r="G19" s="29">
        <v>90642</v>
      </c>
      <c r="H19" s="43">
        <f t="shared" si="1"/>
        <v>1.2906077368204755E-3</v>
      </c>
      <c r="J19">
        <v>548788700</v>
      </c>
      <c r="K19">
        <v>70232029</v>
      </c>
    </row>
    <row r="20" spans="2:11" x14ac:dyDescent="0.3">
      <c r="B20" s="31" t="s">
        <v>284</v>
      </c>
      <c r="C20" s="29" t="s">
        <v>115</v>
      </c>
      <c r="D20" s="29" t="s">
        <v>369</v>
      </c>
      <c r="E20" s="29">
        <v>460290</v>
      </c>
      <c r="F20" s="37">
        <f t="shared" si="0"/>
        <v>8.3873811541673509E-4</v>
      </c>
      <c r="G20" s="29">
        <v>25840</v>
      </c>
      <c r="H20" s="43">
        <f t="shared" si="1"/>
        <v>3.6792330177446531E-4</v>
      </c>
      <c r="J20">
        <v>548788700</v>
      </c>
      <c r="K20">
        <v>70232029</v>
      </c>
    </row>
    <row r="21" spans="2:11" x14ac:dyDescent="0.3">
      <c r="B21" s="31" t="s">
        <v>284</v>
      </c>
      <c r="C21" s="29" t="s">
        <v>115</v>
      </c>
      <c r="D21" s="29" t="s">
        <v>370</v>
      </c>
      <c r="E21" s="29">
        <v>149077</v>
      </c>
      <c r="F21" s="37">
        <f t="shared" si="0"/>
        <v>2.7164735717043735E-4</v>
      </c>
      <c r="G21" s="29">
        <v>94539</v>
      </c>
      <c r="H21" s="43">
        <f t="shared" si="1"/>
        <v>1.3460952409619263E-3</v>
      </c>
      <c r="J21">
        <v>548788700</v>
      </c>
      <c r="K21">
        <v>70232029</v>
      </c>
    </row>
    <row r="22" spans="2:11" x14ac:dyDescent="0.3">
      <c r="B22" s="31" t="s">
        <v>284</v>
      </c>
      <c r="C22" s="29" t="s">
        <v>115</v>
      </c>
      <c r="D22" s="29" t="s">
        <v>371</v>
      </c>
      <c r="E22" s="29">
        <v>3773</v>
      </c>
      <c r="F22" s="37">
        <f t="shared" si="0"/>
        <v>6.8751415617704958E-6</v>
      </c>
      <c r="G22" s="29">
        <v>3758</v>
      </c>
      <c r="H22" s="43">
        <f t="shared" si="1"/>
        <v>5.3508350157447393E-5</v>
      </c>
      <c r="J22">
        <v>548788700</v>
      </c>
      <c r="K22">
        <v>70232029</v>
      </c>
    </row>
    <row r="23" spans="2:11" x14ac:dyDescent="0.3">
      <c r="B23" s="31" t="s">
        <v>284</v>
      </c>
      <c r="C23" s="29" t="s">
        <v>116</v>
      </c>
      <c r="D23" s="29" t="s">
        <v>370</v>
      </c>
      <c r="E23" s="29">
        <v>617024</v>
      </c>
      <c r="F23" s="37">
        <f t="shared" si="0"/>
        <v>1.1243380193506171E-3</v>
      </c>
      <c r="G23" s="29">
        <v>65059</v>
      </c>
      <c r="H23" s="43">
        <f t="shared" si="1"/>
        <v>9.2634373413873607E-4</v>
      </c>
      <c r="J23">
        <v>548788700</v>
      </c>
      <c r="K23">
        <v>70232029</v>
      </c>
    </row>
    <row r="24" spans="2:11" x14ac:dyDescent="0.3">
      <c r="B24" s="31" t="s">
        <v>284</v>
      </c>
      <c r="C24" s="29" t="s">
        <v>116</v>
      </c>
      <c r="D24" s="29" t="s">
        <v>369</v>
      </c>
      <c r="E24" s="29">
        <v>304338</v>
      </c>
      <c r="F24" s="37">
        <f t="shared" si="0"/>
        <v>5.5456316793694917E-4</v>
      </c>
      <c r="G24" s="29">
        <v>16121</v>
      </c>
      <c r="H24" s="43">
        <f t="shared" si="1"/>
        <v>2.2953914659079548E-4</v>
      </c>
      <c r="J24">
        <v>548788700</v>
      </c>
      <c r="K24">
        <v>70232029</v>
      </c>
    </row>
    <row r="25" spans="2:11" x14ac:dyDescent="0.3">
      <c r="B25" s="31" t="s">
        <v>284</v>
      </c>
      <c r="C25" s="29" t="s">
        <v>116</v>
      </c>
      <c r="D25" s="29" t="s">
        <v>371</v>
      </c>
      <c r="E25" s="29">
        <v>79608</v>
      </c>
      <c r="F25" s="37">
        <f t="shared" si="0"/>
        <v>1.4506129590496306E-4</v>
      </c>
      <c r="G25" s="29">
        <v>63672</v>
      </c>
      <c r="H25" s="43">
        <f t="shared" si="1"/>
        <v>9.0659490985231257E-4</v>
      </c>
      <c r="J25">
        <v>548788700</v>
      </c>
      <c r="K25">
        <v>70232029</v>
      </c>
    </row>
    <row r="26" spans="2:11" x14ac:dyDescent="0.3">
      <c r="B26" s="31" t="s">
        <v>284</v>
      </c>
      <c r="C26" s="29" t="s">
        <v>117</v>
      </c>
      <c r="D26" s="29" t="s">
        <v>369</v>
      </c>
      <c r="E26" s="29">
        <v>138301</v>
      </c>
      <c r="F26" s="37">
        <f t="shared" si="0"/>
        <v>2.5201138434519517E-4</v>
      </c>
      <c r="G26" s="29">
        <v>7011</v>
      </c>
      <c r="H26" s="43">
        <f t="shared" si="1"/>
        <v>9.9826248790277729E-5</v>
      </c>
      <c r="J26">
        <v>548788700</v>
      </c>
      <c r="K26">
        <v>70232029</v>
      </c>
    </row>
    <row r="27" spans="2:11" x14ac:dyDescent="0.3">
      <c r="B27" s="31" t="s">
        <v>284</v>
      </c>
      <c r="C27" s="29" t="s">
        <v>117</v>
      </c>
      <c r="D27" s="29" t="s">
        <v>371</v>
      </c>
      <c r="E27" s="29">
        <v>33919</v>
      </c>
      <c r="F27" s="37">
        <f t="shared" si="0"/>
        <v>6.1807030647679151E-5</v>
      </c>
      <c r="G27" s="29">
        <v>13505</v>
      </c>
      <c r="H27" s="43">
        <f t="shared" si="1"/>
        <v>1.9229118384149203E-4</v>
      </c>
      <c r="J27">
        <v>548788700</v>
      </c>
      <c r="K27">
        <v>70232029</v>
      </c>
    </row>
    <row r="28" spans="2:11" x14ac:dyDescent="0.3">
      <c r="B28" s="31" t="s">
        <v>284</v>
      </c>
      <c r="C28" s="29" t="s">
        <v>118</v>
      </c>
      <c r="D28" s="29" t="s">
        <v>369</v>
      </c>
      <c r="E28" s="29">
        <v>471306</v>
      </c>
      <c r="F28" s="37">
        <f t="shared" si="0"/>
        <v>8.5881141503095818E-4</v>
      </c>
      <c r="G28" s="29">
        <v>35241</v>
      </c>
      <c r="H28" s="43">
        <f t="shared" si="1"/>
        <v>5.0177960827530702E-4</v>
      </c>
      <c r="J28">
        <v>548788700</v>
      </c>
      <c r="K28">
        <v>70232029</v>
      </c>
    </row>
    <row r="29" spans="2:11" x14ac:dyDescent="0.3">
      <c r="B29" s="31" t="s">
        <v>284</v>
      </c>
      <c r="C29" s="29" t="s">
        <v>118</v>
      </c>
      <c r="D29" s="29" t="s">
        <v>371</v>
      </c>
      <c r="E29" s="29">
        <v>157924</v>
      </c>
      <c r="F29" s="37">
        <f t="shared" si="0"/>
        <v>2.8776831592924564E-4</v>
      </c>
      <c r="G29" s="29">
        <v>133099</v>
      </c>
      <c r="H29" s="43">
        <f t="shared" si="1"/>
        <v>1.8951324900495187E-3</v>
      </c>
      <c r="J29">
        <v>548788700</v>
      </c>
      <c r="K29">
        <v>70232029</v>
      </c>
    </row>
    <row r="30" spans="2:11" x14ac:dyDescent="0.3">
      <c r="B30" s="31" t="s">
        <v>284</v>
      </c>
      <c r="C30" s="29" t="s">
        <v>119</v>
      </c>
      <c r="D30" s="29" t="s">
        <v>369</v>
      </c>
      <c r="E30" s="29">
        <v>2986029</v>
      </c>
      <c r="F30" s="37">
        <f t="shared" si="0"/>
        <v>5.4411269765576439E-3</v>
      </c>
      <c r="G30" s="29">
        <v>141593</v>
      </c>
      <c r="H30" s="43">
        <f t="shared" si="1"/>
        <v>2.0160744608417906E-3</v>
      </c>
      <c r="J30">
        <v>548788700</v>
      </c>
      <c r="K30">
        <v>70232029</v>
      </c>
    </row>
    <row r="31" spans="2:11" x14ac:dyDescent="0.3">
      <c r="B31" s="31" t="s">
        <v>284</v>
      </c>
      <c r="C31" s="29" t="s">
        <v>119</v>
      </c>
      <c r="D31" s="29" t="s">
        <v>371</v>
      </c>
      <c r="E31" s="29">
        <v>1384797</v>
      </c>
      <c r="F31" s="37">
        <f t="shared" si="0"/>
        <v>2.5233701058349051E-3</v>
      </c>
      <c r="G31" s="29">
        <v>358172</v>
      </c>
      <c r="H31" s="43">
        <f t="shared" si="1"/>
        <v>5.0998384227230568E-3</v>
      </c>
      <c r="J31">
        <v>548788700</v>
      </c>
      <c r="K31">
        <v>70232029</v>
      </c>
    </row>
    <row r="32" spans="2:11" x14ac:dyDescent="0.3">
      <c r="B32" s="31" t="s">
        <v>284</v>
      </c>
      <c r="C32" s="29" t="s">
        <v>120</v>
      </c>
      <c r="D32" s="29" t="s">
        <v>369</v>
      </c>
      <c r="E32" s="29">
        <v>447747</v>
      </c>
      <c r="F32" s="37">
        <f t="shared" si="0"/>
        <v>8.1588232410762104E-4</v>
      </c>
      <c r="G32" s="29">
        <v>45482</v>
      </c>
      <c r="H32" s="43">
        <f t="shared" si="1"/>
        <v>6.475962697873929E-4</v>
      </c>
      <c r="J32">
        <v>548788700</v>
      </c>
      <c r="K32">
        <v>70232029</v>
      </c>
    </row>
    <row r="33" spans="2:11" x14ac:dyDescent="0.3">
      <c r="B33" s="31" t="s">
        <v>284</v>
      </c>
      <c r="C33" s="29" t="s">
        <v>120</v>
      </c>
      <c r="D33" s="29" t="s">
        <v>371</v>
      </c>
      <c r="E33" s="29">
        <v>2062</v>
      </c>
      <c r="F33" s="37">
        <f t="shared" si="0"/>
        <v>3.7573659953275275E-6</v>
      </c>
      <c r="G33" s="29">
        <v>2060</v>
      </c>
      <c r="H33" s="43">
        <f t="shared" si="1"/>
        <v>2.9331346813289419E-5</v>
      </c>
      <c r="J33">
        <v>548788700</v>
      </c>
      <c r="K33">
        <v>70232029</v>
      </c>
    </row>
    <row r="34" spans="2:11" x14ac:dyDescent="0.3">
      <c r="B34" s="31" t="s">
        <v>284</v>
      </c>
      <c r="C34" s="29" t="s">
        <v>121</v>
      </c>
      <c r="D34" s="29" t="s">
        <v>369</v>
      </c>
      <c r="E34" s="29">
        <v>615617</v>
      </c>
      <c r="F34" s="37">
        <f t="shared" si="0"/>
        <v>1.1217741910502165E-3</v>
      </c>
      <c r="G34" s="29">
        <v>30803</v>
      </c>
      <c r="H34" s="43">
        <f t="shared" si="1"/>
        <v>4.3858906596589998E-4</v>
      </c>
      <c r="J34">
        <v>548788700</v>
      </c>
      <c r="K34">
        <v>70232029</v>
      </c>
    </row>
    <row r="35" spans="2:11" x14ac:dyDescent="0.3">
      <c r="B35" s="31" t="s">
        <v>284</v>
      </c>
      <c r="C35" s="29" t="s">
        <v>121</v>
      </c>
      <c r="D35" s="29" t="s">
        <v>371</v>
      </c>
      <c r="E35" s="29">
        <v>44356</v>
      </c>
      <c r="F35" s="37">
        <f t="shared" si="0"/>
        <v>8.0825279383485842E-5</v>
      </c>
      <c r="G35" s="29">
        <v>27260</v>
      </c>
      <c r="H35" s="43">
        <f t="shared" si="1"/>
        <v>3.8814199715061631E-4</v>
      </c>
      <c r="J35">
        <v>548788700</v>
      </c>
      <c r="K35">
        <v>70232029</v>
      </c>
    </row>
    <row r="36" spans="2:11" x14ac:dyDescent="0.3">
      <c r="B36" s="31" t="s">
        <v>284</v>
      </c>
      <c r="C36" s="29" t="s">
        <v>122</v>
      </c>
      <c r="D36" s="29" t="s">
        <v>370</v>
      </c>
      <c r="E36" s="29">
        <v>1706619</v>
      </c>
      <c r="F36" s="37">
        <f t="shared" si="0"/>
        <v>3.1097925303491124E-3</v>
      </c>
      <c r="G36" s="29">
        <v>187769</v>
      </c>
      <c r="H36" s="43">
        <f t="shared" si="1"/>
        <v>2.6735522620313303E-3</v>
      </c>
      <c r="J36">
        <v>548788700</v>
      </c>
      <c r="K36">
        <v>70232029</v>
      </c>
    </row>
    <row r="37" spans="2:11" x14ac:dyDescent="0.3">
      <c r="B37" s="31" t="s">
        <v>284</v>
      </c>
      <c r="C37" s="29" t="s">
        <v>122</v>
      </c>
      <c r="D37" s="29" t="s">
        <v>369</v>
      </c>
      <c r="E37" s="29">
        <v>1387952</v>
      </c>
      <c r="F37" s="37">
        <f t="shared" si="0"/>
        <v>2.5291191309150499E-3</v>
      </c>
      <c r="G37" s="29">
        <v>64782</v>
      </c>
      <c r="H37" s="43">
        <f t="shared" si="1"/>
        <v>9.2239966468859959E-4</v>
      </c>
      <c r="J37">
        <v>548788700</v>
      </c>
      <c r="K37">
        <v>70232029</v>
      </c>
    </row>
    <row r="38" spans="2:11" x14ac:dyDescent="0.3">
      <c r="B38" s="31" t="s">
        <v>284</v>
      </c>
      <c r="C38" s="29" t="s">
        <v>122</v>
      </c>
      <c r="D38" s="29" t="s">
        <v>371</v>
      </c>
      <c r="E38" s="29">
        <v>23912</v>
      </c>
      <c r="F38" s="37">
        <f t="shared" si="0"/>
        <v>4.3572325742129893E-5</v>
      </c>
      <c r="G38" s="29">
        <v>23172</v>
      </c>
      <c r="H38" s="43">
        <f t="shared" si="1"/>
        <v>3.2993493609589436E-4</v>
      </c>
      <c r="J38">
        <v>548788700</v>
      </c>
      <c r="K38">
        <v>70232029</v>
      </c>
    </row>
    <row r="39" spans="2:11" x14ac:dyDescent="0.3">
      <c r="B39" s="31" t="s">
        <v>284</v>
      </c>
      <c r="C39" s="29" t="s">
        <v>123</v>
      </c>
      <c r="D39" s="29" t="s">
        <v>369</v>
      </c>
      <c r="E39" s="29">
        <v>419147</v>
      </c>
      <c r="F39" s="37">
        <f t="shared" si="0"/>
        <v>7.6376754842073097E-4</v>
      </c>
      <c r="G39" s="29">
        <v>78386</v>
      </c>
      <c r="H39" s="43">
        <f t="shared" si="1"/>
        <v>1.116100461799274E-3</v>
      </c>
      <c r="J39">
        <v>548788700</v>
      </c>
      <c r="K39">
        <v>70232029</v>
      </c>
    </row>
    <row r="40" spans="2:11" x14ac:dyDescent="0.3">
      <c r="B40" s="31" t="s">
        <v>284</v>
      </c>
      <c r="C40" s="29" t="s">
        <v>123</v>
      </c>
      <c r="D40" s="29" t="s">
        <v>371</v>
      </c>
      <c r="E40" s="29">
        <v>206046</v>
      </c>
      <c r="F40" s="37">
        <f t="shared" si="0"/>
        <v>3.7545598150982336E-4</v>
      </c>
      <c r="G40" s="29">
        <v>123222</v>
      </c>
      <c r="H40" s="43">
        <f t="shared" si="1"/>
        <v>1.7544986490423051E-3</v>
      </c>
      <c r="J40">
        <v>548788700</v>
      </c>
      <c r="K40">
        <v>70232029</v>
      </c>
    </row>
    <row r="41" spans="2:11" x14ac:dyDescent="0.3">
      <c r="B41" s="31" t="s">
        <v>284</v>
      </c>
      <c r="C41" s="29" t="s">
        <v>123</v>
      </c>
      <c r="D41" s="29" t="s">
        <v>370</v>
      </c>
      <c r="E41" s="29">
        <v>6</v>
      </c>
      <c r="F41" s="37">
        <f t="shared" si="0"/>
        <v>1.0933169724522389E-8</v>
      </c>
      <c r="G41" s="29">
        <v>6</v>
      </c>
      <c r="H41" s="43">
        <f t="shared" si="1"/>
        <v>8.5431107223173061E-8</v>
      </c>
      <c r="J41">
        <v>548788700</v>
      </c>
      <c r="K41">
        <v>70232029</v>
      </c>
    </row>
    <row r="42" spans="2:11" x14ac:dyDescent="0.3">
      <c r="B42" s="31" t="s">
        <v>284</v>
      </c>
      <c r="C42" s="29" t="s">
        <v>124</v>
      </c>
      <c r="D42" s="29" t="s">
        <v>370</v>
      </c>
      <c r="E42" s="29">
        <v>1487515</v>
      </c>
      <c r="F42" s="37">
        <f t="shared" si="0"/>
        <v>2.7105423271288204E-3</v>
      </c>
      <c r="G42" s="29">
        <v>139345</v>
      </c>
      <c r="H42" s="43">
        <f t="shared" si="1"/>
        <v>1.9840662726688415E-3</v>
      </c>
      <c r="J42">
        <v>548788700</v>
      </c>
      <c r="K42">
        <v>70232029</v>
      </c>
    </row>
    <row r="43" spans="2:11" x14ac:dyDescent="0.3">
      <c r="B43" s="31" t="s">
        <v>284</v>
      </c>
      <c r="C43" s="29" t="s">
        <v>124</v>
      </c>
      <c r="D43" s="29" t="s">
        <v>369</v>
      </c>
      <c r="E43" s="29">
        <v>583737</v>
      </c>
      <c r="F43" s="37">
        <f t="shared" si="0"/>
        <v>1.063682615913921E-3</v>
      </c>
      <c r="G43" s="29">
        <v>31631</v>
      </c>
      <c r="H43" s="43">
        <f t="shared" si="1"/>
        <v>4.5037855876269787E-4</v>
      </c>
      <c r="J43">
        <v>548788700</v>
      </c>
      <c r="K43">
        <v>70232029</v>
      </c>
    </row>
    <row r="44" spans="2:11" x14ac:dyDescent="0.3">
      <c r="B44" s="31" t="s">
        <v>284</v>
      </c>
      <c r="C44" s="29" t="s">
        <v>124</v>
      </c>
      <c r="D44" s="29" t="s">
        <v>371</v>
      </c>
      <c r="E44" s="29">
        <v>209934</v>
      </c>
      <c r="F44" s="37">
        <f t="shared" si="0"/>
        <v>3.8254067549131388E-4</v>
      </c>
      <c r="G44" s="29">
        <v>142991</v>
      </c>
      <c r="H44" s="43">
        <f t="shared" si="1"/>
        <v>2.03597990882479E-3</v>
      </c>
      <c r="J44">
        <v>548788700</v>
      </c>
      <c r="K44">
        <v>70232029</v>
      </c>
    </row>
    <row r="45" spans="2:11" x14ac:dyDescent="0.3">
      <c r="B45" s="31" t="s">
        <v>284</v>
      </c>
      <c r="C45" s="29" t="s">
        <v>125</v>
      </c>
      <c r="D45" s="29" t="s">
        <v>369</v>
      </c>
      <c r="E45" s="29">
        <v>8169</v>
      </c>
      <c r="F45" s="37">
        <f t="shared" si="0"/>
        <v>1.4885510579937232E-5</v>
      </c>
      <c r="G45" s="29">
        <v>3545</v>
      </c>
      <c r="H45" s="43">
        <f t="shared" si="1"/>
        <v>5.0475545851024754E-5</v>
      </c>
      <c r="J45">
        <v>548788700</v>
      </c>
      <c r="K45">
        <v>70232029</v>
      </c>
    </row>
    <row r="46" spans="2:11" x14ac:dyDescent="0.3">
      <c r="B46" s="31" t="s">
        <v>284</v>
      </c>
      <c r="C46" s="29" t="s">
        <v>125</v>
      </c>
      <c r="D46" s="29" t="s">
        <v>371</v>
      </c>
      <c r="E46" s="29">
        <v>322</v>
      </c>
      <c r="F46" s="37">
        <f t="shared" si="0"/>
        <v>5.8674677521603489E-7</v>
      </c>
      <c r="G46" s="29">
        <v>141</v>
      </c>
      <c r="H46" s="43">
        <f t="shared" si="1"/>
        <v>2.007631019744567E-6</v>
      </c>
      <c r="J46">
        <v>548788700</v>
      </c>
      <c r="K46">
        <v>70232029</v>
      </c>
    </row>
    <row r="47" spans="2:11" x14ac:dyDescent="0.3">
      <c r="B47" s="31" t="s">
        <v>284</v>
      </c>
      <c r="C47" s="29" t="s">
        <v>126</v>
      </c>
      <c r="D47" s="29" t="s">
        <v>369</v>
      </c>
      <c r="E47" s="29">
        <v>1780</v>
      </c>
      <c r="F47" s="37">
        <f t="shared" si="0"/>
        <v>3.2435070182749755E-6</v>
      </c>
      <c r="G47" s="29">
        <v>1464</v>
      </c>
      <c r="H47" s="43">
        <f t="shared" si="1"/>
        <v>2.0845190162454229E-5</v>
      </c>
      <c r="J47">
        <v>548788700</v>
      </c>
      <c r="K47">
        <v>70232029</v>
      </c>
    </row>
    <row r="48" spans="2:11" x14ac:dyDescent="0.3">
      <c r="B48" s="31" t="s">
        <v>284</v>
      </c>
      <c r="C48" s="29" t="s">
        <v>126</v>
      </c>
      <c r="D48" s="29" t="s">
        <v>371</v>
      </c>
      <c r="E48" s="29">
        <v>2</v>
      </c>
      <c r="F48" s="37">
        <f t="shared" si="0"/>
        <v>3.6443899081741298E-9</v>
      </c>
      <c r="G48" s="29">
        <v>2</v>
      </c>
      <c r="H48" s="43">
        <f t="shared" si="1"/>
        <v>2.8477035741057686E-8</v>
      </c>
      <c r="J48">
        <v>548788700</v>
      </c>
      <c r="K48">
        <v>70232029</v>
      </c>
    </row>
    <row r="49" spans="2:11" x14ac:dyDescent="0.3">
      <c r="B49" s="31" t="s">
        <v>284</v>
      </c>
      <c r="C49" s="29" t="s">
        <v>127</v>
      </c>
      <c r="D49" s="29" t="s">
        <v>369</v>
      </c>
      <c r="E49" s="29">
        <v>151486</v>
      </c>
      <c r="F49" s="37">
        <f t="shared" si="0"/>
        <v>2.760370248148331E-4</v>
      </c>
      <c r="G49" s="29">
        <v>8657</v>
      </c>
      <c r="H49" s="43">
        <f t="shared" si="1"/>
        <v>1.2326284920516819E-4</v>
      </c>
      <c r="J49">
        <v>548788700</v>
      </c>
      <c r="K49">
        <v>70232029</v>
      </c>
    </row>
    <row r="50" spans="2:11" x14ac:dyDescent="0.3">
      <c r="B50" s="31" t="s">
        <v>284</v>
      </c>
      <c r="C50" s="29" t="s">
        <v>127</v>
      </c>
      <c r="D50" s="29" t="s">
        <v>371</v>
      </c>
      <c r="E50" s="29">
        <v>4844</v>
      </c>
      <c r="F50" s="37">
        <f t="shared" si="0"/>
        <v>8.8267123575977414E-6</v>
      </c>
      <c r="G50" s="29">
        <v>1698</v>
      </c>
      <c r="H50" s="43">
        <f t="shared" si="1"/>
        <v>2.4177003344157978E-5</v>
      </c>
      <c r="J50">
        <v>548788700</v>
      </c>
      <c r="K50">
        <v>70232029</v>
      </c>
    </row>
    <row r="51" spans="2:11" x14ac:dyDescent="0.3">
      <c r="B51" s="57" t="s">
        <v>376</v>
      </c>
      <c r="C51" s="49" t="s">
        <v>358</v>
      </c>
      <c r="D51" s="49" t="s">
        <v>369</v>
      </c>
      <c r="E51" s="49">
        <v>50</v>
      </c>
      <c r="F51" s="37">
        <f t="shared" si="0"/>
        <v>9.1109747704353247E-8</v>
      </c>
      <c r="G51" s="49">
        <v>46</v>
      </c>
      <c r="H51" s="43">
        <f t="shared" si="1"/>
        <v>6.5497182204432686E-7</v>
      </c>
      <c r="J51">
        <v>548788700</v>
      </c>
      <c r="K51">
        <v>70232029</v>
      </c>
    </row>
    <row r="52" spans="2:11" x14ac:dyDescent="0.3">
      <c r="B52" s="57" t="s">
        <v>376</v>
      </c>
      <c r="C52" s="49" t="s">
        <v>358</v>
      </c>
      <c r="D52" s="49" t="s">
        <v>371</v>
      </c>
      <c r="E52" s="49">
        <v>30</v>
      </c>
      <c r="F52" s="37">
        <f t="shared" si="0"/>
        <v>5.4665848622611944E-8</v>
      </c>
      <c r="G52" s="49">
        <v>30</v>
      </c>
      <c r="H52" s="43">
        <f t="shared" si="1"/>
        <v>4.2715553611586529E-7</v>
      </c>
      <c r="J52">
        <v>548788700</v>
      </c>
      <c r="K52">
        <v>70232029</v>
      </c>
    </row>
    <row r="53" spans="2:11" x14ac:dyDescent="0.3">
      <c r="B53" s="31" t="s">
        <v>285</v>
      </c>
      <c r="C53" s="29" t="s">
        <v>321</v>
      </c>
      <c r="D53" s="29" t="s">
        <v>371</v>
      </c>
      <c r="E53" s="29">
        <v>89912</v>
      </c>
      <c r="F53" s="37">
        <f t="shared" si="0"/>
        <v>1.6383719271187617E-4</v>
      </c>
      <c r="G53" s="29">
        <v>85929</v>
      </c>
      <c r="H53" s="43">
        <f t="shared" si="1"/>
        <v>1.223501602096673E-3</v>
      </c>
      <c r="J53">
        <v>548788700</v>
      </c>
      <c r="K53">
        <v>70232029</v>
      </c>
    </row>
    <row r="54" spans="2:11" x14ac:dyDescent="0.3">
      <c r="B54" s="31" t="s">
        <v>285</v>
      </c>
      <c r="C54" s="29" t="s">
        <v>321</v>
      </c>
      <c r="D54" s="29" t="s">
        <v>369</v>
      </c>
      <c r="E54" s="29">
        <v>123</v>
      </c>
      <c r="F54" s="37">
        <f t="shared" si="0"/>
        <v>2.2412997935270898E-7</v>
      </c>
      <c r="G54" s="29">
        <v>123</v>
      </c>
      <c r="H54" s="43">
        <f t="shared" si="1"/>
        <v>1.7513376980750478E-6</v>
      </c>
      <c r="J54">
        <v>548788700</v>
      </c>
      <c r="K54">
        <v>70232029</v>
      </c>
    </row>
    <row r="55" spans="2:11" x14ac:dyDescent="0.3">
      <c r="B55" s="31" t="s">
        <v>285</v>
      </c>
      <c r="C55" s="29" t="s">
        <v>40</v>
      </c>
      <c r="D55" s="29" t="s">
        <v>369</v>
      </c>
      <c r="E55" s="29">
        <v>98120</v>
      </c>
      <c r="F55" s="37">
        <f t="shared" si="0"/>
        <v>1.787937688950228E-4</v>
      </c>
      <c r="G55" s="29">
        <v>12234</v>
      </c>
      <c r="H55" s="43">
        <f t="shared" si="1"/>
        <v>1.7419402762804988E-4</v>
      </c>
      <c r="J55">
        <v>548788700</v>
      </c>
      <c r="K55">
        <v>70232029</v>
      </c>
    </row>
    <row r="56" spans="2:11" x14ac:dyDescent="0.3">
      <c r="B56" s="31" t="s">
        <v>285</v>
      </c>
      <c r="C56" s="29" t="s">
        <v>40</v>
      </c>
      <c r="D56" s="29" t="s">
        <v>370</v>
      </c>
      <c r="E56" s="29">
        <v>32354</v>
      </c>
      <c r="F56" s="37">
        <f t="shared" si="0"/>
        <v>5.8955295544532898E-5</v>
      </c>
      <c r="G56" s="29">
        <v>4353</v>
      </c>
      <c r="H56" s="43">
        <f t="shared" si="1"/>
        <v>6.1980268290412062E-5</v>
      </c>
      <c r="J56">
        <v>548788700</v>
      </c>
      <c r="K56">
        <v>70232029</v>
      </c>
    </row>
    <row r="57" spans="2:11" x14ac:dyDescent="0.3">
      <c r="B57" s="31" t="s">
        <v>285</v>
      </c>
      <c r="C57" s="29" t="s">
        <v>40</v>
      </c>
      <c r="D57" s="29" t="s">
        <v>371</v>
      </c>
      <c r="E57" s="29">
        <v>9181</v>
      </c>
      <c r="F57" s="37">
        <f t="shared" si="0"/>
        <v>1.6729571873473342E-5</v>
      </c>
      <c r="G57" s="29">
        <v>9051</v>
      </c>
      <c r="H57" s="43">
        <f t="shared" si="1"/>
        <v>1.2887282524615658E-4</v>
      </c>
      <c r="J57">
        <v>548788700</v>
      </c>
      <c r="K57">
        <v>70232029</v>
      </c>
    </row>
    <row r="58" spans="2:11" x14ac:dyDescent="0.3">
      <c r="B58" s="31" t="s">
        <v>285</v>
      </c>
      <c r="C58" s="29" t="s">
        <v>79</v>
      </c>
      <c r="D58" s="29" t="s">
        <v>369</v>
      </c>
      <c r="E58" s="29">
        <v>7211</v>
      </c>
      <c r="F58" s="37">
        <f t="shared" si="0"/>
        <v>1.3139847813921824E-5</v>
      </c>
      <c r="G58" s="29">
        <v>402</v>
      </c>
      <c r="H58" s="43">
        <f t="shared" si="1"/>
        <v>5.7238841839525956E-6</v>
      </c>
      <c r="J58">
        <v>548788700</v>
      </c>
      <c r="K58">
        <v>70232029</v>
      </c>
    </row>
    <row r="59" spans="2:11" x14ac:dyDescent="0.3">
      <c r="B59" s="31" t="s">
        <v>285</v>
      </c>
      <c r="C59" s="29" t="s">
        <v>79</v>
      </c>
      <c r="D59" s="29" t="s">
        <v>370</v>
      </c>
      <c r="E59" s="29">
        <v>708</v>
      </c>
      <c r="F59" s="37">
        <f t="shared" si="0"/>
        <v>1.2901140274936418E-6</v>
      </c>
      <c r="G59" s="29">
        <v>541</v>
      </c>
      <c r="H59" s="43">
        <f t="shared" si="1"/>
        <v>7.7030381679561044E-6</v>
      </c>
      <c r="J59">
        <v>548788700</v>
      </c>
      <c r="K59">
        <v>70232029</v>
      </c>
    </row>
    <row r="60" spans="2:11" x14ac:dyDescent="0.3">
      <c r="B60" s="31" t="s">
        <v>285</v>
      </c>
      <c r="C60" s="29" t="s">
        <v>79</v>
      </c>
      <c r="D60" s="29" t="s">
        <v>371</v>
      </c>
      <c r="E60" s="29">
        <v>348</v>
      </c>
      <c r="F60" s="37">
        <f t="shared" si="0"/>
        <v>6.3412384402229855E-7</v>
      </c>
      <c r="G60" s="29">
        <v>333</v>
      </c>
      <c r="H60" s="43">
        <f t="shared" si="1"/>
        <v>4.7414264508861049E-6</v>
      </c>
      <c r="J60">
        <v>548788700</v>
      </c>
      <c r="K60">
        <v>70232029</v>
      </c>
    </row>
    <row r="61" spans="2:11" x14ac:dyDescent="0.3">
      <c r="B61" s="31" t="s">
        <v>285</v>
      </c>
      <c r="C61" s="29" t="s">
        <v>24</v>
      </c>
      <c r="D61" s="29" t="s">
        <v>369</v>
      </c>
      <c r="E61" s="29">
        <v>556223</v>
      </c>
      <c r="F61" s="37">
        <f t="shared" si="0"/>
        <v>1.0135467439471694E-3</v>
      </c>
      <c r="G61" s="29">
        <v>54558</v>
      </c>
      <c r="H61" s="43">
        <f t="shared" si="1"/>
        <v>7.7682505798031269E-4</v>
      </c>
      <c r="J61">
        <v>548788700</v>
      </c>
      <c r="K61">
        <v>70232029</v>
      </c>
    </row>
    <row r="62" spans="2:11" x14ac:dyDescent="0.3">
      <c r="B62" s="31" t="s">
        <v>285</v>
      </c>
      <c r="C62" s="29" t="s">
        <v>24</v>
      </c>
      <c r="D62" s="29" t="s">
        <v>371</v>
      </c>
      <c r="E62" s="29">
        <v>6610</v>
      </c>
      <c r="F62" s="37">
        <f t="shared" si="0"/>
        <v>1.2044708646515499E-5</v>
      </c>
      <c r="G62" s="29">
        <v>4625</v>
      </c>
      <c r="H62" s="43">
        <f t="shared" si="1"/>
        <v>6.5853145151195907E-5</v>
      </c>
      <c r="J62">
        <v>548788700</v>
      </c>
      <c r="K62">
        <v>70232029</v>
      </c>
    </row>
    <row r="63" spans="2:11" x14ac:dyDescent="0.3">
      <c r="B63" s="31" t="s">
        <v>285</v>
      </c>
      <c r="C63" s="29" t="s">
        <v>24</v>
      </c>
      <c r="D63" s="29" t="s">
        <v>370</v>
      </c>
      <c r="E63" s="29">
        <v>1725</v>
      </c>
      <c r="F63" s="37">
        <f t="shared" si="0"/>
        <v>3.1432862958001869E-6</v>
      </c>
      <c r="G63" s="29">
        <v>773</v>
      </c>
      <c r="H63" s="43">
        <f t="shared" si="1"/>
        <v>1.1006374313918797E-5</v>
      </c>
      <c r="J63">
        <v>548788700</v>
      </c>
      <c r="K63">
        <v>70232029</v>
      </c>
    </row>
    <row r="64" spans="2:11" x14ac:dyDescent="0.3">
      <c r="B64" s="31" t="s">
        <v>285</v>
      </c>
      <c r="C64" s="29" t="s">
        <v>106</v>
      </c>
      <c r="D64" s="29" t="s">
        <v>369</v>
      </c>
      <c r="E64" s="29">
        <v>26475</v>
      </c>
      <c r="F64" s="37">
        <f t="shared" si="0"/>
        <v>4.8242611409455044E-5</v>
      </c>
      <c r="G64" s="29">
        <v>13934</v>
      </c>
      <c r="H64" s="43">
        <f t="shared" si="1"/>
        <v>1.9839950800794892E-4</v>
      </c>
      <c r="J64">
        <v>548788700</v>
      </c>
      <c r="K64">
        <v>70232029</v>
      </c>
    </row>
    <row r="65" spans="2:11" x14ac:dyDescent="0.3">
      <c r="B65" s="31" t="s">
        <v>285</v>
      </c>
      <c r="C65" s="29" t="s">
        <v>106</v>
      </c>
      <c r="D65" s="29" t="s">
        <v>371</v>
      </c>
      <c r="E65" s="29">
        <v>9698</v>
      </c>
      <c r="F65" s="37">
        <f t="shared" si="0"/>
        <v>1.7671646664736354E-5</v>
      </c>
      <c r="G65" s="29">
        <v>4382</v>
      </c>
      <c r="H65" s="43">
        <f t="shared" si="1"/>
        <v>6.23931853086574E-5</v>
      </c>
      <c r="J65">
        <v>548788700</v>
      </c>
      <c r="K65">
        <v>70232029</v>
      </c>
    </row>
    <row r="66" spans="2:11" x14ac:dyDescent="0.3">
      <c r="B66" s="31" t="s">
        <v>285</v>
      </c>
      <c r="C66" s="29" t="s">
        <v>91</v>
      </c>
      <c r="D66" s="29" t="s">
        <v>369</v>
      </c>
      <c r="E66" s="29">
        <v>27512</v>
      </c>
      <c r="F66" s="37">
        <f t="shared" si="0"/>
        <v>5.013222757684333E-5</v>
      </c>
      <c r="G66" s="29">
        <v>1858</v>
      </c>
      <c r="H66" s="43">
        <f t="shared" si="1"/>
        <v>2.6455166203442593E-5</v>
      </c>
      <c r="J66">
        <v>548788700</v>
      </c>
      <c r="K66">
        <v>70232029</v>
      </c>
    </row>
    <row r="67" spans="2:11" x14ac:dyDescent="0.3">
      <c r="B67" s="31" t="s">
        <v>285</v>
      </c>
      <c r="C67" s="29" t="s">
        <v>91</v>
      </c>
      <c r="D67" s="29" t="s">
        <v>371</v>
      </c>
      <c r="E67" s="29">
        <v>4260</v>
      </c>
      <c r="F67" s="37">
        <f t="shared" si="0"/>
        <v>7.7625505044108957E-6</v>
      </c>
      <c r="G67" s="29">
        <v>3941</v>
      </c>
      <c r="H67" s="43">
        <f t="shared" si="1"/>
        <v>5.611399892775417E-5</v>
      </c>
      <c r="J67">
        <v>548788700</v>
      </c>
      <c r="K67">
        <v>70232029</v>
      </c>
    </row>
    <row r="68" spans="2:11" x14ac:dyDescent="0.3">
      <c r="B68" s="31" t="s">
        <v>285</v>
      </c>
      <c r="C68" s="29" t="s">
        <v>322</v>
      </c>
      <c r="D68" s="29" t="s">
        <v>370</v>
      </c>
      <c r="E68" s="29">
        <v>6666</v>
      </c>
      <c r="F68" s="37">
        <f t="shared" si="0"/>
        <v>1.2146751563944375E-5</v>
      </c>
      <c r="G68" s="29">
        <v>21</v>
      </c>
      <c r="H68" s="43">
        <f t="shared" si="1"/>
        <v>2.990088752811057E-7</v>
      </c>
      <c r="J68">
        <v>548788700</v>
      </c>
      <c r="K68">
        <v>70232029</v>
      </c>
    </row>
    <row r="69" spans="2:11" x14ac:dyDescent="0.3">
      <c r="B69" s="31" t="s">
        <v>285</v>
      </c>
      <c r="C69" s="29" t="s">
        <v>322</v>
      </c>
      <c r="D69" s="29" t="s">
        <v>371</v>
      </c>
      <c r="E69" s="29">
        <v>1651</v>
      </c>
      <c r="F69" s="37">
        <f t="shared" si="0"/>
        <v>3.0084438691977441E-6</v>
      </c>
      <c r="G69" s="29">
        <v>1604</v>
      </c>
      <c r="H69" s="43">
        <f t="shared" si="1"/>
        <v>2.2838582664328265E-5</v>
      </c>
      <c r="J69">
        <v>548788700</v>
      </c>
      <c r="K69">
        <v>70232029</v>
      </c>
    </row>
    <row r="70" spans="2:11" x14ac:dyDescent="0.3">
      <c r="B70" s="31" t="s">
        <v>285</v>
      </c>
      <c r="C70" s="29" t="s">
        <v>322</v>
      </c>
      <c r="D70" s="29" t="s">
        <v>369</v>
      </c>
      <c r="E70" s="29">
        <v>183</v>
      </c>
      <c r="F70" s="37">
        <f t="shared" ref="F70:F133" si="2">E70/J70</f>
        <v>3.3346167659793285E-7</v>
      </c>
      <c r="G70" s="29">
        <v>41</v>
      </c>
      <c r="H70" s="43">
        <f t="shared" ref="H70:H133" si="3">G70/K70</f>
        <v>5.8377923269168263E-7</v>
      </c>
      <c r="J70">
        <v>548788700</v>
      </c>
      <c r="K70">
        <v>70232029</v>
      </c>
    </row>
    <row r="71" spans="2:11" x14ac:dyDescent="0.3">
      <c r="B71" s="31" t="s">
        <v>285</v>
      </c>
      <c r="C71" s="29" t="s">
        <v>88</v>
      </c>
      <c r="D71" s="29" t="s">
        <v>369</v>
      </c>
      <c r="E71" s="29">
        <v>440</v>
      </c>
      <c r="F71" s="37">
        <f t="shared" si="2"/>
        <v>8.0176577979830849E-7</v>
      </c>
      <c r="G71" s="29">
        <v>293</v>
      </c>
      <c r="H71" s="43">
        <f t="shared" si="3"/>
        <v>4.1718857360649511E-6</v>
      </c>
      <c r="J71">
        <v>548788700</v>
      </c>
      <c r="K71">
        <v>70232029</v>
      </c>
    </row>
    <row r="72" spans="2:11" x14ac:dyDescent="0.3">
      <c r="B72" s="31" t="s">
        <v>285</v>
      </c>
      <c r="C72" s="29" t="s">
        <v>88</v>
      </c>
      <c r="D72" s="29" t="s">
        <v>371</v>
      </c>
      <c r="E72" s="29">
        <v>286</v>
      </c>
      <c r="F72" s="37">
        <f t="shared" si="2"/>
        <v>5.2114775686890058E-7</v>
      </c>
      <c r="G72" s="29">
        <v>285</v>
      </c>
      <c r="H72" s="43">
        <f t="shared" si="3"/>
        <v>4.0579775931007201E-6</v>
      </c>
      <c r="J72">
        <v>548788700</v>
      </c>
      <c r="K72">
        <v>70232029</v>
      </c>
    </row>
    <row r="73" spans="2:11" x14ac:dyDescent="0.3">
      <c r="B73" s="31" t="s">
        <v>285</v>
      </c>
      <c r="C73" s="29" t="s">
        <v>128</v>
      </c>
      <c r="D73" s="29" t="s">
        <v>369</v>
      </c>
      <c r="E73" s="29">
        <v>4798</v>
      </c>
      <c r="F73" s="37">
        <f t="shared" si="2"/>
        <v>8.7428913897097363E-6</v>
      </c>
      <c r="G73" s="29">
        <v>701</v>
      </c>
      <c r="H73" s="43">
        <f t="shared" si="3"/>
        <v>9.9812010272407198E-6</v>
      </c>
      <c r="J73">
        <v>548788700</v>
      </c>
      <c r="K73">
        <v>70232029</v>
      </c>
    </row>
    <row r="74" spans="2:11" x14ac:dyDescent="0.3">
      <c r="B74" s="31" t="s">
        <v>285</v>
      </c>
      <c r="C74" s="29" t="s">
        <v>128</v>
      </c>
      <c r="D74" s="29" t="s">
        <v>371</v>
      </c>
      <c r="E74" s="29">
        <v>889</v>
      </c>
      <c r="F74" s="37">
        <f t="shared" si="2"/>
        <v>1.6199313141834007E-6</v>
      </c>
      <c r="G74" s="29">
        <v>755</v>
      </c>
      <c r="H74" s="43">
        <f t="shared" si="3"/>
        <v>1.0750080992249278E-5</v>
      </c>
      <c r="J74">
        <v>548788700</v>
      </c>
      <c r="K74">
        <v>70232029</v>
      </c>
    </row>
    <row r="75" spans="2:11" x14ac:dyDescent="0.3">
      <c r="B75" s="31" t="s">
        <v>285</v>
      </c>
      <c r="C75" s="29" t="s">
        <v>12</v>
      </c>
      <c r="D75" s="29" t="s">
        <v>369</v>
      </c>
      <c r="E75" s="29">
        <v>487500</v>
      </c>
      <c r="F75" s="37">
        <f t="shared" si="2"/>
        <v>8.8832004011744415E-4</v>
      </c>
      <c r="G75" s="29">
        <v>42445</v>
      </c>
      <c r="H75" s="43">
        <f t="shared" si="3"/>
        <v>6.0435389101459681E-4</v>
      </c>
      <c r="J75">
        <v>548788700</v>
      </c>
      <c r="K75">
        <v>70232029</v>
      </c>
    </row>
    <row r="76" spans="2:11" x14ac:dyDescent="0.3">
      <c r="B76" s="31" t="s">
        <v>285</v>
      </c>
      <c r="C76" s="29" t="s">
        <v>12</v>
      </c>
      <c r="D76" s="29" t="s">
        <v>371</v>
      </c>
      <c r="E76" s="29">
        <v>104715</v>
      </c>
      <c r="F76" s="37">
        <f t="shared" si="2"/>
        <v>1.9081114461722701E-4</v>
      </c>
      <c r="G76" s="29">
        <v>92259</v>
      </c>
      <c r="H76" s="43">
        <f t="shared" si="3"/>
        <v>1.3136314202171206E-3</v>
      </c>
      <c r="J76">
        <v>548788700</v>
      </c>
      <c r="K76">
        <v>70232029</v>
      </c>
    </row>
    <row r="77" spans="2:11" x14ac:dyDescent="0.3">
      <c r="B77" s="31" t="s">
        <v>285</v>
      </c>
      <c r="C77" s="29" t="s">
        <v>59</v>
      </c>
      <c r="D77" s="29" t="s">
        <v>369</v>
      </c>
      <c r="E77" s="29">
        <v>40166</v>
      </c>
      <c r="F77" s="37">
        <f t="shared" si="2"/>
        <v>7.3190282525861046E-5</v>
      </c>
      <c r="G77" s="29">
        <v>8335</v>
      </c>
      <c r="H77" s="43">
        <f t="shared" si="3"/>
        <v>1.1867804645085791E-4</v>
      </c>
      <c r="J77">
        <v>548788700</v>
      </c>
      <c r="K77">
        <v>70232029</v>
      </c>
    </row>
    <row r="78" spans="2:11" x14ac:dyDescent="0.3">
      <c r="B78" s="31" t="s">
        <v>285</v>
      </c>
      <c r="C78" s="29" t="s">
        <v>59</v>
      </c>
      <c r="D78" s="29" t="s">
        <v>371</v>
      </c>
      <c r="E78" s="29">
        <v>586</v>
      </c>
      <c r="F78" s="37">
        <f t="shared" si="2"/>
        <v>1.06780624309502E-6</v>
      </c>
      <c r="G78" s="29">
        <v>569</v>
      </c>
      <c r="H78" s="43">
        <f t="shared" si="3"/>
        <v>8.1017166683309127E-6</v>
      </c>
      <c r="J78">
        <v>548788700</v>
      </c>
      <c r="K78">
        <v>70232029</v>
      </c>
    </row>
    <row r="79" spans="2:11" x14ac:dyDescent="0.3">
      <c r="B79" s="31" t="s">
        <v>377</v>
      </c>
      <c r="C79" s="29" t="s">
        <v>358</v>
      </c>
      <c r="D79" s="29" t="s">
        <v>371</v>
      </c>
      <c r="E79" s="29">
        <v>103456</v>
      </c>
      <c r="F79" s="37">
        <f t="shared" si="2"/>
        <v>1.8851700117003138E-4</v>
      </c>
      <c r="G79" s="29">
        <v>67915</v>
      </c>
      <c r="H79" s="43">
        <f t="shared" si="3"/>
        <v>9.6700894117696644E-4</v>
      </c>
      <c r="J79">
        <v>548788700</v>
      </c>
      <c r="K79">
        <v>70232029</v>
      </c>
    </row>
    <row r="80" spans="2:11" x14ac:dyDescent="0.3">
      <c r="B80" s="31" t="s">
        <v>377</v>
      </c>
      <c r="C80" s="29" t="s">
        <v>358</v>
      </c>
      <c r="D80" s="29" t="s">
        <v>369</v>
      </c>
      <c r="E80" s="29">
        <v>81658</v>
      </c>
      <c r="F80" s="37">
        <f t="shared" si="2"/>
        <v>1.4879679556084155E-4</v>
      </c>
      <c r="G80" s="29">
        <v>17056</v>
      </c>
      <c r="H80" s="43">
        <f t="shared" si="3"/>
        <v>2.4285216079973995E-4</v>
      </c>
      <c r="J80">
        <v>548788700</v>
      </c>
      <c r="K80">
        <v>70232029</v>
      </c>
    </row>
    <row r="81" spans="2:11" x14ac:dyDescent="0.3">
      <c r="B81" s="31" t="s">
        <v>286</v>
      </c>
      <c r="C81" s="29" t="s">
        <v>129</v>
      </c>
      <c r="D81" s="29" t="s">
        <v>371</v>
      </c>
      <c r="E81" s="29">
        <v>8441</v>
      </c>
      <c r="F81" s="37">
        <f t="shared" si="2"/>
        <v>1.5381147607448915E-5</v>
      </c>
      <c r="G81" s="29">
        <v>8071</v>
      </c>
      <c r="H81" s="43">
        <f t="shared" si="3"/>
        <v>1.149190777330383E-4</v>
      </c>
      <c r="J81">
        <v>548788700</v>
      </c>
      <c r="K81">
        <v>70232029</v>
      </c>
    </row>
    <row r="82" spans="2:11" x14ac:dyDescent="0.3">
      <c r="B82" s="31" t="s">
        <v>286</v>
      </c>
      <c r="C82" s="29" t="s">
        <v>129</v>
      </c>
      <c r="D82" s="29" t="s">
        <v>369</v>
      </c>
      <c r="E82" s="29">
        <v>936</v>
      </c>
      <c r="F82" s="37">
        <f t="shared" si="2"/>
        <v>1.7055744770254926E-6</v>
      </c>
      <c r="G82" s="29">
        <v>871</v>
      </c>
      <c r="H82" s="43">
        <f t="shared" si="3"/>
        <v>1.2401749065230623E-5</v>
      </c>
      <c r="J82">
        <v>548788700</v>
      </c>
      <c r="K82">
        <v>70232029</v>
      </c>
    </row>
    <row r="83" spans="2:11" x14ac:dyDescent="0.3">
      <c r="B83" s="31" t="s">
        <v>286</v>
      </c>
      <c r="C83" s="29" t="s">
        <v>129</v>
      </c>
      <c r="D83" s="29" t="s">
        <v>370</v>
      </c>
      <c r="E83" s="29">
        <v>53</v>
      </c>
      <c r="F83" s="37">
        <f t="shared" si="2"/>
        <v>9.6576332566614435E-8</v>
      </c>
      <c r="G83" s="29">
        <v>50</v>
      </c>
      <c r="H83" s="43">
        <f t="shared" si="3"/>
        <v>7.1192589352644223E-7</v>
      </c>
      <c r="J83">
        <v>548788700</v>
      </c>
      <c r="K83">
        <v>70232029</v>
      </c>
    </row>
    <row r="84" spans="2:11" x14ac:dyDescent="0.3">
      <c r="B84" s="31" t="s">
        <v>287</v>
      </c>
      <c r="C84" s="29" t="s">
        <v>130</v>
      </c>
      <c r="D84" s="29" t="s">
        <v>369</v>
      </c>
      <c r="E84" s="29">
        <v>204803</v>
      </c>
      <c r="F84" s="37">
        <f t="shared" si="2"/>
        <v>3.7319099318189314E-4</v>
      </c>
      <c r="G84" s="29">
        <v>27067</v>
      </c>
      <c r="H84" s="43">
        <f t="shared" si="3"/>
        <v>3.8539396320160424E-4</v>
      </c>
      <c r="J84">
        <v>548788700</v>
      </c>
      <c r="K84">
        <v>70232029</v>
      </c>
    </row>
    <row r="85" spans="2:11" x14ac:dyDescent="0.3">
      <c r="B85" s="31" t="s">
        <v>287</v>
      </c>
      <c r="C85" s="29" t="s">
        <v>130</v>
      </c>
      <c r="D85" s="29" t="s">
        <v>371</v>
      </c>
      <c r="E85" s="29">
        <v>4204</v>
      </c>
      <c r="F85" s="37">
        <f t="shared" si="2"/>
        <v>7.6605075869820212E-6</v>
      </c>
      <c r="G85" s="29">
        <v>3491</v>
      </c>
      <c r="H85" s="43">
        <f t="shared" si="3"/>
        <v>4.9706665886016196E-5</v>
      </c>
      <c r="J85">
        <v>548788700</v>
      </c>
      <c r="K85">
        <v>70232029</v>
      </c>
    </row>
    <row r="86" spans="2:11" x14ac:dyDescent="0.3">
      <c r="B86" s="31" t="s">
        <v>287</v>
      </c>
      <c r="C86" s="29" t="s">
        <v>67</v>
      </c>
      <c r="D86" s="29" t="s">
        <v>369</v>
      </c>
      <c r="E86" s="29">
        <v>211756</v>
      </c>
      <c r="F86" s="37">
        <f t="shared" si="2"/>
        <v>3.858607146976605E-4</v>
      </c>
      <c r="G86" s="29">
        <v>26167</v>
      </c>
      <c r="H86" s="43">
        <f t="shared" si="3"/>
        <v>3.7257929711812828E-4</v>
      </c>
      <c r="J86">
        <v>548788700</v>
      </c>
      <c r="K86">
        <v>70232029</v>
      </c>
    </row>
    <row r="87" spans="2:11" x14ac:dyDescent="0.3">
      <c r="B87" s="31" t="s">
        <v>287</v>
      </c>
      <c r="C87" s="29" t="s">
        <v>67</v>
      </c>
      <c r="D87" s="29" t="s">
        <v>371</v>
      </c>
      <c r="E87" s="29">
        <v>83426</v>
      </c>
      <c r="F87" s="37">
        <f t="shared" si="2"/>
        <v>1.5201843623966748E-4</v>
      </c>
      <c r="G87" s="29">
        <v>21131</v>
      </c>
      <c r="H87" s="43">
        <f t="shared" si="3"/>
        <v>3.0087412112214499E-4</v>
      </c>
      <c r="J87">
        <v>548788700</v>
      </c>
      <c r="K87">
        <v>70232029</v>
      </c>
    </row>
    <row r="88" spans="2:11" x14ac:dyDescent="0.3">
      <c r="B88" s="31" t="s">
        <v>287</v>
      </c>
      <c r="C88" s="29" t="s">
        <v>131</v>
      </c>
      <c r="D88" s="29" t="s">
        <v>371</v>
      </c>
      <c r="E88" s="29">
        <v>1012</v>
      </c>
      <c r="F88" s="37">
        <f t="shared" si="2"/>
        <v>1.8440612935361095E-6</v>
      </c>
      <c r="G88" s="29">
        <v>905</v>
      </c>
      <c r="H88" s="43">
        <f t="shared" si="3"/>
        <v>1.2885858672828604E-5</v>
      </c>
      <c r="J88">
        <v>548788700</v>
      </c>
      <c r="K88">
        <v>70232029</v>
      </c>
    </row>
    <row r="89" spans="2:11" x14ac:dyDescent="0.3">
      <c r="B89" s="31" t="s">
        <v>287</v>
      </c>
      <c r="C89" s="29" t="s">
        <v>131</v>
      </c>
      <c r="D89" s="29" t="s">
        <v>369</v>
      </c>
      <c r="E89" s="29">
        <v>6</v>
      </c>
      <c r="F89" s="37">
        <f t="shared" si="2"/>
        <v>1.0933169724522389E-8</v>
      </c>
      <c r="G89" s="29">
        <v>1</v>
      </c>
      <c r="H89" s="43">
        <f t="shared" si="3"/>
        <v>1.4238517870528843E-8</v>
      </c>
      <c r="J89">
        <v>548788700</v>
      </c>
      <c r="K89">
        <v>70232029</v>
      </c>
    </row>
    <row r="90" spans="2:11" x14ac:dyDescent="0.3">
      <c r="B90" s="31" t="s">
        <v>287</v>
      </c>
      <c r="C90" s="29" t="s">
        <v>314</v>
      </c>
      <c r="D90" s="29" t="s">
        <v>371</v>
      </c>
      <c r="E90" s="29">
        <v>17</v>
      </c>
      <c r="F90" s="37">
        <f t="shared" si="2"/>
        <v>3.0977314219480101E-8</v>
      </c>
      <c r="G90" s="29">
        <v>17</v>
      </c>
      <c r="H90" s="43">
        <f t="shared" si="3"/>
        <v>2.4205480379899033E-7</v>
      </c>
      <c r="J90">
        <v>548788700</v>
      </c>
      <c r="K90">
        <v>70232029</v>
      </c>
    </row>
    <row r="91" spans="2:11" x14ac:dyDescent="0.3">
      <c r="B91" s="31" t="s">
        <v>287</v>
      </c>
      <c r="C91" s="29" t="s">
        <v>314</v>
      </c>
      <c r="D91" s="29" t="s">
        <v>369</v>
      </c>
      <c r="E91" s="29">
        <v>1</v>
      </c>
      <c r="F91" s="37">
        <f t="shared" si="2"/>
        <v>1.8221949540870649E-9</v>
      </c>
      <c r="G91" s="29">
        <v>1</v>
      </c>
      <c r="H91" s="43">
        <f t="shared" si="3"/>
        <v>1.4238517870528843E-8</v>
      </c>
      <c r="J91">
        <v>548788700</v>
      </c>
      <c r="K91">
        <v>70232029</v>
      </c>
    </row>
    <row r="92" spans="2:11" x14ac:dyDescent="0.3">
      <c r="B92" s="31" t="s">
        <v>287</v>
      </c>
      <c r="C92" s="29" t="s">
        <v>315</v>
      </c>
      <c r="D92" s="29" t="s">
        <v>369</v>
      </c>
      <c r="E92" s="29">
        <v>1</v>
      </c>
      <c r="F92" s="37">
        <f t="shared" si="2"/>
        <v>1.8221949540870649E-9</v>
      </c>
      <c r="G92" s="29">
        <v>1</v>
      </c>
      <c r="H92" s="43">
        <f t="shared" si="3"/>
        <v>1.4238517870528843E-8</v>
      </c>
      <c r="J92">
        <v>548788700</v>
      </c>
      <c r="K92">
        <v>70232029</v>
      </c>
    </row>
    <row r="93" spans="2:11" x14ac:dyDescent="0.3">
      <c r="B93" s="31" t="s">
        <v>287</v>
      </c>
      <c r="C93" s="29" t="s">
        <v>132</v>
      </c>
      <c r="D93" s="29" t="s">
        <v>369</v>
      </c>
      <c r="E93" s="29">
        <v>114753</v>
      </c>
      <c r="F93" s="37">
        <f t="shared" si="2"/>
        <v>2.0910233756635295E-4</v>
      </c>
      <c r="G93" s="29">
        <v>8081</v>
      </c>
      <c r="H93" s="43">
        <f t="shared" si="3"/>
        <v>1.1506146291174358E-4</v>
      </c>
      <c r="J93">
        <v>548788700</v>
      </c>
      <c r="K93">
        <v>70232029</v>
      </c>
    </row>
    <row r="94" spans="2:11" x14ac:dyDescent="0.3">
      <c r="B94" s="31" t="s">
        <v>287</v>
      </c>
      <c r="C94" s="29" t="s">
        <v>132</v>
      </c>
      <c r="D94" s="29" t="s">
        <v>371</v>
      </c>
      <c r="E94" s="29">
        <v>15273</v>
      </c>
      <c r="F94" s="37">
        <f t="shared" si="2"/>
        <v>2.7830383533771741E-5</v>
      </c>
      <c r="G94" s="29">
        <v>14589</v>
      </c>
      <c r="H94" s="43">
        <f t="shared" si="3"/>
        <v>2.0772573721314531E-4</v>
      </c>
      <c r="J94">
        <v>548788700</v>
      </c>
      <c r="K94">
        <v>70232029</v>
      </c>
    </row>
    <row r="95" spans="2:11" x14ac:dyDescent="0.3">
      <c r="B95" s="31" t="s">
        <v>287</v>
      </c>
      <c r="C95" s="29" t="s">
        <v>133</v>
      </c>
      <c r="D95" s="29" t="s">
        <v>369</v>
      </c>
      <c r="E95" s="29">
        <v>116153</v>
      </c>
      <c r="F95" s="37">
        <f t="shared" si="2"/>
        <v>2.1165341050207484E-4</v>
      </c>
      <c r="G95" s="29">
        <v>27876</v>
      </c>
      <c r="H95" s="43">
        <f t="shared" si="3"/>
        <v>3.9691292415886204E-4</v>
      </c>
      <c r="J95">
        <v>548788700</v>
      </c>
      <c r="K95">
        <v>70232029</v>
      </c>
    </row>
    <row r="96" spans="2:11" x14ac:dyDescent="0.3">
      <c r="B96" s="31" t="s">
        <v>287</v>
      </c>
      <c r="C96" s="29" t="s">
        <v>133</v>
      </c>
      <c r="D96" s="29" t="s">
        <v>371</v>
      </c>
      <c r="E96" s="29">
        <v>2443</v>
      </c>
      <c r="F96" s="37">
        <f t="shared" si="2"/>
        <v>4.4516222728346995E-6</v>
      </c>
      <c r="G96" s="29">
        <v>2374</v>
      </c>
      <c r="H96" s="43">
        <f t="shared" si="3"/>
        <v>3.3802241424635477E-5</v>
      </c>
      <c r="J96">
        <v>548788700</v>
      </c>
      <c r="K96">
        <v>70232029</v>
      </c>
    </row>
    <row r="97" spans="2:11" x14ac:dyDescent="0.3">
      <c r="B97" s="31" t="s">
        <v>287</v>
      </c>
      <c r="C97" s="29" t="s">
        <v>134</v>
      </c>
      <c r="D97" s="29" t="s">
        <v>369</v>
      </c>
      <c r="E97" s="29">
        <v>33708</v>
      </c>
      <c r="F97" s="37">
        <f t="shared" si="2"/>
        <v>6.1422547512366779E-5</v>
      </c>
      <c r="G97" s="29">
        <v>8800</v>
      </c>
      <c r="H97" s="43">
        <f t="shared" si="3"/>
        <v>1.2529895726065383E-4</v>
      </c>
      <c r="J97">
        <v>548788700</v>
      </c>
      <c r="K97">
        <v>70232029</v>
      </c>
    </row>
    <row r="98" spans="2:11" x14ac:dyDescent="0.3">
      <c r="B98" s="31" t="s">
        <v>287</v>
      </c>
      <c r="C98" s="29" t="s">
        <v>86</v>
      </c>
      <c r="D98" s="29" t="s">
        <v>369</v>
      </c>
      <c r="E98" s="29">
        <v>3</v>
      </c>
      <c r="F98" s="37">
        <f t="shared" si="2"/>
        <v>5.4665848622611943E-9</v>
      </c>
      <c r="G98" s="29">
        <v>2</v>
      </c>
      <c r="H98" s="43">
        <f t="shared" si="3"/>
        <v>2.8477035741057686E-8</v>
      </c>
      <c r="J98">
        <v>548788700</v>
      </c>
      <c r="K98">
        <v>70232029</v>
      </c>
    </row>
    <row r="99" spans="2:11" x14ac:dyDescent="0.3">
      <c r="B99" s="31" t="s">
        <v>288</v>
      </c>
      <c r="C99" s="29" t="s">
        <v>135</v>
      </c>
      <c r="D99" s="29" t="s">
        <v>370</v>
      </c>
      <c r="E99" s="29">
        <v>1627073</v>
      </c>
      <c r="F99" s="37">
        <f t="shared" si="2"/>
        <v>2.9648442105313028E-3</v>
      </c>
      <c r="G99" s="29">
        <v>211283</v>
      </c>
      <c r="H99" s="43">
        <f t="shared" si="3"/>
        <v>3.0083567712389458E-3</v>
      </c>
      <c r="J99">
        <v>548788700</v>
      </c>
      <c r="K99">
        <v>70232029</v>
      </c>
    </row>
    <row r="100" spans="2:11" x14ac:dyDescent="0.3">
      <c r="B100" s="31" t="s">
        <v>288</v>
      </c>
      <c r="C100" s="29" t="s">
        <v>135</v>
      </c>
      <c r="D100" s="29" t="s">
        <v>369</v>
      </c>
      <c r="E100" s="29">
        <v>942235</v>
      </c>
      <c r="F100" s="37">
        <f t="shared" si="2"/>
        <v>1.7169358625642255E-3</v>
      </c>
      <c r="G100" s="29">
        <v>60676</v>
      </c>
      <c r="H100" s="43">
        <f t="shared" si="3"/>
        <v>8.6393631031220816E-4</v>
      </c>
      <c r="J100">
        <v>548788700</v>
      </c>
      <c r="K100">
        <v>70232029</v>
      </c>
    </row>
    <row r="101" spans="2:11" x14ac:dyDescent="0.3">
      <c r="B101" s="31" t="s">
        <v>288</v>
      </c>
      <c r="C101" s="29" t="s">
        <v>135</v>
      </c>
      <c r="D101" s="29" t="s">
        <v>371</v>
      </c>
      <c r="E101" s="29">
        <v>249739</v>
      </c>
      <c r="F101" s="37">
        <f t="shared" si="2"/>
        <v>4.550731456387495E-4</v>
      </c>
      <c r="G101" s="29">
        <v>212087</v>
      </c>
      <c r="H101" s="43">
        <f t="shared" si="3"/>
        <v>3.019804539606851E-3</v>
      </c>
      <c r="J101">
        <v>548788700</v>
      </c>
      <c r="K101">
        <v>70232029</v>
      </c>
    </row>
    <row r="102" spans="2:11" x14ac:dyDescent="0.3">
      <c r="B102" s="31" t="s">
        <v>288</v>
      </c>
      <c r="C102" s="29" t="s">
        <v>324</v>
      </c>
      <c r="D102" s="29" t="s">
        <v>371</v>
      </c>
      <c r="E102" s="29">
        <v>13</v>
      </c>
      <c r="F102" s="37">
        <f t="shared" si="2"/>
        <v>2.3688534403131843E-8</v>
      </c>
      <c r="G102" s="29">
        <v>13</v>
      </c>
      <c r="H102" s="43">
        <f t="shared" si="3"/>
        <v>1.8510073231687496E-7</v>
      </c>
      <c r="J102">
        <v>548788700</v>
      </c>
      <c r="K102">
        <v>70232029</v>
      </c>
    </row>
    <row r="103" spans="2:11" x14ac:dyDescent="0.3">
      <c r="B103" s="31" t="s">
        <v>288</v>
      </c>
      <c r="C103" s="29" t="s">
        <v>324</v>
      </c>
      <c r="D103" s="29" t="s">
        <v>369</v>
      </c>
      <c r="E103" s="29">
        <v>4</v>
      </c>
      <c r="F103" s="37">
        <f t="shared" si="2"/>
        <v>7.2887798163482596E-9</v>
      </c>
      <c r="G103" s="29">
        <v>3</v>
      </c>
      <c r="H103" s="43">
        <f t="shared" si="3"/>
        <v>4.2715553611586531E-8</v>
      </c>
      <c r="J103">
        <v>548788700</v>
      </c>
      <c r="K103">
        <v>70232029</v>
      </c>
    </row>
    <row r="104" spans="2:11" x14ac:dyDescent="0.3">
      <c r="B104" s="31" t="s">
        <v>288</v>
      </c>
      <c r="C104" s="29" t="s">
        <v>105</v>
      </c>
      <c r="D104" s="29" t="s">
        <v>371</v>
      </c>
      <c r="E104" s="29">
        <v>586136</v>
      </c>
      <c r="F104" s="37">
        <f t="shared" si="2"/>
        <v>1.0680540616087757E-3</v>
      </c>
      <c r="G104" s="29">
        <v>194874</v>
      </c>
      <c r="H104" s="43">
        <f t="shared" si="3"/>
        <v>2.774716931501438E-3</v>
      </c>
      <c r="J104">
        <v>548788700</v>
      </c>
      <c r="K104">
        <v>70232029</v>
      </c>
    </row>
    <row r="105" spans="2:11" x14ac:dyDescent="0.3">
      <c r="B105" s="31" t="s">
        <v>288</v>
      </c>
      <c r="C105" s="29" t="s">
        <v>105</v>
      </c>
      <c r="D105" s="29" t="s">
        <v>369</v>
      </c>
      <c r="E105" s="29">
        <v>51466</v>
      </c>
      <c r="F105" s="37">
        <f t="shared" si="2"/>
        <v>9.3781085507044874E-5</v>
      </c>
      <c r="G105" s="29">
        <v>11078</v>
      </c>
      <c r="H105" s="43">
        <f t="shared" si="3"/>
        <v>1.5773430096971853E-4</v>
      </c>
      <c r="J105">
        <v>548788700</v>
      </c>
      <c r="K105">
        <v>70232029</v>
      </c>
    </row>
    <row r="106" spans="2:11" x14ac:dyDescent="0.3">
      <c r="B106" s="31" t="s">
        <v>288</v>
      </c>
      <c r="C106" s="29" t="s">
        <v>105</v>
      </c>
      <c r="D106" s="29" t="s">
        <v>370</v>
      </c>
      <c r="E106" s="29">
        <v>5</v>
      </c>
      <c r="F106" s="37">
        <f t="shared" si="2"/>
        <v>9.110974770435324E-9</v>
      </c>
      <c r="G106" s="29">
        <v>5</v>
      </c>
      <c r="H106" s="43">
        <f t="shared" si="3"/>
        <v>7.119258935264422E-8</v>
      </c>
      <c r="J106">
        <v>548788700</v>
      </c>
      <c r="K106">
        <v>70232029</v>
      </c>
    </row>
    <row r="107" spans="2:11" x14ac:dyDescent="0.3">
      <c r="B107" s="31" t="s">
        <v>288</v>
      </c>
      <c r="C107" s="29" t="s">
        <v>136</v>
      </c>
      <c r="D107" s="29" t="s">
        <v>370</v>
      </c>
      <c r="E107" s="29">
        <v>2223462</v>
      </c>
      <c r="F107" s="37">
        <f t="shared" si="2"/>
        <v>4.0515812370043331E-3</v>
      </c>
      <c r="G107" s="29">
        <v>234218</v>
      </c>
      <c r="H107" s="43">
        <f t="shared" si="3"/>
        <v>3.3349171785995247E-3</v>
      </c>
      <c r="J107">
        <v>548788700</v>
      </c>
      <c r="K107">
        <v>70232029</v>
      </c>
    </row>
    <row r="108" spans="2:11" x14ac:dyDescent="0.3">
      <c r="B108" s="31" t="s">
        <v>288</v>
      </c>
      <c r="C108" s="29" t="s">
        <v>136</v>
      </c>
      <c r="D108" s="29" t="s">
        <v>369</v>
      </c>
      <c r="E108" s="29">
        <v>1078956</v>
      </c>
      <c r="F108" s="37">
        <f t="shared" si="2"/>
        <v>1.9660681788819631E-3</v>
      </c>
      <c r="G108" s="29">
        <v>53978</v>
      </c>
      <c r="H108" s="43">
        <f t="shared" si="3"/>
        <v>7.6856671761540594E-4</v>
      </c>
      <c r="J108">
        <v>548788700</v>
      </c>
      <c r="K108">
        <v>70232029</v>
      </c>
    </row>
    <row r="109" spans="2:11" x14ac:dyDescent="0.3">
      <c r="B109" s="31" t="s">
        <v>288</v>
      </c>
      <c r="C109" s="29" t="s">
        <v>136</v>
      </c>
      <c r="D109" s="29" t="s">
        <v>371</v>
      </c>
      <c r="E109" s="29">
        <v>41920</v>
      </c>
      <c r="F109" s="37">
        <f t="shared" si="2"/>
        <v>7.6386412475329754E-5</v>
      </c>
      <c r="G109" s="29">
        <v>41238</v>
      </c>
      <c r="H109" s="43">
        <f t="shared" si="3"/>
        <v>5.8716799994486843E-4</v>
      </c>
      <c r="J109">
        <v>548788700</v>
      </c>
      <c r="K109">
        <v>70232029</v>
      </c>
    </row>
    <row r="110" spans="2:11" x14ac:dyDescent="0.3">
      <c r="B110" s="31" t="s">
        <v>288</v>
      </c>
      <c r="C110" s="29" t="s">
        <v>65</v>
      </c>
      <c r="D110" s="29" t="s">
        <v>369</v>
      </c>
      <c r="E110" s="29">
        <v>771071</v>
      </c>
      <c r="F110" s="37">
        <f t="shared" si="2"/>
        <v>1.4050416854428671E-3</v>
      </c>
      <c r="G110" s="29">
        <v>95689</v>
      </c>
      <c r="H110" s="43">
        <f t="shared" si="3"/>
        <v>1.3624695365130346E-3</v>
      </c>
      <c r="J110">
        <v>548788700</v>
      </c>
      <c r="K110">
        <v>70232029</v>
      </c>
    </row>
    <row r="111" spans="2:11" x14ac:dyDescent="0.3">
      <c r="B111" s="31" t="s">
        <v>288</v>
      </c>
      <c r="C111" s="29" t="s">
        <v>65</v>
      </c>
      <c r="D111" s="29" t="s">
        <v>370</v>
      </c>
      <c r="E111" s="29">
        <v>88547</v>
      </c>
      <c r="F111" s="37">
        <f t="shared" si="2"/>
        <v>1.6134989659954732E-4</v>
      </c>
      <c r="G111" s="29">
        <v>88044</v>
      </c>
      <c r="H111" s="43">
        <f t="shared" si="3"/>
        <v>1.2536160673928415E-3</v>
      </c>
      <c r="J111">
        <v>548788700</v>
      </c>
      <c r="K111">
        <v>70232029</v>
      </c>
    </row>
    <row r="112" spans="2:11" x14ac:dyDescent="0.3">
      <c r="B112" s="31" t="s">
        <v>288</v>
      </c>
      <c r="C112" s="29" t="s">
        <v>65</v>
      </c>
      <c r="D112" s="29" t="s">
        <v>371</v>
      </c>
      <c r="E112" s="29">
        <v>51460</v>
      </c>
      <c r="F112" s="37">
        <f t="shared" si="2"/>
        <v>9.3770152337320362E-5</v>
      </c>
      <c r="G112" s="29">
        <v>49025</v>
      </c>
      <c r="H112" s="43">
        <f t="shared" si="3"/>
        <v>6.9804333860267658E-4</v>
      </c>
      <c r="J112">
        <v>548788700</v>
      </c>
      <c r="K112">
        <v>70232029</v>
      </c>
    </row>
    <row r="113" spans="2:11" x14ac:dyDescent="0.3">
      <c r="B113" s="31" t="s">
        <v>288</v>
      </c>
      <c r="C113" s="29" t="s">
        <v>137</v>
      </c>
      <c r="D113" s="29" t="s">
        <v>371</v>
      </c>
      <c r="E113" s="29">
        <v>26967</v>
      </c>
      <c r="F113" s="37">
        <f t="shared" si="2"/>
        <v>4.9139131326865877E-5</v>
      </c>
      <c r="G113" s="29">
        <v>26056</v>
      </c>
      <c r="H113" s="43">
        <f t="shared" si="3"/>
        <v>3.7099882163449957E-4</v>
      </c>
      <c r="J113">
        <v>548788700</v>
      </c>
      <c r="K113">
        <v>70232029</v>
      </c>
    </row>
    <row r="114" spans="2:11" x14ac:dyDescent="0.3">
      <c r="B114" s="31" t="s">
        <v>288</v>
      </c>
      <c r="C114" s="29" t="s">
        <v>137</v>
      </c>
      <c r="D114" s="29" t="s">
        <v>370</v>
      </c>
      <c r="E114" s="29">
        <v>802</v>
      </c>
      <c r="F114" s="37">
        <f t="shared" si="2"/>
        <v>1.4614003531778261E-6</v>
      </c>
      <c r="G114" s="29">
        <v>617</v>
      </c>
      <c r="H114" s="43">
        <f t="shared" si="3"/>
        <v>8.7851655261162966E-6</v>
      </c>
      <c r="J114">
        <v>548788700</v>
      </c>
      <c r="K114">
        <v>70232029</v>
      </c>
    </row>
    <row r="115" spans="2:11" x14ac:dyDescent="0.3">
      <c r="B115" s="31" t="s">
        <v>288</v>
      </c>
      <c r="C115" s="29" t="s">
        <v>137</v>
      </c>
      <c r="D115" s="29" t="s">
        <v>369</v>
      </c>
      <c r="E115" s="29">
        <v>424</v>
      </c>
      <c r="F115" s="37">
        <f t="shared" si="2"/>
        <v>7.7261066053291548E-7</v>
      </c>
      <c r="G115" s="29">
        <v>199</v>
      </c>
      <c r="H115" s="43">
        <f t="shared" si="3"/>
        <v>2.83346505623524E-6</v>
      </c>
      <c r="J115">
        <v>548788700</v>
      </c>
      <c r="K115">
        <v>70232029</v>
      </c>
    </row>
    <row r="116" spans="2:11" x14ac:dyDescent="0.3">
      <c r="B116" s="31" t="s">
        <v>288</v>
      </c>
      <c r="C116" s="29" t="s">
        <v>14</v>
      </c>
      <c r="D116" s="29" t="s">
        <v>369</v>
      </c>
      <c r="E116" s="29">
        <v>355125</v>
      </c>
      <c r="F116" s="37">
        <f t="shared" si="2"/>
        <v>6.4710698307016894E-4</v>
      </c>
      <c r="G116" s="29">
        <v>34170</v>
      </c>
      <c r="H116" s="43">
        <f t="shared" si="3"/>
        <v>4.8653015563597057E-4</v>
      </c>
      <c r="J116">
        <v>548788700</v>
      </c>
      <c r="K116">
        <v>70232029</v>
      </c>
    </row>
    <row r="117" spans="2:11" x14ac:dyDescent="0.3">
      <c r="B117" s="31" t="s">
        <v>288</v>
      </c>
      <c r="C117" s="29" t="s">
        <v>14</v>
      </c>
      <c r="D117" s="29" t="s">
        <v>371</v>
      </c>
      <c r="E117" s="29">
        <v>137688</v>
      </c>
      <c r="F117" s="37">
        <f t="shared" si="2"/>
        <v>2.5089437883833981E-4</v>
      </c>
      <c r="G117" s="29">
        <v>100211</v>
      </c>
      <c r="H117" s="43">
        <f t="shared" si="3"/>
        <v>1.426856114323566E-3</v>
      </c>
      <c r="J117">
        <v>548788700</v>
      </c>
      <c r="K117">
        <v>70232029</v>
      </c>
    </row>
    <row r="118" spans="2:11" x14ac:dyDescent="0.3">
      <c r="B118" s="31" t="s">
        <v>288</v>
      </c>
      <c r="C118" s="29" t="s">
        <v>138</v>
      </c>
      <c r="D118" s="29" t="s">
        <v>371</v>
      </c>
      <c r="E118" s="29">
        <v>178122</v>
      </c>
      <c r="F118" s="37">
        <f t="shared" si="2"/>
        <v>3.2457300961189617E-4</v>
      </c>
      <c r="G118" s="29">
        <v>97007</v>
      </c>
      <c r="H118" s="43">
        <f t="shared" si="3"/>
        <v>1.3812359030663916E-3</v>
      </c>
      <c r="J118">
        <v>548788700</v>
      </c>
      <c r="K118">
        <v>70232029</v>
      </c>
    </row>
    <row r="119" spans="2:11" x14ac:dyDescent="0.3">
      <c r="B119" s="31" t="s">
        <v>288</v>
      </c>
      <c r="C119" s="29" t="s">
        <v>138</v>
      </c>
      <c r="D119" s="29" t="s">
        <v>369</v>
      </c>
      <c r="E119" s="29">
        <v>7566</v>
      </c>
      <c r="F119" s="37">
        <f t="shared" si="2"/>
        <v>1.3786727022622732E-5</v>
      </c>
      <c r="G119" s="29">
        <v>4000</v>
      </c>
      <c r="H119" s="43">
        <f t="shared" si="3"/>
        <v>5.6954071482115376E-5</v>
      </c>
      <c r="J119">
        <v>548788700</v>
      </c>
      <c r="K119">
        <v>70232029</v>
      </c>
    </row>
    <row r="120" spans="2:11" x14ac:dyDescent="0.3">
      <c r="B120" s="31" t="s">
        <v>288</v>
      </c>
      <c r="C120" s="29" t="s">
        <v>138</v>
      </c>
      <c r="D120" s="29" t="s">
        <v>370</v>
      </c>
      <c r="E120" s="29">
        <v>7</v>
      </c>
      <c r="F120" s="37">
        <f t="shared" si="2"/>
        <v>1.2755364678609455E-8</v>
      </c>
      <c r="G120" s="29">
        <v>6</v>
      </c>
      <c r="H120" s="43">
        <f t="shared" si="3"/>
        <v>8.5431107223173061E-8</v>
      </c>
      <c r="J120">
        <v>548788700</v>
      </c>
      <c r="K120">
        <v>70232029</v>
      </c>
    </row>
    <row r="121" spans="2:11" x14ac:dyDescent="0.3">
      <c r="B121" s="31" t="s">
        <v>288</v>
      </c>
      <c r="C121" s="29" t="s">
        <v>139</v>
      </c>
      <c r="D121" s="29" t="s">
        <v>369</v>
      </c>
      <c r="E121" s="29">
        <v>657936</v>
      </c>
      <c r="F121" s="37">
        <f t="shared" si="2"/>
        <v>1.198887659312227E-3</v>
      </c>
      <c r="G121" s="29">
        <v>61725</v>
      </c>
      <c r="H121" s="43">
        <f t="shared" si="3"/>
        <v>8.788725155583929E-4</v>
      </c>
      <c r="J121">
        <v>548788700</v>
      </c>
      <c r="K121">
        <v>70232029</v>
      </c>
    </row>
    <row r="122" spans="2:11" x14ac:dyDescent="0.3">
      <c r="B122" s="31" t="s">
        <v>288</v>
      </c>
      <c r="C122" s="29" t="s">
        <v>139</v>
      </c>
      <c r="D122" s="29" t="s">
        <v>370</v>
      </c>
      <c r="E122" s="29">
        <v>15882</v>
      </c>
      <c r="F122" s="37">
        <f t="shared" si="2"/>
        <v>2.8940100260810763E-5</v>
      </c>
      <c r="G122" s="29">
        <v>3847</v>
      </c>
      <c r="H122" s="43">
        <f t="shared" si="3"/>
        <v>5.4775578247924461E-5</v>
      </c>
      <c r="J122">
        <v>548788700</v>
      </c>
      <c r="K122">
        <v>70232029</v>
      </c>
    </row>
    <row r="123" spans="2:11" x14ac:dyDescent="0.3">
      <c r="B123" s="31" t="s">
        <v>288</v>
      </c>
      <c r="C123" s="29" t="s">
        <v>139</v>
      </c>
      <c r="D123" s="29" t="s">
        <v>371</v>
      </c>
      <c r="E123" s="29">
        <v>1041</v>
      </c>
      <c r="F123" s="37">
        <f t="shared" si="2"/>
        <v>1.8969049472046345E-6</v>
      </c>
      <c r="G123" s="29">
        <v>820</v>
      </c>
      <c r="H123" s="43">
        <f t="shared" si="3"/>
        <v>1.1675584653833651E-5</v>
      </c>
      <c r="J123">
        <v>548788700</v>
      </c>
      <c r="K123">
        <v>70232029</v>
      </c>
    </row>
    <row r="124" spans="2:11" x14ac:dyDescent="0.3">
      <c r="B124" s="31" t="s">
        <v>288</v>
      </c>
      <c r="C124" s="29" t="s">
        <v>140</v>
      </c>
      <c r="D124" s="29" t="s">
        <v>370</v>
      </c>
      <c r="E124" s="29">
        <v>12859257</v>
      </c>
      <c r="F124" s="37">
        <f t="shared" si="2"/>
        <v>2.3432073218708768E-2</v>
      </c>
      <c r="G124" s="29">
        <v>2353821</v>
      </c>
      <c r="H124" s="43">
        <f t="shared" si="3"/>
        <v>3.3514922372526075E-2</v>
      </c>
      <c r="J124">
        <v>548788700</v>
      </c>
      <c r="K124">
        <v>70232029</v>
      </c>
    </row>
    <row r="125" spans="2:11" x14ac:dyDescent="0.3">
      <c r="B125" s="31" t="s">
        <v>288</v>
      </c>
      <c r="C125" s="29" t="s">
        <v>140</v>
      </c>
      <c r="D125" s="29" t="s">
        <v>369</v>
      </c>
      <c r="E125" s="29">
        <v>2817554</v>
      </c>
      <c r="F125" s="37">
        <f t="shared" si="2"/>
        <v>5.1341326816678259E-3</v>
      </c>
      <c r="G125" s="29">
        <v>438650</v>
      </c>
      <c r="H125" s="43">
        <f t="shared" si="3"/>
        <v>6.2457258639074774E-3</v>
      </c>
      <c r="J125">
        <v>548788700</v>
      </c>
      <c r="K125">
        <v>70232029</v>
      </c>
    </row>
    <row r="126" spans="2:11" x14ac:dyDescent="0.3">
      <c r="B126" s="31" t="s">
        <v>288</v>
      </c>
      <c r="C126" s="29" t="s">
        <v>140</v>
      </c>
      <c r="D126" s="29" t="s">
        <v>371</v>
      </c>
      <c r="E126" s="29">
        <v>2365298</v>
      </c>
      <c r="F126" s="37">
        <f t="shared" si="2"/>
        <v>4.3100340805122261E-3</v>
      </c>
      <c r="G126" s="29">
        <v>1738362</v>
      </c>
      <c r="H126" s="43">
        <f t="shared" si="3"/>
        <v>2.4751698402448261E-2</v>
      </c>
      <c r="J126">
        <v>548788700</v>
      </c>
      <c r="K126">
        <v>70232029</v>
      </c>
    </row>
    <row r="127" spans="2:11" x14ac:dyDescent="0.3">
      <c r="B127" s="31" t="s">
        <v>288</v>
      </c>
      <c r="C127" s="29" t="s">
        <v>141</v>
      </c>
      <c r="D127" s="29" t="s">
        <v>370</v>
      </c>
      <c r="E127" s="29">
        <v>998760</v>
      </c>
      <c r="F127" s="37">
        <f t="shared" si="2"/>
        <v>1.8199354323439969E-3</v>
      </c>
      <c r="G127" s="29">
        <v>100885</v>
      </c>
      <c r="H127" s="43">
        <f t="shared" si="3"/>
        <v>1.4364528753683023E-3</v>
      </c>
      <c r="J127">
        <v>548788700</v>
      </c>
      <c r="K127">
        <v>70232029</v>
      </c>
    </row>
    <row r="128" spans="2:11" x14ac:dyDescent="0.3">
      <c r="B128" s="31" t="s">
        <v>288</v>
      </c>
      <c r="C128" s="29" t="s">
        <v>141</v>
      </c>
      <c r="D128" s="29" t="s">
        <v>369</v>
      </c>
      <c r="E128" s="29">
        <v>795797</v>
      </c>
      <c r="F128" s="37">
        <f t="shared" si="2"/>
        <v>1.4500972778776239E-3</v>
      </c>
      <c r="G128" s="29">
        <v>43473</v>
      </c>
      <c r="H128" s="43">
        <f t="shared" si="3"/>
        <v>6.1899108738550047E-4</v>
      </c>
      <c r="J128">
        <v>548788700</v>
      </c>
      <c r="K128">
        <v>70232029</v>
      </c>
    </row>
    <row r="129" spans="2:11" x14ac:dyDescent="0.3">
      <c r="B129" s="31" t="s">
        <v>288</v>
      </c>
      <c r="C129" s="29" t="s">
        <v>141</v>
      </c>
      <c r="D129" s="29" t="s">
        <v>371</v>
      </c>
      <c r="E129" s="29">
        <v>215871</v>
      </c>
      <c r="F129" s="37">
        <f t="shared" si="2"/>
        <v>3.9335904693372879E-4</v>
      </c>
      <c r="G129" s="29">
        <v>121674</v>
      </c>
      <c r="H129" s="43">
        <f t="shared" si="3"/>
        <v>1.7324574233787266E-3</v>
      </c>
      <c r="J129">
        <v>548788700</v>
      </c>
      <c r="K129">
        <v>70232029</v>
      </c>
    </row>
    <row r="130" spans="2:11" x14ac:dyDescent="0.3">
      <c r="B130" s="31" t="s">
        <v>288</v>
      </c>
      <c r="C130" s="29" t="s">
        <v>6</v>
      </c>
      <c r="D130" s="29" t="s">
        <v>371</v>
      </c>
      <c r="E130" s="29">
        <v>250499</v>
      </c>
      <c r="F130" s="37">
        <f t="shared" si="2"/>
        <v>4.5645801380385565E-4</v>
      </c>
      <c r="G130" s="29">
        <v>212576</v>
      </c>
      <c r="H130" s="43">
        <f t="shared" si="3"/>
        <v>3.0267671748455396E-3</v>
      </c>
      <c r="J130">
        <v>548788700</v>
      </c>
      <c r="K130">
        <v>70232029</v>
      </c>
    </row>
    <row r="131" spans="2:11" x14ac:dyDescent="0.3">
      <c r="B131" s="31" t="s">
        <v>288</v>
      </c>
      <c r="C131" s="29" t="s">
        <v>6</v>
      </c>
      <c r="D131" s="29" t="s">
        <v>369</v>
      </c>
      <c r="E131" s="29">
        <v>78395</v>
      </c>
      <c r="F131" s="37">
        <f t="shared" si="2"/>
        <v>1.4285097342565546E-4</v>
      </c>
      <c r="G131" s="29">
        <v>63831</v>
      </c>
      <c r="H131" s="43">
        <f t="shared" si="3"/>
        <v>9.0885883419372659E-4</v>
      </c>
      <c r="J131">
        <v>548788700</v>
      </c>
      <c r="K131">
        <v>70232029</v>
      </c>
    </row>
    <row r="132" spans="2:11" x14ac:dyDescent="0.3">
      <c r="B132" s="31" t="s">
        <v>288</v>
      </c>
      <c r="C132" s="29" t="s">
        <v>6</v>
      </c>
      <c r="D132" s="29" t="s">
        <v>370</v>
      </c>
      <c r="E132" s="29">
        <v>1</v>
      </c>
      <c r="F132" s="37">
        <f t="shared" si="2"/>
        <v>1.8221949540870649E-9</v>
      </c>
      <c r="G132" s="29">
        <v>1</v>
      </c>
      <c r="H132" s="43">
        <f t="shared" si="3"/>
        <v>1.4238517870528843E-8</v>
      </c>
      <c r="J132">
        <v>548788700</v>
      </c>
      <c r="K132">
        <v>70232029</v>
      </c>
    </row>
    <row r="133" spans="2:11" x14ac:dyDescent="0.3">
      <c r="B133" s="31" t="s">
        <v>288</v>
      </c>
      <c r="C133" s="29" t="s">
        <v>104</v>
      </c>
      <c r="D133" s="29" t="s">
        <v>369</v>
      </c>
      <c r="E133" s="29">
        <v>212511</v>
      </c>
      <c r="F133" s="37">
        <f t="shared" si="2"/>
        <v>3.8723647188799624E-4</v>
      </c>
      <c r="G133" s="29">
        <v>23018</v>
      </c>
      <c r="H133" s="43">
        <f t="shared" si="3"/>
        <v>3.2774220434383293E-4</v>
      </c>
      <c r="J133">
        <v>548788700</v>
      </c>
      <c r="K133">
        <v>70232029</v>
      </c>
    </row>
    <row r="134" spans="2:11" x14ac:dyDescent="0.3">
      <c r="B134" s="31" t="s">
        <v>288</v>
      </c>
      <c r="C134" s="29" t="s">
        <v>104</v>
      </c>
      <c r="D134" s="29" t="s">
        <v>371</v>
      </c>
      <c r="E134" s="29">
        <v>1652</v>
      </c>
      <c r="F134" s="37">
        <f t="shared" ref="F134:F197" si="4">E134/J134</f>
        <v>3.010266064151831E-6</v>
      </c>
      <c r="G134" s="29">
        <v>1646</v>
      </c>
      <c r="H134" s="43">
        <f t="shared" ref="H134:H197" si="5">G134/K134</f>
        <v>2.3436600414890478E-5</v>
      </c>
      <c r="J134">
        <v>548788700</v>
      </c>
      <c r="K134">
        <v>70232029</v>
      </c>
    </row>
    <row r="135" spans="2:11" x14ac:dyDescent="0.3">
      <c r="B135" s="31" t="s">
        <v>288</v>
      </c>
      <c r="C135" s="29" t="s">
        <v>142</v>
      </c>
      <c r="D135" s="29" t="s">
        <v>369</v>
      </c>
      <c r="E135" s="29">
        <v>397342</v>
      </c>
      <c r="F135" s="37">
        <f t="shared" si="4"/>
        <v>7.2403458744686256E-4</v>
      </c>
      <c r="G135" s="29">
        <v>56070</v>
      </c>
      <c r="H135" s="43">
        <f t="shared" si="5"/>
        <v>7.9835369700055224E-4</v>
      </c>
      <c r="J135">
        <v>548788700</v>
      </c>
      <c r="K135">
        <v>70232029</v>
      </c>
    </row>
    <row r="136" spans="2:11" x14ac:dyDescent="0.3">
      <c r="B136" s="31" t="s">
        <v>288</v>
      </c>
      <c r="C136" s="29" t="s">
        <v>142</v>
      </c>
      <c r="D136" s="29" t="s">
        <v>371</v>
      </c>
      <c r="E136" s="29">
        <v>163745</v>
      </c>
      <c r="F136" s="37">
        <f t="shared" si="4"/>
        <v>2.9837531275698641E-4</v>
      </c>
      <c r="G136" s="29">
        <v>68196</v>
      </c>
      <c r="H136" s="43">
        <f t="shared" si="5"/>
        <v>9.7100996469858501E-4</v>
      </c>
      <c r="J136">
        <v>548788700</v>
      </c>
      <c r="K136">
        <v>70232029</v>
      </c>
    </row>
    <row r="137" spans="2:11" x14ac:dyDescent="0.3">
      <c r="B137" s="31" t="s">
        <v>288</v>
      </c>
      <c r="C137" s="29" t="s">
        <v>143</v>
      </c>
      <c r="D137" s="29" t="s">
        <v>371</v>
      </c>
      <c r="E137" s="29">
        <v>27930</v>
      </c>
      <c r="F137" s="37">
        <f t="shared" si="4"/>
        <v>5.089390506765172E-5</v>
      </c>
      <c r="G137" s="29">
        <v>20956</v>
      </c>
      <c r="H137" s="43">
        <f t="shared" si="5"/>
        <v>2.9838238049480247E-4</v>
      </c>
      <c r="J137">
        <v>548788700</v>
      </c>
      <c r="K137">
        <v>70232029</v>
      </c>
    </row>
    <row r="138" spans="2:11" x14ac:dyDescent="0.3">
      <c r="B138" s="31" t="s">
        <v>288</v>
      </c>
      <c r="C138" s="29" t="s">
        <v>143</v>
      </c>
      <c r="D138" s="29" t="s">
        <v>369</v>
      </c>
      <c r="E138" s="29">
        <v>2776</v>
      </c>
      <c r="F138" s="37">
        <f t="shared" si="4"/>
        <v>5.0584131925456918E-6</v>
      </c>
      <c r="G138" s="29">
        <v>1883</v>
      </c>
      <c r="H138" s="43">
        <f t="shared" si="5"/>
        <v>2.6811129150205814E-5</v>
      </c>
      <c r="J138">
        <v>548788700</v>
      </c>
      <c r="K138">
        <v>70232029</v>
      </c>
    </row>
    <row r="139" spans="2:11" x14ac:dyDescent="0.3">
      <c r="B139" s="31" t="s">
        <v>288</v>
      </c>
      <c r="C139" s="29" t="s">
        <v>143</v>
      </c>
      <c r="D139" s="29" t="s">
        <v>370</v>
      </c>
      <c r="E139" s="29">
        <v>1</v>
      </c>
      <c r="F139" s="37">
        <f t="shared" si="4"/>
        <v>1.8221949540870649E-9</v>
      </c>
      <c r="G139" s="29">
        <v>1</v>
      </c>
      <c r="H139" s="43">
        <f t="shared" si="5"/>
        <v>1.4238517870528843E-8</v>
      </c>
      <c r="J139">
        <v>548788700</v>
      </c>
      <c r="K139">
        <v>70232029</v>
      </c>
    </row>
    <row r="140" spans="2:11" x14ac:dyDescent="0.3">
      <c r="B140" s="31" t="s">
        <v>288</v>
      </c>
      <c r="C140" s="29" t="s">
        <v>144</v>
      </c>
      <c r="D140" s="29" t="s">
        <v>370</v>
      </c>
      <c r="E140" s="29">
        <v>15337</v>
      </c>
      <c r="F140" s="37">
        <f t="shared" si="4"/>
        <v>2.7947004010833314E-5</v>
      </c>
      <c r="G140" s="29">
        <v>2458</v>
      </c>
      <c r="H140" s="43">
        <f t="shared" si="5"/>
        <v>3.4998276925759897E-5</v>
      </c>
      <c r="J140">
        <v>548788700</v>
      </c>
      <c r="K140">
        <v>70232029</v>
      </c>
    </row>
    <row r="141" spans="2:11" x14ac:dyDescent="0.3">
      <c r="B141" s="31" t="s">
        <v>288</v>
      </c>
      <c r="C141" s="29" t="s">
        <v>144</v>
      </c>
      <c r="D141" s="29" t="s">
        <v>371</v>
      </c>
      <c r="E141" s="29">
        <v>3339</v>
      </c>
      <c r="F141" s="37">
        <f t="shared" si="4"/>
        <v>6.0843089516967095E-6</v>
      </c>
      <c r="G141" s="29">
        <v>2698</v>
      </c>
      <c r="H141" s="43">
        <f t="shared" si="5"/>
        <v>3.8415521214686819E-5</v>
      </c>
      <c r="J141">
        <v>548788700</v>
      </c>
      <c r="K141">
        <v>70232029</v>
      </c>
    </row>
    <row r="142" spans="2:11" x14ac:dyDescent="0.3">
      <c r="B142" s="31" t="s">
        <v>288</v>
      </c>
      <c r="C142" s="29" t="s">
        <v>144</v>
      </c>
      <c r="D142" s="29" t="s">
        <v>369</v>
      </c>
      <c r="E142" s="29">
        <v>124</v>
      </c>
      <c r="F142" s="37">
        <f t="shared" si="4"/>
        <v>2.2595217430679603E-7</v>
      </c>
      <c r="G142" s="29">
        <v>119</v>
      </c>
      <c r="H142" s="43">
        <f t="shared" si="5"/>
        <v>1.6943836265929323E-6</v>
      </c>
      <c r="J142">
        <v>548788700</v>
      </c>
      <c r="K142">
        <v>70232029</v>
      </c>
    </row>
    <row r="143" spans="2:11" x14ac:dyDescent="0.3">
      <c r="B143" s="31" t="s">
        <v>288</v>
      </c>
      <c r="C143" s="29" t="s">
        <v>323</v>
      </c>
      <c r="D143" s="29" t="s">
        <v>371</v>
      </c>
      <c r="E143" s="29">
        <v>2048</v>
      </c>
      <c r="F143" s="37">
        <f t="shared" si="4"/>
        <v>3.7318552659703089E-6</v>
      </c>
      <c r="G143" s="29">
        <v>1929</v>
      </c>
      <c r="H143" s="43">
        <f t="shared" si="5"/>
        <v>2.7466100972250141E-5</v>
      </c>
      <c r="J143">
        <v>548788700</v>
      </c>
      <c r="K143">
        <v>70232029</v>
      </c>
    </row>
    <row r="144" spans="2:11" x14ac:dyDescent="0.3">
      <c r="B144" s="31" t="s">
        <v>288</v>
      </c>
      <c r="C144" s="29" t="s">
        <v>323</v>
      </c>
      <c r="D144" s="29" t="s">
        <v>369</v>
      </c>
      <c r="E144" s="29">
        <v>1414</v>
      </c>
      <c r="F144" s="37">
        <f t="shared" si="4"/>
        <v>2.5765836650791099E-6</v>
      </c>
      <c r="G144" s="29">
        <v>1342</v>
      </c>
      <c r="H144" s="43">
        <f t="shared" si="5"/>
        <v>1.9108090982249709E-5</v>
      </c>
      <c r="J144">
        <v>548788700</v>
      </c>
      <c r="K144">
        <v>70232029</v>
      </c>
    </row>
    <row r="145" spans="2:11" x14ac:dyDescent="0.3">
      <c r="B145" s="31" t="s">
        <v>288</v>
      </c>
      <c r="C145" s="29" t="s">
        <v>145</v>
      </c>
      <c r="D145" s="29" t="s">
        <v>371</v>
      </c>
      <c r="E145" s="29">
        <v>9051</v>
      </c>
      <c r="F145" s="37">
        <f t="shared" si="4"/>
        <v>1.6492686529442024E-5</v>
      </c>
      <c r="G145" s="29">
        <v>7993</v>
      </c>
      <c r="H145" s="43">
        <f t="shared" si="5"/>
        <v>1.1380847333913704E-4</v>
      </c>
      <c r="J145">
        <v>548788700</v>
      </c>
      <c r="K145">
        <v>70232029</v>
      </c>
    </row>
    <row r="146" spans="2:11" x14ac:dyDescent="0.3">
      <c r="B146" s="31" t="s">
        <v>288</v>
      </c>
      <c r="C146" s="29" t="s">
        <v>145</v>
      </c>
      <c r="D146" s="29" t="s">
        <v>369</v>
      </c>
      <c r="E146" s="29">
        <v>163</v>
      </c>
      <c r="F146" s="37">
        <f t="shared" si="4"/>
        <v>2.9701777751619154E-7</v>
      </c>
      <c r="G146" s="29">
        <v>127</v>
      </c>
      <c r="H146" s="43">
        <f t="shared" si="5"/>
        <v>1.8082917695571633E-6</v>
      </c>
      <c r="J146">
        <v>548788700</v>
      </c>
      <c r="K146">
        <v>70232029</v>
      </c>
    </row>
    <row r="147" spans="2:11" x14ac:dyDescent="0.3">
      <c r="B147" s="31" t="s">
        <v>288</v>
      </c>
      <c r="C147" s="29" t="s">
        <v>145</v>
      </c>
      <c r="D147" s="29" t="s">
        <v>370</v>
      </c>
      <c r="E147" s="29">
        <v>71</v>
      </c>
      <c r="F147" s="37">
        <f t="shared" si="4"/>
        <v>1.2937584174018161E-7</v>
      </c>
      <c r="G147" s="29">
        <v>36</v>
      </c>
      <c r="H147" s="43">
        <f t="shared" si="5"/>
        <v>5.125866433390384E-7</v>
      </c>
      <c r="J147">
        <v>548788700</v>
      </c>
      <c r="K147">
        <v>70232029</v>
      </c>
    </row>
    <row r="148" spans="2:11" x14ac:dyDescent="0.3">
      <c r="B148" s="31" t="s">
        <v>288</v>
      </c>
      <c r="C148" s="29" t="s">
        <v>146</v>
      </c>
      <c r="D148" s="29" t="s">
        <v>371</v>
      </c>
      <c r="E148" s="29">
        <v>7168</v>
      </c>
      <c r="F148" s="37">
        <f t="shared" si="4"/>
        <v>1.3061493430896082E-5</v>
      </c>
      <c r="G148" s="29">
        <v>5770</v>
      </c>
      <c r="H148" s="43">
        <f t="shared" si="5"/>
        <v>8.2156248112951426E-5</v>
      </c>
      <c r="J148">
        <v>548788700</v>
      </c>
      <c r="K148">
        <v>70232029</v>
      </c>
    </row>
    <row r="149" spans="2:11" x14ac:dyDescent="0.3">
      <c r="B149" s="31" t="s">
        <v>288</v>
      </c>
      <c r="C149" s="29" t="s">
        <v>146</v>
      </c>
      <c r="D149" s="29" t="s">
        <v>369</v>
      </c>
      <c r="E149" s="29">
        <v>1413</v>
      </c>
      <c r="F149" s="37">
        <f t="shared" si="4"/>
        <v>2.5747614701250226E-6</v>
      </c>
      <c r="G149" s="29">
        <v>1405</v>
      </c>
      <c r="H149" s="43">
        <f t="shared" si="5"/>
        <v>2.0005117608093026E-5</v>
      </c>
      <c r="J149">
        <v>548788700</v>
      </c>
      <c r="K149">
        <v>70232029</v>
      </c>
    </row>
    <row r="150" spans="2:11" x14ac:dyDescent="0.3">
      <c r="B150" s="31" t="s">
        <v>288</v>
      </c>
      <c r="C150" s="29" t="s">
        <v>146</v>
      </c>
      <c r="D150" s="29" t="s">
        <v>370</v>
      </c>
      <c r="E150" s="29">
        <v>1</v>
      </c>
      <c r="F150" s="37">
        <f t="shared" si="4"/>
        <v>1.8221949540870649E-9</v>
      </c>
      <c r="G150" s="29">
        <v>1</v>
      </c>
      <c r="H150" s="43">
        <f t="shared" si="5"/>
        <v>1.4238517870528843E-8</v>
      </c>
      <c r="J150">
        <v>548788700</v>
      </c>
      <c r="K150">
        <v>70232029</v>
      </c>
    </row>
    <row r="151" spans="2:11" x14ac:dyDescent="0.3">
      <c r="B151" s="31" t="s">
        <v>288</v>
      </c>
      <c r="C151" s="29" t="s">
        <v>103</v>
      </c>
      <c r="D151" s="29" t="s">
        <v>371</v>
      </c>
      <c r="E151" s="29">
        <v>5761</v>
      </c>
      <c r="F151" s="37">
        <f t="shared" si="4"/>
        <v>1.049766513049558E-5</v>
      </c>
      <c r="G151" s="29">
        <v>5632</v>
      </c>
      <c r="H151" s="43">
        <f t="shared" si="5"/>
        <v>8.0191332646818448E-5</v>
      </c>
      <c r="J151">
        <v>548788700</v>
      </c>
      <c r="K151">
        <v>70232029</v>
      </c>
    </row>
    <row r="152" spans="2:11" x14ac:dyDescent="0.3">
      <c r="B152" s="31" t="s">
        <v>288</v>
      </c>
      <c r="C152" s="29" t="s">
        <v>147</v>
      </c>
      <c r="D152" s="29" t="s">
        <v>370</v>
      </c>
      <c r="E152" s="29">
        <v>1001061</v>
      </c>
      <c r="F152" s="37">
        <f t="shared" si="4"/>
        <v>1.8241283029333513E-3</v>
      </c>
      <c r="G152" s="29">
        <v>95227</v>
      </c>
      <c r="H152" s="43">
        <f t="shared" si="5"/>
        <v>1.3558913412568502E-3</v>
      </c>
      <c r="J152">
        <v>548788700</v>
      </c>
      <c r="K152">
        <v>70232029</v>
      </c>
    </row>
    <row r="153" spans="2:11" x14ac:dyDescent="0.3">
      <c r="B153" s="31" t="s">
        <v>288</v>
      </c>
      <c r="C153" s="29" t="s">
        <v>147</v>
      </c>
      <c r="D153" s="29" t="s">
        <v>369</v>
      </c>
      <c r="E153" s="29">
        <v>449888</v>
      </c>
      <c r="F153" s="37">
        <f t="shared" si="4"/>
        <v>8.1978364350432148E-4</v>
      </c>
      <c r="G153" s="29">
        <v>23372</v>
      </c>
      <c r="H153" s="43">
        <f t="shared" si="5"/>
        <v>3.3278263967000013E-4</v>
      </c>
      <c r="J153">
        <v>548788700</v>
      </c>
      <c r="K153">
        <v>70232029</v>
      </c>
    </row>
    <row r="154" spans="2:11" x14ac:dyDescent="0.3">
      <c r="B154" s="31" t="s">
        <v>288</v>
      </c>
      <c r="C154" s="29" t="s">
        <v>147</v>
      </c>
      <c r="D154" s="29" t="s">
        <v>371</v>
      </c>
      <c r="E154" s="29">
        <v>50</v>
      </c>
      <c r="F154" s="37">
        <f t="shared" si="4"/>
        <v>9.1109747704353247E-8</v>
      </c>
      <c r="G154" s="29">
        <v>39</v>
      </c>
      <c r="H154" s="43">
        <f t="shared" si="5"/>
        <v>5.5530219695062489E-7</v>
      </c>
      <c r="J154">
        <v>548788700</v>
      </c>
      <c r="K154">
        <v>70232029</v>
      </c>
    </row>
    <row r="155" spans="2:11" x14ac:dyDescent="0.3">
      <c r="B155" s="57" t="s">
        <v>378</v>
      </c>
      <c r="C155" s="49" t="s">
        <v>358</v>
      </c>
      <c r="D155" s="49" t="s">
        <v>370</v>
      </c>
      <c r="E155" s="49">
        <v>3135721</v>
      </c>
      <c r="F155" s="37">
        <f t="shared" si="4"/>
        <v>5.7138949836248454E-3</v>
      </c>
      <c r="G155" s="49">
        <v>335907</v>
      </c>
      <c r="H155" s="43">
        <f t="shared" si="5"/>
        <v>4.7828178223357325E-3</v>
      </c>
      <c r="J155">
        <v>548788700</v>
      </c>
      <c r="K155">
        <v>70232029</v>
      </c>
    </row>
    <row r="156" spans="2:11" x14ac:dyDescent="0.3">
      <c r="B156" s="57" t="s">
        <v>378</v>
      </c>
      <c r="C156" s="49" t="s">
        <v>358</v>
      </c>
      <c r="D156" s="49" t="s">
        <v>371</v>
      </c>
      <c r="E156" s="49">
        <v>1374623</v>
      </c>
      <c r="F156" s="37">
        <f t="shared" si="4"/>
        <v>2.5048310943720231E-3</v>
      </c>
      <c r="G156" s="49">
        <v>1147720</v>
      </c>
      <c r="H156" s="43">
        <f t="shared" si="5"/>
        <v>1.6341831730363365E-2</v>
      </c>
      <c r="J156">
        <v>548788700</v>
      </c>
      <c r="K156">
        <v>70232029</v>
      </c>
    </row>
    <row r="157" spans="2:11" x14ac:dyDescent="0.3">
      <c r="B157" s="57" t="s">
        <v>378</v>
      </c>
      <c r="C157" s="49" t="s">
        <v>358</v>
      </c>
      <c r="D157" s="49" t="s">
        <v>369</v>
      </c>
      <c r="E157" s="49">
        <v>171219</v>
      </c>
      <c r="F157" s="37">
        <f t="shared" si="4"/>
        <v>3.1199439784383314E-4</v>
      </c>
      <c r="G157" s="49">
        <v>77823</v>
      </c>
      <c r="H157" s="43">
        <f t="shared" si="5"/>
        <v>1.1080841762381663E-3</v>
      </c>
      <c r="J157">
        <v>548788700</v>
      </c>
      <c r="K157">
        <v>70232029</v>
      </c>
    </row>
    <row r="158" spans="2:11" x14ac:dyDescent="0.3">
      <c r="B158" s="31" t="s">
        <v>289</v>
      </c>
      <c r="C158" s="29" t="s">
        <v>148</v>
      </c>
      <c r="D158" s="29" t="s">
        <v>369</v>
      </c>
      <c r="E158" s="29">
        <v>7125605</v>
      </c>
      <c r="F158" s="37">
        <f t="shared" si="4"/>
        <v>1.2984241475817559E-2</v>
      </c>
      <c r="G158" s="29">
        <v>813944</v>
      </c>
      <c r="H158" s="43">
        <f t="shared" si="5"/>
        <v>1.1589356189609729E-2</v>
      </c>
      <c r="J158">
        <v>548788700</v>
      </c>
      <c r="K158">
        <v>70232029</v>
      </c>
    </row>
    <row r="159" spans="2:11" x14ac:dyDescent="0.3">
      <c r="B159" s="31" t="s">
        <v>289</v>
      </c>
      <c r="C159" s="29" t="s">
        <v>148</v>
      </c>
      <c r="D159" s="29" t="s">
        <v>371</v>
      </c>
      <c r="E159" s="29">
        <v>152826</v>
      </c>
      <c r="F159" s="37">
        <f t="shared" si="4"/>
        <v>2.7847876605330979E-4</v>
      </c>
      <c r="G159" s="29">
        <v>101839</v>
      </c>
      <c r="H159" s="43">
        <f t="shared" si="5"/>
        <v>1.4500364214167869E-3</v>
      </c>
      <c r="J159">
        <v>548788700</v>
      </c>
      <c r="K159">
        <v>70232029</v>
      </c>
    </row>
    <row r="160" spans="2:11" x14ac:dyDescent="0.3">
      <c r="B160" s="31" t="s">
        <v>290</v>
      </c>
      <c r="C160" s="29" t="s">
        <v>149</v>
      </c>
      <c r="D160" s="29" t="s">
        <v>369</v>
      </c>
      <c r="E160" s="29">
        <v>231425</v>
      </c>
      <c r="F160" s="37">
        <f t="shared" si="4"/>
        <v>4.21701467249599E-4</v>
      </c>
      <c r="G160" s="29">
        <v>10885</v>
      </c>
      <c r="H160" s="43">
        <f t="shared" si="5"/>
        <v>1.5498626702070646E-4</v>
      </c>
      <c r="J160">
        <v>548788700</v>
      </c>
      <c r="K160">
        <v>70232029</v>
      </c>
    </row>
    <row r="161" spans="2:11" x14ac:dyDescent="0.3">
      <c r="B161" s="31" t="s">
        <v>290</v>
      </c>
      <c r="C161" s="29" t="s">
        <v>149</v>
      </c>
      <c r="D161" s="29" t="s">
        <v>371</v>
      </c>
      <c r="E161" s="29">
        <v>4685</v>
      </c>
      <c r="F161" s="37">
        <f t="shared" si="4"/>
        <v>8.536983359897899E-6</v>
      </c>
      <c r="G161" s="29">
        <v>3792</v>
      </c>
      <c r="H161" s="43">
        <f t="shared" si="5"/>
        <v>5.3992459765045379E-5</v>
      </c>
      <c r="J161">
        <v>548788700</v>
      </c>
      <c r="K161">
        <v>70232029</v>
      </c>
    </row>
    <row r="162" spans="2:11" x14ac:dyDescent="0.3">
      <c r="B162" s="31" t="s">
        <v>290</v>
      </c>
      <c r="C162" s="29" t="s">
        <v>150</v>
      </c>
      <c r="D162" s="29" t="s">
        <v>369</v>
      </c>
      <c r="E162" s="29">
        <v>114679</v>
      </c>
      <c r="F162" s="37">
        <f t="shared" si="4"/>
        <v>2.089674951397505E-4</v>
      </c>
      <c r="G162" s="29">
        <v>12507</v>
      </c>
      <c r="H162" s="43">
        <f t="shared" si="5"/>
        <v>1.7808114300670426E-4</v>
      </c>
      <c r="J162">
        <v>548788700</v>
      </c>
      <c r="K162">
        <v>70232029</v>
      </c>
    </row>
    <row r="163" spans="2:11" x14ac:dyDescent="0.3">
      <c r="B163" s="31" t="s">
        <v>290</v>
      </c>
      <c r="C163" s="29" t="s">
        <v>150</v>
      </c>
      <c r="D163" s="29" t="s">
        <v>371</v>
      </c>
      <c r="E163" s="29">
        <v>127</v>
      </c>
      <c r="F163" s="37">
        <f t="shared" si="4"/>
        <v>2.3141875916905723E-7</v>
      </c>
      <c r="G163" s="29">
        <v>114</v>
      </c>
      <c r="H163" s="43">
        <f t="shared" si="5"/>
        <v>1.6231910372402882E-6</v>
      </c>
      <c r="J163">
        <v>548788700</v>
      </c>
      <c r="K163">
        <v>70232029</v>
      </c>
    </row>
    <row r="164" spans="2:11" x14ac:dyDescent="0.3">
      <c r="B164" s="31" t="s">
        <v>290</v>
      </c>
      <c r="C164" s="29" t="s">
        <v>151</v>
      </c>
      <c r="D164" s="29" t="s">
        <v>369</v>
      </c>
      <c r="E164" s="29">
        <v>153680</v>
      </c>
      <c r="F164" s="37">
        <f t="shared" si="4"/>
        <v>2.8003492054410012E-4</v>
      </c>
      <c r="G164" s="29">
        <v>14496</v>
      </c>
      <c r="H164" s="43">
        <f t="shared" si="5"/>
        <v>2.0640155505118613E-4</v>
      </c>
      <c r="J164">
        <v>548788700</v>
      </c>
      <c r="K164">
        <v>70232029</v>
      </c>
    </row>
    <row r="165" spans="2:11" x14ac:dyDescent="0.3">
      <c r="B165" s="31" t="s">
        <v>290</v>
      </c>
      <c r="C165" s="29" t="s">
        <v>151</v>
      </c>
      <c r="D165" s="29" t="s">
        <v>371</v>
      </c>
      <c r="E165" s="29">
        <v>13813</v>
      </c>
      <c r="F165" s="37">
        <f t="shared" si="4"/>
        <v>2.5169978900804626E-5</v>
      </c>
      <c r="G165" s="29">
        <v>12893</v>
      </c>
      <c r="H165" s="43">
        <f t="shared" si="5"/>
        <v>1.835772109047284E-4</v>
      </c>
      <c r="J165">
        <v>548788700</v>
      </c>
      <c r="K165">
        <v>70232029</v>
      </c>
    </row>
    <row r="166" spans="2:11" x14ac:dyDescent="0.3">
      <c r="B166" s="31" t="s">
        <v>290</v>
      </c>
      <c r="C166" s="29" t="s">
        <v>151</v>
      </c>
      <c r="D166" s="29" t="s">
        <v>370</v>
      </c>
      <c r="E166" s="29">
        <v>1</v>
      </c>
      <c r="F166" s="37">
        <f t="shared" si="4"/>
        <v>1.8221949540870649E-9</v>
      </c>
      <c r="G166" s="29">
        <v>1</v>
      </c>
      <c r="H166" s="43">
        <f t="shared" si="5"/>
        <v>1.4238517870528843E-8</v>
      </c>
      <c r="J166">
        <v>548788700</v>
      </c>
      <c r="K166">
        <v>70232029</v>
      </c>
    </row>
    <row r="167" spans="2:11" x14ac:dyDescent="0.3">
      <c r="B167" s="31" t="s">
        <v>290</v>
      </c>
      <c r="C167" s="29" t="s">
        <v>70</v>
      </c>
      <c r="D167" s="29" t="s">
        <v>369</v>
      </c>
      <c r="E167" s="29">
        <v>125365</v>
      </c>
      <c r="F167" s="37">
        <f t="shared" si="4"/>
        <v>2.2843947041912489E-4</v>
      </c>
      <c r="G167" s="29">
        <v>10896</v>
      </c>
      <c r="H167" s="43">
        <f t="shared" si="5"/>
        <v>1.5514289071728228E-4</v>
      </c>
      <c r="J167">
        <v>548788700</v>
      </c>
      <c r="K167">
        <v>70232029</v>
      </c>
    </row>
    <row r="168" spans="2:11" x14ac:dyDescent="0.3">
      <c r="B168" s="31" t="s">
        <v>290</v>
      </c>
      <c r="C168" s="29" t="s">
        <v>70</v>
      </c>
      <c r="D168" s="29" t="s">
        <v>371</v>
      </c>
      <c r="E168" s="29">
        <v>81049</v>
      </c>
      <c r="F168" s="37">
        <f t="shared" si="4"/>
        <v>1.4768707883380252E-4</v>
      </c>
      <c r="G168" s="29">
        <v>70433</v>
      </c>
      <c r="H168" s="43">
        <f t="shared" si="5"/>
        <v>1.002861529174958E-3</v>
      </c>
      <c r="J168">
        <v>548788700</v>
      </c>
      <c r="K168">
        <v>70232029</v>
      </c>
    </row>
    <row r="169" spans="2:11" x14ac:dyDescent="0.3">
      <c r="B169" s="31" t="s">
        <v>290</v>
      </c>
      <c r="C169" s="29" t="s">
        <v>152</v>
      </c>
      <c r="D169" s="29" t="s">
        <v>369</v>
      </c>
      <c r="E169" s="29">
        <v>66913</v>
      </c>
      <c r="F169" s="37">
        <f t="shared" si="4"/>
        <v>1.2192853096282777E-4</v>
      </c>
      <c r="G169" s="29">
        <v>27322</v>
      </c>
      <c r="H169" s="43">
        <f t="shared" si="5"/>
        <v>3.8902478525858908E-4</v>
      </c>
      <c r="J169">
        <v>548788700</v>
      </c>
      <c r="K169">
        <v>70232029</v>
      </c>
    </row>
    <row r="170" spans="2:11" x14ac:dyDescent="0.3">
      <c r="B170" s="31" t="s">
        <v>290</v>
      </c>
      <c r="C170" s="29" t="s">
        <v>152</v>
      </c>
      <c r="D170" s="29" t="s">
        <v>371</v>
      </c>
      <c r="E170" s="29">
        <v>53360</v>
      </c>
      <c r="F170" s="37">
        <f t="shared" si="4"/>
        <v>9.7232322750085779E-5</v>
      </c>
      <c r="G170" s="29">
        <v>38073</v>
      </c>
      <c r="H170" s="43">
        <f t="shared" si="5"/>
        <v>5.421030908846447E-4</v>
      </c>
      <c r="J170">
        <v>548788700</v>
      </c>
      <c r="K170">
        <v>70232029</v>
      </c>
    </row>
    <row r="171" spans="2:11" x14ac:dyDescent="0.3">
      <c r="B171" s="57" t="s">
        <v>379</v>
      </c>
      <c r="C171" s="49" t="s">
        <v>358</v>
      </c>
      <c r="D171" s="49" t="s">
        <v>371</v>
      </c>
      <c r="E171" s="49">
        <v>2094</v>
      </c>
      <c r="F171" s="37">
        <f t="shared" si="4"/>
        <v>3.815676233858314E-6</v>
      </c>
      <c r="G171" s="49">
        <v>1614</v>
      </c>
      <c r="H171" s="43">
        <f t="shared" si="5"/>
        <v>2.2980967843033555E-5</v>
      </c>
      <c r="J171">
        <v>548788700</v>
      </c>
      <c r="K171">
        <v>70232029</v>
      </c>
    </row>
    <row r="172" spans="2:11" x14ac:dyDescent="0.3">
      <c r="B172" s="57" t="s">
        <v>379</v>
      </c>
      <c r="C172" s="49" t="s">
        <v>358</v>
      </c>
      <c r="D172" s="49" t="s">
        <v>369</v>
      </c>
      <c r="E172" s="49">
        <v>752</v>
      </c>
      <c r="F172" s="37">
        <f t="shared" si="4"/>
        <v>1.3702906054734727E-6</v>
      </c>
      <c r="G172" s="49">
        <v>516</v>
      </c>
      <c r="H172" s="43">
        <f t="shared" si="5"/>
        <v>7.3470752211928831E-6</v>
      </c>
      <c r="J172">
        <v>548788700</v>
      </c>
      <c r="K172">
        <v>70232029</v>
      </c>
    </row>
    <row r="173" spans="2:11" x14ac:dyDescent="0.3">
      <c r="B173" s="31" t="s">
        <v>291</v>
      </c>
      <c r="C173" s="29" t="s">
        <v>77</v>
      </c>
      <c r="D173" s="29" t="s">
        <v>369</v>
      </c>
      <c r="E173" s="29">
        <v>2928</v>
      </c>
      <c r="F173" s="37">
        <f t="shared" si="4"/>
        <v>5.3353868255669257E-6</v>
      </c>
      <c r="G173" s="29">
        <v>1255</v>
      </c>
      <c r="H173" s="43">
        <f t="shared" si="5"/>
        <v>1.78693399275137E-5</v>
      </c>
      <c r="J173">
        <v>548788700</v>
      </c>
      <c r="K173">
        <v>70232029</v>
      </c>
    </row>
    <row r="174" spans="2:11" x14ac:dyDescent="0.3">
      <c r="B174" s="31" t="s">
        <v>291</v>
      </c>
      <c r="C174" s="29" t="s">
        <v>77</v>
      </c>
      <c r="D174" s="29" t="s">
        <v>371</v>
      </c>
      <c r="E174" s="29">
        <v>3</v>
      </c>
      <c r="F174" s="37">
        <f t="shared" si="4"/>
        <v>5.4665848622611943E-9</v>
      </c>
      <c r="G174" s="29">
        <v>2</v>
      </c>
      <c r="H174" s="43">
        <f t="shared" si="5"/>
        <v>2.8477035741057686E-8</v>
      </c>
      <c r="J174">
        <v>548788700</v>
      </c>
      <c r="K174">
        <v>70232029</v>
      </c>
    </row>
    <row r="175" spans="2:11" x14ac:dyDescent="0.3">
      <c r="B175" s="31" t="s">
        <v>291</v>
      </c>
      <c r="C175" s="29" t="s">
        <v>49</v>
      </c>
      <c r="D175" s="29" t="s">
        <v>369</v>
      </c>
      <c r="E175" s="29">
        <v>425</v>
      </c>
      <c r="F175" s="37">
        <f t="shared" si="4"/>
        <v>7.7443285548700256E-7</v>
      </c>
      <c r="G175" s="29">
        <v>126</v>
      </c>
      <c r="H175" s="43">
        <f t="shared" si="5"/>
        <v>1.7940532516866344E-6</v>
      </c>
      <c r="J175">
        <v>548788700</v>
      </c>
      <c r="K175">
        <v>70232029</v>
      </c>
    </row>
    <row r="176" spans="2:11" x14ac:dyDescent="0.3">
      <c r="B176" s="31" t="s">
        <v>291</v>
      </c>
      <c r="C176" s="29" t="s">
        <v>95</v>
      </c>
      <c r="D176" s="29" t="s">
        <v>369</v>
      </c>
      <c r="E176" s="29">
        <v>1475</v>
      </c>
      <c r="F176" s="37">
        <f t="shared" si="4"/>
        <v>2.6877375572784205E-6</v>
      </c>
      <c r="G176" s="29">
        <v>1272</v>
      </c>
      <c r="H176" s="43">
        <f t="shared" si="5"/>
        <v>1.8111394731312689E-5</v>
      </c>
      <c r="J176">
        <v>548788700</v>
      </c>
      <c r="K176">
        <v>70232029</v>
      </c>
    </row>
    <row r="177" spans="2:11" x14ac:dyDescent="0.3">
      <c r="B177" s="31" t="s">
        <v>291</v>
      </c>
      <c r="C177" s="29" t="s">
        <v>153</v>
      </c>
      <c r="D177" s="29" t="s">
        <v>369</v>
      </c>
      <c r="E177" s="29">
        <v>1538</v>
      </c>
      <c r="F177" s="37">
        <f t="shared" si="4"/>
        <v>2.8025358393859056E-6</v>
      </c>
      <c r="G177" s="29">
        <v>1219</v>
      </c>
      <c r="H177" s="43">
        <f t="shared" si="5"/>
        <v>1.7356753284174659E-5</v>
      </c>
      <c r="J177">
        <v>548788700</v>
      </c>
      <c r="K177">
        <v>70232029</v>
      </c>
    </row>
    <row r="178" spans="2:11" x14ac:dyDescent="0.3">
      <c r="B178" s="31" t="s">
        <v>291</v>
      </c>
      <c r="C178" s="29" t="s">
        <v>153</v>
      </c>
      <c r="D178" s="29" t="s">
        <v>371</v>
      </c>
      <c r="E178" s="29">
        <v>344</v>
      </c>
      <c r="F178" s="37">
        <f t="shared" si="4"/>
        <v>6.2683506420595035E-7</v>
      </c>
      <c r="G178" s="29">
        <v>330</v>
      </c>
      <c r="H178" s="43">
        <f t="shared" si="5"/>
        <v>4.6987108972745188E-6</v>
      </c>
      <c r="J178">
        <v>548788700</v>
      </c>
      <c r="K178">
        <v>70232029</v>
      </c>
    </row>
    <row r="179" spans="2:11" x14ac:dyDescent="0.3">
      <c r="B179" s="31" t="s">
        <v>291</v>
      </c>
      <c r="C179" s="29" t="s">
        <v>69</v>
      </c>
      <c r="D179" s="29" t="s">
        <v>369</v>
      </c>
      <c r="E179" s="29">
        <v>8630</v>
      </c>
      <c r="F179" s="37">
        <f t="shared" si="4"/>
        <v>1.5725542453771371E-5</v>
      </c>
      <c r="G179" s="29">
        <v>3008</v>
      </c>
      <c r="H179" s="43">
        <f t="shared" si="5"/>
        <v>4.282946175455076E-5</v>
      </c>
      <c r="J179">
        <v>548788700</v>
      </c>
      <c r="K179">
        <v>70232029</v>
      </c>
    </row>
    <row r="180" spans="2:11" x14ac:dyDescent="0.3">
      <c r="B180" s="31" t="s">
        <v>291</v>
      </c>
      <c r="C180" s="29" t="s">
        <v>155</v>
      </c>
      <c r="D180" s="29" t="s">
        <v>369</v>
      </c>
      <c r="E180" s="29">
        <v>8922</v>
      </c>
      <c r="F180" s="37">
        <f t="shared" si="4"/>
        <v>1.6257623380364791E-5</v>
      </c>
      <c r="G180" s="29">
        <v>5290</v>
      </c>
      <c r="H180" s="43">
        <f t="shared" si="5"/>
        <v>7.5321759535097583E-5</v>
      </c>
      <c r="J180">
        <v>548788700</v>
      </c>
      <c r="K180">
        <v>70232029</v>
      </c>
    </row>
    <row r="181" spans="2:11" x14ac:dyDescent="0.3">
      <c r="B181" s="31" t="s">
        <v>291</v>
      </c>
      <c r="C181" s="29" t="s">
        <v>54</v>
      </c>
      <c r="D181" s="29" t="s">
        <v>369</v>
      </c>
      <c r="E181" s="29">
        <v>321</v>
      </c>
      <c r="F181" s="37">
        <f t="shared" si="4"/>
        <v>5.8492458026194781E-7</v>
      </c>
      <c r="G181" s="29">
        <v>268</v>
      </c>
      <c r="H181" s="43">
        <f t="shared" si="5"/>
        <v>3.8159227893017298E-6</v>
      </c>
      <c r="J181">
        <v>548788700</v>
      </c>
      <c r="K181">
        <v>70232029</v>
      </c>
    </row>
    <row r="182" spans="2:11" x14ac:dyDescent="0.3">
      <c r="B182" s="31" t="s">
        <v>291</v>
      </c>
      <c r="C182" s="29" t="s">
        <v>54</v>
      </c>
      <c r="D182" s="29" t="s">
        <v>371</v>
      </c>
      <c r="E182" s="29">
        <v>37</v>
      </c>
      <c r="F182" s="37">
        <f t="shared" si="4"/>
        <v>6.7421213301221404E-8</v>
      </c>
      <c r="G182" s="29">
        <v>36</v>
      </c>
      <c r="H182" s="43">
        <f t="shared" si="5"/>
        <v>5.125866433390384E-7</v>
      </c>
      <c r="J182">
        <v>548788700</v>
      </c>
      <c r="K182">
        <v>70232029</v>
      </c>
    </row>
    <row r="183" spans="2:11" x14ac:dyDescent="0.3">
      <c r="B183" s="31" t="s">
        <v>291</v>
      </c>
      <c r="C183" s="29" t="s">
        <v>325</v>
      </c>
      <c r="D183" s="29" t="s">
        <v>371</v>
      </c>
      <c r="E183" s="29">
        <v>1</v>
      </c>
      <c r="F183" s="37">
        <f t="shared" si="4"/>
        <v>1.8221949540870649E-9</v>
      </c>
      <c r="G183" s="29">
        <v>1</v>
      </c>
      <c r="H183" s="43">
        <f t="shared" si="5"/>
        <v>1.4238517870528843E-8</v>
      </c>
      <c r="J183">
        <v>548788700</v>
      </c>
      <c r="K183">
        <v>70232029</v>
      </c>
    </row>
    <row r="184" spans="2:11" x14ac:dyDescent="0.3">
      <c r="B184" s="31" t="s">
        <v>291</v>
      </c>
      <c r="C184" s="29" t="s">
        <v>156</v>
      </c>
      <c r="D184" s="29" t="s">
        <v>369</v>
      </c>
      <c r="E184" s="29">
        <v>10</v>
      </c>
      <c r="F184" s="37">
        <f t="shared" si="4"/>
        <v>1.8221949540870648E-8</v>
      </c>
      <c r="G184" s="29">
        <v>1</v>
      </c>
      <c r="H184" s="43">
        <f t="shared" si="5"/>
        <v>1.4238517870528843E-8</v>
      </c>
      <c r="J184">
        <v>548788700</v>
      </c>
      <c r="K184">
        <v>70232029</v>
      </c>
    </row>
    <row r="185" spans="2:11" x14ac:dyDescent="0.3">
      <c r="B185" s="31" t="s">
        <v>291</v>
      </c>
      <c r="C185" s="29" t="s">
        <v>74</v>
      </c>
      <c r="D185" s="29" t="s">
        <v>371</v>
      </c>
      <c r="E185" s="29">
        <v>2474</v>
      </c>
      <c r="F185" s="37">
        <f t="shared" si="4"/>
        <v>4.5081103164113986E-6</v>
      </c>
      <c r="G185" s="29">
        <v>837</v>
      </c>
      <c r="H185" s="43">
        <f t="shared" si="5"/>
        <v>1.1917639457632642E-5</v>
      </c>
      <c r="J185">
        <v>548788700</v>
      </c>
      <c r="K185">
        <v>70232029</v>
      </c>
    </row>
    <row r="186" spans="2:11" x14ac:dyDescent="0.3">
      <c r="B186" s="31" t="s">
        <v>291</v>
      </c>
      <c r="C186" s="29" t="s">
        <v>74</v>
      </c>
      <c r="D186" s="29" t="s">
        <v>369</v>
      </c>
      <c r="E186" s="29">
        <v>1447</v>
      </c>
      <c r="F186" s="37">
        <f t="shared" si="4"/>
        <v>2.6367160985639827E-6</v>
      </c>
      <c r="G186" s="29">
        <v>764</v>
      </c>
      <c r="H186" s="43">
        <f t="shared" si="5"/>
        <v>1.0878227653084036E-5</v>
      </c>
      <c r="J186">
        <v>548788700</v>
      </c>
      <c r="K186">
        <v>70232029</v>
      </c>
    </row>
    <row r="187" spans="2:11" x14ac:dyDescent="0.3">
      <c r="B187" s="31" t="s">
        <v>291</v>
      </c>
      <c r="C187" s="29" t="s">
        <v>80</v>
      </c>
      <c r="D187" s="29" t="s">
        <v>369</v>
      </c>
      <c r="E187" s="29">
        <v>682</v>
      </c>
      <c r="F187" s="37">
        <f t="shared" si="4"/>
        <v>1.2427369586873782E-6</v>
      </c>
      <c r="G187" s="29">
        <v>316</v>
      </c>
      <c r="H187" s="43">
        <f t="shared" si="5"/>
        <v>4.4993716470871146E-6</v>
      </c>
      <c r="J187">
        <v>548788700</v>
      </c>
      <c r="K187">
        <v>70232029</v>
      </c>
    </row>
    <row r="188" spans="2:11" x14ac:dyDescent="0.3">
      <c r="B188" s="31" t="s">
        <v>291</v>
      </c>
      <c r="C188" s="29" t="s">
        <v>29</v>
      </c>
      <c r="D188" s="29" t="s">
        <v>371</v>
      </c>
      <c r="E188" s="29">
        <v>16</v>
      </c>
      <c r="F188" s="37">
        <f t="shared" si="4"/>
        <v>2.9155119265393038E-8</v>
      </c>
      <c r="G188" s="29">
        <v>16</v>
      </c>
      <c r="H188" s="43">
        <f t="shared" si="5"/>
        <v>2.2781628592846149E-7</v>
      </c>
      <c r="J188">
        <v>548788700</v>
      </c>
      <c r="K188">
        <v>70232029</v>
      </c>
    </row>
    <row r="189" spans="2:11" x14ac:dyDescent="0.3">
      <c r="B189" s="57" t="s">
        <v>380</v>
      </c>
      <c r="C189" s="49" t="s">
        <v>358</v>
      </c>
      <c r="D189" s="49" t="s">
        <v>371</v>
      </c>
      <c r="E189" s="49">
        <v>94</v>
      </c>
      <c r="F189" s="37">
        <f t="shared" si="4"/>
        <v>1.7128632568418409E-7</v>
      </c>
      <c r="G189" s="49">
        <v>70</v>
      </c>
      <c r="H189" s="43">
        <f t="shared" si="5"/>
        <v>9.9669625093701905E-7</v>
      </c>
      <c r="J189">
        <v>548788700</v>
      </c>
      <c r="K189">
        <v>70232029</v>
      </c>
    </row>
    <row r="190" spans="2:11" x14ac:dyDescent="0.3">
      <c r="B190" s="57" t="s">
        <v>380</v>
      </c>
      <c r="C190" s="49" t="s">
        <v>358</v>
      </c>
      <c r="D190" s="49" t="s">
        <v>369</v>
      </c>
      <c r="E190" s="49">
        <v>83</v>
      </c>
      <c r="F190" s="37">
        <f t="shared" si="4"/>
        <v>1.5124218118922639E-7</v>
      </c>
      <c r="G190" s="49">
        <v>51</v>
      </c>
      <c r="H190" s="43">
        <f t="shared" si="5"/>
        <v>7.2616441139697099E-7</v>
      </c>
      <c r="J190">
        <v>548788700</v>
      </c>
      <c r="K190">
        <v>70232029</v>
      </c>
    </row>
    <row r="191" spans="2:11" x14ac:dyDescent="0.3">
      <c r="B191" s="31" t="s">
        <v>292</v>
      </c>
      <c r="C191" s="29" t="s">
        <v>84</v>
      </c>
      <c r="D191" s="29" t="s">
        <v>371</v>
      </c>
      <c r="E191" s="29">
        <v>38</v>
      </c>
      <c r="F191" s="37">
        <f t="shared" si="4"/>
        <v>6.9243408255308467E-8</v>
      </c>
      <c r="G191" s="29">
        <v>36</v>
      </c>
      <c r="H191" s="43">
        <f t="shared" si="5"/>
        <v>5.125866433390384E-7</v>
      </c>
      <c r="J191">
        <v>548788700</v>
      </c>
      <c r="K191">
        <v>70232029</v>
      </c>
    </row>
    <row r="192" spans="2:11" x14ac:dyDescent="0.3">
      <c r="B192" s="31" t="s">
        <v>292</v>
      </c>
      <c r="C192" s="29" t="s">
        <v>23</v>
      </c>
      <c r="D192" s="29" t="s">
        <v>369</v>
      </c>
      <c r="E192" s="29">
        <v>399313</v>
      </c>
      <c r="F192" s="37">
        <f t="shared" si="4"/>
        <v>7.2762613370136811E-4</v>
      </c>
      <c r="G192" s="29">
        <v>84233</v>
      </c>
      <c r="H192" s="43">
        <f t="shared" si="5"/>
        <v>1.1993530757882561E-3</v>
      </c>
      <c r="J192">
        <v>548788700</v>
      </c>
      <c r="K192">
        <v>70232029</v>
      </c>
    </row>
    <row r="193" spans="2:11" x14ac:dyDescent="0.3">
      <c r="B193" s="31" t="s">
        <v>292</v>
      </c>
      <c r="C193" s="29" t="s">
        <v>23</v>
      </c>
      <c r="D193" s="29" t="s">
        <v>371</v>
      </c>
      <c r="E193" s="29">
        <v>1638</v>
      </c>
      <c r="F193" s="37">
        <f t="shared" si="4"/>
        <v>2.9847553347946124E-6</v>
      </c>
      <c r="G193" s="29">
        <v>1509</v>
      </c>
      <c r="H193" s="43">
        <f t="shared" si="5"/>
        <v>2.1485923466628025E-5</v>
      </c>
      <c r="J193">
        <v>548788700</v>
      </c>
      <c r="K193">
        <v>70232029</v>
      </c>
    </row>
    <row r="194" spans="2:11" x14ac:dyDescent="0.3">
      <c r="B194" s="31" t="s">
        <v>292</v>
      </c>
      <c r="C194" s="29" t="s">
        <v>157</v>
      </c>
      <c r="D194" s="29" t="s">
        <v>369</v>
      </c>
      <c r="E194" s="29">
        <v>4078</v>
      </c>
      <c r="F194" s="37">
        <f t="shared" si="4"/>
        <v>7.43091102276705E-6</v>
      </c>
      <c r="G194" s="29">
        <v>2481</v>
      </c>
      <c r="H194" s="43">
        <f t="shared" si="5"/>
        <v>3.5325762836782062E-5</v>
      </c>
      <c r="J194">
        <v>548788700</v>
      </c>
      <c r="K194">
        <v>70232029</v>
      </c>
    </row>
    <row r="195" spans="2:11" x14ac:dyDescent="0.3">
      <c r="B195" s="31" t="s">
        <v>292</v>
      </c>
      <c r="C195" s="29" t="s">
        <v>157</v>
      </c>
      <c r="D195" s="29" t="s">
        <v>371</v>
      </c>
      <c r="E195" s="29">
        <v>24</v>
      </c>
      <c r="F195" s="37">
        <f t="shared" si="4"/>
        <v>4.3732678898089554E-8</v>
      </c>
      <c r="G195" s="29">
        <v>24</v>
      </c>
      <c r="H195" s="43">
        <f t="shared" si="5"/>
        <v>3.4172442889269225E-7</v>
      </c>
      <c r="J195">
        <v>548788700</v>
      </c>
      <c r="K195">
        <v>70232029</v>
      </c>
    </row>
    <row r="196" spans="2:11" x14ac:dyDescent="0.3">
      <c r="B196" s="31" t="s">
        <v>292</v>
      </c>
      <c r="C196" s="29" t="s">
        <v>157</v>
      </c>
      <c r="D196" s="29" t="s">
        <v>370</v>
      </c>
      <c r="E196" s="29">
        <v>1</v>
      </c>
      <c r="F196" s="37">
        <f t="shared" si="4"/>
        <v>1.8221949540870649E-9</v>
      </c>
      <c r="G196" s="29">
        <v>1</v>
      </c>
      <c r="H196" s="43">
        <f t="shared" si="5"/>
        <v>1.4238517870528843E-8</v>
      </c>
      <c r="J196">
        <v>548788700</v>
      </c>
      <c r="K196">
        <v>70232029</v>
      </c>
    </row>
    <row r="197" spans="2:11" x14ac:dyDescent="0.3">
      <c r="B197" s="31" t="s">
        <v>292</v>
      </c>
      <c r="C197" s="29" t="s">
        <v>158</v>
      </c>
      <c r="D197" s="29" t="s">
        <v>369</v>
      </c>
      <c r="E197" s="29">
        <v>7</v>
      </c>
      <c r="F197" s="37">
        <f t="shared" si="4"/>
        <v>1.2755364678609455E-8</v>
      </c>
      <c r="G197" s="29">
        <v>6</v>
      </c>
      <c r="H197" s="43">
        <f t="shared" si="5"/>
        <v>8.5431107223173061E-8</v>
      </c>
      <c r="J197">
        <v>548788700</v>
      </c>
      <c r="K197">
        <v>70232029</v>
      </c>
    </row>
    <row r="198" spans="2:11" x14ac:dyDescent="0.3">
      <c r="B198" s="31" t="s">
        <v>292</v>
      </c>
      <c r="C198" s="29" t="s">
        <v>158</v>
      </c>
      <c r="D198" s="29" t="s">
        <v>371</v>
      </c>
      <c r="E198" s="29">
        <v>1</v>
      </c>
      <c r="F198" s="37">
        <f t="shared" ref="F198:F261" si="6">E198/J198</f>
        <v>1.8221949540870649E-9</v>
      </c>
      <c r="G198" s="29">
        <v>1</v>
      </c>
      <c r="H198" s="43">
        <f t="shared" ref="H198:H261" si="7">G198/K198</f>
        <v>1.4238517870528843E-8</v>
      </c>
      <c r="J198">
        <v>548788700</v>
      </c>
      <c r="K198">
        <v>70232029</v>
      </c>
    </row>
    <row r="199" spans="2:11" x14ac:dyDescent="0.3">
      <c r="B199" s="31" t="s">
        <v>292</v>
      </c>
      <c r="C199" s="29" t="s">
        <v>159</v>
      </c>
      <c r="D199" s="29" t="s">
        <v>369</v>
      </c>
      <c r="E199" s="29">
        <v>272</v>
      </c>
      <c r="F199" s="37">
        <f t="shared" si="6"/>
        <v>4.9563702751168162E-7</v>
      </c>
      <c r="G199" s="29">
        <v>256</v>
      </c>
      <c r="H199" s="43">
        <f t="shared" si="7"/>
        <v>3.6450605748553838E-6</v>
      </c>
      <c r="J199">
        <v>548788700</v>
      </c>
      <c r="K199">
        <v>70232029</v>
      </c>
    </row>
    <row r="200" spans="2:11" x14ac:dyDescent="0.3">
      <c r="B200" s="31" t="s">
        <v>292</v>
      </c>
      <c r="C200" s="29" t="s">
        <v>159</v>
      </c>
      <c r="D200" s="29" t="s">
        <v>371</v>
      </c>
      <c r="E200" s="29">
        <v>29</v>
      </c>
      <c r="F200" s="37">
        <f t="shared" si="6"/>
        <v>5.2843653668524881E-8</v>
      </c>
      <c r="G200" s="29">
        <v>27</v>
      </c>
      <c r="H200" s="43">
        <f t="shared" si="7"/>
        <v>3.844399825042788E-7</v>
      </c>
      <c r="J200">
        <v>548788700</v>
      </c>
      <c r="K200">
        <v>70232029</v>
      </c>
    </row>
    <row r="201" spans="2:11" x14ac:dyDescent="0.3">
      <c r="B201" s="31" t="s">
        <v>292</v>
      </c>
      <c r="C201" s="29" t="s">
        <v>160</v>
      </c>
      <c r="D201" s="29" t="s">
        <v>369</v>
      </c>
      <c r="E201" s="29">
        <v>798</v>
      </c>
      <c r="F201" s="37">
        <f t="shared" si="6"/>
        <v>1.4541115733614778E-6</v>
      </c>
      <c r="G201" s="29">
        <v>592</v>
      </c>
      <c r="H201" s="43">
        <f t="shared" si="7"/>
        <v>8.4292025793530762E-6</v>
      </c>
      <c r="J201">
        <v>548788700</v>
      </c>
      <c r="K201">
        <v>70232029</v>
      </c>
    </row>
    <row r="202" spans="2:11" x14ac:dyDescent="0.3">
      <c r="B202" s="31" t="s">
        <v>292</v>
      </c>
      <c r="C202" s="29" t="s">
        <v>160</v>
      </c>
      <c r="D202" s="29" t="s">
        <v>371</v>
      </c>
      <c r="E202" s="29">
        <v>538</v>
      </c>
      <c r="F202" s="37">
        <f t="shared" si="6"/>
        <v>9.8034088529884099E-7</v>
      </c>
      <c r="G202" s="29">
        <v>498</v>
      </c>
      <c r="H202" s="43">
        <f t="shared" si="7"/>
        <v>7.0907818995233643E-6</v>
      </c>
      <c r="J202">
        <v>548788700</v>
      </c>
      <c r="K202">
        <v>70232029</v>
      </c>
    </row>
    <row r="203" spans="2:11" x14ac:dyDescent="0.3">
      <c r="B203" s="31" t="s">
        <v>292</v>
      </c>
      <c r="C203" s="29" t="s">
        <v>161</v>
      </c>
      <c r="D203" s="29" t="s">
        <v>369</v>
      </c>
      <c r="E203" s="29">
        <v>2689</v>
      </c>
      <c r="F203" s="37">
        <f t="shared" si="6"/>
        <v>4.8998822315401172E-6</v>
      </c>
      <c r="G203" s="29">
        <v>2303</v>
      </c>
      <c r="H203" s="43">
        <f t="shared" si="7"/>
        <v>3.2791306655827926E-5</v>
      </c>
      <c r="J203">
        <v>548788700</v>
      </c>
      <c r="K203">
        <v>70232029</v>
      </c>
    </row>
    <row r="204" spans="2:11" x14ac:dyDescent="0.3">
      <c r="B204" s="31" t="s">
        <v>292</v>
      </c>
      <c r="C204" s="29" t="s">
        <v>161</v>
      </c>
      <c r="D204" s="29" t="s">
        <v>371</v>
      </c>
      <c r="E204" s="29">
        <v>1055</v>
      </c>
      <c r="F204" s="37">
        <f t="shared" si="6"/>
        <v>1.9224156765618536E-6</v>
      </c>
      <c r="G204" s="29">
        <v>986</v>
      </c>
      <c r="H204" s="43">
        <f t="shared" si="7"/>
        <v>1.4039178620341439E-5</v>
      </c>
      <c r="J204">
        <v>548788700</v>
      </c>
      <c r="K204">
        <v>70232029</v>
      </c>
    </row>
    <row r="205" spans="2:11" x14ac:dyDescent="0.3">
      <c r="B205" s="31" t="s">
        <v>292</v>
      </c>
      <c r="C205" s="29" t="s">
        <v>161</v>
      </c>
      <c r="D205" s="29" t="s">
        <v>370</v>
      </c>
      <c r="E205" s="29">
        <v>434</v>
      </c>
      <c r="F205" s="37">
        <f t="shared" si="6"/>
        <v>7.9083261007378614E-7</v>
      </c>
      <c r="G205" s="29">
        <v>407</v>
      </c>
      <c r="H205" s="43">
        <f t="shared" si="7"/>
        <v>5.7950767733052395E-6</v>
      </c>
      <c r="J205">
        <v>548788700</v>
      </c>
      <c r="K205">
        <v>70232029</v>
      </c>
    </row>
    <row r="206" spans="2:11" x14ac:dyDescent="0.3">
      <c r="B206" s="31" t="s">
        <v>292</v>
      </c>
      <c r="C206" s="29" t="s">
        <v>162</v>
      </c>
      <c r="D206" s="29" t="s">
        <v>369</v>
      </c>
      <c r="E206" s="29">
        <v>1035727</v>
      </c>
      <c r="F206" s="37">
        <f t="shared" si="6"/>
        <v>1.8872965132117334E-3</v>
      </c>
      <c r="G206" s="29">
        <v>120498</v>
      </c>
      <c r="H206" s="43">
        <f t="shared" si="7"/>
        <v>1.7157129263629847E-3</v>
      </c>
      <c r="J206">
        <v>548788700</v>
      </c>
      <c r="K206">
        <v>70232029</v>
      </c>
    </row>
    <row r="207" spans="2:11" x14ac:dyDescent="0.3">
      <c r="B207" s="31" t="s">
        <v>292</v>
      </c>
      <c r="C207" s="29" t="s">
        <v>162</v>
      </c>
      <c r="D207" s="29" t="s">
        <v>371</v>
      </c>
      <c r="E207" s="29">
        <v>43166</v>
      </c>
      <c r="F207" s="37">
        <f t="shared" si="6"/>
        <v>7.8656867388122238E-5</v>
      </c>
      <c r="G207" s="29">
        <v>28820</v>
      </c>
      <c r="H207" s="43">
        <f t="shared" si="7"/>
        <v>4.1035408502864128E-4</v>
      </c>
      <c r="J207">
        <v>548788700</v>
      </c>
      <c r="K207">
        <v>70232029</v>
      </c>
    </row>
    <row r="208" spans="2:11" x14ac:dyDescent="0.3">
      <c r="B208" s="31" t="s">
        <v>292</v>
      </c>
      <c r="C208" s="29" t="s">
        <v>162</v>
      </c>
      <c r="D208" s="29" t="s">
        <v>370</v>
      </c>
      <c r="E208" s="29">
        <v>564</v>
      </c>
      <c r="F208" s="37">
        <f t="shared" si="6"/>
        <v>1.0277179541051045E-6</v>
      </c>
      <c r="G208" s="29">
        <v>214</v>
      </c>
      <c r="H208" s="43">
        <f t="shared" si="7"/>
        <v>3.0470428242931726E-6</v>
      </c>
      <c r="J208">
        <v>548788700</v>
      </c>
      <c r="K208">
        <v>70232029</v>
      </c>
    </row>
    <row r="209" spans="2:11" x14ac:dyDescent="0.3">
      <c r="B209" s="31" t="s">
        <v>292</v>
      </c>
      <c r="C209" s="29" t="s">
        <v>163</v>
      </c>
      <c r="D209" s="29" t="s">
        <v>371</v>
      </c>
      <c r="E209" s="29">
        <v>197049</v>
      </c>
      <c r="F209" s="37">
        <f t="shared" si="6"/>
        <v>3.5906169350790202E-4</v>
      </c>
      <c r="G209" s="29">
        <v>182705</v>
      </c>
      <c r="H209" s="43">
        <f t="shared" si="7"/>
        <v>2.6014484075349725E-3</v>
      </c>
      <c r="J209">
        <v>548788700</v>
      </c>
      <c r="K209">
        <v>70232029</v>
      </c>
    </row>
    <row r="210" spans="2:11" x14ac:dyDescent="0.3">
      <c r="B210" s="31" t="s">
        <v>292</v>
      </c>
      <c r="C210" s="29" t="s">
        <v>163</v>
      </c>
      <c r="D210" s="29" t="s">
        <v>369</v>
      </c>
      <c r="E210" s="29">
        <v>75165</v>
      </c>
      <c r="F210" s="37">
        <f t="shared" si="6"/>
        <v>1.3696528372395423E-4</v>
      </c>
      <c r="G210" s="29">
        <v>21223</v>
      </c>
      <c r="H210" s="43">
        <f t="shared" si="7"/>
        <v>3.0218406476623366E-4</v>
      </c>
      <c r="J210">
        <v>548788700</v>
      </c>
      <c r="K210">
        <v>70232029</v>
      </c>
    </row>
    <row r="211" spans="2:11" x14ac:dyDescent="0.3">
      <c r="B211" s="31" t="s">
        <v>292</v>
      </c>
      <c r="C211" s="29" t="s">
        <v>163</v>
      </c>
      <c r="D211" s="29" t="s">
        <v>370</v>
      </c>
      <c r="E211" s="29">
        <v>3</v>
      </c>
      <c r="F211" s="37">
        <f t="shared" si="6"/>
        <v>5.4665848622611943E-9</v>
      </c>
      <c r="G211" s="29">
        <v>1</v>
      </c>
      <c r="H211" s="43">
        <f t="shared" si="7"/>
        <v>1.4238517870528843E-8</v>
      </c>
      <c r="J211">
        <v>548788700</v>
      </c>
      <c r="K211">
        <v>70232029</v>
      </c>
    </row>
    <row r="212" spans="2:11" x14ac:dyDescent="0.3">
      <c r="B212" s="31" t="s">
        <v>292</v>
      </c>
      <c r="C212" s="29" t="s">
        <v>164</v>
      </c>
      <c r="D212" s="29" t="s">
        <v>369</v>
      </c>
      <c r="E212" s="29">
        <v>1651</v>
      </c>
      <c r="F212" s="37">
        <f t="shared" si="6"/>
        <v>3.0084438691977441E-6</v>
      </c>
      <c r="G212" s="29">
        <v>1069</v>
      </c>
      <c r="H212" s="43">
        <f t="shared" si="7"/>
        <v>1.5220975603595335E-5</v>
      </c>
      <c r="J212">
        <v>548788700</v>
      </c>
      <c r="K212">
        <v>70232029</v>
      </c>
    </row>
    <row r="213" spans="2:11" x14ac:dyDescent="0.3">
      <c r="B213" s="31" t="s">
        <v>292</v>
      </c>
      <c r="C213" s="29" t="s">
        <v>164</v>
      </c>
      <c r="D213" s="29" t="s">
        <v>371</v>
      </c>
      <c r="E213" s="29">
        <v>175</v>
      </c>
      <c r="F213" s="37">
        <f t="shared" si="6"/>
        <v>3.1888411696523635E-7</v>
      </c>
      <c r="G213" s="29">
        <v>175</v>
      </c>
      <c r="H213" s="43">
        <f t="shared" si="7"/>
        <v>2.4917406273425476E-6</v>
      </c>
      <c r="J213">
        <v>548788700</v>
      </c>
      <c r="K213">
        <v>70232029</v>
      </c>
    </row>
    <row r="214" spans="2:11" x14ac:dyDescent="0.3">
      <c r="B214" s="31" t="s">
        <v>292</v>
      </c>
      <c r="C214" s="29" t="s">
        <v>89</v>
      </c>
      <c r="D214" s="29" t="s">
        <v>369</v>
      </c>
      <c r="E214" s="29">
        <v>153766</v>
      </c>
      <c r="F214" s="37">
        <f t="shared" si="6"/>
        <v>2.8019162931015163E-4</v>
      </c>
      <c r="G214" s="29">
        <v>29755</v>
      </c>
      <c r="H214" s="43">
        <f t="shared" si="7"/>
        <v>4.2366709923758573E-4</v>
      </c>
      <c r="J214">
        <v>548788700</v>
      </c>
      <c r="K214">
        <v>70232029</v>
      </c>
    </row>
    <row r="215" spans="2:11" x14ac:dyDescent="0.3">
      <c r="B215" s="31" t="s">
        <v>292</v>
      </c>
      <c r="C215" s="29" t="s">
        <v>89</v>
      </c>
      <c r="D215" s="29" t="s">
        <v>371</v>
      </c>
      <c r="E215" s="29">
        <v>137</v>
      </c>
      <c r="F215" s="37">
        <f t="shared" si="6"/>
        <v>2.4964070870992788E-7</v>
      </c>
      <c r="G215" s="29">
        <v>135</v>
      </c>
      <c r="H215" s="43">
        <f t="shared" si="7"/>
        <v>1.9221999125213938E-6</v>
      </c>
      <c r="J215">
        <v>548788700</v>
      </c>
      <c r="K215">
        <v>70232029</v>
      </c>
    </row>
    <row r="216" spans="2:11" x14ac:dyDescent="0.3">
      <c r="B216" s="31" t="s">
        <v>292</v>
      </c>
      <c r="C216" s="29" t="s">
        <v>165</v>
      </c>
      <c r="D216" s="29" t="s">
        <v>369</v>
      </c>
      <c r="E216" s="29">
        <v>167805</v>
      </c>
      <c r="F216" s="37">
        <f t="shared" si="6"/>
        <v>3.0577342427057989E-4</v>
      </c>
      <c r="G216" s="29">
        <v>61222</v>
      </c>
      <c r="H216" s="43">
        <f t="shared" si="7"/>
        <v>8.7171054106951692E-4</v>
      </c>
      <c r="J216">
        <v>548788700</v>
      </c>
      <c r="K216">
        <v>70232029</v>
      </c>
    </row>
    <row r="217" spans="2:11" x14ac:dyDescent="0.3">
      <c r="B217" s="31" t="s">
        <v>292</v>
      </c>
      <c r="C217" s="29" t="s">
        <v>165</v>
      </c>
      <c r="D217" s="29" t="s">
        <v>371</v>
      </c>
      <c r="E217" s="29">
        <v>8</v>
      </c>
      <c r="F217" s="37">
        <f t="shared" si="6"/>
        <v>1.4577559632696519E-8</v>
      </c>
      <c r="G217" s="29">
        <v>3</v>
      </c>
      <c r="H217" s="43">
        <f t="shared" si="7"/>
        <v>4.2715553611586531E-8</v>
      </c>
      <c r="J217">
        <v>548788700</v>
      </c>
      <c r="K217">
        <v>70232029</v>
      </c>
    </row>
    <row r="218" spans="2:11" x14ac:dyDescent="0.3">
      <c r="B218" s="31" t="s">
        <v>292</v>
      </c>
      <c r="C218" s="29" t="s">
        <v>166</v>
      </c>
      <c r="D218" s="29" t="s">
        <v>369</v>
      </c>
      <c r="E218" s="29">
        <v>4948</v>
      </c>
      <c r="F218" s="37">
        <f t="shared" si="6"/>
        <v>9.0162206328227973E-6</v>
      </c>
      <c r="G218" s="29">
        <v>3203</v>
      </c>
      <c r="H218" s="43">
        <f t="shared" si="7"/>
        <v>4.5605972739303889E-5</v>
      </c>
      <c r="J218">
        <v>548788700</v>
      </c>
      <c r="K218">
        <v>70232029</v>
      </c>
    </row>
    <row r="219" spans="2:11" x14ac:dyDescent="0.3">
      <c r="B219" s="31" t="s">
        <v>292</v>
      </c>
      <c r="C219" s="29" t="s">
        <v>166</v>
      </c>
      <c r="D219" s="29" t="s">
        <v>371</v>
      </c>
      <c r="E219" s="29">
        <v>1</v>
      </c>
      <c r="F219" s="37">
        <f t="shared" si="6"/>
        <v>1.8221949540870649E-9</v>
      </c>
      <c r="G219" s="29">
        <v>1</v>
      </c>
      <c r="H219" s="43">
        <f t="shared" si="7"/>
        <v>1.4238517870528843E-8</v>
      </c>
      <c r="J219">
        <v>548788700</v>
      </c>
      <c r="K219">
        <v>70232029</v>
      </c>
    </row>
    <row r="220" spans="2:11" x14ac:dyDescent="0.3">
      <c r="B220" s="31" t="s">
        <v>292</v>
      </c>
      <c r="C220" s="29" t="s">
        <v>32</v>
      </c>
      <c r="D220" s="29" t="s">
        <v>369</v>
      </c>
      <c r="E220" s="29">
        <v>220376</v>
      </c>
      <c r="F220" s="37">
        <f t="shared" si="6"/>
        <v>4.0156803520189098E-4</v>
      </c>
      <c r="G220" s="29">
        <v>42540</v>
      </c>
      <c r="H220" s="43">
        <f t="shared" si="7"/>
        <v>6.0570655021229697E-4</v>
      </c>
      <c r="J220">
        <v>548788700</v>
      </c>
      <c r="K220">
        <v>70232029</v>
      </c>
    </row>
    <row r="221" spans="2:11" x14ac:dyDescent="0.3">
      <c r="B221" s="31" t="s">
        <v>292</v>
      </c>
      <c r="C221" s="29" t="s">
        <v>32</v>
      </c>
      <c r="D221" s="29" t="s">
        <v>371</v>
      </c>
      <c r="E221" s="29">
        <v>45</v>
      </c>
      <c r="F221" s="37">
        <f t="shared" si="6"/>
        <v>8.199877293391792E-8</v>
      </c>
      <c r="G221" s="29">
        <v>44</v>
      </c>
      <c r="H221" s="43">
        <f t="shared" si="7"/>
        <v>6.2649478630326913E-7</v>
      </c>
      <c r="J221">
        <v>548788700</v>
      </c>
      <c r="K221">
        <v>70232029</v>
      </c>
    </row>
    <row r="222" spans="2:11" x14ac:dyDescent="0.3">
      <c r="B222" s="31" t="s">
        <v>292</v>
      </c>
      <c r="C222" s="29" t="s">
        <v>167</v>
      </c>
      <c r="D222" s="29" t="s">
        <v>371</v>
      </c>
      <c r="E222" s="29">
        <v>213</v>
      </c>
      <c r="F222" s="37">
        <f t="shared" si="6"/>
        <v>3.8812752522054482E-7</v>
      </c>
      <c r="G222" s="29">
        <v>208</v>
      </c>
      <c r="H222" s="43">
        <f t="shared" si="7"/>
        <v>2.9616117170699994E-6</v>
      </c>
      <c r="J222">
        <v>548788700</v>
      </c>
      <c r="K222">
        <v>70232029</v>
      </c>
    </row>
    <row r="223" spans="2:11" x14ac:dyDescent="0.3">
      <c r="B223" s="31" t="s">
        <v>292</v>
      </c>
      <c r="C223" s="29" t="s">
        <v>167</v>
      </c>
      <c r="D223" s="29" t="s">
        <v>369</v>
      </c>
      <c r="E223" s="29">
        <v>11</v>
      </c>
      <c r="F223" s="37">
        <f t="shared" si="6"/>
        <v>2.0044144494957714E-8</v>
      </c>
      <c r="G223" s="29">
        <v>8</v>
      </c>
      <c r="H223" s="43">
        <f t="shared" si="7"/>
        <v>1.1390814296423074E-7</v>
      </c>
      <c r="J223">
        <v>548788700</v>
      </c>
      <c r="K223">
        <v>70232029</v>
      </c>
    </row>
    <row r="224" spans="2:11" x14ac:dyDescent="0.3">
      <c r="B224" s="31" t="s">
        <v>292</v>
      </c>
      <c r="C224" s="29" t="s">
        <v>55</v>
      </c>
      <c r="D224" s="29" t="s">
        <v>371</v>
      </c>
      <c r="E224" s="29">
        <v>187070</v>
      </c>
      <c r="F224" s="37">
        <f t="shared" si="6"/>
        <v>3.4087801006106724E-4</v>
      </c>
      <c r="G224" s="29">
        <v>118806</v>
      </c>
      <c r="H224" s="43">
        <f t="shared" si="7"/>
        <v>1.6916213541260498E-3</v>
      </c>
      <c r="J224">
        <v>548788700</v>
      </c>
      <c r="K224">
        <v>70232029</v>
      </c>
    </row>
    <row r="225" spans="2:11" x14ac:dyDescent="0.3">
      <c r="B225" s="31" t="s">
        <v>292</v>
      </c>
      <c r="C225" s="29" t="s">
        <v>55</v>
      </c>
      <c r="D225" s="29" t="s">
        <v>370</v>
      </c>
      <c r="E225" s="29">
        <v>81969</v>
      </c>
      <c r="F225" s="37">
        <f t="shared" si="6"/>
        <v>1.4936349819156262E-4</v>
      </c>
      <c r="G225" s="29">
        <v>39627</v>
      </c>
      <c r="H225" s="43">
        <f t="shared" si="7"/>
        <v>5.6422974765544653E-4</v>
      </c>
      <c r="J225">
        <v>548788700</v>
      </c>
      <c r="K225">
        <v>70232029</v>
      </c>
    </row>
    <row r="226" spans="2:11" x14ac:dyDescent="0.3">
      <c r="B226" s="31" t="s">
        <v>292</v>
      </c>
      <c r="C226" s="29" t="s">
        <v>55</v>
      </c>
      <c r="D226" s="29" t="s">
        <v>369</v>
      </c>
      <c r="E226" s="29">
        <v>25412</v>
      </c>
      <c r="F226" s="37">
        <f t="shared" si="6"/>
        <v>4.630561817326049E-5</v>
      </c>
      <c r="G226" s="29">
        <v>18382</v>
      </c>
      <c r="H226" s="43">
        <f t="shared" si="7"/>
        <v>2.6173243549606123E-4</v>
      </c>
      <c r="J226">
        <v>548788700</v>
      </c>
      <c r="K226">
        <v>70232029</v>
      </c>
    </row>
    <row r="227" spans="2:11" x14ac:dyDescent="0.3">
      <c r="B227" s="31" t="s">
        <v>292</v>
      </c>
      <c r="C227" s="29" t="s">
        <v>55</v>
      </c>
      <c r="D227" s="29" t="s">
        <v>372</v>
      </c>
      <c r="E227" s="29">
        <v>3</v>
      </c>
      <c r="F227" s="37">
        <f t="shared" si="6"/>
        <v>5.4665848622611943E-9</v>
      </c>
      <c r="G227" s="29">
        <v>3</v>
      </c>
      <c r="H227" s="43">
        <f t="shared" si="7"/>
        <v>4.2715553611586531E-8</v>
      </c>
      <c r="J227">
        <v>548788700</v>
      </c>
      <c r="K227">
        <v>70232029</v>
      </c>
    </row>
    <row r="228" spans="2:11" x14ac:dyDescent="0.3">
      <c r="B228" s="57" t="s">
        <v>381</v>
      </c>
      <c r="C228" s="49" t="s">
        <v>358</v>
      </c>
      <c r="D228" s="49" t="s">
        <v>371</v>
      </c>
      <c r="E228" s="49">
        <v>3066101</v>
      </c>
      <c r="F228" s="37">
        <f t="shared" si="6"/>
        <v>5.5870337709213033E-3</v>
      </c>
      <c r="G228" s="49">
        <v>1375472</v>
      </c>
      <c r="H228" s="43">
        <f t="shared" si="7"/>
        <v>1.9584682652412051E-2</v>
      </c>
      <c r="J228">
        <v>548788700</v>
      </c>
      <c r="K228">
        <v>70232029</v>
      </c>
    </row>
    <row r="229" spans="2:11" x14ac:dyDescent="0.3">
      <c r="B229" s="57" t="s">
        <v>381</v>
      </c>
      <c r="C229" s="49" t="s">
        <v>358</v>
      </c>
      <c r="D229" s="49" t="s">
        <v>369</v>
      </c>
      <c r="E229" s="49">
        <v>2525379</v>
      </c>
      <c r="F229" s="37">
        <f t="shared" si="6"/>
        <v>4.601732870957438E-3</v>
      </c>
      <c r="G229" s="49">
        <v>457609</v>
      </c>
      <c r="H229" s="43">
        <f t="shared" si="7"/>
        <v>6.5156739242148336E-3</v>
      </c>
      <c r="J229">
        <v>548788700</v>
      </c>
      <c r="K229">
        <v>70232029</v>
      </c>
    </row>
    <row r="230" spans="2:11" x14ac:dyDescent="0.3">
      <c r="B230" s="57" t="s">
        <v>381</v>
      </c>
      <c r="C230" s="49" t="s">
        <v>358</v>
      </c>
      <c r="D230" s="49" t="s">
        <v>370</v>
      </c>
      <c r="E230" s="49">
        <v>2256123</v>
      </c>
      <c r="F230" s="37">
        <f t="shared" si="6"/>
        <v>4.1110959463997706E-3</v>
      </c>
      <c r="G230" s="49">
        <v>188847</v>
      </c>
      <c r="H230" s="43">
        <f t="shared" si="7"/>
        <v>2.6889013842957606E-3</v>
      </c>
      <c r="J230">
        <v>548788700</v>
      </c>
      <c r="K230">
        <v>70232029</v>
      </c>
    </row>
    <row r="231" spans="2:11" x14ac:dyDescent="0.3">
      <c r="B231" s="57" t="s">
        <v>381</v>
      </c>
      <c r="C231" s="49" t="s">
        <v>358</v>
      </c>
      <c r="D231" s="49" t="s">
        <v>372</v>
      </c>
      <c r="E231" s="49">
        <v>52</v>
      </c>
      <c r="F231" s="37">
        <f t="shared" si="6"/>
        <v>9.4754137612527373E-8</v>
      </c>
      <c r="G231" s="49">
        <v>52</v>
      </c>
      <c r="H231" s="43">
        <f t="shared" si="7"/>
        <v>7.4040292926749986E-7</v>
      </c>
      <c r="J231">
        <v>548788700</v>
      </c>
      <c r="K231">
        <v>70232029</v>
      </c>
    </row>
    <row r="232" spans="2:11" x14ac:dyDescent="0.3">
      <c r="B232" s="31" t="s">
        <v>293</v>
      </c>
      <c r="C232" s="29" t="s">
        <v>168</v>
      </c>
      <c r="D232" s="29" t="s">
        <v>369</v>
      </c>
      <c r="E232" s="29">
        <v>561843</v>
      </c>
      <c r="F232" s="37">
        <f t="shared" si="6"/>
        <v>1.0237874795891388E-3</v>
      </c>
      <c r="G232" s="29">
        <v>38543</v>
      </c>
      <c r="H232" s="43">
        <f t="shared" si="7"/>
        <v>5.4879519428379319E-4</v>
      </c>
      <c r="J232">
        <v>548788700</v>
      </c>
      <c r="K232">
        <v>70232029</v>
      </c>
    </row>
    <row r="233" spans="2:11" x14ac:dyDescent="0.3">
      <c r="B233" s="31" t="s">
        <v>293</v>
      </c>
      <c r="C233" s="29" t="s">
        <v>168</v>
      </c>
      <c r="D233" s="29" t="s">
        <v>371</v>
      </c>
      <c r="E233" s="29">
        <v>39216</v>
      </c>
      <c r="F233" s="37">
        <f t="shared" si="6"/>
        <v>7.1459197319478338E-5</v>
      </c>
      <c r="G233" s="29">
        <v>38359</v>
      </c>
      <c r="H233" s="43">
        <f t="shared" si="7"/>
        <v>5.4617530699561587E-4</v>
      </c>
      <c r="J233">
        <v>548788700</v>
      </c>
      <c r="K233">
        <v>70232029</v>
      </c>
    </row>
    <row r="234" spans="2:11" x14ac:dyDescent="0.3">
      <c r="B234" s="31" t="s">
        <v>293</v>
      </c>
      <c r="C234" s="29" t="s">
        <v>9</v>
      </c>
      <c r="D234" s="29" t="s">
        <v>371</v>
      </c>
      <c r="E234" s="29">
        <v>186672</v>
      </c>
      <c r="F234" s="37">
        <f t="shared" si="6"/>
        <v>3.4015277646934057E-4</v>
      </c>
      <c r="G234" s="29">
        <v>144740</v>
      </c>
      <c r="H234" s="43">
        <f t="shared" si="7"/>
        <v>2.0608830765803448E-3</v>
      </c>
      <c r="J234">
        <v>548788700</v>
      </c>
      <c r="K234">
        <v>70232029</v>
      </c>
    </row>
    <row r="235" spans="2:11" x14ac:dyDescent="0.3">
      <c r="B235" s="31" t="s">
        <v>293</v>
      </c>
      <c r="C235" s="29" t="s">
        <v>9</v>
      </c>
      <c r="D235" s="29" t="s">
        <v>369</v>
      </c>
      <c r="E235" s="29">
        <v>182853</v>
      </c>
      <c r="F235" s="37">
        <f t="shared" si="6"/>
        <v>3.3319381393968206E-4</v>
      </c>
      <c r="G235" s="29">
        <v>23803</v>
      </c>
      <c r="H235" s="43">
        <f t="shared" si="7"/>
        <v>3.3891944087219804E-4</v>
      </c>
      <c r="J235">
        <v>548788700</v>
      </c>
      <c r="K235">
        <v>70232029</v>
      </c>
    </row>
    <row r="236" spans="2:11" x14ac:dyDescent="0.3">
      <c r="B236" s="31" t="s">
        <v>293</v>
      </c>
      <c r="C236" s="29" t="s">
        <v>316</v>
      </c>
      <c r="D236" s="29" t="s">
        <v>369</v>
      </c>
      <c r="E236" s="29">
        <v>546952</v>
      </c>
      <c r="F236" s="37">
        <f t="shared" si="6"/>
        <v>9.9665317452782829E-4</v>
      </c>
      <c r="G236" s="29">
        <v>46714</v>
      </c>
      <c r="H236" s="43">
        <f t="shared" si="7"/>
        <v>6.6513812380388437E-4</v>
      </c>
      <c r="J236">
        <v>548788700</v>
      </c>
      <c r="K236">
        <v>70232029</v>
      </c>
    </row>
    <row r="237" spans="2:11" x14ac:dyDescent="0.3">
      <c r="B237" s="31" t="s">
        <v>293</v>
      </c>
      <c r="C237" s="29" t="s">
        <v>316</v>
      </c>
      <c r="D237" s="29" t="s">
        <v>371</v>
      </c>
      <c r="E237" s="29">
        <v>29506</v>
      </c>
      <c r="F237" s="37">
        <f t="shared" si="6"/>
        <v>5.3765684315292933E-5</v>
      </c>
      <c r="G237" s="29">
        <v>26815</v>
      </c>
      <c r="H237" s="43">
        <f t="shared" si="7"/>
        <v>3.8180585669823095E-4</v>
      </c>
      <c r="J237">
        <v>548788700</v>
      </c>
      <c r="K237">
        <v>70232029</v>
      </c>
    </row>
    <row r="238" spans="2:11" x14ac:dyDescent="0.3">
      <c r="B238" s="31" t="s">
        <v>293</v>
      </c>
      <c r="C238" s="29" t="s">
        <v>316</v>
      </c>
      <c r="D238" s="29" t="s">
        <v>370</v>
      </c>
      <c r="E238" s="29">
        <v>5282</v>
      </c>
      <c r="F238" s="37">
        <f t="shared" si="6"/>
        <v>9.6248337474878769E-6</v>
      </c>
      <c r="G238" s="29">
        <v>4693</v>
      </c>
      <c r="H238" s="43">
        <f t="shared" si="7"/>
        <v>6.6821364366391865E-5</v>
      </c>
      <c r="J238">
        <v>548788700</v>
      </c>
      <c r="K238">
        <v>70232029</v>
      </c>
    </row>
    <row r="239" spans="2:11" x14ac:dyDescent="0.3">
      <c r="B239" s="31" t="s">
        <v>293</v>
      </c>
      <c r="C239" s="29" t="s">
        <v>169</v>
      </c>
      <c r="D239" s="29" t="s">
        <v>370</v>
      </c>
      <c r="E239" s="29">
        <v>843645</v>
      </c>
      <c r="F239" s="37">
        <f t="shared" si="6"/>
        <v>1.5372856620407818E-3</v>
      </c>
      <c r="G239" s="29">
        <v>235715</v>
      </c>
      <c r="H239" s="43">
        <f t="shared" si="7"/>
        <v>3.3562322398517064E-3</v>
      </c>
      <c r="J239">
        <v>548788700</v>
      </c>
      <c r="K239">
        <v>70232029</v>
      </c>
    </row>
    <row r="240" spans="2:11" x14ac:dyDescent="0.3">
      <c r="B240" s="31" t="s">
        <v>293</v>
      </c>
      <c r="C240" s="29" t="s">
        <v>169</v>
      </c>
      <c r="D240" s="29" t="s">
        <v>371</v>
      </c>
      <c r="E240" s="29">
        <v>1775</v>
      </c>
      <c r="F240" s="37">
        <f t="shared" si="6"/>
        <v>3.2343960435045399E-6</v>
      </c>
      <c r="G240" s="29">
        <v>1292</v>
      </c>
      <c r="H240" s="43">
        <f t="shared" si="7"/>
        <v>1.8396165088723265E-5</v>
      </c>
      <c r="J240">
        <v>548788700</v>
      </c>
      <c r="K240">
        <v>70232029</v>
      </c>
    </row>
    <row r="241" spans="2:11" x14ac:dyDescent="0.3">
      <c r="B241" s="31" t="s">
        <v>293</v>
      </c>
      <c r="C241" s="29" t="s">
        <v>169</v>
      </c>
      <c r="D241" s="29" t="s">
        <v>369</v>
      </c>
      <c r="E241" s="29">
        <v>5</v>
      </c>
      <c r="F241" s="37">
        <f t="shared" si="6"/>
        <v>9.110974770435324E-9</v>
      </c>
      <c r="G241" s="29">
        <v>1</v>
      </c>
      <c r="H241" s="43">
        <f t="shared" si="7"/>
        <v>1.4238517870528843E-8</v>
      </c>
      <c r="J241">
        <v>548788700</v>
      </c>
      <c r="K241">
        <v>70232029</v>
      </c>
    </row>
    <row r="242" spans="2:11" x14ac:dyDescent="0.3">
      <c r="B242" s="31" t="s">
        <v>293</v>
      </c>
      <c r="C242" s="29" t="s">
        <v>44</v>
      </c>
      <c r="D242" s="29" t="s">
        <v>369</v>
      </c>
      <c r="E242" s="29">
        <v>109232</v>
      </c>
      <c r="F242" s="37">
        <f t="shared" si="6"/>
        <v>1.9904199922483827E-4</v>
      </c>
      <c r="G242" s="29">
        <v>15928</v>
      </c>
      <c r="H242" s="43">
        <f t="shared" si="7"/>
        <v>2.2679111264178341E-4</v>
      </c>
      <c r="J242">
        <v>548788700</v>
      </c>
      <c r="K242">
        <v>70232029</v>
      </c>
    </row>
    <row r="243" spans="2:11" x14ac:dyDescent="0.3">
      <c r="B243" s="31" t="s">
        <v>293</v>
      </c>
      <c r="C243" s="29" t="s">
        <v>44</v>
      </c>
      <c r="D243" s="29" t="s">
        <v>371</v>
      </c>
      <c r="E243" s="29">
        <v>7598</v>
      </c>
      <c r="F243" s="37">
        <f t="shared" si="6"/>
        <v>1.3845037261153519E-5</v>
      </c>
      <c r="G243" s="29">
        <v>7054</v>
      </c>
      <c r="H243" s="43">
        <f t="shared" si="7"/>
        <v>1.0043850505871046E-4</v>
      </c>
      <c r="J243">
        <v>548788700</v>
      </c>
      <c r="K243">
        <v>70232029</v>
      </c>
    </row>
    <row r="244" spans="2:11" x14ac:dyDescent="0.3">
      <c r="B244" s="31" t="s">
        <v>293</v>
      </c>
      <c r="C244" s="29" t="s">
        <v>170</v>
      </c>
      <c r="D244" s="29" t="s">
        <v>369</v>
      </c>
      <c r="E244" s="29">
        <v>591566</v>
      </c>
      <c r="F244" s="37">
        <f t="shared" si="6"/>
        <v>1.0779485802094686E-3</v>
      </c>
      <c r="G244" s="29">
        <v>33409</v>
      </c>
      <c r="H244" s="43">
        <f t="shared" si="7"/>
        <v>4.7569464353649815E-4</v>
      </c>
      <c r="J244">
        <v>548788700</v>
      </c>
      <c r="K244">
        <v>70232029</v>
      </c>
    </row>
    <row r="245" spans="2:11" x14ac:dyDescent="0.3">
      <c r="B245" s="31" t="s">
        <v>293</v>
      </c>
      <c r="C245" s="29" t="s">
        <v>170</v>
      </c>
      <c r="D245" s="29" t="s">
        <v>371</v>
      </c>
      <c r="E245" s="29">
        <v>21008</v>
      </c>
      <c r="F245" s="37">
        <f t="shared" si="6"/>
        <v>3.828067159546106E-5</v>
      </c>
      <c r="G245" s="29">
        <v>20406</v>
      </c>
      <c r="H245" s="43">
        <f t="shared" si="7"/>
        <v>2.9055119566601161E-4</v>
      </c>
      <c r="J245">
        <v>548788700</v>
      </c>
      <c r="K245">
        <v>70232029</v>
      </c>
    </row>
    <row r="246" spans="2:11" x14ac:dyDescent="0.3">
      <c r="B246" s="31" t="s">
        <v>293</v>
      </c>
      <c r="C246" s="29" t="s">
        <v>20</v>
      </c>
      <c r="D246" s="29" t="s">
        <v>369</v>
      </c>
      <c r="E246" s="29">
        <v>202615</v>
      </c>
      <c r="F246" s="37">
        <f t="shared" si="6"/>
        <v>3.6920403062235067E-4</v>
      </c>
      <c r="G246" s="29">
        <v>30252</v>
      </c>
      <c r="H246" s="43">
        <f t="shared" si="7"/>
        <v>4.3074364261923856E-4</v>
      </c>
      <c r="J246">
        <v>548788700</v>
      </c>
      <c r="K246">
        <v>70232029</v>
      </c>
    </row>
    <row r="247" spans="2:11" x14ac:dyDescent="0.3">
      <c r="B247" s="31" t="s">
        <v>293</v>
      </c>
      <c r="C247" s="29" t="s">
        <v>20</v>
      </c>
      <c r="D247" s="29" t="s">
        <v>371</v>
      </c>
      <c r="E247" s="29">
        <v>41360</v>
      </c>
      <c r="F247" s="37">
        <f t="shared" si="6"/>
        <v>7.5365983301041008E-5</v>
      </c>
      <c r="G247" s="29">
        <v>40850</v>
      </c>
      <c r="H247" s="43">
        <f t="shared" si="7"/>
        <v>5.816434550111033E-4</v>
      </c>
      <c r="J247">
        <v>548788700</v>
      </c>
      <c r="K247">
        <v>70232029</v>
      </c>
    </row>
    <row r="248" spans="2:11" x14ac:dyDescent="0.3">
      <c r="B248" s="31" t="s">
        <v>293</v>
      </c>
      <c r="C248" s="29" t="s">
        <v>20</v>
      </c>
      <c r="D248" s="29" t="s">
        <v>370</v>
      </c>
      <c r="E248" s="29">
        <v>120</v>
      </c>
      <c r="F248" s="37">
        <f t="shared" si="6"/>
        <v>2.1866339449044778E-7</v>
      </c>
      <c r="G248" s="29">
        <v>86</v>
      </c>
      <c r="H248" s="43">
        <f t="shared" si="7"/>
        <v>1.2245125368654805E-6</v>
      </c>
      <c r="J248">
        <v>548788700</v>
      </c>
      <c r="K248">
        <v>70232029</v>
      </c>
    </row>
    <row r="249" spans="2:11" x14ac:dyDescent="0.3">
      <c r="B249" s="31" t="s">
        <v>293</v>
      </c>
      <c r="C249" s="29" t="s">
        <v>171</v>
      </c>
      <c r="D249" s="29" t="s">
        <v>369</v>
      </c>
      <c r="E249" s="29">
        <v>32500</v>
      </c>
      <c r="F249" s="37">
        <f t="shared" si="6"/>
        <v>5.9221336007829607E-5</v>
      </c>
      <c r="G249" s="29">
        <v>2013</v>
      </c>
      <c r="H249" s="43">
        <f t="shared" si="7"/>
        <v>2.8662136473374564E-5</v>
      </c>
      <c r="J249">
        <v>548788700</v>
      </c>
      <c r="K249">
        <v>70232029</v>
      </c>
    </row>
    <row r="250" spans="2:11" x14ac:dyDescent="0.3">
      <c r="B250" s="31" t="s">
        <v>293</v>
      </c>
      <c r="C250" s="29" t="s">
        <v>171</v>
      </c>
      <c r="D250" s="29" t="s">
        <v>371</v>
      </c>
      <c r="E250" s="29">
        <v>2387</v>
      </c>
      <c r="F250" s="37">
        <f t="shared" si="6"/>
        <v>4.3495793554058241E-6</v>
      </c>
      <c r="G250" s="29">
        <v>260</v>
      </c>
      <c r="H250" s="43">
        <f t="shared" si="7"/>
        <v>3.7020146463374993E-6</v>
      </c>
      <c r="J250">
        <v>548788700</v>
      </c>
      <c r="K250">
        <v>70232029</v>
      </c>
    </row>
    <row r="251" spans="2:11" x14ac:dyDescent="0.3">
      <c r="B251" s="31" t="s">
        <v>293</v>
      </c>
      <c r="C251" s="29" t="s">
        <v>172</v>
      </c>
      <c r="D251" s="29" t="s">
        <v>369</v>
      </c>
      <c r="E251" s="29">
        <v>351049</v>
      </c>
      <c r="F251" s="37">
        <f t="shared" si="6"/>
        <v>6.3967971643731007E-4</v>
      </c>
      <c r="G251" s="29">
        <v>44684</v>
      </c>
      <c r="H251" s="43">
        <f t="shared" si="7"/>
        <v>6.3623393252671084E-4</v>
      </c>
      <c r="J251">
        <v>548788700</v>
      </c>
      <c r="K251">
        <v>70232029</v>
      </c>
    </row>
    <row r="252" spans="2:11" x14ac:dyDescent="0.3">
      <c r="B252" s="31" t="s">
        <v>293</v>
      </c>
      <c r="C252" s="29" t="s">
        <v>172</v>
      </c>
      <c r="D252" s="29" t="s">
        <v>371</v>
      </c>
      <c r="E252" s="29">
        <v>7411</v>
      </c>
      <c r="F252" s="37">
        <f t="shared" si="6"/>
        <v>1.3504286804739237E-5</v>
      </c>
      <c r="G252" s="29">
        <v>1782</v>
      </c>
      <c r="H252" s="43">
        <f t="shared" si="7"/>
        <v>2.5373038845282401E-5</v>
      </c>
      <c r="J252">
        <v>548788700</v>
      </c>
      <c r="K252">
        <v>70232029</v>
      </c>
    </row>
    <row r="253" spans="2:11" x14ac:dyDescent="0.3">
      <c r="B253" s="31" t="s">
        <v>293</v>
      </c>
      <c r="C253" s="29" t="s">
        <v>93</v>
      </c>
      <c r="D253" s="29" t="s">
        <v>369</v>
      </c>
      <c r="E253" s="29">
        <v>758667</v>
      </c>
      <c r="F253" s="37">
        <f t="shared" si="6"/>
        <v>1.3824391792323712E-3</v>
      </c>
      <c r="G253" s="29">
        <v>42216</v>
      </c>
      <c r="H253" s="43">
        <f t="shared" si="7"/>
        <v>6.0109327042224571E-4</v>
      </c>
      <c r="J253">
        <v>548788700</v>
      </c>
      <c r="K253">
        <v>70232029</v>
      </c>
    </row>
    <row r="254" spans="2:11" x14ac:dyDescent="0.3">
      <c r="B254" s="31" t="s">
        <v>293</v>
      </c>
      <c r="C254" s="29" t="s">
        <v>93</v>
      </c>
      <c r="D254" s="29" t="s">
        <v>371</v>
      </c>
      <c r="E254" s="29">
        <v>184966</v>
      </c>
      <c r="F254" s="37">
        <f t="shared" si="6"/>
        <v>3.3704411187766804E-4</v>
      </c>
      <c r="G254" s="29">
        <v>51232</v>
      </c>
      <c r="H254" s="43">
        <f t="shared" si="7"/>
        <v>7.2946774754293372E-4</v>
      </c>
      <c r="J254">
        <v>548788700</v>
      </c>
      <c r="K254">
        <v>70232029</v>
      </c>
    </row>
    <row r="255" spans="2:11" x14ac:dyDescent="0.3">
      <c r="B255" s="31" t="s">
        <v>293</v>
      </c>
      <c r="C255" s="29" t="s">
        <v>93</v>
      </c>
      <c r="D255" s="29" t="s">
        <v>370</v>
      </c>
      <c r="E255" s="29">
        <v>70105</v>
      </c>
      <c r="F255" s="37">
        <f t="shared" si="6"/>
        <v>1.2774497725627368E-4</v>
      </c>
      <c r="G255" s="29">
        <v>9110</v>
      </c>
      <c r="H255" s="43">
        <f t="shared" si="7"/>
        <v>1.2971289780051778E-4</v>
      </c>
      <c r="J255">
        <v>548788700</v>
      </c>
      <c r="K255">
        <v>70232029</v>
      </c>
    </row>
    <row r="256" spans="2:11" x14ac:dyDescent="0.3">
      <c r="B256" s="31" t="s">
        <v>293</v>
      </c>
      <c r="C256" s="29" t="s">
        <v>61</v>
      </c>
      <c r="D256" s="29" t="s">
        <v>370</v>
      </c>
      <c r="E256" s="29">
        <v>1064057</v>
      </c>
      <c r="F256" s="37">
        <f t="shared" si="6"/>
        <v>1.9389192962610199E-3</v>
      </c>
      <c r="G256" s="29">
        <v>132211</v>
      </c>
      <c r="H256" s="43">
        <f t="shared" si="7"/>
        <v>1.882488686180489E-3</v>
      </c>
      <c r="J256">
        <v>548788700</v>
      </c>
      <c r="K256">
        <v>70232029</v>
      </c>
    </row>
    <row r="257" spans="2:11" x14ac:dyDescent="0.3">
      <c r="B257" s="31" t="s">
        <v>293</v>
      </c>
      <c r="C257" s="29" t="s">
        <v>61</v>
      </c>
      <c r="D257" s="29" t="s">
        <v>371</v>
      </c>
      <c r="E257" s="29">
        <v>136588</v>
      </c>
      <c r="F257" s="37">
        <f t="shared" si="6"/>
        <v>2.4888996438884403E-4</v>
      </c>
      <c r="G257" s="29">
        <v>91324</v>
      </c>
      <c r="H257" s="43">
        <f t="shared" si="7"/>
        <v>1.300318406008176E-3</v>
      </c>
      <c r="J257">
        <v>548788700</v>
      </c>
      <c r="K257">
        <v>70232029</v>
      </c>
    </row>
    <row r="258" spans="2:11" x14ac:dyDescent="0.3">
      <c r="B258" s="31" t="s">
        <v>293</v>
      </c>
      <c r="C258" s="29" t="s">
        <v>61</v>
      </c>
      <c r="D258" s="29" t="s">
        <v>369</v>
      </c>
      <c r="E258" s="29">
        <v>4437</v>
      </c>
      <c r="F258" s="37">
        <f t="shared" si="6"/>
        <v>8.0850790112843059E-6</v>
      </c>
      <c r="G258" s="29">
        <v>2289</v>
      </c>
      <c r="H258" s="43">
        <f t="shared" si="7"/>
        <v>3.2591967405640526E-5</v>
      </c>
      <c r="J258">
        <v>548788700</v>
      </c>
      <c r="K258">
        <v>70232029</v>
      </c>
    </row>
    <row r="259" spans="2:11" x14ac:dyDescent="0.3">
      <c r="B259" s="57" t="s">
        <v>382</v>
      </c>
      <c r="C259" s="49" t="s">
        <v>358</v>
      </c>
      <c r="D259" s="49" t="s">
        <v>369</v>
      </c>
      <c r="E259" s="49">
        <v>1</v>
      </c>
      <c r="F259" s="37">
        <f t="shared" si="6"/>
        <v>1.8221949540870649E-9</v>
      </c>
      <c r="G259" s="49">
        <v>1</v>
      </c>
      <c r="H259" s="43">
        <f t="shared" si="7"/>
        <v>1.4238517870528843E-8</v>
      </c>
      <c r="J259">
        <v>548788700</v>
      </c>
      <c r="K259">
        <v>70232029</v>
      </c>
    </row>
    <row r="260" spans="2:11" x14ac:dyDescent="0.3">
      <c r="B260" s="31" t="s">
        <v>294</v>
      </c>
      <c r="C260" s="29" t="s">
        <v>94</v>
      </c>
      <c r="D260" s="29" t="s">
        <v>371</v>
      </c>
      <c r="E260" s="29">
        <v>485292</v>
      </c>
      <c r="F260" s="37">
        <f t="shared" si="6"/>
        <v>8.8429663365881988E-4</v>
      </c>
      <c r="G260" s="29">
        <v>178213</v>
      </c>
      <c r="H260" s="43">
        <f t="shared" si="7"/>
        <v>2.5374889852605568E-3</v>
      </c>
      <c r="J260">
        <v>548788700</v>
      </c>
      <c r="K260">
        <v>70232029</v>
      </c>
    </row>
    <row r="261" spans="2:11" x14ac:dyDescent="0.3">
      <c r="B261" s="31" t="s">
        <v>294</v>
      </c>
      <c r="C261" s="29" t="s">
        <v>94</v>
      </c>
      <c r="D261" s="29" t="s">
        <v>369</v>
      </c>
      <c r="E261" s="29">
        <v>224341</v>
      </c>
      <c r="F261" s="37">
        <f t="shared" si="6"/>
        <v>4.0879303819484623E-4</v>
      </c>
      <c r="G261" s="29">
        <v>34011</v>
      </c>
      <c r="H261" s="43">
        <f t="shared" si="7"/>
        <v>4.8426623129455649E-4</v>
      </c>
      <c r="J261">
        <v>548788700</v>
      </c>
      <c r="K261">
        <v>70232029</v>
      </c>
    </row>
    <row r="262" spans="2:11" x14ac:dyDescent="0.3">
      <c r="B262" s="31" t="s">
        <v>294</v>
      </c>
      <c r="C262" s="29" t="s">
        <v>173</v>
      </c>
      <c r="D262" s="29" t="s">
        <v>370</v>
      </c>
      <c r="E262" s="29">
        <v>717314</v>
      </c>
      <c r="F262" s="37">
        <f t="shared" ref="F262:F325" si="8">E262/J262</f>
        <v>1.3070859512960089E-3</v>
      </c>
      <c r="G262" s="29">
        <v>213041</v>
      </c>
      <c r="H262" s="43">
        <f t="shared" ref="H262:H325" si="9">G262/K262</f>
        <v>3.0333880856553354E-3</v>
      </c>
      <c r="J262">
        <v>548788700</v>
      </c>
      <c r="K262">
        <v>70232029</v>
      </c>
    </row>
    <row r="263" spans="2:11" x14ac:dyDescent="0.3">
      <c r="B263" s="31" t="s">
        <v>294</v>
      </c>
      <c r="C263" s="29" t="s">
        <v>173</v>
      </c>
      <c r="D263" s="29" t="s">
        <v>371</v>
      </c>
      <c r="E263" s="29">
        <v>543765</v>
      </c>
      <c r="F263" s="37">
        <f t="shared" si="8"/>
        <v>9.9084583920915287E-4</v>
      </c>
      <c r="G263" s="29">
        <v>180181</v>
      </c>
      <c r="H263" s="43">
        <f t="shared" si="9"/>
        <v>2.5655103884297576E-3</v>
      </c>
      <c r="J263">
        <v>548788700</v>
      </c>
      <c r="K263">
        <v>70232029</v>
      </c>
    </row>
    <row r="264" spans="2:11" x14ac:dyDescent="0.3">
      <c r="B264" s="31" t="s">
        <v>294</v>
      </c>
      <c r="C264" s="29" t="s">
        <v>173</v>
      </c>
      <c r="D264" s="29" t="s">
        <v>369</v>
      </c>
      <c r="E264" s="29">
        <v>260268</v>
      </c>
      <c r="F264" s="37">
        <f t="shared" si="8"/>
        <v>4.7425903631033217E-4</v>
      </c>
      <c r="G264" s="29">
        <v>34698</v>
      </c>
      <c r="H264" s="43">
        <f t="shared" si="9"/>
        <v>4.9404809307160985E-4</v>
      </c>
      <c r="J264">
        <v>548788700</v>
      </c>
      <c r="K264">
        <v>70232029</v>
      </c>
    </row>
    <row r="265" spans="2:11" x14ac:dyDescent="0.3">
      <c r="B265" s="31" t="s">
        <v>294</v>
      </c>
      <c r="C265" s="29" t="s">
        <v>174</v>
      </c>
      <c r="D265" s="29" t="s">
        <v>370</v>
      </c>
      <c r="E265" s="29">
        <v>1491192</v>
      </c>
      <c r="F265" s="37">
        <f t="shared" si="8"/>
        <v>2.7172425379749982E-3</v>
      </c>
      <c r="G265" s="29">
        <v>154167</v>
      </c>
      <c r="H265" s="43">
        <f t="shared" si="9"/>
        <v>2.1951095845458204E-3</v>
      </c>
      <c r="J265">
        <v>548788700</v>
      </c>
      <c r="K265">
        <v>70232029</v>
      </c>
    </row>
    <row r="266" spans="2:11" x14ac:dyDescent="0.3">
      <c r="B266" s="31" t="s">
        <v>294</v>
      </c>
      <c r="C266" s="29" t="s">
        <v>174</v>
      </c>
      <c r="D266" s="29" t="s">
        <v>369</v>
      </c>
      <c r="E266" s="29">
        <v>704904</v>
      </c>
      <c r="F266" s="37">
        <f t="shared" si="8"/>
        <v>1.2844725119157884E-3</v>
      </c>
      <c r="G266" s="29">
        <v>32171</v>
      </c>
      <c r="H266" s="43">
        <f t="shared" si="9"/>
        <v>4.5806735841278344E-4</v>
      </c>
      <c r="J266">
        <v>548788700</v>
      </c>
      <c r="K266">
        <v>70232029</v>
      </c>
    </row>
    <row r="267" spans="2:11" x14ac:dyDescent="0.3">
      <c r="B267" s="31" t="s">
        <v>294</v>
      </c>
      <c r="C267" s="29" t="s">
        <v>174</v>
      </c>
      <c r="D267" s="29" t="s">
        <v>371</v>
      </c>
      <c r="E267" s="29">
        <v>121331</v>
      </c>
      <c r="F267" s="37">
        <f t="shared" si="8"/>
        <v>2.2108873597433766E-4</v>
      </c>
      <c r="G267" s="29">
        <v>97917</v>
      </c>
      <c r="H267" s="43">
        <f t="shared" si="9"/>
        <v>1.3941929543285728E-3</v>
      </c>
      <c r="J267">
        <v>548788700</v>
      </c>
      <c r="K267">
        <v>70232029</v>
      </c>
    </row>
    <row r="268" spans="2:11" x14ac:dyDescent="0.3">
      <c r="B268" s="31" t="s">
        <v>294</v>
      </c>
      <c r="C268" s="29" t="s">
        <v>1</v>
      </c>
      <c r="D268" s="29" t="s">
        <v>369</v>
      </c>
      <c r="E268" s="29">
        <v>1180536</v>
      </c>
      <c r="F268" s="37">
        <f t="shared" si="8"/>
        <v>2.151166742318127E-3</v>
      </c>
      <c r="G268" s="29">
        <v>149337</v>
      </c>
      <c r="H268" s="43">
        <f t="shared" si="9"/>
        <v>2.1263375432311661E-3</v>
      </c>
      <c r="J268">
        <v>548788700</v>
      </c>
      <c r="K268">
        <v>70232029</v>
      </c>
    </row>
    <row r="269" spans="2:11" x14ac:dyDescent="0.3">
      <c r="B269" s="31" t="s">
        <v>294</v>
      </c>
      <c r="C269" s="29" t="s">
        <v>1</v>
      </c>
      <c r="D269" s="29" t="s">
        <v>371</v>
      </c>
      <c r="E269" s="29">
        <v>793880</v>
      </c>
      <c r="F269" s="37">
        <f t="shared" si="8"/>
        <v>1.446604130150639E-3</v>
      </c>
      <c r="G269" s="29">
        <v>631658</v>
      </c>
      <c r="H269" s="43">
        <f t="shared" si="9"/>
        <v>8.9938737210625078E-3</v>
      </c>
      <c r="J269">
        <v>548788700</v>
      </c>
      <c r="K269">
        <v>70232029</v>
      </c>
    </row>
    <row r="270" spans="2:11" x14ac:dyDescent="0.3">
      <c r="B270" s="31" t="s">
        <v>294</v>
      </c>
      <c r="C270" s="29" t="s">
        <v>175</v>
      </c>
      <c r="D270" s="29" t="s">
        <v>371</v>
      </c>
      <c r="E270" s="29">
        <v>8058730</v>
      </c>
      <c r="F270" s="37">
        <f t="shared" si="8"/>
        <v>1.4684577142350053E-2</v>
      </c>
      <c r="G270" s="29">
        <v>4675006</v>
      </c>
      <c r="H270" s="43">
        <f t="shared" si="9"/>
        <v>6.6565156475829571E-2</v>
      </c>
      <c r="J270">
        <v>548788700</v>
      </c>
      <c r="K270">
        <v>70232029</v>
      </c>
    </row>
    <row r="271" spans="2:11" x14ac:dyDescent="0.3">
      <c r="B271" s="31" t="s">
        <v>294</v>
      </c>
      <c r="C271" s="29" t="s">
        <v>175</v>
      </c>
      <c r="D271" s="29" t="s">
        <v>369</v>
      </c>
      <c r="E271" s="29">
        <v>2621342</v>
      </c>
      <c r="F271" s="37">
        <f t="shared" si="8"/>
        <v>4.7765961653364946E-3</v>
      </c>
      <c r="G271" s="29">
        <v>380343</v>
      </c>
      <c r="H271" s="43">
        <f t="shared" si="9"/>
        <v>5.4155206024305517E-3</v>
      </c>
      <c r="J271">
        <v>548788700</v>
      </c>
      <c r="K271">
        <v>70232029</v>
      </c>
    </row>
    <row r="272" spans="2:11" x14ac:dyDescent="0.3">
      <c r="B272" s="31" t="s">
        <v>294</v>
      </c>
      <c r="C272" s="29" t="s">
        <v>175</v>
      </c>
      <c r="D272" s="29" t="s">
        <v>370</v>
      </c>
      <c r="E272" s="29">
        <v>8801</v>
      </c>
      <c r="F272" s="37">
        <f t="shared" si="8"/>
        <v>1.6037137790920257E-5</v>
      </c>
      <c r="G272" s="29">
        <v>5073</v>
      </c>
      <c r="H272" s="43">
        <f t="shared" si="9"/>
        <v>7.2232001157192827E-5</v>
      </c>
      <c r="J272">
        <v>548788700</v>
      </c>
      <c r="K272">
        <v>70232029</v>
      </c>
    </row>
    <row r="273" spans="2:11" x14ac:dyDescent="0.3">
      <c r="B273" s="31" t="s">
        <v>294</v>
      </c>
      <c r="C273" s="29" t="s">
        <v>176</v>
      </c>
      <c r="D273" s="29" t="s">
        <v>370</v>
      </c>
      <c r="E273" s="29">
        <v>5716041</v>
      </c>
      <c r="F273" s="37">
        <f t="shared" si="8"/>
        <v>1.041574106755478E-2</v>
      </c>
      <c r="G273" s="29">
        <v>723809</v>
      </c>
      <c r="H273" s="43">
        <f t="shared" si="9"/>
        <v>1.0305967381349613E-2</v>
      </c>
      <c r="J273">
        <v>548788700</v>
      </c>
      <c r="K273">
        <v>70232029</v>
      </c>
    </row>
    <row r="274" spans="2:11" x14ac:dyDescent="0.3">
      <c r="B274" s="31" t="s">
        <v>294</v>
      </c>
      <c r="C274" s="29" t="s">
        <v>176</v>
      </c>
      <c r="D274" s="29" t="s">
        <v>369</v>
      </c>
      <c r="E274" s="29">
        <v>701329</v>
      </c>
      <c r="F274" s="37">
        <f t="shared" si="8"/>
        <v>1.2779581649549272E-3</v>
      </c>
      <c r="G274" s="29">
        <v>91046</v>
      </c>
      <c r="H274" s="43">
        <f t="shared" si="9"/>
        <v>1.2963600980401692E-3</v>
      </c>
      <c r="J274">
        <v>548788700</v>
      </c>
      <c r="K274">
        <v>70232029</v>
      </c>
    </row>
    <row r="275" spans="2:11" x14ac:dyDescent="0.3">
      <c r="B275" s="31" t="s">
        <v>294</v>
      </c>
      <c r="C275" s="29" t="s">
        <v>176</v>
      </c>
      <c r="D275" s="29" t="s">
        <v>371</v>
      </c>
      <c r="E275" s="29">
        <v>278621</v>
      </c>
      <c r="F275" s="37">
        <f t="shared" si="8"/>
        <v>5.0770178030269209E-4</v>
      </c>
      <c r="G275" s="29">
        <v>150626</v>
      </c>
      <c r="H275" s="43">
        <f t="shared" si="9"/>
        <v>2.1446909927662775E-3</v>
      </c>
      <c r="J275">
        <v>548788700</v>
      </c>
      <c r="K275">
        <v>70232029</v>
      </c>
    </row>
    <row r="276" spans="2:11" x14ac:dyDescent="0.3">
      <c r="B276" s="31" t="s">
        <v>294</v>
      </c>
      <c r="C276" s="29" t="s">
        <v>35</v>
      </c>
      <c r="D276" s="29" t="s">
        <v>369</v>
      </c>
      <c r="E276" s="29">
        <v>284321</v>
      </c>
      <c r="F276" s="37">
        <f t="shared" si="8"/>
        <v>5.1808829154098839E-4</v>
      </c>
      <c r="G276" s="29">
        <v>28864</v>
      </c>
      <c r="H276" s="43">
        <f t="shared" si="9"/>
        <v>4.1098057981494456E-4</v>
      </c>
      <c r="J276">
        <v>548788700</v>
      </c>
      <c r="K276">
        <v>70232029</v>
      </c>
    </row>
    <row r="277" spans="2:11" x14ac:dyDescent="0.3">
      <c r="B277" s="31" t="s">
        <v>294</v>
      </c>
      <c r="C277" s="29" t="s">
        <v>16</v>
      </c>
      <c r="D277" s="29" t="s">
        <v>369</v>
      </c>
      <c r="E277" s="29">
        <v>486359</v>
      </c>
      <c r="F277" s="37">
        <f t="shared" si="8"/>
        <v>8.8624091567483072E-4</v>
      </c>
      <c r="G277" s="29">
        <v>53832</v>
      </c>
      <c r="H277" s="43">
        <f t="shared" si="9"/>
        <v>7.664878940063087E-4</v>
      </c>
      <c r="J277">
        <v>548788700</v>
      </c>
      <c r="K277">
        <v>70232029</v>
      </c>
    </row>
    <row r="278" spans="2:11" x14ac:dyDescent="0.3">
      <c r="B278" s="31" t="s">
        <v>294</v>
      </c>
      <c r="C278" s="29" t="s">
        <v>16</v>
      </c>
      <c r="D278" s="29" t="s">
        <v>371</v>
      </c>
      <c r="E278" s="29">
        <v>57523</v>
      </c>
      <c r="F278" s="37">
        <f t="shared" si="8"/>
        <v>1.0481812034395023E-4</v>
      </c>
      <c r="G278" s="29">
        <v>47165</v>
      </c>
      <c r="H278" s="43">
        <f t="shared" si="9"/>
        <v>6.7155969536349287E-4</v>
      </c>
      <c r="J278">
        <v>548788700</v>
      </c>
      <c r="K278">
        <v>70232029</v>
      </c>
    </row>
    <row r="279" spans="2:11" x14ac:dyDescent="0.3">
      <c r="B279" s="31" t="s">
        <v>294</v>
      </c>
      <c r="C279" s="29" t="s">
        <v>60</v>
      </c>
      <c r="D279" s="29" t="s">
        <v>369</v>
      </c>
      <c r="E279" s="29">
        <v>461560</v>
      </c>
      <c r="F279" s="37">
        <f t="shared" si="8"/>
        <v>8.4105230300842565E-4</v>
      </c>
      <c r="G279" s="29">
        <v>42566</v>
      </c>
      <c r="H279" s="43">
        <f t="shared" si="9"/>
        <v>6.0607675167693076E-4</v>
      </c>
      <c r="J279">
        <v>548788700</v>
      </c>
      <c r="K279">
        <v>70232029</v>
      </c>
    </row>
    <row r="280" spans="2:11" x14ac:dyDescent="0.3">
      <c r="B280" s="31" t="s">
        <v>294</v>
      </c>
      <c r="C280" s="29" t="s">
        <v>60</v>
      </c>
      <c r="D280" s="29" t="s">
        <v>371</v>
      </c>
      <c r="E280" s="29">
        <v>79041</v>
      </c>
      <c r="F280" s="37">
        <f t="shared" si="8"/>
        <v>1.440281113659957E-4</v>
      </c>
      <c r="G280" s="29">
        <v>61889</v>
      </c>
      <c r="H280" s="43">
        <f t="shared" si="9"/>
        <v>8.8120763248915963E-4</v>
      </c>
      <c r="J280">
        <v>548788700</v>
      </c>
      <c r="K280">
        <v>70232029</v>
      </c>
    </row>
    <row r="281" spans="2:11" x14ac:dyDescent="0.3">
      <c r="B281" s="31" t="s">
        <v>294</v>
      </c>
      <c r="C281" s="29" t="s">
        <v>177</v>
      </c>
      <c r="D281" s="29" t="s">
        <v>369</v>
      </c>
      <c r="E281" s="29">
        <v>357043</v>
      </c>
      <c r="F281" s="37">
        <f t="shared" si="8"/>
        <v>6.5060195299210786E-4</v>
      </c>
      <c r="G281" s="29">
        <v>112844</v>
      </c>
      <c r="H281" s="43">
        <f t="shared" si="9"/>
        <v>1.6067313105819568E-3</v>
      </c>
      <c r="J281">
        <v>548788700</v>
      </c>
      <c r="K281">
        <v>70232029</v>
      </c>
    </row>
    <row r="282" spans="2:11" x14ac:dyDescent="0.3">
      <c r="B282" s="31" t="s">
        <v>294</v>
      </c>
      <c r="C282" s="29" t="s">
        <v>177</v>
      </c>
      <c r="D282" s="29" t="s">
        <v>371</v>
      </c>
      <c r="E282" s="29">
        <v>157552</v>
      </c>
      <c r="F282" s="37">
        <f t="shared" si="8"/>
        <v>2.8709045940632526E-4</v>
      </c>
      <c r="G282" s="29">
        <v>122666</v>
      </c>
      <c r="H282" s="43">
        <f t="shared" si="9"/>
        <v>1.7465820331062911E-3</v>
      </c>
      <c r="J282">
        <v>548788700</v>
      </c>
      <c r="K282">
        <v>70232029</v>
      </c>
    </row>
    <row r="283" spans="2:11" x14ac:dyDescent="0.3">
      <c r="B283" s="31" t="s">
        <v>294</v>
      </c>
      <c r="C283" s="29" t="s">
        <v>66</v>
      </c>
      <c r="D283" s="29" t="s">
        <v>371</v>
      </c>
      <c r="E283" s="29">
        <v>276621</v>
      </c>
      <c r="F283" s="37">
        <f t="shared" si="8"/>
        <v>5.0405739039451796E-4</v>
      </c>
      <c r="G283" s="29">
        <v>150008</v>
      </c>
      <c r="H283" s="43">
        <f t="shared" si="9"/>
        <v>2.135891588722291E-3</v>
      </c>
      <c r="J283">
        <v>548788700</v>
      </c>
      <c r="K283">
        <v>70232029</v>
      </c>
    </row>
    <row r="284" spans="2:11" x14ac:dyDescent="0.3">
      <c r="B284" s="31" t="s">
        <v>294</v>
      </c>
      <c r="C284" s="29" t="s">
        <v>66</v>
      </c>
      <c r="D284" s="29" t="s">
        <v>369</v>
      </c>
      <c r="E284" s="29">
        <v>142573</v>
      </c>
      <c r="F284" s="37">
        <f t="shared" si="8"/>
        <v>2.597958011890551E-4</v>
      </c>
      <c r="G284" s="29">
        <v>28326</v>
      </c>
      <c r="H284" s="43">
        <f t="shared" si="9"/>
        <v>4.0332025720060005E-4</v>
      </c>
      <c r="J284">
        <v>548788700</v>
      </c>
      <c r="K284">
        <v>70232029</v>
      </c>
    </row>
    <row r="285" spans="2:11" x14ac:dyDescent="0.3">
      <c r="B285" s="31" t="s">
        <v>294</v>
      </c>
      <c r="C285" s="29" t="s">
        <v>66</v>
      </c>
      <c r="D285" s="29" t="s">
        <v>370</v>
      </c>
      <c r="E285" s="29">
        <v>15006</v>
      </c>
      <c r="F285" s="37">
        <f t="shared" si="8"/>
        <v>2.7343857481030495E-5</v>
      </c>
      <c r="G285" s="29">
        <v>1648</v>
      </c>
      <c r="H285" s="43">
        <f t="shared" si="9"/>
        <v>2.3465077450631534E-5</v>
      </c>
      <c r="J285">
        <v>548788700</v>
      </c>
      <c r="K285">
        <v>70232029</v>
      </c>
    </row>
    <row r="286" spans="2:11" x14ac:dyDescent="0.3">
      <c r="B286" s="31" t="s">
        <v>294</v>
      </c>
      <c r="C286" s="29" t="s">
        <v>178</v>
      </c>
      <c r="D286" s="29" t="s">
        <v>369</v>
      </c>
      <c r="E286" s="29">
        <v>75366</v>
      </c>
      <c r="F286" s="37">
        <f t="shared" si="8"/>
        <v>1.3733154490972572E-4</v>
      </c>
      <c r="G286" s="29">
        <v>25358</v>
      </c>
      <c r="H286" s="43">
        <f t="shared" si="9"/>
        <v>3.6106033616087042E-4</v>
      </c>
      <c r="J286">
        <v>548788700</v>
      </c>
      <c r="K286">
        <v>70232029</v>
      </c>
    </row>
    <row r="287" spans="2:11" x14ac:dyDescent="0.3">
      <c r="B287" s="31" t="s">
        <v>294</v>
      </c>
      <c r="C287" s="29" t="s">
        <v>178</v>
      </c>
      <c r="D287" s="29" t="s">
        <v>371</v>
      </c>
      <c r="E287" s="29">
        <v>10935</v>
      </c>
      <c r="F287" s="37">
        <f t="shared" si="8"/>
        <v>1.9925701822942054E-5</v>
      </c>
      <c r="G287" s="29">
        <v>7488</v>
      </c>
      <c r="H287" s="43">
        <f t="shared" si="9"/>
        <v>1.0661802181451999E-4</v>
      </c>
      <c r="J287">
        <v>548788700</v>
      </c>
      <c r="K287">
        <v>70232029</v>
      </c>
    </row>
    <row r="288" spans="2:11" x14ac:dyDescent="0.3">
      <c r="B288" s="31" t="s">
        <v>294</v>
      </c>
      <c r="C288" s="29" t="s">
        <v>7</v>
      </c>
      <c r="D288" s="29" t="s">
        <v>369</v>
      </c>
      <c r="E288" s="29">
        <v>735723</v>
      </c>
      <c r="F288" s="37">
        <f t="shared" si="8"/>
        <v>1.3406307382057977E-3</v>
      </c>
      <c r="G288" s="29">
        <v>117113</v>
      </c>
      <c r="H288" s="43">
        <f t="shared" si="9"/>
        <v>1.6675155433712445E-3</v>
      </c>
      <c r="J288">
        <v>548788700</v>
      </c>
      <c r="K288">
        <v>70232029</v>
      </c>
    </row>
    <row r="289" spans="2:11" x14ac:dyDescent="0.3">
      <c r="B289" s="31" t="s">
        <v>294</v>
      </c>
      <c r="C289" s="29" t="s">
        <v>7</v>
      </c>
      <c r="D289" s="29" t="s">
        <v>371</v>
      </c>
      <c r="E289" s="29">
        <v>172465</v>
      </c>
      <c r="F289" s="37">
        <f t="shared" si="8"/>
        <v>3.1426485275662565E-4</v>
      </c>
      <c r="G289" s="29">
        <v>116168</v>
      </c>
      <c r="H289" s="43">
        <f t="shared" si="9"/>
        <v>1.6540601439835947E-3</v>
      </c>
      <c r="J289">
        <v>548788700</v>
      </c>
      <c r="K289">
        <v>70232029</v>
      </c>
    </row>
    <row r="290" spans="2:11" x14ac:dyDescent="0.3">
      <c r="B290" s="31" t="s">
        <v>294</v>
      </c>
      <c r="C290" s="29" t="s">
        <v>7</v>
      </c>
      <c r="D290" s="29" t="s">
        <v>370</v>
      </c>
      <c r="E290" s="29">
        <v>11</v>
      </c>
      <c r="F290" s="37">
        <f t="shared" si="8"/>
        <v>2.0044144494957714E-8</v>
      </c>
      <c r="G290" s="29">
        <v>2</v>
      </c>
      <c r="H290" s="43">
        <f t="shared" si="9"/>
        <v>2.8477035741057686E-8</v>
      </c>
      <c r="J290">
        <v>548788700</v>
      </c>
      <c r="K290">
        <v>70232029</v>
      </c>
    </row>
    <row r="291" spans="2:11" x14ac:dyDescent="0.3">
      <c r="B291" s="31" t="s">
        <v>294</v>
      </c>
      <c r="C291" s="29" t="s">
        <v>2</v>
      </c>
      <c r="D291" s="29" t="s">
        <v>371</v>
      </c>
      <c r="E291" s="29">
        <v>2083918</v>
      </c>
      <c r="F291" s="37">
        <f t="shared" si="8"/>
        <v>3.7973048643312078E-3</v>
      </c>
      <c r="G291" s="29">
        <v>335385</v>
      </c>
      <c r="H291" s="43">
        <f t="shared" si="9"/>
        <v>4.7753853160073158E-3</v>
      </c>
      <c r="J291">
        <v>548788700</v>
      </c>
      <c r="K291">
        <v>70232029</v>
      </c>
    </row>
    <row r="292" spans="2:11" x14ac:dyDescent="0.3">
      <c r="B292" s="31" t="s">
        <v>294</v>
      </c>
      <c r="C292" s="29" t="s">
        <v>2</v>
      </c>
      <c r="D292" s="29" t="s">
        <v>370</v>
      </c>
      <c r="E292" s="29">
        <v>428211</v>
      </c>
      <c r="F292" s="37">
        <f t="shared" si="8"/>
        <v>7.8028392348457613E-4</v>
      </c>
      <c r="G292" s="29">
        <v>216515</v>
      </c>
      <c r="H292" s="43">
        <f t="shared" si="9"/>
        <v>3.0828526967375527E-3</v>
      </c>
      <c r="J292">
        <v>548788700</v>
      </c>
      <c r="K292">
        <v>70232029</v>
      </c>
    </row>
    <row r="293" spans="2:11" x14ac:dyDescent="0.3">
      <c r="B293" s="31" t="s">
        <v>294</v>
      </c>
      <c r="C293" s="29" t="s">
        <v>2</v>
      </c>
      <c r="D293" s="29" t="s">
        <v>369</v>
      </c>
      <c r="E293" s="29">
        <v>407050</v>
      </c>
      <c r="F293" s="37">
        <f t="shared" si="8"/>
        <v>7.4172445606113973E-4</v>
      </c>
      <c r="G293" s="29">
        <v>308652</v>
      </c>
      <c r="H293" s="43">
        <f t="shared" si="9"/>
        <v>4.3947470177744686E-3</v>
      </c>
      <c r="J293">
        <v>548788700</v>
      </c>
      <c r="K293">
        <v>70232029</v>
      </c>
    </row>
    <row r="294" spans="2:11" x14ac:dyDescent="0.3">
      <c r="B294" s="31" t="s">
        <v>294</v>
      </c>
      <c r="C294" s="29" t="s">
        <v>179</v>
      </c>
      <c r="D294" s="29" t="s">
        <v>369</v>
      </c>
      <c r="E294" s="29">
        <v>787657</v>
      </c>
      <c r="F294" s="37">
        <f t="shared" si="8"/>
        <v>1.4352646109513552E-3</v>
      </c>
      <c r="G294" s="29">
        <v>74785</v>
      </c>
      <c r="H294" s="43">
        <f t="shared" si="9"/>
        <v>1.0648275589474996E-3</v>
      </c>
      <c r="J294">
        <v>548788700</v>
      </c>
      <c r="K294">
        <v>70232029</v>
      </c>
    </row>
    <row r="295" spans="2:11" x14ac:dyDescent="0.3">
      <c r="B295" s="31" t="s">
        <v>294</v>
      </c>
      <c r="C295" s="29" t="s">
        <v>179</v>
      </c>
      <c r="D295" s="29" t="s">
        <v>371</v>
      </c>
      <c r="E295" s="29">
        <v>11490</v>
      </c>
      <c r="F295" s="37">
        <f t="shared" si="8"/>
        <v>2.0937020022460374E-5</v>
      </c>
      <c r="G295" s="29">
        <v>8898</v>
      </c>
      <c r="H295" s="43">
        <f t="shared" si="9"/>
        <v>1.2669433201196564E-4</v>
      </c>
      <c r="J295">
        <v>548788700</v>
      </c>
      <c r="K295">
        <v>70232029</v>
      </c>
    </row>
    <row r="296" spans="2:11" x14ac:dyDescent="0.3">
      <c r="B296" s="31" t="s">
        <v>294</v>
      </c>
      <c r="C296" s="29" t="s">
        <v>179</v>
      </c>
      <c r="D296" s="29" t="s">
        <v>370</v>
      </c>
      <c r="E296" s="29">
        <v>3863</v>
      </c>
      <c r="F296" s="37">
        <f t="shared" si="8"/>
        <v>7.0391391076383314E-6</v>
      </c>
      <c r="G296" s="29">
        <v>2044</v>
      </c>
      <c r="H296" s="43">
        <f t="shared" si="9"/>
        <v>2.9103530527360957E-5</v>
      </c>
      <c r="J296">
        <v>548788700</v>
      </c>
      <c r="K296">
        <v>70232029</v>
      </c>
    </row>
    <row r="297" spans="2:11" x14ac:dyDescent="0.3">
      <c r="B297" s="31" t="s">
        <v>294</v>
      </c>
      <c r="C297" s="29" t="s">
        <v>180</v>
      </c>
      <c r="D297" s="29" t="s">
        <v>369</v>
      </c>
      <c r="E297" s="29">
        <v>195507</v>
      </c>
      <c r="F297" s="37">
        <f t="shared" si="8"/>
        <v>3.5625186888869979E-4</v>
      </c>
      <c r="G297" s="29">
        <v>14111</v>
      </c>
      <c r="H297" s="43">
        <f t="shared" si="9"/>
        <v>2.0091972567103252E-4</v>
      </c>
      <c r="J297">
        <v>548788700</v>
      </c>
      <c r="K297">
        <v>70232029</v>
      </c>
    </row>
    <row r="298" spans="2:11" x14ac:dyDescent="0.3">
      <c r="B298" s="31" t="s">
        <v>294</v>
      </c>
      <c r="C298" s="29" t="s">
        <v>180</v>
      </c>
      <c r="D298" s="29" t="s">
        <v>371</v>
      </c>
      <c r="E298" s="29">
        <v>9358</v>
      </c>
      <c r="F298" s="37">
        <f t="shared" si="8"/>
        <v>1.7052100380346754E-5</v>
      </c>
      <c r="G298" s="29">
        <v>5181</v>
      </c>
      <c r="H298" s="43">
        <f t="shared" si="9"/>
        <v>7.3769761087209943E-5</v>
      </c>
      <c r="J298">
        <v>548788700</v>
      </c>
      <c r="K298">
        <v>70232029</v>
      </c>
    </row>
    <row r="299" spans="2:11" x14ac:dyDescent="0.3">
      <c r="B299" s="31" t="s">
        <v>294</v>
      </c>
      <c r="C299" s="29" t="s">
        <v>90</v>
      </c>
      <c r="D299" s="29" t="s">
        <v>371</v>
      </c>
      <c r="E299" s="29">
        <v>5504505</v>
      </c>
      <c r="F299" s="37">
        <f t="shared" si="8"/>
        <v>1.0030281235747019E-2</v>
      </c>
      <c r="G299" s="29">
        <v>728064</v>
      </c>
      <c r="H299" s="43">
        <f t="shared" si="9"/>
        <v>1.0366552274888712E-2</v>
      </c>
      <c r="J299">
        <v>548788700</v>
      </c>
      <c r="K299">
        <v>70232029</v>
      </c>
    </row>
    <row r="300" spans="2:11" x14ac:dyDescent="0.3">
      <c r="B300" s="31" t="s">
        <v>294</v>
      </c>
      <c r="C300" s="29" t="s">
        <v>90</v>
      </c>
      <c r="D300" s="29" t="s">
        <v>370</v>
      </c>
      <c r="E300" s="29">
        <v>1392643</v>
      </c>
      <c r="F300" s="37">
        <f t="shared" si="8"/>
        <v>2.5376670474446723E-3</v>
      </c>
      <c r="G300" s="29">
        <v>563155</v>
      </c>
      <c r="H300" s="43">
        <f t="shared" si="9"/>
        <v>8.0184925313776714E-3</v>
      </c>
      <c r="J300">
        <v>548788700</v>
      </c>
      <c r="K300">
        <v>70232029</v>
      </c>
    </row>
    <row r="301" spans="2:11" x14ac:dyDescent="0.3">
      <c r="B301" s="31" t="s">
        <v>294</v>
      </c>
      <c r="C301" s="29" t="s">
        <v>90</v>
      </c>
      <c r="D301" s="29" t="s">
        <v>369</v>
      </c>
      <c r="E301" s="29">
        <v>253912</v>
      </c>
      <c r="F301" s="37">
        <f t="shared" si="8"/>
        <v>4.6267716518215478E-4</v>
      </c>
      <c r="G301" s="29">
        <v>43572</v>
      </c>
      <c r="H301" s="43">
        <f t="shared" si="9"/>
        <v>6.2040070065468283E-4</v>
      </c>
      <c r="J301">
        <v>548788700</v>
      </c>
      <c r="K301">
        <v>70232029</v>
      </c>
    </row>
    <row r="302" spans="2:11" x14ac:dyDescent="0.3">
      <c r="B302" s="31" t="s">
        <v>294</v>
      </c>
      <c r="C302" s="29" t="s">
        <v>181</v>
      </c>
      <c r="D302" s="29" t="s">
        <v>369</v>
      </c>
      <c r="E302" s="29">
        <v>706301</v>
      </c>
      <c r="F302" s="37">
        <f t="shared" si="8"/>
        <v>1.287018118266648E-3</v>
      </c>
      <c r="G302" s="29">
        <v>138410</v>
      </c>
      <c r="H302" s="43">
        <f t="shared" si="9"/>
        <v>1.9707532584598971E-3</v>
      </c>
      <c r="J302">
        <v>548788700</v>
      </c>
      <c r="K302">
        <v>70232029</v>
      </c>
    </row>
    <row r="303" spans="2:11" x14ac:dyDescent="0.3">
      <c r="B303" s="31" t="s">
        <v>294</v>
      </c>
      <c r="C303" s="29" t="s">
        <v>181</v>
      </c>
      <c r="D303" s="29" t="s">
        <v>371</v>
      </c>
      <c r="E303" s="29">
        <v>84269</v>
      </c>
      <c r="F303" s="37">
        <f t="shared" si="8"/>
        <v>1.5355454658596288E-4</v>
      </c>
      <c r="G303" s="29">
        <v>64414</v>
      </c>
      <c r="H303" s="43">
        <f t="shared" si="9"/>
        <v>9.1715989011224494E-4</v>
      </c>
      <c r="J303">
        <v>548788700</v>
      </c>
      <c r="K303">
        <v>70232029</v>
      </c>
    </row>
    <row r="304" spans="2:11" x14ac:dyDescent="0.3">
      <c r="B304" s="31" t="s">
        <v>294</v>
      </c>
      <c r="C304" s="29" t="s">
        <v>181</v>
      </c>
      <c r="D304" s="29" t="s">
        <v>370</v>
      </c>
      <c r="E304" s="29">
        <v>2</v>
      </c>
      <c r="F304" s="37">
        <f t="shared" si="8"/>
        <v>3.6443899081741298E-9</v>
      </c>
      <c r="G304" s="29">
        <v>2</v>
      </c>
      <c r="H304" s="43">
        <f t="shared" si="9"/>
        <v>2.8477035741057686E-8</v>
      </c>
      <c r="J304">
        <v>548788700</v>
      </c>
      <c r="K304">
        <v>70232029</v>
      </c>
    </row>
    <row r="305" spans="2:11" x14ac:dyDescent="0.3">
      <c r="B305" s="31" t="s">
        <v>294</v>
      </c>
      <c r="C305" s="29" t="s">
        <v>182</v>
      </c>
      <c r="D305" s="29" t="s">
        <v>369</v>
      </c>
      <c r="E305" s="29">
        <v>910670</v>
      </c>
      <c r="F305" s="37">
        <f t="shared" si="8"/>
        <v>1.6594182788384673E-3</v>
      </c>
      <c r="G305" s="29">
        <v>71864</v>
      </c>
      <c r="H305" s="43">
        <f t="shared" si="9"/>
        <v>1.0232368482476848E-3</v>
      </c>
      <c r="J305">
        <v>548788700</v>
      </c>
      <c r="K305">
        <v>70232029</v>
      </c>
    </row>
    <row r="306" spans="2:11" x14ac:dyDescent="0.3">
      <c r="B306" s="31" t="s">
        <v>294</v>
      </c>
      <c r="C306" s="29" t="s">
        <v>182</v>
      </c>
      <c r="D306" s="29" t="s">
        <v>371</v>
      </c>
      <c r="E306" s="29">
        <v>164915</v>
      </c>
      <c r="F306" s="37">
        <f t="shared" si="8"/>
        <v>3.0050728085326831E-4</v>
      </c>
      <c r="G306" s="29">
        <v>141897</v>
      </c>
      <c r="H306" s="43">
        <f t="shared" si="9"/>
        <v>2.0204029702744312E-3</v>
      </c>
      <c r="J306">
        <v>548788700</v>
      </c>
      <c r="K306">
        <v>70232029</v>
      </c>
    </row>
    <row r="307" spans="2:11" x14ac:dyDescent="0.3">
      <c r="B307" s="31" t="s">
        <v>294</v>
      </c>
      <c r="C307" s="29" t="s">
        <v>182</v>
      </c>
      <c r="D307" s="29" t="s">
        <v>370</v>
      </c>
      <c r="E307" s="29">
        <v>8360</v>
      </c>
      <c r="F307" s="37">
        <f t="shared" si="8"/>
        <v>1.5233549816167863E-5</v>
      </c>
      <c r="G307" s="29">
        <v>6178</v>
      </c>
      <c r="H307" s="43">
        <f t="shared" si="9"/>
        <v>8.7965563404127201E-5</v>
      </c>
      <c r="J307">
        <v>548788700</v>
      </c>
      <c r="K307">
        <v>70232029</v>
      </c>
    </row>
    <row r="308" spans="2:11" x14ac:dyDescent="0.3">
      <c r="B308" s="31" t="s">
        <v>294</v>
      </c>
      <c r="C308" s="29" t="s">
        <v>183</v>
      </c>
      <c r="D308" s="29" t="s">
        <v>369</v>
      </c>
      <c r="E308" s="29">
        <v>386852</v>
      </c>
      <c r="F308" s="37">
        <f t="shared" si="8"/>
        <v>7.0491976237848925E-4</v>
      </c>
      <c r="G308" s="29">
        <v>30573</v>
      </c>
      <c r="H308" s="43">
        <f t="shared" si="9"/>
        <v>4.3531420685567832E-4</v>
      </c>
      <c r="J308">
        <v>548788700</v>
      </c>
      <c r="K308">
        <v>70232029</v>
      </c>
    </row>
    <row r="309" spans="2:11" x14ac:dyDescent="0.3">
      <c r="B309" s="31" t="s">
        <v>294</v>
      </c>
      <c r="C309" s="29" t="s">
        <v>183</v>
      </c>
      <c r="D309" s="29" t="s">
        <v>371</v>
      </c>
      <c r="E309" s="29">
        <v>8651</v>
      </c>
      <c r="F309" s="37">
        <f t="shared" si="8"/>
        <v>1.5763808547807196E-5</v>
      </c>
      <c r="G309" s="29">
        <v>7389</v>
      </c>
      <c r="H309" s="43">
        <f t="shared" si="9"/>
        <v>1.0520840854533763E-4</v>
      </c>
      <c r="J309">
        <v>548788700</v>
      </c>
      <c r="K309">
        <v>70232029</v>
      </c>
    </row>
    <row r="310" spans="2:11" x14ac:dyDescent="0.3">
      <c r="B310" s="31" t="s">
        <v>294</v>
      </c>
      <c r="C310" s="29" t="s">
        <v>42</v>
      </c>
      <c r="D310" s="29" t="s">
        <v>369</v>
      </c>
      <c r="E310" s="29">
        <v>422484</v>
      </c>
      <c r="F310" s="37">
        <f t="shared" si="8"/>
        <v>7.6984821298251948E-4</v>
      </c>
      <c r="G310" s="29">
        <v>51025</v>
      </c>
      <c r="H310" s="43">
        <f t="shared" si="9"/>
        <v>7.2652037434373421E-4</v>
      </c>
      <c r="J310">
        <v>548788700</v>
      </c>
      <c r="K310">
        <v>70232029</v>
      </c>
    </row>
    <row r="311" spans="2:11" x14ac:dyDescent="0.3">
      <c r="B311" s="31" t="s">
        <v>294</v>
      </c>
      <c r="C311" s="29" t="s">
        <v>42</v>
      </c>
      <c r="D311" s="29" t="s">
        <v>371</v>
      </c>
      <c r="E311" s="29">
        <v>417730</v>
      </c>
      <c r="F311" s="37">
        <f t="shared" si="8"/>
        <v>7.6118549817078961E-4</v>
      </c>
      <c r="G311" s="29">
        <v>268428</v>
      </c>
      <c r="H311" s="43">
        <f t="shared" si="9"/>
        <v>3.8220168749503163E-3</v>
      </c>
      <c r="J311">
        <v>548788700</v>
      </c>
      <c r="K311">
        <v>70232029</v>
      </c>
    </row>
    <row r="312" spans="2:11" x14ac:dyDescent="0.3">
      <c r="B312" s="31" t="s">
        <v>294</v>
      </c>
      <c r="C312" s="29" t="s">
        <v>42</v>
      </c>
      <c r="D312" s="29" t="s">
        <v>370</v>
      </c>
      <c r="E312" s="29">
        <v>126</v>
      </c>
      <c r="F312" s="37">
        <f t="shared" si="8"/>
        <v>2.2959656421497018E-7</v>
      </c>
      <c r="G312" s="29">
        <v>87</v>
      </c>
      <c r="H312" s="43">
        <f t="shared" si="9"/>
        <v>1.2387510547360094E-6</v>
      </c>
      <c r="J312">
        <v>548788700</v>
      </c>
      <c r="K312">
        <v>70232029</v>
      </c>
    </row>
    <row r="313" spans="2:11" x14ac:dyDescent="0.3">
      <c r="B313" s="57" t="s">
        <v>383</v>
      </c>
      <c r="C313" s="49" t="s">
        <v>358</v>
      </c>
      <c r="D313" s="49" t="s">
        <v>369</v>
      </c>
      <c r="E313" s="49">
        <v>8</v>
      </c>
      <c r="F313" s="37">
        <f t="shared" si="8"/>
        <v>1.4577559632696519E-8</v>
      </c>
      <c r="G313" s="49">
        <v>3</v>
      </c>
      <c r="H313" s="43">
        <f t="shared" si="9"/>
        <v>4.2715553611586531E-8</v>
      </c>
      <c r="J313">
        <v>548788700</v>
      </c>
      <c r="K313">
        <v>70232029</v>
      </c>
    </row>
    <row r="314" spans="2:11" x14ac:dyDescent="0.3">
      <c r="B314" s="57" t="s">
        <v>383</v>
      </c>
      <c r="C314" s="49" t="s">
        <v>358</v>
      </c>
      <c r="D314" s="49" t="s">
        <v>371</v>
      </c>
      <c r="E314" s="49">
        <v>1</v>
      </c>
      <c r="F314" s="37">
        <f t="shared" si="8"/>
        <v>1.8221949540870649E-9</v>
      </c>
      <c r="G314" s="49">
        <v>1</v>
      </c>
      <c r="H314" s="43">
        <f t="shared" si="9"/>
        <v>1.4238517870528843E-8</v>
      </c>
      <c r="J314">
        <v>548788700</v>
      </c>
      <c r="K314">
        <v>70232029</v>
      </c>
    </row>
    <row r="315" spans="2:11" x14ac:dyDescent="0.3">
      <c r="B315" s="31" t="s">
        <v>295</v>
      </c>
      <c r="C315" s="29" t="s">
        <v>62</v>
      </c>
      <c r="D315" s="29" t="s">
        <v>369</v>
      </c>
      <c r="E315" s="29">
        <v>5142</v>
      </c>
      <c r="F315" s="37">
        <f t="shared" si="8"/>
        <v>9.3697264539156871E-6</v>
      </c>
      <c r="G315" s="29">
        <v>4529</v>
      </c>
      <c r="H315" s="43">
        <f t="shared" si="9"/>
        <v>6.4486247435625136E-5</v>
      </c>
      <c r="J315">
        <v>548788700</v>
      </c>
      <c r="K315">
        <v>70232029</v>
      </c>
    </row>
    <row r="316" spans="2:11" x14ac:dyDescent="0.3">
      <c r="B316" s="31" t="s">
        <v>295</v>
      </c>
      <c r="C316" s="29" t="s">
        <v>62</v>
      </c>
      <c r="D316" s="29" t="s">
        <v>371</v>
      </c>
      <c r="E316" s="29">
        <v>870</v>
      </c>
      <c r="F316" s="37">
        <f t="shared" si="8"/>
        <v>1.5853096100557464E-6</v>
      </c>
      <c r="G316" s="29">
        <v>118</v>
      </c>
      <c r="H316" s="43">
        <f t="shared" si="9"/>
        <v>1.6801451087224037E-6</v>
      </c>
      <c r="J316">
        <v>548788700</v>
      </c>
      <c r="K316">
        <v>70232029</v>
      </c>
    </row>
    <row r="317" spans="2:11" x14ac:dyDescent="0.3">
      <c r="B317" s="31" t="s">
        <v>295</v>
      </c>
      <c r="C317" s="29" t="s">
        <v>184</v>
      </c>
      <c r="D317" s="29" t="s">
        <v>371</v>
      </c>
      <c r="E317" s="29">
        <v>879</v>
      </c>
      <c r="F317" s="37">
        <f t="shared" si="8"/>
        <v>1.6017093646425299E-6</v>
      </c>
      <c r="G317" s="29">
        <v>846</v>
      </c>
      <c r="H317" s="43">
        <f t="shared" si="9"/>
        <v>1.2045786118467401E-5</v>
      </c>
      <c r="J317">
        <v>548788700</v>
      </c>
      <c r="K317">
        <v>70232029</v>
      </c>
    </row>
    <row r="318" spans="2:11" x14ac:dyDescent="0.3">
      <c r="B318" s="31" t="s">
        <v>295</v>
      </c>
      <c r="C318" s="29" t="s">
        <v>184</v>
      </c>
      <c r="D318" s="29" t="s">
        <v>369</v>
      </c>
      <c r="E318" s="29">
        <v>656</v>
      </c>
      <c r="F318" s="37">
        <f t="shared" si="8"/>
        <v>1.1953598898811145E-6</v>
      </c>
      <c r="G318" s="29">
        <v>652</v>
      </c>
      <c r="H318" s="43">
        <f t="shared" si="9"/>
        <v>9.2835136515848066E-6</v>
      </c>
      <c r="J318">
        <v>548788700</v>
      </c>
      <c r="K318">
        <v>70232029</v>
      </c>
    </row>
    <row r="319" spans="2:11" x14ac:dyDescent="0.3">
      <c r="B319" s="31" t="s">
        <v>295</v>
      </c>
      <c r="C319" s="29" t="s">
        <v>360</v>
      </c>
      <c r="D319" s="29" t="s">
        <v>369</v>
      </c>
      <c r="E319" s="29">
        <v>1</v>
      </c>
      <c r="F319" s="37">
        <f t="shared" si="8"/>
        <v>1.8221949540870649E-9</v>
      </c>
      <c r="G319" s="29">
        <v>1</v>
      </c>
      <c r="H319" s="43">
        <f t="shared" si="9"/>
        <v>1.4238517870528843E-8</v>
      </c>
      <c r="J319">
        <v>548788700</v>
      </c>
      <c r="K319">
        <v>70232029</v>
      </c>
    </row>
    <row r="320" spans="2:11" x14ac:dyDescent="0.3">
      <c r="B320" s="31" t="s">
        <v>295</v>
      </c>
      <c r="C320" s="29" t="s">
        <v>87</v>
      </c>
      <c r="D320" s="29" t="s">
        <v>369</v>
      </c>
      <c r="E320" s="29">
        <v>13</v>
      </c>
      <c r="F320" s="37">
        <f t="shared" si="8"/>
        <v>2.3688534403131843E-8</v>
      </c>
      <c r="G320" s="29">
        <v>13</v>
      </c>
      <c r="H320" s="43">
        <f t="shared" si="9"/>
        <v>1.8510073231687496E-7</v>
      </c>
      <c r="J320">
        <v>548788700</v>
      </c>
      <c r="K320">
        <v>70232029</v>
      </c>
    </row>
    <row r="321" spans="2:11" x14ac:dyDescent="0.3">
      <c r="B321" s="31" t="s">
        <v>295</v>
      </c>
      <c r="C321" s="29" t="s">
        <v>87</v>
      </c>
      <c r="D321" s="29" t="s">
        <v>371</v>
      </c>
      <c r="E321" s="29">
        <v>6</v>
      </c>
      <c r="F321" s="37">
        <f t="shared" si="8"/>
        <v>1.0933169724522389E-8</v>
      </c>
      <c r="G321" s="29">
        <v>6</v>
      </c>
      <c r="H321" s="43">
        <f t="shared" si="9"/>
        <v>8.5431107223173061E-8</v>
      </c>
      <c r="J321">
        <v>548788700</v>
      </c>
      <c r="K321">
        <v>70232029</v>
      </c>
    </row>
    <row r="322" spans="2:11" x14ac:dyDescent="0.3">
      <c r="B322" s="31" t="s">
        <v>295</v>
      </c>
      <c r="C322" s="29" t="s">
        <v>46</v>
      </c>
      <c r="D322" s="29" t="s">
        <v>369</v>
      </c>
      <c r="E322" s="29">
        <v>25975</v>
      </c>
      <c r="F322" s="37">
        <f t="shared" si="8"/>
        <v>4.7331513932411512E-5</v>
      </c>
      <c r="G322" s="29">
        <v>14476</v>
      </c>
      <c r="H322" s="43">
        <f t="shared" si="9"/>
        <v>2.0611678469377554E-4</v>
      </c>
      <c r="J322">
        <v>548788700</v>
      </c>
      <c r="K322">
        <v>70232029</v>
      </c>
    </row>
    <row r="323" spans="2:11" x14ac:dyDescent="0.3">
      <c r="B323" s="31" t="s">
        <v>295</v>
      </c>
      <c r="C323" s="29" t="s">
        <v>46</v>
      </c>
      <c r="D323" s="29" t="s">
        <v>371</v>
      </c>
      <c r="E323" s="29">
        <v>3706</v>
      </c>
      <c r="F323" s="37">
        <f t="shared" si="8"/>
        <v>6.7530544998466619E-6</v>
      </c>
      <c r="G323" s="29">
        <v>3218</v>
      </c>
      <c r="H323" s="43">
        <f t="shared" si="9"/>
        <v>4.581955050736182E-5</v>
      </c>
      <c r="J323">
        <v>548788700</v>
      </c>
      <c r="K323">
        <v>70232029</v>
      </c>
    </row>
    <row r="324" spans="2:11" x14ac:dyDescent="0.3">
      <c r="B324" s="31" t="s">
        <v>295</v>
      </c>
      <c r="C324" s="29" t="s">
        <v>46</v>
      </c>
      <c r="D324" s="29" t="s">
        <v>372</v>
      </c>
      <c r="E324" s="29">
        <v>1969</v>
      </c>
      <c r="F324" s="37">
        <f t="shared" si="8"/>
        <v>3.5879018645974305E-6</v>
      </c>
      <c r="G324" s="29">
        <v>1340</v>
      </c>
      <c r="H324" s="43">
        <f t="shared" si="9"/>
        <v>1.9079613946508651E-5</v>
      </c>
      <c r="J324">
        <v>548788700</v>
      </c>
      <c r="K324">
        <v>70232029</v>
      </c>
    </row>
    <row r="325" spans="2:11" x14ac:dyDescent="0.3">
      <c r="B325" s="31" t="s">
        <v>295</v>
      </c>
      <c r="C325" s="29" t="s">
        <v>46</v>
      </c>
      <c r="D325" s="29" t="s">
        <v>370</v>
      </c>
      <c r="E325" s="29">
        <v>1919</v>
      </c>
      <c r="F325" s="37">
        <f t="shared" si="8"/>
        <v>3.4967921168930776E-6</v>
      </c>
      <c r="G325" s="29">
        <v>1304</v>
      </c>
      <c r="H325" s="43">
        <f t="shared" si="9"/>
        <v>1.8567027303169613E-5</v>
      </c>
      <c r="J325">
        <v>548788700</v>
      </c>
      <c r="K325">
        <v>70232029</v>
      </c>
    </row>
    <row r="326" spans="2:11" x14ac:dyDescent="0.3">
      <c r="B326" s="31" t="s">
        <v>295</v>
      </c>
      <c r="C326" s="29" t="s">
        <v>186</v>
      </c>
      <c r="D326" s="29" t="s">
        <v>371</v>
      </c>
      <c r="E326" s="29">
        <v>898597</v>
      </c>
      <c r="F326" s="37">
        <f t="shared" ref="F326:F389" si="10">E326/J326</f>
        <v>1.6374189191577743E-3</v>
      </c>
      <c r="G326" s="29">
        <v>186493</v>
      </c>
      <c r="H326" s="43">
        <f t="shared" ref="H326:H389" si="11">G326/K326</f>
        <v>2.6553839132285356E-3</v>
      </c>
      <c r="J326">
        <v>548788700</v>
      </c>
      <c r="K326">
        <v>70232029</v>
      </c>
    </row>
    <row r="327" spans="2:11" x14ac:dyDescent="0.3">
      <c r="B327" s="31" t="s">
        <v>295</v>
      </c>
      <c r="C327" s="29" t="s">
        <v>186</v>
      </c>
      <c r="D327" s="29" t="s">
        <v>369</v>
      </c>
      <c r="E327" s="29">
        <v>349528</v>
      </c>
      <c r="F327" s="37">
        <f t="shared" si="10"/>
        <v>6.3690815791214359E-4</v>
      </c>
      <c r="G327" s="29">
        <v>38886</v>
      </c>
      <c r="H327" s="43">
        <f t="shared" si="11"/>
        <v>5.5367900591338465E-4</v>
      </c>
      <c r="J327">
        <v>548788700</v>
      </c>
      <c r="K327">
        <v>70232029</v>
      </c>
    </row>
    <row r="328" spans="2:11" x14ac:dyDescent="0.3">
      <c r="B328" s="31" t="s">
        <v>295</v>
      </c>
      <c r="C328" s="29" t="s">
        <v>187</v>
      </c>
      <c r="D328" s="29" t="s">
        <v>370</v>
      </c>
      <c r="E328" s="29">
        <v>135412</v>
      </c>
      <c r="F328" s="37">
        <f t="shared" si="10"/>
        <v>2.4674706312283765E-4</v>
      </c>
      <c r="G328" s="29">
        <v>126480</v>
      </c>
      <c r="H328" s="43">
        <f t="shared" si="11"/>
        <v>1.8008877402644881E-3</v>
      </c>
      <c r="J328">
        <v>548788700</v>
      </c>
      <c r="K328">
        <v>70232029</v>
      </c>
    </row>
    <row r="329" spans="2:11" x14ac:dyDescent="0.3">
      <c r="B329" s="31" t="s">
        <v>295</v>
      </c>
      <c r="C329" s="29" t="s">
        <v>187</v>
      </c>
      <c r="D329" s="29" t="s">
        <v>369</v>
      </c>
      <c r="E329" s="29">
        <v>67777</v>
      </c>
      <c r="F329" s="37">
        <f t="shared" si="10"/>
        <v>1.2350290740315898E-4</v>
      </c>
      <c r="G329" s="29">
        <v>37853</v>
      </c>
      <c r="H329" s="43">
        <f t="shared" si="11"/>
        <v>5.3897061695312829E-4</v>
      </c>
      <c r="J329">
        <v>548788700</v>
      </c>
      <c r="K329">
        <v>70232029</v>
      </c>
    </row>
    <row r="330" spans="2:11" x14ac:dyDescent="0.3">
      <c r="B330" s="31" t="s">
        <v>295</v>
      </c>
      <c r="C330" s="29" t="s">
        <v>187</v>
      </c>
      <c r="D330" s="29" t="s">
        <v>371</v>
      </c>
      <c r="E330" s="29">
        <v>6834</v>
      </c>
      <c r="F330" s="37">
        <f t="shared" si="10"/>
        <v>1.2452880316231E-5</v>
      </c>
      <c r="G330" s="29">
        <v>6187</v>
      </c>
      <c r="H330" s="43">
        <f t="shared" si="11"/>
        <v>8.8093710064961959E-5</v>
      </c>
      <c r="J330">
        <v>548788700</v>
      </c>
      <c r="K330">
        <v>70232029</v>
      </c>
    </row>
    <row r="331" spans="2:11" x14ac:dyDescent="0.3">
      <c r="B331" s="31" t="s">
        <v>295</v>
      </c>
      <c r="C331" s="29" t="s">
        <v>17</v>
      </c>
      <c r="D331" s="29" t="s">
        <v>369</v>
      </c>
      <c r="E331" s="29">
        <v>289038</v>
      </c>
      <c r="F331" s="37">
        <f t="shared" si="10"/>
        <v>5.2668358513941708E-4</v>
      </c>
      <c r="G331" s="29">
        <v>33955</v>
      </c>
      <c r="H331" s="43">
        <f t="shared" si="11"/>
        <v>4.8346887429380687E-4</v>
      </c>
      <c r="J331">
        <v>548788700</v>
      </c>
      <c r="K331">
        <v>70232029</v>
      </c>
    </row>
    <row r="332" spans="2:11" x14ac:dyDescent="0.3">
      <c r="B332" s="31" t="s">
        <v>295</v>
      </c>
      <c r="C332" s="29" t="s">
        <v>188</v>
      </c>
      <c r="D332" s="29" t="s">
        <v>371</v>
      </c>
      <c r="E332" s="29">
        <v>1660</v>
      </c>
      <c r="F332" s="37">
        <f t="shared" si="10"/>
        <v>3.0248436237845276E-6</v>
      </c>
      <c r="G332" s="29">
        <v>1653</v>
      </c>
      <c r="H332" s="43">
        <f t="shared" si="11"/>
        <v>2.3536270039984178E-5</v>
      </c>
      <c r="J332">
        <v>548788700</v>
      </c>
      <c r="K332">
        <v>70232029</v>
      </c>
    </row>
    <row r="333" spans="2:11" x14ac:dyDescent="0.3">
      <c r="B333" s="31" t="s">
        <v>295</v>
      </c>
      <c r="C333" s="29" t="s">
        <v>188</v>
      </c>
      <c r="D333" s="29" t="s">
        <v>369</v>
      </c>
      <c r="E333" s="29">
        <v>1</v>
      </c>
      <c r="F333" s="37">
        <f t="shared" si="10"/>
        <v>1.8221949540870649E-9</v>
      </c>
      <c r="G333" s="29">
        <v>1</v>
      </c>
      <c r="H333" s="43">
        <f t="shared" si="11"/>
        <v>1.4238517870528843E-8</v>
      </c>
      <c r="J333">
        <v>548788700</v>
      </c>
      <c r="K333">
        <v>70232029</v>
      </c>
    </row>
    <row r="334" spans="2:11" x14ac:dyDescent="0.3">
      <c r="B334" s="31" t="s">
        <v>295</v>
      </c>
      <c r="C334" s="29" t="s">
        <v>43</v>
      </c>
      <c r="D334" s="29" t="s">
        <v>369</v>
      </c>
      <c r="E334" s="29">
        <v>36643</v>
      </c>
      <c r="F334" s="37">
        <f t="shared" si="10"/>
        <v>6.6770689702612323E-5</v>
      </c>
      <c r="G334" s="29">
        <v>20867</v>
      </c>
      <c r="H334" s="43">
        <f t="shared" si="11"/>
        <v>2.9711515240432536E-4</v>
      </c>
      <c r="J334">
        <v>548788700</v>
      </c>
      <c r="K334">
        <v>70232029</v>
      </c>
    </row>
    <row r="335" spans="2:11" x14ac:dyDescent="0.3">
      <c r="B335" s="31" t="s">
        <v>295</v>
      </c>
      <c r="C335" s="29" t="s">
        <v>43</v>
      </c>
      <c r="D335" s="29" t="s">
        <v>371</v>
      </c>
      <c r="E335" s="29">
        <v>1</v>
      </c>
      <c r="F335" s="37">
        <f t="shared" si="10"/>
        <v>1.8221949540870649E-9</v>
      </c>
      <c r="G335" s="29">
        <v>1</v>
      </c>
      <c r="H335" s="43">
        <f t="shared" si="11"/>
        <v>1.4238517870528843E-8</v>
      </c>
      <c r="J335">
        <v>548788700</v>
      </c>
      <c r="K335">
        <v>70232029</v>
      </c>
    </row>
    <row r="336" spans="2:11" x14ac:dyDescent="0.3">
      <c r="B336" s="31" t="s">
        <v>295</v>
      </c>
      <c r="C336" s="29" t="s">
        <v>190</v>
      </c>
      <c r="D336" s="29" t="s">
        <v>369</v>
      </c>
      <c r="E336" s="29">
        <v>1</v>
      </c>
      <c r="F336" s="37">
        <f t="shared" si="10"/>
        <v>1.8221949540870649E-9</v>
      </c>
      <c r="G336" s="29">
        <v>1</v>
      </c>
      <c r="H336" s="43">
        <f t="shared" si="11"/>
        <v>1.4238517870528843E-8</v>
      </c>
      <c r="J336">
        <v>548788700</v>
      </c>
      <c r="K336">
        <v>70232029</v>
      </c>
    </row>
    <row r="337" spans="2:11" x14ac:dyDescent="0.3">
      <c r="B337" s="57" t="s">
        <v>384</v>
      </c>
      <c r="C337" s="49" t="s">
        <v>358</v>
      </c>
      <c r="D337" s="49" t="s">
        <v>369</v>
      </c>
      <c r="E337" s="49">
        <v>5768771</v>
      </c>
      <c r="F337" s="37">
        <f t="shared" si="10"/>
        <v>1.051182540748379E-2</v>
      </c>
      <c r="G337" s="49">
        <v>632329</v>
      </c>
      <c r="H337" s="43">
        <f t="shared" si="11"/>
        <v>9.0034277665536327E-3</v>
      </c>
      <c r="J337">
        <v>548788700</v>
      </c>
      <c r="K337">
        <v>70232029</v>
      </c>
    </row>
    <row r="338" spans="2:11" x14ac:dyDescent="0.3">
      <c r="B338" s="57" t="s">
        <v>384</v>
      </c>
      <c r="C338" s="49" t="s">
        <v>358</v>
      </c>
      <c r="D338" s="49" t="s">
        <v>371</v>
      </c>
      <c r="E338" s="49">
        <v>4919978</v>
      </c>
      <c r="F338" s="37">
        <f t="shared" si="10"/>
        <v>8.9651590858193693E-3</v>
      </c>
      <c r="G338" s="49">
        <v>2625327</v>
      </c>
      <c r="H338" s="43">
        <f t="shared" si="11"/>
        <v>3.7380765405481881E-2</v>
      </c>
      <c r="J338">
        <v>548788700</v>
      </c>
      <c r="K338">
        <v>70232029</v>
      </c>
    </row>
    <row r="339" spans="2:11" x14ac:dyDescent="0.3">
      <c r="B339" s="57" t="s">
        <v>384</v>
      </c>
      <c r="C339" s="49" t="s">
        <v>358</v>
      </c>
      <c r="D339" s="49" t="s">
        <v>370</v>
      </c>
      <c r="E339" s="49">
        <v>2699709</v>
      </c>
      <c r="F339" s="37">
        <f t="shared" si="10"/>
        <v>4.9193961173034356E-3</v>
      </c>
      <c r="G339" s="49">
        <v>475669</v>
      </c>
      <c r="H339" s="43">
        <f t="shared" si="11"/>
        <v>6.7728215569565842E-3</v>
      </c>
      <c r="J339">
        <v>548788700</v>
      </c>
      <c r="K339">
        <v>70232029</v>
      </c>
    </row>
    <row r="340" spans="2:11" x14ac:dyDescent="0.3">
      <c r="B340" s="57" t="s">
        <v>384</v>
      </c>
      <c r="C340" s="49" t="s">
        <v>358</v>
      </c>
      <c r="D340" s="49" t="s">
        <v>372</v>
      </c>
      <c r="E340" s="49">
        <v>27215</v>
      </c>
      <c r="F340" s="37">
        <f t="shared" si="10"/>
        <v>4.9591035675479471E-5</v>
      </c>
      <c r="G340" s="49">
        <v>3585</v>
      </c>
      <c r="H340" s="43">
        <f t="shared" si="11"/>
        <v>5.1045086565845905E-5</v>
      </c>
      <c r="J340">
        <v>548788700</v>
      </c>
      <c r="K340">
        <v>70232029</v>
      </c>
    </row>
    <row r="341" spans="2:11" x14ac:dyDescent="0.3">
      <c r="B341" s="31" t="s">
        <v>296</v>
      </c>
      <c r="C341" s="29" t="s">
        <v>96</v>
      </c>
      <c r="D341" s="29" t="s">
        <v>369</v>
      </c>
      <c r="E341" s="29">
        <v>76338</v>
      </c>
      <c r="F341" s="37">
        <f t="shared" si="10"/>
        <v>1.3910271840509835E-4</v>
      </c>
      <c r="G341" s="29">
        <v>43406</v>
      </c>
      <c r="H341" s="43">
        <f t="shared" si="11"/>
        <v>6.18037106688175E-4</v>
      </c>
      <c r="J341">
        <v>548788700</v>
      </c>
      <c r="K341">
        <v>70232029</v>
      </c>
    </row>
    <row r="342" spans="2:11" x14ac:dyDescent="0.3">
      <c r="B342" s="31" t="s">
        <v>296</v>
      </c>
      <c r="C342" s="29" t="s">
        <v>96</v>
      </c>
      <c r="D342" s="29" t="s">
        <v>371</v>
      </c>
      <c r="E342" s="29">
        <v>4110</v>
      </c>
      <c r="F342" s="37">
        <f t="shared" si="10"/>
        <v>7.4892212612978364E-6</v>
      </c>
      <c r="G342" s="29">
        <v>3519</v>
      </c>
      <c r="H342" s="43">
        <f t="shared" si="11"/>
        <v>5.0105344386391002E-5</v>
      </c>
      <c r="J342">
        <v>548788700</v>
      </c>
      <c r="K342">
        <v>70232029</v>
      </c>
    </row>
    <row r="343" spans="2:11" x14ac:dyDescent="0.3">
      <c r="B343" s="31" t="s">
        <v>296</v>
      </c>
      <c r="C343" s="29" t="s">
        <v>97</v>
      </c>
      <c r="D343" s="29" t="s">
        <v>369</v>
      </c>
      <c r="E343" s="29">
        <v>525611</v>
      </c>
      <c r="F343" s="37">
        <f t="shared" si="10"/>
        <v>9.5776571201265626E-4</v>
      </c>
      <c r="G343" s="29">
        <v>50654</v>
      </c>
      <c r="H343" s="43">
        <f t="shared" si="11"/>
        <v>7.2123788421376807E-4</v>
      </c>
      <c r="J343">
        <v>548788700</v>
      </c>
      <c r="K343">
        <v>70232029</v>
      </c>
    </row>
    <row r="344" spans="2:11" x14ac:dyDescent="0.3">
      <c r="B344" s="31" t="s">
        <v>296</v>
      </c>
      <c r="C344" s="29" t="s">
        <v>97</v>
      </c>
      <c r="D344" s="29" t="s">
        <v>371</v>
      </c>
      <c r="E344" s="29">
        <v>42468</v>
      </c>
      <c r="F344" s="37">
        <f t="shared" si="10"/>
        <v>7.7384975310169476E-5</v>
      </c>
      <c r="G344" s="29">
        <v>21509</v>
      </c>
      <c r="H344" s="43">
        <f t="shared" si="11"/>
        <v>3.0625628087720488E-4</v>
      </c>
      <c r="J344">
        <v>548788700</v>
      </c>
      <c r="K344">
        <v>70232029</v>
      </c>
    </row>
    <row r="345" spans="2:11" x14ac:dyDescent="0.3">
      <c r="B345" s="31" t="s">
        <v>296</v>
      </c>
      <c r="C345" s="29" t="s">
        <v>98</v>
      </c>
      <c r="D345" s="29" t="s">
        <v>369</v>
      </c>
      <c r="E345" s="29">
        <v>481968</v>
      </c>
      <c r="F345" s="37">
        <f t="shared" si="10"/>
        <v>8.782396576314345E-4</v>
      </c>
      <c r="G345" s="29">
        <v>90075</v>
      </c>
      <c r="H345" s="43">
        <f t="shared" si="11"/>
        <v>1.2825344971878856E-3</v>
      </c>
      <c r="J345">
        <v>548788700</v>
      </c>
      <c r="K345">
        <v>70232029</v>
      </c>
    </row>
    <row r="346" spans="2:11" x14ac:dyDescent="0.3">
      <c r="B346" s="31" t="s">
        <v>296</v>
      </c>
      <c r="C346" s="29" t="s">
        <v>98</v>
      </c>
      <c r="D346" s="29" t="s">
        <v>371</v>
      </c>
      <c r="E346" s="29">
        <v>32367</v>
      </c>
      <c r="F346" s="37">
        <f t="shared" si="10"/>
        <v>5.8978984078936025E-5</v>
      </c>
      <c r="G346" s="29">
        <v>30388</v>
      </c>
      <c r="H346" s="43">
        <f t="shared" si="11"/>
        <v>4.3268008104963051E-4</v>
      </c>
      <c r="J346">
        <v>548788700</v>
      </c>
      <c r="K346">
        <v>70232029</v>
      </c>
    </row>
    <row r="347" spans="2:11" x14ac:dyDescent="0.3">
      <c r="B347" s="31" t="s">
        <v>296</v>
      </c>
      <c r="C347" s="29" t="s">
        <v>99</v>
      </c>
      <c r="D347" s="29" t="s">
        <v>369</v>
      </c>
      <c r="E347" s="29">
        <v>28231</v>
      </c>
      <c r="F347" s="37">
        <f t="shared" si="10"/>
        <v>5.1442385748831925E-5</v>
      </c>
      <c r="G347" s="29">
        <v>2981</v>
      </c>
      <c r="H347" s="43">
        <f t="shared" si="11"/>
        <v>4.2445021772046484E-5</v>
      </c>
      <c r="J347">
        <v>548788700</v>
      </c>
      <c r="K347">
        <v>70232029</v>
      </c>
    </row>
    <row r="348" spans="2:11" x14ac:dyDescent="0.3">
      <c r="B348" s="31" t="s">
        <v>296</v>
      </c>
      <c r="C348" s="29" t="s">
        <v>99</v>
      </c>
      <c r="D348" s="29" t="s">
        <v>371</v>
      </c>
      <c r="E348" s="29">
        <v>621</v>
      </c>
      <c r="F348" s="37">
        <f t="shared" si="10"/>
        <v>1.1315830664880672E-6</v>
      </c>
      <c r="G348" s="29">
        <v>559</v>
      </c>
      <c r="H348" s="43">
        <f t="shared" si="11"/>
        <v>7.9593314896256231E-6</v>
      </c>
      <c r="J348">
        <v>548788700</v>
      </c>
      <c r="K348">
        <v>70232029</v>
      </c>
    </row>
    <row r="349" spans="2:11" x14ac:dyDescent="0.3">
      <c r="B349" s="31" t="s">
        <v>296</v>
      </c>
      <c r="C349" s="29" t="s">
        <v>191</v>
      </c>
      <c r="D349" s="29" t="s">
        <v>371</v>
      </c>
      <c r="E349" s="29">
        <v>923443</v>
      </c>
      <c r="F349" s="37">
        <f t="shared" si="10"/>
        <v>1.6826931749870215E-3</v>
      </c>
      <c r="G349" s="29">
        <v>96292</v>
      </c>
      <c r="H349" s="43">
        <f t="shared" si="11"/>
        <v>1.3710553627889635E-3</v>
      </c>
      <c r="J349">
        <v>548788700</v>
      </c>
      <c r="K349">
        <v>70232029</v>
      </c>
    </row>
    <row r="350" spans="2:11" x14ac:dyDescent="0.3">
      <c r="B350" s="31" t="s">
        <v>296</v>
      </c>
      <c r="C350" s="29" t="s">
        <v>191</v>
      </c>
      <c r="D350" s="29" t="s">
        <v>369</v>
      </c>
      <c r="E350" s="29">
        <v>317433</v>
      </c>
      <c r="F350" s="37">
        <f t="shared" si="10"/>
        <v>5.784248108607193E-4</v>
      </c>
      <c r="G350" s="29">
        <v>80697</v>
      </c>
      <c r="H350" s="43">
        <f t="shared" si="11"/>
        <v>1.149005676598066E-3</v>
      </c>
      <c r="J350">
        <v>548788700</v>
      </c>
      <c r="K350">
        <v>70232029</v>
      </c>
    </row>
    <row r="351" spans="2:11" x14ac:dyDescent="0.3">
      <c r="B351" s="31" t="s">
        <v>296</v>
      </c>
      <c r="C351" s="29" t="s">
        <v>191</v>
      </c>
      <c r="D351" s="29" t="s">
        <v>370</v>
      </c>
      <c r="E351" s="29">
        <v>33350</v>
      </c>
      <c r="F351" s="37">
        <f t="shared" si="10"/>
        <v>6.077020171880361E-5</v>
      </c>
      <c r="G351" s="29">
        <v>33346</v>
      </c>
      <c r="H351" s="43">
        <f t="shared" si="11"/>
        <v>4.7479761691065483E-4</v>
      </c>
      <c r="J351">
        <v>548788700</v>
      </c>
      <c r="K351">
        <v>70232029</v>
      </c>
    </row>
    <row r="352" spans="2:11" x14ac:dyDescent="0.3">
      <c r="B352" s="31" t="s">
        <v>296</v>
      </c>
      <c r="C352" s="29" t="s">
        <v>192</v>
      </c>
      <c r="D352" s="29" t="s">
        <v>369</v>
      </c>
      <c r="E352" s="29">
        <v>23158</v>
      </c>
      <c r="F352" s="37">
        <f t="shared" si="10"/>
        <v>4.2198390746748249E-5</v>
      </c>
      <c r="G352" s="29">
        <v>7301</v>
      </c>
      <c r="H352" s="43">
        <f t="shared" si="11"/>
        <v>1.0395541897273109E-4</v>
      </c>
      <c r="J352">
        <v>548788700</v>
      </c>
      <c r="K352">
        <v>70232029</v>
      </c>
    </row>
    <row r="353" spans="2:11" x14ac:dyDescent="0.3">
      <c r="B353" s="31" t="s">
        <v>296</v>
      </c>
      <c r="C353" s="29" t="s">
        <v>192</v>
      </c>
      <c r="D353" s="29" t="s">
        <v>371</v>
      </c>
      <c r="E353" s="29">
        <v>266</v>
      </c>
      <c r="F353" s="37">
        <f t="shared" si="10"/>
        <v>4.8470385778715927E-7</v>
      </c>
      <c r="G353" s="29">
        <v>246</v>
      </c>
      <c r="H353" s="43">
        <f t="shared" si="11"/>
        <v>3.5026753961500956E-6</v>
      </c>
      <c r="J353">
        <v>548788700</v>
      </c>
      <c r="K353">
        <v>70232029</v>
      </c>
    </row>
    <row r="354" spans="2:11" x14ac:dyDescent="0.3">
      <c r="B354" s="31" t="s">
        <v>296</v>
      </c>
      <c r="C354" s="29" t="s">
        <v>192</v>
      </c>
      <c r="D354" s="29" t="s">
        <v>370</v>
      </c>
      <c r="E354" s="29">
        <v>1</v>
      </c>
      <c r="F354" s="37">
        <f t="shared" si="10"/>
        <v>1.8221949540870649E-9</v>
      </c>
      <c r="G354" s="29">
        <v>1</v>
      </c>
      <c r="H354" s="43">
        <f t="shared" si="11"/>
        <v>1.4238517870528843E-8</v>
      </c>
      <c r="J354">
        <v>548788700</v>
      </c>
      <c r="K354">
        <v>70232029</v>
      </c>
    </row>
    <row r="355" spans="2:11" x14ac:dyDescent="0.3">
      <c r="B355" s="31" t="s">
        <v>296</v>
      </c>
      <c r="C355" s="29" t="s">
        <v>193</v>
      </c>
      <c r="D355" s="29" t="s">
        <v>370</v>
      </c>
      <c r="E355" s="29">
        <v>1054822</v>
      </c>
      <c r="F355" s="37">
        <f t="shared" si="10"/>
        <v>1.9220913258600259E-3</v>
      </c>
      <c r="G355" s="29">
        <v>140655</v>
      </c>
      <c r="H355" s="43">
        <f t="shared" si="11"/>
        <v>2.0027187310792346E-3</v>
      </c>
      <c r="J355">
        <v>548788700</v>
      </c>
      <c r="K355">
        <v>70232029</v>
      </c>
    </row>
    <row r="356" spans="2:11" x14ac:dyDescent="0.3">
      <c r="B356" s="31" t="s">
        <v>296</v>
      </c>
      <c r="C356" s="29" t="s">
        <v>193</v>
      </c>
      <c r="D356" s="29" t="s">
        <v>369</v>
      </c>
      <c r="E356" s="29">
        <v>327114</v>
      </c>
      <c r="F356" s="37">
        <f t="shared" si="10"/>
        <v>5.9606548021123612E-4</v>
      </c>
      <c r="G356" s="29">
        <v>43299</v>
      </c>
      <c r="H356" s="43">
        <f t="shared" si="11"/>
        <v>6.1651358527602845E-4</v>
      </c>
      <c r="J356">
        <v>548788700</v>
      </c>
      <c r="K356">
        <v>70232029</v>
      </c>
    </row>
    <row r="357" spans="2:11" x14ac:dyDescent="0.3">
      <c r="B357" s="31" t="s">
        <v>296</v>
      </c>
      <c r="C357" s="29" t="s">
        <v>193</v>
      </c>
      <c r="D357" s="29" t="s">
        <v>371</v>
      </c>
      <c r="E357" s="29">
        <v>451</v>
      </c>
      <c r="F357" s="37">
        <f t="shared" si="10"/>
        <v>8.2180992429326622E-7</v>
      </c>
      <c r="G357" s="29">
        <v>397</v>
      </c>
      <c r="H357" s="43">
        <f t="shared" si="11"/>
        <v>5.6526915945999508E-6</v>
      </c>
      <c r="J357">
        <v>548788700</v>
      </c>
      <c r="K357">
        <v>70232029</v>
      </c>
    </row>
    <row r="358" spans="2:11" x14ac:dyDescent="0.3">
      <c r="B358" s="31" t="s">
        <v>296</v>
      </c>
      <c r="C358" s="29" t="s">
        <v>194</v>
      </c>
      <c r="D358" s="29" t="s">
        <v>369</v>
      </c>
      <c r="E358" s="29">
        <v>296339</v>
      </c>
      <c r="F358" s="37">
        <f t="shared" si="10"/>
        <v>5.3998743049920672E-4</v>
      </c>
      <c r="G358" s="29">
        <v>31462</v>
      </c>
      <c r="H358" s="43">
        <f t="shared" si="11"/>
        <v>4.4797224924257849E-4</v>
      </c>
      <c r="J358">
        <v>548788700</v>
      </c>
      <c r="K358">
        <v>70232029</v>
      </c>
    </row>
    <row r="359" spans="2:11" x14ac:dyDescent="0.3">
      <c r="B359" s="31" t="s">
        <v>296</v>
      </c>
      <c r="C359" s="29" t="s">
        <v>194</v>
      </c>
      <c r="D359" s="29" t="s">
        <v>371</v>
      </c>
      <c r="E359" s="29">
        <v>13975</v>
      </c>
      <c r="F359" s="37">
        <f t="shared" si="10"/>
        <v>2.5465174483366731E-5</v>
      </c>
      <c r="G359" s="29">
        <v>13301</v>
      </c>
      <c r="H359" s="43">
        <f t="shared" si="11"/>
        <v>1.8938652619590414E-4</v>
      </c>
      <c r="J359">
        <v>548788700</v>
      </c>
      <c r="K359">
        <v>70232029</v>
      </c>
    </row>
    <row r="360" spans="2:11" x14ac:dyDescent="0.3">
      <c r="B360" s="31" t="s">
        <v>296</v>
      </c>
      <c r="C360" s="29" t="s">
        <v>100</v>
      </c>
      <c r="D360" s="29" t="s">
        <v>369</v>
      </c>
      <c r="E360" s="29">
        <v>50395</v>
      </c>
      <c r="F360" s="37">
        <f t="shared" si="10"/>
        <v>9.1829514711217635E-5</v>
      </c>
      <c r="G360" s="29">
        <v>47532</v>
      </c>
      <c r="H360" s="43">
        <f t="shared" si="11"/>
        <v>6.7678523142197702E-4</v>
      </c>
      <c r="J360">
        <v>548788700</v>
      </c>
      <c r="K360">
        <v>70232029</v>
      </c>
    </row>
    <row r="361" spans="2:11" x14ac:dyDescent="0.3">
      <c r="B361" s="31" t="s">
        <v>296</v>
      </c>
      <c r="C361" s="29" t="s">
        <v>100</v>
      </c>
      <c r="D361" s="29" t="s">
        <v>371</v>
      </c>
      <c r="E361" s="29">
        <v>927</v>
      </c>
      <c r="F361" s="37">
        <f t="shared" si="10"/>
        <v>1.6891747224387091E-6</v>
      </c>
      <c r="G361" s="29">
        <v>805</v>
      </c>
      <c r="H361" s="43">
        <f t="shared" si="11"/>
        <v>1.1462006885775719E-5</v>
      </c>
      <c r="J361">
        <v>548788700</v>
      </c>
      <c r="K361">
        <v>70232029</v>
      </c>
    </row>
    <row r="362" spans="2:11" x14ac:dyDescent="0.3">
      <c r="B362" s="31" t="s">
        <v>296</v>
      </c>
      <c r="C362" s="29" t="s">
        <v>101</v>
      </c>
      <c r="D362" s="29" t="s">
        <v>370</v>
      </c>
      <c r="E362" s="29">
        <v>1446706</v>
      </c>
      <c r="F362" s="37">
        <f t="shared" si="10"/>
        <v>2.6361803732474812E-3</v>
      </c>
      <c r="G362" s="29">
        <v>144452</v>
      </c>
      <c r="H362" s="43">
        <f t="shared" si="11"/>
        <v>2.0567823834336326E-3</v>
      </c>
      <c r="J362">
        <v>548788700</v>
      </c>
      <c r="K362">
        <v>70232029</v>
      </c>
    </row>
    <row r="363" spans="2:11" x14ac:dyDescent="0.3">
      <c r="B363" s="31" t="s">
        <v>296</v>
      </c>
      <c r="C363" s="29" t="s">
        <v>101</v>
      </c>
      <c r="D363" s="29" t="s">
        <v>369</v>
      </c>
      <c r="E363" s="29">
        <v>312089</v>
      </c>
      <c r="F363" s="37">
        <f t="shared" si="10"/>
        <v>5.68687001026078E-4</v>
      </c>
      <c r="G363" s="29">
        <v>50189</v>
      </c>
      <c r="H363" s="43">
        <f t="shared" si="11"/>
        <v>7.1461697340397218E-4</v>
      </c>
      <c r="J363">
        <v>548788700</v>
      </c>
      <c r="K363">
        <v>70232029</v>
      </c>
    </row>
    <row r="364" spans="2:11" x14ac:dyDescent="0.3">
      <c r="B364" s="31" t="s">
        <v>296</v>
      </c>
      <c r="C364" s="29" t="s">
        <v>101</v>
      </c>
      <c r="D364" s="29" t="s">
        <v>371</v>
      </c>
      <c r="E364" s="29">
        <v>125847</v>
      </c>
      <c r="F364" s="37">
        <f t="shared" si="10"/>
        <v>2.2931776838699486E-4</v>
      </c>
      <c r="G364" s="29">
        <v>92115</v>
      </c>
      <c r="H364" s="43">
        <f t="shared" si="11"/>
        <v>1.3115810736437645E-3</v>
      </c>
      <c r="J364">
        <v>548788700</v>
      </c>
      <c r="K364">
        <v>70232029</v>
      </c>
    </row>
    <row r="365" spans="2:11" x14ac:dyDescent="0.3">
      <c r="B365" s="31" t="s">
        <v>296</v>
      </c>
      <c r="C365" s="29" t="s">
        <v>102</v>
      </c>
      <c r="D365" s="29" t="s">
        <v>369</v>
      </c>
      <c r="E365" s="29">
        <v>356588</v>
      </c>
      <c r="F365" s="37">
        <f t="shared" si="10"/>
        <v>6.4977285428799826E-4</v>
      </c>
      <c r="G365" s="29">
        <v>19684</v>
      </c>
      <c r="H365" s="43">
        <f t="shared" si="11"/>
        <v>2.8027098576348977E-4</v>
      </c>
      <c r="J365">
        <v>548788700</v>
      </c>
      <c r="K365">
        <v>70232029</v>
      </c>
    </row>
    <row r="366" spans="2:11" x14ac:dyDescent="0.3">
      <c r="B366" s="31" t="s">
        <v>296</v>
      </c>
      <c r="C366" s="29" t="s">
        <v>102</v>
      </c>
      <c r="D366" s="29" t="s">
        <v>371</v>
      </c>
      <c r="E366" s="29">
        <v>141</v>
      </c>
      <c r="F366" s="37">
        <f t="shared" si="10"/>
        <v>2.5692948852627614E-7</v>
      </c>
      <c r="G366" s="29">
        <v>134</v>
      </c>
      <c r="H366" s="43">
        <f t="shared" si="11"/>
        <v>1.9079613946508649E-6</v>
      </c>
      <c r="J366">
        <v>548788700</v>
      </c>
      <c r="K366">
        <v>70232029</v>
      </c>
    </row>
    <row r="367" spans="2:11" x14ac:dyDescent="0.3">
      <c r="B367" s="57" t="s">
        <v>385</v>
      </c>
      <c r="C367" s="49" t="s">
        <v>358</v>
      </c>
      <c r="D367" s="49" t="s">
        <v>369</v>
      </c>
      <c r="E367" s="49">
        <v>45</v>
      </c>
      <c r="F367" s="37">
        <f t="shared" si="10"/>
        <v>8.199877293391792E-8</v>
      </c>
      <c r="G367" s="49">
        <v>2</v>
      </c>
      <c r="H367" s="43">
        <f t="shared" si="11"/>
        <v>2.8477035741057686E-8</v>
      </c>
      <c r="J367">
        <v>548788700</v>
      </c>
      <c r="K367">
        <v>70232029</v>
      </c>
    </row>
    <row r="368" spans="2:11" x14ac:dyDescent="0.3">
      <c r="B368" s="57" t="s">
        <v>385</v>
      </c>
      <c r="C368" s="49" t="s">
        <v>358</v>
      </c>
      <c r="D368" s="49" t="s">
        <v>371</v>
      </c>
      <c r="E368" s="49">
        <v>20</v>
      </c>
      <c r="F368" s="37">
        <f t="shared" si="10"/>
        <v>3.6443899081741296E-8</v>
      </c>
      <c r="G368" s="49">
        <v>2</v>
      </c>
      <c r="H368" s="43">
        <f t="shared" si="11"/>
        <v>2.8477035741057686E-8</v>
      </c>
      <c r="J368">
        <v>548788700</v>
      </c>
      <c r="K368">
        <v>70232029</v>
      </c>
    </row>
    <row r="369" spans="2:11" x14ac:dyDescent="0.3">
      <c r="B369" s="31" t="s">
        <v>297</v>
      </c>
      <c r="C369" s="29" t="s">
        <v>196</v>
      </c>
      <c r="D369" s="29" t="s">
        <v>369</v>
      </c>
      <c r="E369" s="29">
        <v>1</v>
      </c>
      <c r="F369" s="37">
        <f t="shared" si="10"/>
        <v>1.8221949540870649E-9</v>
      </c>
      <c r="G369" s="29">
        <v>1</v>
      </c>
      <c r="H369" s="43">
        <f t="shared" si="11"/>
        <v>1.4238517870528843E-8</v>
      </c>
      <c r="J369">
        <v>548788700</v>
      </c>
      <c r="K369">
        <v>70232029</v>
      </c>
    </row>
    <row r="370" spans="2:11" x14ac:dyDescent="0.3">
      <c r="B370" s="31" t="s">
        <v>297</v>
      </c>
      <c r="C370" s="29" t="s">
        <v>197</v>
      </c>
      <c r="D370" s="29" t="s">
        <v>369</v>
      </c>
      <c r="E370" s="29">
        <v>162</v>
      </c>
      <c r="F370" s="37">
        <f t="shared" si="10"/>
        <v>2.9519558256210452E-7</v>
      </c>
      <c r="G370" s="29">
        <v>138</v>
      </c>
      <c r="H370" s="43">
        <f t="shared" si="11"/>
        <v>1.9649154661329804E-6</v>
      </c>
      <c r="J370">
        <v>548788700</v>
      </c>
      <c r="K370">
        <v>70232029</v>
      </c>
    </row>
    <row r="371" spans="2:11" x14ac:dyDescent="0.3">
      <c r="B371" s="31" t="s">
        <v>297</v>
      </c>
      <c r="C371" s="29" t="s">
        <v>197</v>
      </c>
      <c r="D371" s="29" t="s">
        <v>371</v>
      </c>
      <c r="E371" s="29">
        <v>8</v>
      </c>
      <c r="F371" s="37">
        <f t="shared" si="10"/>
        <v>1.4577559632696519E-8</v>
      </c>
      <c r="G371" s="29">
        <v>1</v>
      </c>
      <c r="H371" s="43">
        <f t="shared" si="11"/>
        <v>1.4238517870528843E-8</v>
      </c>
      <c r="J371">
        <v>548788700</v>
      </c>
      <c r="K371">
        <v>70232029</v>
      </c>
    </row>
    <row r="372" spans="2:11" x14ac:dyDescent="0.3">
      <c r="B372" s="31" t="s">
        <v>297</v>
      </c>
      <c r="C372" s="29" t="s">
        <v>76</v>
      </c>
      <c r="D372" s="29" t="s">
        <v>371</v>
      </c>
      <c r="E372" s="29">
        <v>62349</v>
      </c>
      <c r="F372" s="37">
        <f t="shared" si="10"/>
        <v>1.1361203319237441E-4</v>
      </c>
      <c r="G372" s="29">
        <v>57140</v>
      </c>
      <c r="H372" s="43">
        <f t="shared" si="11"/>
        <v>8.1358891112201818E-4</v>
      </c>
      <c r="J372">
        <v>548788700</v>
      </c>
      <c r="K372">
        <v>70232029</v>
      </c>
    </row>
    <row r="373" spans="2:11" x14ac:dyDescent="0.3">
      <c r="B373" s="31" t="s">
        <v>297</v>
      </c>
      <c r="C373" s="29" t="s">
        <v>76</v>
      </c>
      <c r="D373" s="29" t="s">
        <v>369</v>
      </c>
      <c r="E373" s="29">
        <v>2495</v>
      </c>
      <c r="F373" s="37">
        <f t="shared" si="10"/>
        <v>4.5463764104472266E-6</v>
      </c>
      <c r="G373" s="29">
        <v>2310</v>
      </c>
      <c r="H373" s="43">
        <f t="shared" si="11"/>
        <v>3.289097628092163E-5</v>
      </c>
      <c r="J373">
        <v>548788700</v>
      </c>
      <c r="K373">
        <v>70232029</v>
      </c>
    </row>
    <row r="374" spans="2:11" x14ac:dyDescent="0.3">
      <c r="B374" s="31" t="s">
        <v>297</v>
      </c>
      <c r="C374" s="29" t="s">
        <v>328</v>
      </c>
      <c r="D374" s="29" t="s">
        <v>371</v>
      </c>
      <c r="E374" s="29">
        <v>1</v>
      </c>
      <c r="F374" s="37">
        <f t="shared" si="10"/>
        <v>1.8221949540870649E-9</v>
      </c>
      <c r="G374" s="29">
        <v>1</v>
      </c>
      <c r="H374" s="43">
        <f t="shared" si="11"/>
        <v>1.4238517870528843E-8</v>
      </c>
      <c r="J374">
        <v>548788700</v>
      </c>
      <c r="K374">
        <v>70232029</v>
      </c>
    </row>
    <row r="375" spans="2:11" x14ac:dyDescent="0.3">
      <c r="B375" s="31" t="s">
        <v>297</v>
      </c>
      <c r="C375" s="29" t="s">
        <v>15</v>
      </c>
      <c r="D375" s="29" t="s">
        <v>369</v>
      </c>
      <c r="E375" s="29">
        <v>32</v>
      </c>
      <c r="F375" s="37">
        <f t="shared" si="10"/>
        <v>5.8310238530786076E-8</v>
      </c>
      <c r="G375" s="29">
        <v>12</v>
      </c>
      <c r="H375" s="43">
        <f t="shared" si="11"/>
        <v>1.7086221444634612E-7</v>
      </c>
      <c r="J375">
        <v>548788700</v>
      </c>
      <c r="K375">
        <v>70232029</v>
      </c>
    </row>
    <row r="376" spans="2:11" x14ac:dyDescent="0.3">
      <c r="B376" s="31" t="s">
        <v>297</v>
      </c>
      <c r="C376" s="29" t="s">
        <v>15</v>
      </c>
      <c r="D376" s="29" t="s">
        <v>371</v>
      </c>
      <c r="E376" s="29">
        <v>12</v>
      </c>
      <c r="F376" s="37">
        <f t="shared" si="10"/>
        <v>2.1866339449044777E-8</v>
      </c>
      <c r="G376" s="29">
        <v>8</v>
      </c>
      <c r="H376" s="43">
        <f t="shared" si="11"/>
        <v>1.1390814296423074E-7</v>
      </c>
      <c r="J376">
        <v>548788700</v>
      </c>
      <c r="K376">
        <v>70232029</v>
      </c>
    </row>
    <row r="377" spans="2:11" x14ac:dyDescent="0.3">
      <c r="B377" s="31" t="s">
        <v>297</v>
      </c>
      <c r="C377" s="29" t="s">
        <v>56</v>
      </c>
      <c r="D377" s="29" t="s">
        <v>369</v>
      </c>
      <c r="E377" s="29">
        <v>18356</v>
      </c>
      <c r="F377" s="37">
        <f t="shared" si="10"/>
        <v>3.3448210577222159E-5</v>
      </c>
      <c r="G377" s="29">
        <v>12677</v>
      </c>
      <c r="H377" s="43">
        <f t="shared" si="11"/>
        <v>1.8050169104469416E-4</v>
      </c>
      <c r="J377">
        <v>548788700</v>
      </c>
      <c r="K377">
        <v>70232029</v>
      </c>
    </row>
    <row r="378" spans="2:11" x14ac:dyDescent="0.3">
      <c r="B378" s="31" t="s">
        <v>297</v>
      </c>
      <c r="C378" s="29" t="s">
        <v>56</v>
      </c>
      <c r="D378" s="29" t="s">
        <v>371</v>
      </c>
      <c r="E378" s="29">
        <v>684</v>
      </c>
      <c r="F378" s="37">
        <f t="shared" si="10"/>
        <v>1.2463813485955524E-6</v>
      </c>
      <c r="G378" s="29">
        <v>291</v>
      </c>
      <c r="H378" s="43">
        <f t="shared" si="11"/>
        <v>4.1434087003238933E-6</v>
      </c>
      <c r="J378">
        <v>548788700</v>
      </c>
      <c r="K378">
        <v>70232029</v>
      </c>
    </row>
    <row r="379" spans="2:11" x14ac:dyDescent="0.3">
      <c r="B379" s="31" t="s">
        <v>297</v>
      </c>
      <c r="C379" s="29" t="s">
        <v>56</v>
      </c>
      <c r="D379" s="29" t="s">
        <v>370</v>
      </c>
      <c r="E379" s="29">
        <v>6</v>
      </c>
      <c r="F379" s="37">
        <f t="shared" si="10"/>
        <v>1.0933169724522389E-8</v>
      </c>
      <c r="G379" s="29">
        <v>4</v>
      </c>
      <c r="H379" s="43">
        <f t="shared" si="11"/>
        <v>5.6954071482115372E-8</v>
      </c>
      <c r="J379">
        <v>548788700</v>
      </c>
      <c r="K379">
        <v>70232029</v>
      </c>
    </row>
    <row r="380" spans="2:11" x14ac:dyDescent="0.3">
      <c r="B380" s="31" t="s">
        <v>297</v>
      </c>
      <c r="C380" s="29" t="s">
        <v>33</v>
      </c>
      <c r="D380" s="29" t="s">
        <v>369</v>
      </c>
      <c r="E380" s="29">
        <v>1143</v>
      </c>
      <c r="F380" s="37">
        <f t="shared" si="10"/>
        <v>2.082768832521515E-6</v>
      </c>
      <c r="G380" s="29">
        <v>656</v>
      </c>
      <c r="H380" s="43">
        <f t="shared" si="11"/>
        <v>9.3404677230669221E-6</v>
      </c>
      <c r="J380">
        <v>548788700</v>
      </c>
      <c r="K380">
        <v>70232029</v>
      </c>
    </row>
    <row r="381" spans="2:11" x14ac:dyDescent="0.3">
      <c r="B381" s="31" t="s">
        <v>297</v>
      </c>
      <c r="C381" s="29" t="s">
        <v>3</v>
      </c>
      <c r="D381" s="29" t="s">
        <v>369</v>
      </c>
      <c r="E381" s="29">
        <v>1445205</v>
      </c>
      <c r="F381" s="37">
        <f t="shared" si="10"/>
        <v>2.6334452586213968E-3</v>
      </c>
      <c r="G381" s="29">
        <v>143156</v>
      </c>
      <c r="H381" s="43">
        <f t="shared" si="11"/>
        <v>2.0383292642734271E-3</v>
      </c>
      <c r="J381">
        <v>548788700</v>
      </c>
      <c r="K381">
        <v>70232029</v>
      </c>
    </row>
    <row r="382" spans="2:11" x14ac:dyDescent="0.3">
      <c r="B382" s="31" t="s">
        <v>297</v>
      </c>
      <c r="C382" s="29" t="s">
        <v>3</v>
      </c>
      <c r="D382" s="29" t="s">
        <v>371</v>
      </c>
      <c r="E382" s="29">
        <v>527490</v>
      </c>
      <c r="F382" s="37">
        <f t="shared" si="10"/>
        <v>9.6118961633138587E-4</v>
      </c>
      <c r="G382" s="29">
        <v>272613</v>
      </c>
      <c r="H382" s="43">
        <f t="shared" si="11"/>
        <v>3.8816050722384797E-3</v>
      </c>
      <c r="J382">
        <v>548788700</v>
      </c>
      <c r="K382">
        <v>70232029</v>
      </c>
    </row>
    <row r="383" spans="2:11" x14ac:dyDescent="0.3">
      <c r="B383" s="31" t="s">
        <v>297</v>
      </c>
      <c r="C383" s="29" t="s">
        <v>82</v>
      </c>
      <c r="D383" s="29" t="s">
        <v>370</v>
      </c>
      <c r="E383" s="29">
        <v>107602</v>
      </c>
      <c r="F383" s="37">
        <f t="shared" si="10"/>
        <v>1.9607182144967635E-4</v>
      </c>
      <c r="G383" s="29">
        <v>15075</v>
      </c>
      <c r="H383" s="43">
        <f t="shared" si="11"/>
        <v>2.1464565689822233E-4</v>
      </c>
      <c r="J383">
        <v>548788700</v>
      </c>
      <c r="K383">
        <v>70232029</v>
      </c>
    </row>
    <row r="384" spans="2:11" x14ac:dyDescent="0.3">
      <c r="B384" s="31" t="s">
        <v>297</v>
      </c>
      <c r="C384" s="29" t="s">
        <v>82</v>
      </c>
      <c r="D384" s="29" t="s">
        <v>371</v>
      </c>
      <c r="E384" s="29">
        <v>98219</v>
      </c>
      <c r="F384" s="37">
        <f t="shared" si="10"/>
        <v>1.7897416619547742E-4</v>
      </c>
      <c r="G384" s="29">
        <v>45400</v>
      </c>
      <c r="H384" s="43">
        <f t="shared" si="11"/>
        <v>6.4642871132200954E-4</v>
      </c>
      <c r="J384">
        <v>548788700</v>
      </c>
      <c r="K384">
        <v>70232029</v>
      </c>
    </row>
    <row r="385" spans="2:11" x14ac:dyDescent="0.3">
      <c r="B385" s="31" t="s">
        <v>297</v>
      </c>
      <c r="C385" s="29" t="s">
        <v>82</v>
      </c>
      <c r="D385" s="29" t="s">
        <v>369</v>
      </c>
      <c r="E385" s="29">
        <v>81620</v>
      </c>
      <c r="F385" s="37">
        <f t="shared" si="10"/>
        <v>1.4872755215258624E-4</v>
      </c>
      <c r="G385" s="29">
        <v>46365</v>
      </c>
      <c r="H385" s="43">
        <f t="shared" si="11"/>
        <v>6.6016888106706982E-4</v>
      </c>
      <c r="J385">
        <v>548788700</v>
      </c>
      <c r="K385">
        <v>70232029</v>
      </c>
    </row>
    <row r="386" spans="2:11" x14ac:dyDescent="0.3">
      <c r="B386" s="31" t="s">
        <v>297</v>
      </c>
      <c r="C386" s="29" t="s">
        <v>199</v>
      </c>
      <c r="D386" s="29" t="s">
        <v>369</v>
      </c>
      <c r="E386" s="29">
        <v>4970</v>
      </c>
      <c r="F386" s="37">
        <f t="shared" si="10"/>
        <v>9.0563089218127125E-6</v>
      </c>
      <c r="G386" s="29">
        <v>4125</v>
      </c>
      <c r="H386" s="43">
        <f t="shared" si="11"/>
        <v>5.8733886215931479E-5</v>
      </c>
      <c r="J386">
        <v>548788700</v>
      </c>
      <c r="K386">
        <v>70232029</v>
      </c>
    </row>
    <row r="387" spans="2:11" x14ac:dyDescent="0.3">
      <c r="B387" s="31" t="s">
        <v>297</v>
      </c>
      <c r="C387" s="29" t="s">
        <v>199</v>
      </c>
      <c r="D387" s="29" t="s">
        <v>371</v>
      </c>
      <c r="E387" s="29">
        <v>4840</v>
      </c>
      <c r="F387" s="37">
        <f t="shared" si="10"/>
        <v>8.8194235777813939E-6</v>
      </c>
      <c r="G387" s="29">
        <v>4721</v>
      </c>
      <c r="H387" s="43">
        <f t="shared" si="11"/>
        <v>6.7220042866766665E-5</v>
      </c>
      <c r="J387">
        <v>548788700</v>
      </c>
      <c r="K387">
        <v>70232029</v>
      </c>
    </row>
    <row r="388" spans="2:11" x14ac:dyDescent="0.3">
      <c r="B388" s="31" t="s">
        <v>297</v>
      </c>
      <c r="C388" s="29" t="s">
        <v>200</v>
      </c>
      <c r="D388" s="29" t="s">
        <v>369</v>
      </c>
      <c r="E388" s="29">
        <v>214</v>
      </c>
      <c r="F388" s="37">
        <f t="shared" si="10"/>
        <v>3.8994972017463189E-7</v>
      </c>
      <c r="G388" s="29">
        <v>193</v>
      </c>
      <c r="H388" s="43">
        <f t="shared" si="11"/>
        <v>2.7480339490120668E-6</v>
      </c>
      <c r="J388">
        <v>548788700</v>
      </c>
      <c r="K388">
        <v>70232029</v>
      </c>
    </row>
    <row r="389" spans="2:11" x14ac:dyDescent="0.3">
      <c r="B389" s="31" t="s">
        <v>297</v>
      </c>
      <c r="C389" s="29" t="s">
        <v>200</v>
      </c>
      <c r="D389" s="29" t="s">
        <v>371</v>
      </c>
      <c r="E389" s="29">
        <v>49</v>
      </c>
      <c r="F389" s="37">
        <f t="shared" si="10"/>
        <v>8.9287552750266171E-8</v>
      </c>
      <c r="G389" s="29">
        <v>47</v>
      </c>
      <c r="H389" s="43">
        <f t="shared" si="11"/>
        <v>6.6921033991485562E-7</v>
      </c>
      <c r="J389">
        <v>548788700</v>
      </c>
      <c r="K389">
        <v>70232029</v>
      </c>
    </row>
    <row r="390" spans="2:11" x14ac:dyDescent="0.3">
      <c r="B390" s="57" t="s">
        <v>386</v>
      </c>
      <c r="C390" s="49" t="s">
        <v>358</v>
      </c>
      <c r="D390" s="49" t="s">
        <v>371</v>
      </c>
      <c r="E390" s="49">
        <v>24957751</v>
      </c>
      <c r="F390" s="37">
        <f t="shared" ref="F390:F453" si="12">E390/J390</f>
        <v>4.5477887937561398E-2</v>
      </c>
      <c r="G390" s="49">
        <v>4482763</v>
      </c>
      <c r="H390" s="43">
        <f t="shared" ref="H390:H453" si="13">G390/K390</f>
        <v>6.3827901084845498E-2</v>
      </c>
      <c r="J390">
        <v>548788700</v>
      </c>
      <c r="K390">
        <v>70232029</v>
      </c>
    </row>
    <row r="391" spans="2:11" x14ac:dyDescent="0.3">
      <c r="B391" s="57" t="s">
        <v>386</v>
      </c>
      <c r="C391" s="49" t="s">
        <v>358</v>
      </c>
      <c r="D391" s="49" t="s">
        <v>369</v>
      </c>
      <c r="E391" s="49">
        <v>12900254</v>
      </c>
      <c r="F391" s="37">
        <f t="shared" si="12"/>
        <v>2.3506777745241476E-2</v>
      </c>
      <c r="G391" s="49">
        <v>1558127</v>
      </c>
      <c r="H391" s="43">
        <f t="shared" si="13"/>
        <v>2.2185419134053495E-2</v>
      </c>
      <c r="J391">
        <v>548788700</v>
      </c>
      <c r="K391">
        <v>70232029</v>
      </c>
    </row>
    <row r="392" spans="2:11" x14ac:dyDescent="0.3">
      <c r="B392" s="57" t="s">
        <v>386</v>
      </c>
      <c r="C392" s="49" t="s">
        <v>358</v>
      </c>
      <c r="D392" s="49" t="s">
        <v>370</v>
      </c>
      <c r="E392" s="49">
        <v>7241305</v>
      </c>
      <c r="F392" s="37">
        <f t="shared" si="12"/>
        <v>1.3195069432005433E-2</v>
      </c>
      <c r="G392" s="49">
        <v>769270</v>
      </c>
      <c r="H392" s="43">
        <f t="shared" si="13"/>
        <v>1.0953264642261724E-2</v>
      </c>
      <c r="J392">
        <v>548788700</v>
      </c>
      <c r="K392">
        <v>70232029</v>
      </c>
    </row>
    <row r="393" spans="2:11" x14ac:dyDescent="0.3">
      <c r="B393" s="31" t="s">
        <v>298</v>
      </c>
      <c r="C393" s="29" t="s">
        <v>201</v>
      </c>
      <c r="D393" s="29" t="s">
        <v>370</v>
      </c>
      <c r="E393" s="29">
        <v>517930</v>
      </c>
      <c r="F393" s="37">
        <f t="shared" si="12"/>
        <v>9.4376943257031345E-4</v>
      </c>
      <c r="G393" s="29">
        <v>139629</v>
      </c>
      <c r="H393" s="43">
        <f t="shared" si="13"/>
        <v>1.9881100117440718E-3</v>
      </c>
      <c r="J393">
        <v>548788700</v>
      </c>
      <c r="K393">
        <v>70232029</v>
      </c>
    </row>
    <row r="394" spans="2:11" x14ac:dyDescent="0.3">
      <c r="B394" s="31" t="s">
        <v>298</v>
      </c>
      <c r="C394" s="29" t="s">
        <v>201</v>
      </c>
      <c r="D394" s="29" t="s">
        <v>369</v>
      </c>
      <c r="E394" s="29">
        <v>91935</v>
      </c>
      <c r="F394" s="37">
        <f t="shared" si="12"/>
        <v>1.6752349310399431E-4</v>
      </c>
      <c r="G394" s="29">
        <v>22582</v>
      </c>
      <c r="H394" s="43">
        <f t="shared" si="13"/>
        <v>3.2153421055228237E-4</v>
      </c>
      <c r="J394">
        <v>548788700</v>
      </c>
      <c r="K394">
        <v>70232029</v>
      </c>
    </row>
    <row r="395" spans="2:11" x14ac:dyDescent="0.3">
      <c r="B395" s="31" t="s">
        <v>298</v>
      </c>
      <c r="C395" s="29" t="s">
        <v>201</v>
      </c>
      <c r="D395" s="29" t="s">
        <v>371</v>
      </c>
      <c r="E395" s="29">
        <v>7331</v>
      </c>
      <c r="F395" s="37">
        <f t="shared" si="12"/>
        <v>1.3358511208412273E-5</v>
      </c>
      <c r="G395" s="29">
        <v>5541</v>
      </c>
      <c r="H395" s="43">
        <f t="shared" si="13"/>
        <v>7.8895627520600325E-5</v>
      </c>
      <c r="J395">
        <v>548788700</v>
      </c>
      <c r="K395">
        <v>70232029</v>
      </c>
    </row>
    <row r="396" spans="2:11" x14ac:dyDescent="0.3">
      <c r="B396" s="31" t="s">
        <v>298</v>
      </c>
      <c r="C396" s="29" t="s">
        <v>25</v>
      </c>
      <c r="D396" s="29" t="s">
        <v>369</v>
      </c>
      <c r="E396" s="29">
        <v>172076</v>
      </c>
      <c r="F396" s="37">
        <f t="shared" si="12"/>
        <v>3.1355601891948576E-4</v>
      </c>
      <c r="G396" s="29">
        <v>32120</v>
      </c>
      <c r="H396" s="43">
        <f t="shared" si="13"/>
        <v>4.5734119400138646E-4</v>
      </c>
      <c r="J396">
        <v>548788700</v>
      </c>
      <c r="K396">
        <v>70232029</v>
      </c>
    </row>
    <row r="397" spans="2:11" x14ac:dyDescent="0.3">
      <c r="B397" s="31" t="s">
        <v>298</v>
      </c>
      <c r="C397" s="29" t="s">
        <v>25</v>
      </c>
      <c r="D397" s="29" t="s">
        <v>371</v>
      </c>
      <c r="E397" s="29">
        <v>23988</v>
      </c>
      <c r="F397" s="37">
        <f t="shared" si="12"/>
        <v>4.371081255864051E-5</v>
      </c>
      <c r="G397" s="29">
        <v>22357</v>
      </c>
      <c r="H397" s="43">
        <f t="shared" si="13"/>
        <v>3.1833054403141337E-4</v>
      </c>
      <c r="J397">
        <v>548788700</v>
      </c>
      <c r="K397">
        <v>70232029</v>
      </c>
    </row>
    <row r="398" spans="2:11" x14ac:dyDescent="0.3">
      <c r="B398" s="31" t="s">
        <v>298</v>
      </c>
      <c r="C398" s="29" t="s">
        <v>202</v>
      </c>
      <c r="D398" s="29" t="s">
        <v>369</v>
      </c>
      <c r="E398" s="29">
        <v>319225</v>
      </c>
      <c r="F398" s="37">
        <f t="shared" si="12"/>
        <v>5.8169018421844328E-4</v>
      </c>
      <c r="G398" s="29">
        <v>34357</v>
      </c>
      <c r="H398" s="43">
        <f t="shared" si="13"/>
        <v>4.891927584777595E-4</v>
      </c>
      <c r="J398">
        <v>548788700</v>
      </c>
      <c r="K398">
        <v>70232029</v>
      </c>
    </row>
    <row r="399" spans="2:11" x14ac:dyDescent="0.3">
      <c r="B399" s="31" t="s">
        <v>298</v>
      </c>
      <c r="C399" s="29" t="s">
        <v>202</v>
      </c>
      <c r="D399" s="29" t="s">
        <v>371</v>
      </c>
      <c r="E399" s="29">
        <v>7720</v>
      </c>
      <c r="F399" s="37">
        <f t="shared" si="12"/>
        <v>1.4067345045552141E-5</v>
      </c>
      <c r="G399" s="29">
        <v>7232</v>
      </c>
      <c r="H399" s="43">
        <f t="shared" si="13"/>
        <v>1.029729612396646E-4</v>
      </c>
      <c r="J399">
        <v>548788700</v>
      </c>
      <c r="K399">
        <v>70232029</v>
      </c>
    </row>
    <row r="400" spans="2:11" x14ac:dyDescent="0.3">
      <c r="B400" s="31" t="s">
        <v>298</v>
      </c>
      <c r="C400" s="29" t="s">
        <v>203</v>
      </c>
      <c r="D400" s="29" t="s">
        <v>369</v>
      </c>
      <c r="E400" s="29">
        <v>900705</v>
      </c>
      <c r="F400" s="37">
        <f t="shared" si="12"/>
        <v>1.6412601061209897E-3</v>
      </c>
      <c r="G400" s="29">
        <v>58330</v>
      </c>
      <c r="H400" s="43">
        <f t="shared" si="13"/>
        <v>8.3053274738794747E-4</v>
      </c>
      <c r="J400">
        <v>548788700</v>
      </c>
      <c r="K400">
        <v>70232029</v>
      </c>
    </row>
    <row r="401" spans="2:11" x14ac:dyDescent="0.3">
      <c r="B401" s="31" t="s">
        <v>298</v>
      </c>
      <c r="C401" s="29" t="s">
        <v>203</v>
      </c>
      <c r="D401" s="29" t="s">
        <v>371</v>
      </c>
      <c r="E401" s="29">
        <v>168596</v>
      </c>
      <c r="F401" s="37">
        <f t="shared" si="12"/>
        <v>3.0721478047926281E-4</v>
      </c>
      <c r="G401" s="29">
        <v>151872</v>
      </c>
      <c r="H401" s="43">
        <f t="shared" si="13"/>
        <v>2.1624321860329566E-3</v>
      </c>
      <c r="J401">
        <v>548788700</v>
      </c>
      <c r="K401">
        <v>70232029</v>
      </c>
    </row>
    <row r="402" spans="2:11" x14ac:dyDescent="0.3">
      <c r="B402" s="31" t="s">
        <v>298</v>
      </c>
      <c r="C402" s="29" t="s">
        <v>204</v>
      </c>
      <c r="D402" s="29" t="s">
        <v>369</v>
      </c>
      <c r="E402" s="29">
        <v>67365</v>
      </c>
      <c r="F402" s="37">
        <f t="shared" si="12"/>
        <v>1.2275216308207511E-4</v>
      </c>
      <c r="G402" s="29">
        <v>15984</v>
      </c>
      <c r="H402" s="43">
        <f t="shared" si="13"/>
        <v>2.2758846964253304E-4</v>
      </c>
      <c r="J402">
        <v>548788700</v>
      </c>
      <c r="K402">
        <v>70232029</v>
      </c>
    </row>
    <row r="403" spans="2:11" x14ac:dyDescent="0.3">
      <c r="B403" s="31" t="s">
        <v>298</v>
      </c>
      <c r="C403" s="29" t="s">
        <v>204</v>
      </c>
      <c r="D403" s="29" t="s">
        <v>371</v>
      </c>
      <c r="E403" s="29">
        <v>56374</v>
      </c>
      <c r="F403" s="37">
        <f t="shared" si="12"/>
        <v>1.0272441834170419E-4</v>
      </c>
      <c r="G403" s="29">
        <v>50687</v>
      </c>
      <c r="H403" s="43">
        <f t="shared" si="13"/>
        <v>7.2170775530349545E-4</v>
      </c>
      <c r="J403">
        <v>548788700</v>
      </c>
      <c r="K403">
        <v>70232029</v>
      </c>
    </row>
    <row r="404" spans="2:11" x14ac:dyDescent="0.3">
      <c r="B404" s="31" t="s">
        <v>298</v>
      </c>
      <c r="C404" s="29" t="s">
        <v>205</v>
      </c>
      <c r="D404" s="29" t="s">
        <v>369</v>
      </c>
      <c r="E404" s="29">
        <v>2884</v>
      </c>
      <c r="F404" s="37">
        <f t="shared" si="12"/>
        <v>5.2552102475870952E-6</v>
      </c>
      <c r="G404" s="29">
        <v>1959</v>
      </c>
      <c r="H404" s="43">
        <f t="shared" si="13"/>
        <v>2.7893256508366006E-5</v>
      </c>
      <c r="J404">
        <v>548788700</v>
      </c>
      <c r="K404">
        <v>70232029</v>
      </c>
    </row>
    <row r="405" spans="2:11" x14ac:dyDescent="0.3">
      <c r="B405" s="31" t="s">
        <v>298</v>
      </c>
      <c r="C405" s="29" t="s">
        <v>205</v>
      </c>
      <c r="D405" s="29" t="s">
        <v>371</v>
      </c>
      <c r="E405" s="29">
        <v>389</v>
      </c>
      <c r="F405" s="37">
        <f t="shared" si="12"/>
        <v>7.0883383713986825E-7</v>
      </c>
      <c r="G405" s="29">
        <v>266</v>
      </c>
      <c r="H405" s="43">
        <f t="shared" si="13"/>
        <v>3.7874457535606725E-6</v>
      </c>
      <c r="J405">
        <v>548788700</v>
      </c>
      <c r="K405">
        <v>70232029</v>
      </c>
    </row>
    <row r="406" spans="2:11" x14ac:dyDescent="0.3">
      <c r="B406" s="31" t="s">
        <v>298</v>
      </c>
      <c r="C406" s="29" t="s">
        <v>205</v>
      </c>
      <c r="D406" s="29" t="s">
        <v>370</v>
      </c>
      <c r="E406" s="29">
        <v>304</v>
      </c>
      <c r="F406" s="37">
        <f t="shared" si="12"/>
        <v>5.5394726604246773E-7</v>
      </c>
      <c r="G406" s="29">
        <v>59</v>
      </c>
      <c r="H406" s="43">
        <f t="shared" si="13"/>
        <v>8.4007255436120183E-7</v>
      </c>
      <c r="J406">
        <v>548788700</v>
      </c>
      <c r="K406">
        <v>70232029</v>
      </c>
    </row>
    <row r="407" spans="2:11" x14ac:dyDescent="0.3">
      <c r="B407" s="31" t="s">
        <v>298</v>
      </c>
      <c r="C407" s="29" t="s">
        <v>206</v>
      </c>
      <c r="D407" s="29" t="s">
        <v>369</v>
      </c>
      <c r="E407" s="29">
        <v>313028</v>
      </c>
      <c r="F407" s="37">
        <f t="shared" si="12"/>
        <v>5.7039804208796577E-4</v>
      </c>
      <c r="G407" s="29">
        <v>17693</v>
      </c>
      <c r="H407" s="43">
        <f t="shared" si="13"/>
        <v>2.5192209668326683E-4</v>
      </c>
      <c r="J407">
        <v>548788700</v>
      </c>
      <c r="K407">
        <v>70232029</v>
      </c>
    </row>
    <row r="408" spans="2:11" x14ac:dyDescent="0.3">
      <c r="B408" s="31" t="s">
        <v>298</v>
      </c>
      <c r="C408" s="29" t="s">
        <v>206</v>
      </c>
      <c r="D408" s="29" t="s">
        <v>371</v>
      </c>
      <c r="E408" s="29">
        <v>67814</v>
      </c>
      <c r="F408" s="37">
        <f t="shared" si="12"/>
        <v>1.2357032861646023E-4</v>
      </c>
      <c r="G408" s="29">
        <v>66559</v>
      </c>
      <c r="H408" s="43">
        <f t="shared" si="13"/>
        <v>9.4770151094452932E-4</v>
      </c>
      <c r="J408">
        <v>548788700</v>
      </c>
      <c r="K408">
        <v>70232029</v>
      </c>
    </row>
    <row r="409" spans="2:11" x14ac:dyDescent="0.3">
      <c r="B409" s="31" t="s">
        <v>298</v>
      </c>
      <c r="C409" s="29" t="s">
        <v>207</v>
      </c>
      <c r="D409" s="29" t="s">
        <v>370</v>
      </c>
      <c r="E409" s="29">
        <v>1070425</v>
      </c>
      <c r="F409" s="37">
        <f t="shared" si="12"/>
        <v>1.9505230337286464E-3</v>
      </c>
      <c r="G409" s="29">
        <v>109012</v>
      </c>
      <c r="H409" s="43">
        <f t="shared" si="13"/>
        <v>1.5521693101020902E-3</v>
      </c>
      <c r="J409">
        <v>548788700</v>
      </c>
      <c r="K409">
        <v>70232029</v>
      </c>
    </row>
    <row r="410" spans="2:11" x14ac:dyDescent="0.3">
      <c r="B410" s="31" t="s">
        <v>298</v>
      </c>
      <c r="C410" s="29" t="s">
        <v>207</v>
      </c>
      <c r="D410" s="29" t="s">
        <v>369</v>
      </c>
      <c r="E410" s="29">
        <v>329984</v>
      </c>
      <c r="F410" s="37">
        <f t="shared" si="12"/>
        <v>6.0129517972946597E-4</v>
      </c>
      <c r="G410" s="29">
        <v>22198</v>
      </c>
      <c r="H410" s="43">
        <f t="shared" si="13"/>
        <v>3.1606661968999929E-4</v>
      </c>
      <c r="J410">
        <v>548788700</v>
      </c>
      <c r="K410">
        <v>70232029</v>
      </c>
    </row>
    <row r="411" spans="2:11" x14ac:dyDescent="0.3">
      <c r="B411" s="31" t="s">
        <v>298</v>
      </c>
      <c r="C411" s="29" t="s">
        <v>207</v>
      </c>
      <c r="D411" s="29" t="s">
        <v>371</v>
      </c>
      <c r="E411" s="29">
        <v>17056</v>
      </c>
      <c r="F411" s="37">
        <f t="shared" si="12"/>
        <v>3.1079357136908979E-5</v>
      </c>
      <c r="G411" s="29">
        <v>16604</v>
      </c>
      <c r="H411" s="43">
        <f t="shared" si="13"/>
        <v>2.3641635072226092E-4</v>
      </c>
      <c r="J411">
        <v>548788700</v>
      </c>
      <c r="K411">
        <v>70232029</v>
      </c>
    </row>
    <row r="412" spans="2:11" x14ac:dyDescent="0.3">
      <c r="B412" s="31" t="s">
        <v>298</v>
      </c>
      <c r="C412" s="29" t="s">
        <v>39</v>
      </c>
      <c r="D412" s="29" t="s">
        <v>370</v>
      </c>
      <c r="E412" s="29">
        <v>1075045</v>
      </c>
      <c r="F412" s="37">
        <f t="shared" si="12"/>
        <v>1.9589415744165287E-3</v>
      </c>
      <c r="G412" s="29">
        <v>109620</v>
      </c>
      <c r="H412" s="43">
        <f t="shared" si="13"/>
        <v>1.5608263289673718E-3</v>
      </c>
      <c r="J412">
        <v>548788700</v>
      </c>
      <c r="K412">
        <v>70232029</v>
      </c>
    </row>
    <row r="413" spans="2:11" x14ac:dyDescent="0.3">
      <c r="B413" s="31" t="s">
        <v>298</v>
      </c>
      <c r="C413" s="29" t="s">
        <v>39</v>
      </c>
      <c r="D413" s="29" t="s">
        <v>369</v>
      </c>
      <c r="E413" s="29">
        <v>425572</v>
      </c>
      <c r="F413" s="37">
        <f t="shared" si="12"/>
        <v>7.7547515100074031E-4</v>
      </c>
      <c r="G413" s="29">
        <v>26114</v>
      </c>
      <c r="H413" s="43">
        <f t="shared" si="13"/>
        <v>3.7182465567099025E-4</v>
      </c>
      <c r="J413">
        <v>548788700</v>
      </c>
      <c r="K413">
        <v>70232029</v>
      </c>
    </row>
    <row r="414" spans="2:11" x14ac:dyDescent="0.3">
      <c r="B414" s="31" t="s">
        <v>298</v>
      </c>
      <c r="C414" s="29" t="s">
        <v>39</v>
      </c>
      <c r="D414" s="29" t="s">
        <v>371</v>
      </c>
      <c r="E414" s="29">
        <v>102668</v>
      </c>
      <c r="F414" s="37">
        <f t="shared" si="12"/>
        <v>1.8708111154621077E-4</v>
      </c>
      <c r="G414" s="29">
        <v>92260</v>
      </c>
      <c r="H414" s="43">
        <f t="shared" si="13"/>
        <v>1.313645658734991E-3</v>
      </c>
      <c r="J414">
        <v>548788700</v>
      </c>
      <c r="K414">
        <v>70232029</v>
      </c>
    </row>
    <row r="415" spans="2:11" x14ac:dyDescent="0.3">
      <c r="B415" s="31" t="s">
        <v>298</v>
      </c>
      <c r="C415" s="29" t="s">
        <v>208</v>
      </c>
      <c r="D415" s="29" t="s">
        <v>369</v>
      </c>
      <c r="E415" s="29">
        <v>319622</v>
      </c>
      <c r="F415" s="37">
        <f t="shared" si="12"/>
        <v>5.8241359561521583E-4</v>
      </c>
      <c r="G415" s="29">
        <v>41580</v>
      </c>
      <c r="H415" s="43">
        <f t="shared" si="13"/>
        <v>5.9203757305658928E-4</v>
      </c>
      <c r="J415">
        <v>548788700</v>
      </c>
      <c r="K415">
        <v>70232029</v>
      </c>
    </row>
    <row r="416" spans="2:11" x14ac:dyDescent="0.3">
      <c r="B416" s="31" t="s">
        <v>298</v>
      </c>
      <c r="C416" s="29" t="s">
        <v>208</v>
      </c>
      <c r="D416" s="29" t="s">
        <v>371</v>
      </c>
      <c r="E416" s="29">
        <v>125536</v>
      </c>
      <c r="F416" s="37">
        <f t="shared" si="12"/>
        <v>2.2875106575627376E-4</v>
      </c>
      <c r="G416" s="29">
        <v>113289</v>
      </c>
      <c r="H416" s="43">
        <f t="shared" si="13"/>
        <v>1.6130674510343422E-3</v>
      </c>
      <c r="J416">
        <v>548788700</v>
      </c>
      <c r="K416">
        <v>70232029</v>
      </c>
    </row>
    <row r="417" spans="2:11" x14ac:dyDescent="0.3">
      <c r="B417" s="31" t="s">
        <v>298</v>
      </c>
      <c r="C417" s="29" t="s">
        <v>208</v>
      </c>
      <c r="D417" s="29" t="s">
        <v>370</v>
      </c>
      <c r="E417" s="29">
        <v>2</v>
      </c>
      <c r="F417" s="37">
        <f t="shared" si="12"/>
        <v>3.6443899081741298E-9</v>
      </c>
      <c r="G417" s="29">
        <v>1</v>
      </c>
      <c r="H417" s="43">
        <f t="shared" si="13"/>
        <v>1.4238517870528843E-8</v>
      </c>
      <c r="J417">
        <v>548788700</v>
      </c>
      <c r="K417">
        <v>70232029</v>
      </c>
    </row>
    <row r="418" spans="2:11" x14ac:dyDescent="0.3">
      <c r="B418" s="31" t="s">
        <v>298</v>
      </c>
      <c r="C418" s="29" t="s">
        <v>75</v>
      </c>
      <c r="D418" s="29" t="s">
        <v>370</v>
      </c>
      <c r="E418" s="29">
        <v>602722</v>
      </c>
      <c r="F418" s="37">
        <f t="shared" si="12"/>
        <v>1.0982769871172638E-3</v>
      </c>
      <c r="G418" s="29">
        <v>64078</v>
      </c>
      <c r="H418" s="43">
        <f t="shared" si="13"/>
        <v>9.1237574810774729E-4</v>
      </c>
      <c r="J418">
        <v>548788700</v>
      </c>
      <c r="K418">
        <v>70232029</v>
      </c>
    </row>
    <row r="419" spans="2:11" x14ac:dyDescent="0.3">
      <c r="B419" s="31" t="s">
        <v>298</v>
      </c>
      <c r="C419" s="29" t="s">
        <v>75</v>
      </c>
      <c r="D419" s="29" t="s">
        <v>369</v>
      </c>
      <c r="E419" s="29">
        <v>248208</v>
      </c>
      <c r="F419" s="37">
        <f t="shared" si="12"/>
        <v>4.5228336516404217E-4</v>
      </c>
      <c r="G419" s="29">
        <v>16184</v>
      </c>
      <c r="H419" s="43">
        <f t="shared" si="13"/>
        <v>2.304361732166388E-4</v>
      </c>
      <c r="J419">
        <v>548788700</v>
      </c>
      <c r="K419">
        <v>70232029</v>
      </c>
    </row>
    <row r="420" spans="2:11" x14ac:dyDescent="0.3">
      <c r="B420" s="31" t="s">
        <v>298</v>
      </c>
      <c r="C420" s="29" t="s">
        <v>75</v>
      </c>
      <c r="D420" s="29" t="s">
        <v>371</v>
      </c>
      <c r="E420" s="29">
        <v>81276</v>
      </c>
      <c r="F420" s="37">
        <f t="shared" si="12"/>
        <v>1.4810071708838029E-4</v>
      </c>
      <c r="G420" s="29">
        <v>70387</v>
      </c>
      <c r="H420" s="43">
        <f t="shared" si="13"/>
        <v>1.0022065573529137E-3</v>
      </c>
      <c r="J420">
        <v>548788700</v>
      </c>
      <c r="K420">
        <v>70232029</v>
      </c>
    </row>
    <row r="421" spans="2:11" x14ac:dyDescent="0.3">
      <c r="B421" s="57" t="s">
        <v>387</v>
      </c>
      <c r="C421" s="49" t="s">
        <v>358</v>
      </c>
      <c r="D421" s="49" t="s">
        <v>369</v>
      </c>
      <c r="E421" s="49">
        <v>191249</v>
      </c>
      <c r="F421" s="37">
        <f t="shared" si="12"/>
        <v>3.4849296277419706E-4</v>
      </c>
      <c r="G421" s="49">
        <v>28629</v>
      </c>
      <c r="H421" s="43">
        <f t="shared" si="13"/>
        <v>4.0763452811537026E-4</v>
      </c>
      <c r="J421">
        <v>548788700</v>
      </c>
      <c r="K421">
        <v>70232029</v>
      </c>
    </row>
    <row r="422" spans="2:11" x14ac:dyDescent="0.3">
      <c r="B422" s="57" t="s">
        <v>387</v>
      </c>
      <c r="C422" s="49" t="s">
        <v>358</v>
      </c>
      <c r="D422" s="49" t="s">
        <v>371</v>
      </c>
      <c r="E422" s="49">
        <v>74565</v>
      </c>
      <c r="F422" s="37">
        <f t="shared" si="12"/>
        <v>1.3587196675150199E-4</v>
      </c>
      <c r="G422" s="49">
        <v>60823</v>
      </c>
      <c r="H422" s="43">
        <f t="shared" si="13"/>
        <v>8.6602937243917589E-4</v>
      </c>
      <c r="J422">
        <v>548788700</v>
      </c>
      <c r="K422">
        <v>70232029</v>
      </c>
    </row>
    <row r="423" spans="2:11" x14ac:dyDescent="0.3">
      <c r="B423" s="31" t="s">
        <v>299</v>
      </c>
      <c r="C423" s="29" t="s">
        <v>64</v>
      </c>
      <c r="D423" s="29" t="s">
        <v>371</v>
      </c>
      <c r="E423" s="29">
        <v>65</v>
      </c>
      <c r="F423" s="37">
        <f t="shared" si="12"/>
        <v>1.1844267201565922E-7</v>
      </c>
      <c r="G423" s="29">
        <v>65</v>
      </c>
      <c r="H423" s="43">
        <f t="shared" si="13"/>
        <v>9.2550366158437482E-7</v>
      </c>
      <c r="J423">
        <v>548788700</v>
      </c>
      <c r="K423">
        <v>70232029</v>
      </c>
    </row>
    <row r="424" spans="2:11" x14ac:dyDescent="0.3">
      <c r="B424" s="31" t="s">
        <v>299</v>
      </c>
      <c r="C424" s="29" t="s">
        <v>64</v>
      </c>
      <c r="D424" s="29" t="s">
        <v>369</v>
      </c>
      <c r="E424" s="29">
        <v>1</v>
      </c>
      <c r="F424" s="37">
        <f t="shared" si="12"/>
        <v>1.8221949540870649E-9</v>
      </c>
      <c r="G424" s="29">
        <v>1</v>
      </c>
      <c r="H424" s="43">
        <f t="shared" si="13"/>
        <v>1.4238517870528843E-8</v>
      </c>
      <c r="J424">
        <v>548788700</v>
      </c>
      <c r="K424">
        <v>70232029</v>
      </c>
    </row>
    <row r="425" spans="2:11" x14ac:dyDescent="0.3">
      <c r="B425" s="31" t="s">
        <v>299</v>
      </c>
      <c r="C425" s="29" t="s">
        <v>209</v>
      </c>
      <c r="D425" s="29" t="s">
        <v>369</v>
      </c>
      <c r="E425" s="29">
        <v>1227486</v>
      </c>
      <c r="F425" s="37">
        <f t="shared" si="12"/>
        <v>2.2367187954125149E-3</v>
      </c>
      <c r="G425" s="29">
        <v>104344</v>
      </c>
      <c r="H425" s="43">
        <f t="shared" si="13"/>
        <v>1.4857039086824616E-3</v>
      </c>
      <c r="J425">
        <v>548788700</v>
      </c>
      <c r="K425">
        <v>70232029</v>
      </c>
    </row>
    <row r="426" spans="2:11" x14ac:dyDescent="0.3">
      <c r="B426" s="31" t="s">
        <v>299</v>
      </c>
      <c r="C426" s="29" t="s">
        <v>209</v>
      </c>
      <c r="D426" s="29" t="s">
        <v>371</v>
      </c>
      <c r="E426" s="29">
        <v>66292</v>
      </c>
      <c r="F426" s="37">
        <f t="shared" si="12"/>
        <v>1.2079694789633971E-4</v>
      </c>
      <c r="G426" s="29">
        <v>61155</v>
      </c>
      <c r="H426" s="43">
        <f t="shared" si="13"/>
        <v>8.7075656037219145E-4</v>
      </c>
      <c r="J426">
        <v>548788700</v>
      </c>
      <c r="K426">
        <v>70232029</v>
      </c>
    </row>
    <row r="427" spans="2:11" x14ac:dyDescent="0.3">
      <c r="B427" s="31" t="s">
        <v>299</v>
      </c>
      <c r="C427" s="29" t="s">
        <v>210</v>
      </c>
      <c r="D427" s="29" t="s">
        <v>369</v>
      </c>
      <c r="E427" s="29">
        <v>18594</v>
      </c>
      <c r="F427" s="37">
        <f t="shared" si="12"/>
        <v>3.3881892976294881E-5</v>
      </c>
      <c r="G427" s="29">
        <v>17341</v>
      </c>
      <c r="H427" s="43">
        <f t="shared" si="13"/>
        <v>2.4691013839284068E-4</v>
      </c>
      <c r="J427">
        <v>548788700</v>
      </c>
      <c r="K427">
        <v>70232029</v>
      </c>
    </row>
    <row r="428" spans="2:11" x14ac:dyDescent="0.3">
      <c r="B428" s="31" t="s">
        <v>299</v>
      </c>
      <c r="C428" s="29" t="s">
        <v>210</v>
      </c>
      <c r="D428" s="29" t="s">
        <v>371</v>
      </c>
      <c r="E428" s="29">
        <v>11004</v>
      </c>
      <c r="F428" s="37">
        <f t="shared" si="12"/>
        <v>2.0051433274774062E-5</v>
      </c>
      <c r="G428" s="29">
        <v>4645</v>
      </c>
      <c r="H428" s="43">
        <f t="shared" si="13"/>
        <v>6.6137915508606473E-5</v>
      </c>
      <c r="J428">
        <v>548788700</v>
      </c>
      <c r="K428">
        <v>70232029</v>
      </c>
    </row>
    <row r="429" spans="2:11" x14ac:dyDescent="0.3">
      <c r="B429" s="31" t="s">
        <v>299</v>
      </c>
      <c r="C429" s="29" t="s">
        <v>210</v>
      </c>
      <c r="D429" s="29" t="s">
        <v>370</v>
      </c>
      <c r="E429" s="29">
        <v>6384</v>
      </c>
      <c r="F429" s="37">
        <f t="shared" si="12"/>
        <v>1.1632892586891822E-5</v>
      </c>
      <c r="G429" s="29">
        <v>5120</v>
      </c>
      <c r="H429" s="43">
        <f t="shared" si="13"/>
        <v>7.2901211497107681E-5</v>
      </c>
      <c r="J429">
        <v>548788700</v>
      </c>
      <c r="K429">
        <v>70232029</v>
      </c>
    </row>
    <row r="430" spans="2:11" x14ac:dyDescent="0.3">
      <c r="B430" s="31" t="s">
        <v>299</v>
      </c>
      <c r="C430" s="29" t="s">
        <v>4</v>
      </c>
      <c r="D430" s="29" t="s">
        <v>370</v>
      </c>
      <c r="E430" s="29">
        <v>1386018</v>
      </c>
      <c r="F430" s="37">
        <f t="shared" si="12"/>
        <v>2.5255950058738455E-3</v>
      </c>
      <c r="G430" s="29">
        <v>227419</v>
      </c>
      <c r="H430" s="43">
        <f t="shared" si="13"/>
        <v>3.2381094955977992E-3</v>
      </c>
      <c r="J430">
        <v>548788700</v>
      </c>
      <c r="K430">
        <v>70232029</v>
      </c>
    </row>
    <row r="431" spans="2:11" x14ac:dyDescent="0.3">
      <c r="B431" s="31" t="s">
        <v>299</v>
      </c>
      <c r="C431" s="29" t="s">
        <v>4</v>
      </c>
      <c r="D431" s="29" t="s">
        <v>369</v>
      </c>
      <c r="E431" s="29">
        <v>603678</v>
      </c>
      <c r="F431" s="37">
        <f t="shared" si="12"/>
        <v>1.1000190054933712E-3</v>
      </c>
      <c r="G431" s="29">
        <v>83549</v>
      </c>
      <c r="H431" s="43">
        <f t="shared" si="13"/>
        <v>1.1896139295648144E-3</v>
      </c>
      <c r="J431">
        <v>548788700</v>
      </c>
      <c r="K431">
        <v>70232029</v>
      </c>
    </row>
    <row r="432" spans="2:11" x14ac:dyDescent="0.3">
      <c r="B432" s="31" t="s">
        <v>299</v>
      </c>
      <c r="C432" s="29" t="s">
        <v>4</v>
      </c>
      <c r="D432" s="29" t="s">
        <v>371</v>
      </c>
      <c r="E432" s="29">
        <v>203424</v>
      </c>
      <c r="F432" s="37">
        <f t="shared" si="12"/>
        <v>3.7067818634020709E-4</v>
      </c>
      <c r="G432" s="29">
        <v>142566</v>
      </c>
      <c r="H432" s="43">
        <f t="shared" si="13"/>
        <v>2.029928538729815E-3</v>
      </c>
      <c r="J432">
        <v>548788700</v>
      </c>
      <c r="K432">
        <v>70232029</v>
      </c>
    </row>
    <row r="433" spans="2:11" x14ac:dyDescent="0.3">
      <c r="B433" s="31" t="s">
        <v>299</v>
      </c>
      <c r="C433" s="29" t="s">
        <v>317</v>
      </c>
      <c r="D433" s="29" t="s">
        <v>369</v>
      </c>
      <c r="E433" s="29">
        <v>329</v>
      </c>
      <c r="F433" s="37">
        <f t="shared" si="12"/>
        <v>5.9950213989464432E-7</v>
      </c>
      <c r="G433" s="29">
        <v>71</v>
      </c>
      <c r="H433" s="43">
        <f t="shared" si="13"/>
        <v>1.0109347688075479E-6</v>
      </c>
      <c r="J433">
        <v>548788700</v>
      </c>
      <c r="K433">
        <v>70232029</v>
      </c>
    </row>
    <row r="434" spans="2:11" x14ac:dyDescent="0.3">
      <c r="B434" s="31" t="s">
        <v>299</v>
      </c>
      <c r="C434" s="29" t="s">
        <v>317</v>
      </c>
      <c r="D434" s="29" t="s">
        <v>371</v>
      </c>
      <c r="E434" s="29">
        <v>188</v>
      </c>
      <c r="F434" s="37">
        <f t="shared" si="12"/>
        <v>3.4257265136836818E-7</v>
      </c>
      <c r="G434" s="29">
        <v>68</v>
      </c>
      <c r="H434" s="43">
        <f t="shared" si="13"/>
        <v>9.6821921519596132E-7</v>
      </c>
      <c r="J434">
        <v>548788700</v>
      </c>
      <c r="K434">
        <v>70232029</v>
      </c>
    </row>
    <row r="435" spans="2:11" x14ac:dyDescent="0.3">
      <c r="B435" s="31" t="s">
        <v>299</v>
      </c>
      <c r="C435" s="29" t="s">
        <v>211</v>
      </c>
      <c r="D435" s="29" t="s">
        <v>369</v>
      </c>
      <c r="E435" s="29">
        <v>4</v>
      </c>
      <c r="F435" s="37">
        <f t="shared" si="12"/>
        <v>7.2887798163482596E-9</v>
      </c>
      <c r="G435" s="29">
        <v>3</v>
      </c>
      <c r="H435" s="43">
        <f t="shared" si="13"/>
        <v>4.2715553611586531E-8</v>
      </c>
      <c r="J435">
        <v>548788700</v>
      </c>
      <c r="K435">
        <v>70232029</v>
      </c>
    </row>
    <row r="436" spans="2:11" x14ac:dyDescent="0.3">
      <c r="B436" s="31" t="s">
        <v>299</v>
      </c>
      <c r="C436" s="29" t="s">
        <v>211</v>
      </c>
      <c r="D436" s="29" t="s">
        <v>371</v>
      </c>
      <c r="E436" s="29">
        <v>3</v>
      </c>
      <c r="F436" s="37">
        <f t="shared" si="12"/>
        <v>5.4665848622611943E-9</v>
      </c>
      <c r="G436" s="29">
        <v>3</v>
      </c>
      <c r="H436" s="43">
        <f t="shared" si="13"/>
        <v>4.2715553611586531E-8</v>
      </c>
      <c r="J436">
        <v>548788700</v>
      </c>
      <c r="K436">
        <v>70232029</v>
      </c>
    </row>
    <row r="437" spans="2:11" x14ac:dyDescent="0.3">
      <c r="B437" s="31" t="s">
        <v>299</v>
      </c>
      <c r="C437" s="29" t="s">
        <v>212</v>
      </c>
      <c r="D437" s="29" t="s">
        <v>369</v>
      </c>
      <c r="E437" s="29">
        <v>1849</v>
      </c>
      <c r="F437" s="37">
        <f t="shared" si="12"/>
        <v>3.3692384701069831E-6</v>
      </c>
      <c r="G437" s="29">
        <v>839</v>
      </c>
      <c r="H437" s="43">
        <f t="shared" si="13"/>
        <v>1.1946116493373699E-5</v>
      </c>
      <c r="J437">
        <v>548788700</v>
      </c>
      <c r="K437">
        <v>70232029</v>
      </c>
    </row>
    <row r="438" spans="2:11" x14ac:dyDescent="0.3">
      <c r="B438" s="31" t="s">
        <v>299</v>
      </c>
      <c r="C438" s="29" t="s">
        <v>212</v>
      </c>
      <c r="D438" s="29" t="s">
        <v>371</v>
      </c>
      <c r="E438" s="29">
        <v>637</v>
      </c>
      <c r="F438" s="37">
        <f t="shared" si="12"/>
        <v>1.1607381857534602E-6</v>
      </c>
      <c r="G438" s="29">
        <v>593</v>
      </c>
      <c r="H438" s="43">
        <f t="shared" si="13"/>
        <v>8.4434410972236038E-6</v>
      </c>
      <c r="J438">
        <v>548788700</v>
      </c>
      <c r="K438">
        <v>70232029</v>
      </c>
    </row>
    <row r="439" spans="2:11" x14ac:dyDescent="0.3">
      <c r="B439" s="31" t="s">
        <v>299</v>
      </c>
      <c r="C439" s="29" t="s">
        <v>318</v>
      </c>
      <c r="D439" s="29" t="s">
        <v>371</v>
      </c>
      <c r="E439" s="29">
        <v>3</v>
      </c>
      <c r="F439" s="37">
        <f t="shared" si="12"/>
        <v>5.4665848622611943E-9</v>
      </c>
      <c r="G439" s="29">
        <v>3</v>
      </c>
      <c r="H439" s="43">
        <f t="shared" si="13"/>
        <v>4.2715553611586531E-8</v>
      </c>
      <c r="J439">
        <v>548788700</v>
      </c>
      <c r="K439">
        <v>70232029</v>
      </c>
    </row>
    <row r="440" spans="2:11" x14ac:dyDescent="0.3">
      <c r="B440" s="31" t="s">
        <v>299</v>
      </c>
      <c r="C440" s="29" t="s">
        <v>63</v>
      </c>
      <c r="D440" s="29" t="s">
        <v>369</v>
      </c>
      <c r="E440" s="29">
        <v>319527</v>
      </c>
      <c r="F440" s="37">
        <f t="shared" si="12"/>
        <v>5.822404870945776E-4</v>
      </c>
      <c r="G440" s="29">
        <v>77599</v>
      </c>
      <c r="H440" s="43">
        <f t="shared" si="13"/>
        <v>1.1048947482351678E-3</v>
      </c>
      <c r="J440">
        <v>548788700</v>
      </c>
      <c r="K440">
        <v>70232029</v>
      </c>
    </row>
    <row r="441" spans="2:11" x14ac:dyDescent="0.3">
      <c r="B441" s="31" t="s">
        <v>299</v>
      </c>
      <c r="C441" s="29" t="s">
        <v>63</v>
      </c>
      <c r="D441" s="29" t="s">
        <v>371</v>
      </c>
      <c r="E441" s="29">
        <v>14670</v>
      </c>
      <c r="F441" s="37">
        <f t="shared" si="12"/>
        <v>2.6731599976457241E-5</v>
      </c>
      <c r="G441" s="29">
        <v>10268</v>
      </c>
      <c r="H441" s="43">
        <f t="shared" si="13"/>
        <v>1.4620110149459018E-4</v>
      </c>
      <c r="J441">
        <v>548788700</v>
      </c>
      <c r="K441">
        <v>70232029</v>
      </c>
    </row>
    <row r="442" spans="2:11" x14ac:dyDescent="0.3">
      <c r="B442" s="57" t="s">
        <v>388</v>
      </c>
      <c r="C442" s="49" t="s">
        <v>358</v>
      </c>
      <c r="D442" s="49" t="s">
        <v>369</v>
      </c>
      <c r="E442" s="49">
        <v>6537276</v>
      </c>
      <c r="F442" s="37">
        <f t="shared" si="12"/>
        <v>1.191219134067447E-2</v>
      </c>
      <c r="G442" s="49">
        <v>623072</v>
      </c>
      <c r="H442" s="43">
        <f t="shared" si="13"/>
        <v>8.8716218066261475E-3</v>
      </c>
      <c r="J442">
        <v>548788700</v>
      </c>
      <c r="K442">
        <v>70232029</v>
      </c>
    </row>
    <row r="443" spans="2:11" x14ac:dyDescent="0.3">
      <c r="B443" s="57" t="s">
        <v>388</v>
      </c>
      <c r="C443" s="49" t="s">
        <v>358</v>
      </c>
      <c r="D443" s="49" t="s">
        <v>370</v>
      </c>
      <c r="E443" s="49">
        <v>3399207</v>
      </c>
      <c r="F443" s="37">
        <f t="shared" si="12"/>
        <v>6.1940178432974297E-3</v>
      </c>
      <c r="G443" s="49">
        <v>905138</v>
      </c>
      <c r="H443" s="43">
        <f t="shared" si="13"/>
        <v>1.2887823588294737E-2</v>
      </c>
      <c r="J443">
        <v>548788700</v>
      </c>
      <c r="K443">
        <v>70232029</v>
      </c>
    </row>
    <row r="444" spans="2:11" x14ac:dyDescent="0.3">
      <c r="B444" s="57" t="s">
        <v>388</v>
      </c>
      <c r="C444" s="49" t="s">
        <v>358</v>
      </c>
      <c r="D444" s="49" t="s">
        <v>371</v>
      </c>
      <c r="E444" s="49">
        <v>776059</v>
      </c>
      <c r="F444" s="37">
        <f t="shared" si="12"/>
        <v>1.4141307938738534E-3</v>
      </c>
      <c r="G444" s="49">
        <v>542062</v>
      </c>
      <c r="H444" s="43">
        <f t="shared" si="13"/>
        <v>7.7181594739346064E-3</v>
      </c>
      <c r="J444">
        <v>548788700</v>
      </c>
      <c r="K444">
        <v>70232029</v>
      </c>
    </row>
    <row r="445" spans="2:11" x14ac:dyDescent="0.3">
      <c r="B445" s="31" t="s">
        <v>300</v>
      </c>
      <c r="C445" s="29" t="s">
        <v>319</v>
      </c>
      <c r="D445" s="29" t="s">
        <v>369</v>
      </c>
      <c r="E445" s="29">
        <v>387409</v>
      </c>
      <c r="F445" s="37">
        <f t="shared" si="12"/>
        <v>7.0593472496791574E-4</v>
      </c>
      <c r="G445" s="29">
        <v>30663</v>
      </c>
      <c r="H445" s="43">
        <f t="shared" si="13"/>
        <v>4.3659567346402594E-4</v>
      </c>
      <c r="J445">
        <v>548788700</v>
      </c>
      <c r="K445">
        <v>70232029</v>
      </c>
    </row>
    <row r="446" spans="2:11" x14ac:dyDescent="0.3">
      <c r="B446" s="31" t="s">
        <v>300</v>
      </c>
      <c r="C446" s="29" t="s">
        <v>319</v>
      </c>
      <c r="D446" s="29" t="s">
        <v>372</v>
      </c>
      <c r="E446" s="29">
        <v>29999</v>
      </c>
      <c r="F446" s="37">
        <f t="shared" si="12"/>
        <v>5.4664026427657856E-5</v>
      </c>
      <c r="G446" s="29">
        <v>2420</v>
      </c>
      <c r="H446" s="43">
        <f t="shared" si="13"/>
        <v>3.4457213246679801E-5</v>
      </c>
      <c r="J446">
        <v>548788700</v>
      </c>
      <c r="K446">
        <v>70232029</v>
      </c>
    </row>
    <row r="447" spans="2:11" x14ac:dyDescent="0.3">
      <c r="B447" s="31" t="s">
        <v>300</v>
      </c>
      <c r="C447" s="29" t="s">
        <v>319</v>
      </c>
      <c r="D447" s="29" t="s">
        <v>371</v>
      </c>
      <c r="E447" s="29">
        <v>11567</v>
      </c>
      <c r="F447" s="37">
        <f t="shared" si="12"/>
        <v>2.1077329033925081E-5</v>
      </c>
      <c r="G447" s="29">
        <v>8982</v>
      </c>
      <c r="H447" s="43">
        <f t="shared" si="13"/>
        <v>1.2789036751309008E-4</v>
      </c>
      <c r="J447">
        <v>548788700</v>
      </c>
      <c r="K447">
        <v>70232029</v>
      </c>
    </row>
    <row r="448" spans="2:11" x14ac:dyDescent="0.3">
      <c r="B448" s="31" t="s">
        <v>300</v>
      </c>
      <c r="C448" s="29" t="s">
        <v>319</v>
      </c>
      <c r="D448" s="29" t="s">
        <v>370</v>
      </c>
      <c r="E448" s="29">
        <v>148</v>
      </c>
      <c r="F448" s="37">
        <f t="shared" si="12"/>
        <v>2.6968485320488562E-7</v>
      </c>
      <c r="G448" s="29">
        <v>18</v>
      </c>
      <c r="H448" s="43">
        <f t="shared" si="13"/>
        <v>2.562933216695192E-7</v>
      </c>
      <c r="J448">
        <v>548788700</v>
      </c>
      <c r="K448">
        <v>70232029</v>
      </c>
    </row>
    <row r="449" spans="2:11" x14ac:dyDescent="0.3">
      <c r="B449" s="31" t="s">
        <v>300</v>
      </c>
      <c r="C449" s="29" t="s">
        <v>21</v>
      </c>
      <c r="D449" s="29" t="s">
        <v>369</v>
      </c>
      <c r="E449" s="29">
        <v>330294</v>
      </c>
      <c r="F449" s="37">
        <f t="shared" si="12"/>
        <v>6.01860060165233E-4</v>
      </c>
      <c r="G449" s="29">
        <v>36568</v>
      </c>
      <c r="H449" s="43">
        <f t="shared" si="13"/>
        <v>5.2067412148949874E-4</v>
      </c>
      <c r="J449">
        <v>548788700</v>
      </c>
      <c r="K449">
        <v>70232029</v>
      </c>
    </row>
    <row r="450" spans="2:11" x14ac:dyDescent="0.3">
      <c r="B450" s="31" t="s">
        <v>300</v>
      </c>
      <c r="C450" s="29" t="s">
        <v>21</v>
      </c>
      <c r="D450" s="29" t="s">
        <v>371</v>
      </c>
      <c r="E450" s="29">
        <v>48085</v>
      </c>
      <c r="F450" s="37">
        <f t="shared" si="12"/>
        <v>8.7620244367276514E-5</v>
      </c>
      <c r="G450" s="29">
        <v>28299</v>
      </c>
      <c r="H450" s="43">
        <f t="shared" si="13"/>
        <v>4.0293581721809576E-4</v>
      </c>
      <c r="J450">
        <v>548788700</v>
      </c>
      <c r="K450">
        <v>70232029</v>
      </c>
    </row>
    <row r="451" spans="2:11" x14ac:dyDescent="0.3">
      <c r="B451" s="31" t="s">
        <v>300</v>
      </c>
      <c r="C451" s="29" t="s">
        <v>21</v>
      </c>
      <c r="D451" s="29" t="s">
        <v>370</v>
      </c>
      <c r="E451" s="29">
        <v>9313</v>
      </c>
      <c r="F451" s="37">
        <f t="shared" si="12"/>
        <v>1.6970101607412834E-5</v>
      </c>
      <c r="G451" s="29">
        <v>7226</v>
      </c>
      <c r="H451" s="43">
        <f t="shared" si="13"/>
        <v>1.0288753013244142E-4</v>
      </c>
      <c r="J451">
        <v>548788700</v>
      </c>
      <c r="K451">
        <v>70232029</v>
      </c>
    </row>
    <row r="452" spans="2:11" x14ac:dyDescent="0.3">
      <c r="B452" s="31" t="s">
        <v>300</v>
      </c>
      <c r="C452" s="29" t="s">
        <v>31</v>
      </c>
      <c r="D452" s="29" t="s">
        <v>371</v>
      </c>
      <c r="E452" s="29">
        <v>34217</v>
      </c>
      <c r="F452" s="37">
        <f t="shared" si="12"/>
        <v>6.2350044743997093E-5</v>
      </c>
      <c r="G452" s="29">
        <v>26921</v>
      </c>
      <c r="H452" s="43">
        <f t="shared" si="13"/>
        <v>3.83315139592507E-4</v>
      </c>
      <c r="J452">
        <v>548788700</v>
      </c>
      <c r="K452">
        <v>70232029</v>
      </c>
    </row>
    <row r="453" spans="2:11" x14ac:dyDescent="0.3">
      <c r="B453" s="31" t="s">
        <v>300</v>
      </c>
      <c r="C453" s="29" t="s">
        <v>31</v>
      </c>
      <c r="D453" s="29" t="s">
        <v>369</v>
      </c>
      <c r="E453" s="29">
        <v>20082</v>
      </c>
      <c r="F453" s="37">
        <f t="shared" si="12"/>
        <v>3.6593319067976433E-5</v>
      </c>
      <c r="G453" s="29">
        <v>12733</v>
      </c>
      <c r="H453" s="43">
        <f t="shared" si="13"/>
        <v>1.8129904804544376E-4</v>
      </c>
      <c r="J453">
        <v>548788700</v>
      </c>
      <c r="K453">
        <v>70232029</v>
      </c>
    </row>
    <row r="454" spans="2:11" x14ac:dyDescent="0.3">
      <c r="B454" s="31" t="s">
        <v>300</v>
      </c>
      <c r="C454" s="29" t="s">
        <v>213</v>
      </c>
      <c r="D454" s="29" t="s">
        <v>369</v>
      </c>
      <c r="E454" s="29">
        <v>252485</v>
      </c>
      <c r="F454" s="37">
        <f t="shared" ref="F454:F517" si="14">E454/J454</f>
        <v>4.6007689298267258E-4</v>
      </c>
      <c r="G454" s="29">
        <v>29833</v>
      </c>
      <c r="H454" s="43">
        <f t="shared" ref="H454:H517" si="15">G454/K454</f>
        <v>4.2477770363148699E-4</v>
      </c>
      <c r="J454">
        <v>548788700</v>
      </c>
      <c r="K454">
        <v>70232029</v>
      </c>
    </row>
    <row r="455" spans="2:11" x14ac:dyDescent="0.3">
      <c r="B455" s="31" t="s">
        <v>300</v>
      </c>
      <c r="C455" s="29" t="s">
        <v>213</v>
      </c>
      <c r="D455" s="29" t="s">
        <v>370</v>
      </c>
      <c r="E455" s="29">
        <v>4</v>
      </c>
      <c r="F455" s="37">
        <f t="shared" si="14"/>
        <v>7.2887798163482596E-9</v>
      </c>
      <c r="G455" s="29">
        <v>1</v>
      </c>
      <c r="H455" s="43">
        <f t="shared" si="15"/>
        <v>1.4238517870528843E-8</v>
      </c>
      <c r="J455">
        <v>548788700</v>
      </c>
      <c r="K455">
        <v>70232029</v>
      </c>
    </row>
    <row r="456" spans="2:11" x14ac:dyDescent="0.3">
      <c r="B456" s="31" t="s">
        <v>300</v>
      </c>
      <c r="C456" s="29" t="s">
        <v>57</v>
      </c>
      <c r="D456" s="29" t="s">
        <v>369</v>
      </c>
      <c r="E456" s="29">
        <v>379757</v>
      </c>
      <c r="F456" s="37">
        <f t="shared" si="14"/>
        <v>6.9199128917924152E-4</v>
      </c>
      <c r="G456" s="29">
        <v>40169</v>
      </c>
      <c r="H456" s="43">
        <f t="shared" si="15"/>
        <v>5.7194702434127309E-4</v>
      </c>
      <c r="J456">
        <v>548788700</v>
      </c>
      <c r="K456">
        <v>70232029</v>
      </c>
    </row>
    <row r="457" spans="2:11" x14ac:dyDescent="0.3">
      <c r="B457" s="31" t="s">
        <v>300</v>
      </c>
      <c r="C457" s="29" t="s">
        <v>57</v>
      </c>
      <c r="D457" s="29" t="s">
        <v>371</v>
      </c>
      <c r="E457" s="29">
        <v>16858</v>
      </c>
      <c r="F457" s="37">
        <f t="shared" si="14"/>
        <v>3.0718562535999742E-5</v>
      </c>
      <c r="G457" s="29">
        <v>11946</v>
      </c>
      <c r="H457" s="43">
        <f t="shared" si="15"/>
        <v>1.7009333448133758E-4</v>
      </c>
      <c r="J457">
        <v>548788700</v>
      </c>
      <c r="K457">
        <v>70232029</v>
      </c>
    </row>
    <row r="458" spans="2:11" x14ac:dyDescent="0.3">
      <c r="B458" s="31" t="s">
        <v>300</v>
      </c>
      <c r="C458" s="29" t="s">
        <v>57</v>
      </c>
      <c r="D458" s="29" t="s">
        <v>370</v>
      </c>
      <c r="E458" s="29">
        <v>10</v>
      </c>
      <c r="F458" s="37">
        <f t="shared" si="14"/>
        <v>1.8221949540870648E-8</v>
      </c>
      <c r="G458" s="29">
        <v>4</v>
      </c>
      <c r="H458" s="43">
        <f t="shared" si="15"/>
        <v>5.6954071482115372E-8</v>
      </c>
      <c r="J458">
        <v>548788700</v>
      </c>
      <c r="K458">
        <v>70232029</v>
      </c>
    </row>
    <row r="459" spans="2:11" x14ac:dyDescent="0.3">
      <c r="B459" s="31" t="s">
        <v>300</v>
      </c>
      <c r="C459" s="29" t="s">
        <v>214</v>
      </c>
      <c r="D459" s="29" t="s">
        <v>371</v>
      </c>
      <c r="E459" s="29">
        <v>138</v>
      </c>
      <c r="F459" s="37">
        <f t="shared" si="14"/>
        <v>2.5146290366401496E-7</v>
      </c>
      <c r="G459" s="29">
        <v>135</v>
      </c>
      <c r="H459" s="43">
        <f t="shared" si="15"/>
        <v>1.9221999125213938E-6</v>
      </c>
      <c r="J459">
        <v>548788700</v>
      </c>
      <c r="K459">
        <v>70232029</v>
      </c>
    </row>
    <row r="460" spans="2:11" x14ac:dyDescent="0.3">
      <c r="B460" s="31" t="s">
        <v>300</v>
      </c>
      <c r="C460" s="29" t="s">
        <v>214</v>
      </c>
      <c r="D460" s="29" t="s">
        <v>369</v>
      </c>
      <c r="E460" s="29">
        <v>27</v>
      </c>
      <c r="F460" s="37">
        <f t="shared" si="14"/>
        <v>4.9199263760350749E-8</v>
      </c>
      <c r="G460" s="29">
        <v>25</v>
      </c>
      <c r="H460" s="43">
        <f t="shared" si="15"/>
        <v>3.5596294676322111E-7</v>
      </c>
      <c r="J460">
        <v>548788700</v>
      </c>
      <c r="K460">
        <v>70232029</v>
      </c>
    </row>
    <row r="461" spans="2:11" x14ac:dyDescent="0.3">
      <c r="B461" s="31" t="s">
        <v>300</v>
      </c>
      <c r="C461" s="29" t="s">
        <v>215</v>
      </c>
      <c r="D461" s="29" t="s">
        <v>369</v>
      </c>
      <c r="E461" s="29">
        <v>1339241</v>
      </c>
      <c r="F461" s="37">
        <f t="shared" si="14"/>
        <v>2.4403581925065147E-3</v>
      </c>
      <c r="G461" s="29">
        <v>71222</v>
      </c>
      <c r="H461" s="43">
        <f t="shared" si="15"/>
        <v>1.0140957197748053E-3</v>
      </c>
      <c r="J461">
        <v>548788700</v>
      </c>
      <c r="K461">
        <v>70232029</v>
      </c>
    </row>
    <row r="462" spans="2:11" x14ac:dyDescent="0.3">
      <c r="B462" s="31" t="s">
        <v>300</v>
      </c>
      <c r="C462" s="29" t="s">
        <v>215</v>
      </c>
      <c r="D462" s="29" t="s">
        <v>371</v>
      </c>
      <c r="E462" s="29">
        <v>21210</v>
      </c>
      <c r="F462" s="37">
        <f t="shared" si="14"/>
        <v>3.8648754976186643E-5</v>
      </c>
      <c r="G462" s="29">
        <v>16761</v>
      </c>
      <c r="H462" s="43">
        <f t="shared" si="15"/>
        <v>2.3865179802793395E-4</v>
      </c>
      <c r="J462">
        <v>548788700</v>
      </c>
      <c r="K462">
        <v>70232029</v>
      </c>
    </row>
    <row r="463" spans="2:11" x14ac:dyDescent="0.3">
      <c r="B463" s="31" t="s">
        <v>300</v>
      </c>
      <c r="C463" s="29" t="s">
        <v>216</v>
      </c>
      <c r="D463" s="29" t="s">
        <v>369</v>
      </c>
      <c r="E463" s="29">
        <v>79113</v>
      </c>
      <c r="F463" s="37">
        <f t="shared" si="14"/>
        <v>1.4415930940268995E-4</v>
      </c>
      <c r="G463" s="29">
        <v>19351</v>
      </c>
      <c r="H463" s="43">
        <f t="shared" si="15"/>
        <v>2.7552955931260366E-4</v>
      </c>
      <c r="J463">
        <v>548788700</v>
      </c>
      <c r="K463">
        <v>70232029</v>
      </c>
    </row>
    <row r="464" spans="2:11" x14ac:dyDescent="0.3">
      <c r="B464" s="31" t="s">
        <v>300</v>
      </c>
      <c r="C464" s="29" t="s">
        <v>216</v>
      </c>
      <c r="D464" s="29" t="s">
        <v>371</v>
      </c>
      <c r="E464" s="29">
        <v>10733</v>
      </c>
      <c r="F464" s="37">
        <f t="shared" si="14"/>
        <v>1.9557618442216467E-5</v>
      </c>
      <c r="G464" s="29">
        <v>10201</v>
      </c>
      <c r="H464" s="43">
        <f t="shared" si="15"/>
        <v>1.4524712079726473E-4</v>
      </c>
      <c r="J464">
        <v>548788700</v>
      </c>
      <c r="K464">
        <v>70232029</v>
      </c>
    </row>
    <row r="465" spans="2:11" x14ac:dyDescent="0.3">
      <c r="B465" s="31" t="s">
        <v>300</v>
      </c>
      <c r="C465" s="29" t="s">
        <v>78</v>
      </c>
      <c r="D465" s="29" t="s">
        <v>369</v>
      </c>
      <c r="E465" s="29">
        <v>200837</v>
      </c>
      <c r="F465" s="37">
        <f t="shared" si="14"/>
        <v>3.6596416799398383E-4</v>
      </c>
      <c r="G465" s="29">
        <v>51641</v>
      </c>
      <c r="H465" s="43">
        <f t="shared" si="15"/>
        <v>7.3529130135198005E-4</v>
      </c>
      <c r="J465">
        <v>548788700</v>
      </c>
      <c r="K465">
        <v>70232029</v>
      </c>
    </row>
    <row r="466" spans="2:11" x14ac:dyDescent="0.3">
      <c r="B466" s="31" t="s">
        <v>300</v>
      </c>
      <c r="C466" s="29" t="s">
        <v>78</v>
      </c>
      <c r="D466" s="29" t="s">
        <v>371</v>
      </c>
      <c r="E466" s="29">
        <v>25617</v>
      </c>
      <c r="F466" s="37">
        <f t="shared" si="14"/>
        <v>4.6679168138848342E-5</v>
      </c>
      <c r="G466" s="29">
        <v>22177</v>
      </c>
      <c r="H466" s="43">
        <f t="shared" si="15"/>
        <v>3.1576761081471814E-4</v>
      </c>
      <c r="J466">
        <v>548788700</v>
      </c>
      <c r="K466">
        <v>70232029</v>
      </c>
    </row>
    <row r="467" spans="2:11" x14ac:dyDescent="0.3">
      <c r="B467" s="31" t="s">
        <v>300</v>
      </c>
      <c r="C467" s="29" t="s">
        <v>217</v>
      </c>
      <c r="D467" s="29" t="s">
        <v>370</v>
      </c>
      <c r="E467" s="29">
        <v>3719818</v>
      </c>
      <c r="F467" s="37">
        <f t="shared" si="14"/>
        <v>6.778233589722237E-3</v>
      </c>
      <c r="G467" s="29">
        <v>458826</v>
      </c>
      <c r="H467" s="43">
        <f t="shared" si="15"/>
        <v>6.5330022004632671E-3</v>
      </c>
      <c r="J467">
        <v>548788700</v>
      </c>
      <c r="K467">
        <v>70232029</v>
      </c>
    </row>
    <row r="468" spans="2:11" x14ac:dyDescent="0.3">
      <c r="B468" s="31" t="s">
        <v>300</v>
      </c>
      <c r="C468" s="29" t="s">
        <v>217</v>
      </c>
      <c r="D468" s="29" t="s">
        <v>369</v>
      </c>
      <c r="E468" s="29">
        <v>1051720</v>
      </c>
      <c r="F468" s="37">
        <f t="shared" si="14"/>
        <v>1.9164388771124479E-3</v>
      </c>
      <c r="G468" s="29">
        <v>111909</v>
      </c>
      <c r="H468" s="43">
        <f t="shared" si="15"/>
        <v>1.5934182963730124E-3</v>
      </c>
      <c r="J468">
        <v>548788700</v>
      </c>
      <c r="K468">
        <v>70232029</v>
      </c>
    </row>
    <row r="469" spans="2:11" x14ac:dyDescent="0.3">
      <c r="B469" s="31" t="s">
        <v>300</v>
      </c>
      <c r="C469" s="29" t="s">
        <v>217</v>
      </c>
      <c r="D469" s="29" t="s">
        <v>371</v>
      </c>
      <c r="E469" s="29">
        <v>555120</v>
      </c>
      <c r="F469" s="37">
        <f t="shared" si="14"/>
        <v>1.0115368629128115E-3</v>
      </c>
      <c r="G469" s="29">
        <v>440819</v>
      </c>
      <c r="H469" s="43">
        <f t="shared" si="15"/>
        <v>6.2766092091686545E-3</v>
      </c>
      <c r="J469">
        <v>548788700</v>
      </c>
      <c r="K469">
        <v>70232029</v>
      </c>
    </row>
    <row r="470" spans="2:11" x14ac:dyDescent="0.3">
      <c r="B470" s="31" t="s">
        <v>300</v>
      </c>
      <c r="C470" s="29" t="s">
        <v>22</v>
      </c>
      <c r="D470" s="29" t="s">
        <v>369</v>
      </c>
      <c r="E470" s="29">
        <v>284812</v>
      </c>
      <c r="F470" s="37">
        <f t="shared" si="14"/>
        <v>5.1898298926344511E-4</v>
      </c>
      <c r="G470" s="29">
        <v>33315</v>
      </c>
      <c r="H470" s="43">
        <f t="shared" si="15"/>
        <v>4.7435622285666845E-4</v>
      </c>
      <c r="J470">
        <v>548788700</v>
      </c>
      <c r="K470">
        <v>70232029</v>
      </c>
    </row>
    <row r="471" spans="2:11" x14ac:dyDescent="0.3">
      <c r="B471" s="31" t="s">
        <v>300</v>
      </c>
      <c r="C471" s="29" t="s">
        <v>22</v>
      </c>
      <c r="D471" s="29" t="s">
        <v>371</v>
      </c>
      <c r="E471" s="29">
        <v>69067</v>
      </c>
      <c r="F471" s="37">
        <f t="shared" si="14"/>
        <v>1.2585353889393131E-4</v>
      </c>
      <c r="G471" s="29">
        <v>29376</v>
      </c>
      <c r="H471" s="43">
        <f t="shared" si="15"/>
        <v>4.1827070096465529E-4</v>
      </c>
      <c r="J471">
        <v>548788700</v>
      </c>
      <c r="K471">
        <v>70232029</v>
      </c>
    </row>
    <row r="472" spans="2:11" x14ac:dyDescent="0.3">
      <c r="B472" s="31" t="s">
        <v>300</v>
      </c>
      <c r="C472" s="29" t="s">
        <v>218</v>
      </c>
      <c r="D472" s="29" t="s">
        <v>371</v>
      </c>
      <c r="E472" s="29">
        <v>188981</v>
      </c>
      <c r="F472" s="37">
        <f t="shared" si="14"/>
        <v>3.4436022461832762E-4</v>
      </c>
      <c r="G472" s="29">
        <v>94584</v>
      </c>
      <c r="H472" s="43">
        <f t="shared" si="15"/>
        <v>1.3467359742661003E-3</v>
      </c>
      <c r="J472">
        <v>548788700</v>
      </c>
      <c r="K472">
        <v>70232029</v>
      </c>
    </row>
    <row r="473" spans="2:11" x14ac:dyDescent="0.3">
      <c r="B473" s="31" t="s">
        <v>300</v>
      </c>
      <c r="C473" s="29" t="s">
        <v>218</v>
      </c>
      <c r="D473" s="29" t="s">
        <v>369</v>
      </c>
      <c r="E473" s="29">
        <v>50647</v>
      </c>
      <c r="F473" s="37">
        <f t="shared" si="14"/>
        <v>9.2288707839647567E-5</v>
      </c>
      <c r="G473" s="29">
        <v>9994</v>
      </c>
      <c r="H473" s="43">
        <f t="shared" si="15"/>
        <v>1.4229974759806527E-4</v>
      </c>
      <c r="J473">
        <v>548788700</v>
      </c>
      <c r="K473">
        <v>70232029</v>
      </c>
    </row>
    <row r="474" spans="2:11" x14ac:dyDescent="0.3">
      <c r="B474" s="31" t="s">
        <v>300</v>
      </c>
      <c r="C474" s="29" t="s">
        <v>219</v>
      </c>
      <c r="D474" s="29" t="s">
        <v>369</v>
      </c>
      <c r="E474" s="29">
        <v>125190</v>
      </c>
      <c r="F474" s="37">
        <f t="shared" si="14"/>
        <v>2.2812058630215966E-4</v>
      </c>
      <c r="G474" s="29">
        <v>42227</v>
      </c>
      <c r="H474" s="43">
        <f t="shared" si="15"/>
        <v>6.0124989411882151E-4</v>
      </c>
      <c r="J474">
        <v>548788700</v>
      </c>
      <c r="K474">
        <v>70232029</v>
      </c>
    </row>
    <row r="475" spans="2:11" x14ac:dyDescent="0.3">
      <c r="B475" s="31" t="s">
        <v>300</v>
      </c>
      <c r="C475" s="29" t="s">
        <v>219</v>
      </c>
      <c r="D475" s="29" t="s">
        <v>371</v>
      </c>
      <c r="E475" s="29">
        <v>2880</v>
      </c>
      <c r="F475" s="37">
        <f t="shared" si="14"/>
        <v>5.2479214677707469E-6</v>
      </c>
      <c r="G475" s="29">
        <v>2684</v>
      </c>
      <c r="H475" s="43">
        <f t="shared" si="15"/>
        <v>3.8216181964499419E-5</v>
      </c>
      <c r="J475">
        <v>548788700</v>
      </c>
      <c r="K475">
        <v>70232029</v>
      </c>
    </row>
    <row r="476" spans="2:11" x14ac:dyDescent="0.3">
      <c r="B476" s="31" t="s">
        <v>300</v>
      </c>
      <c r="C476" s="29" t="s">
        <v>220</v>
      </c>
      <c r="D476" s="29" t="s">
        <v>369</v>
      </c>
      <c r="E476" s="29">
        <v>187</v>
      </c>
      <c r="F476" s="37">
        <f t="shared" si="14"/>
        <v>3.4075045641428111E-7</v>
      </c>
      <c r="G476" s="29">
        <v>184</v>
      </c>
      <c r="H476" s="43">
        <f t="shared" si="15"/>
        <v>2.6198872881773074E-6</v>
      </c>
      <c r="J476">
        <v>548788700</v>
      </c>
      <c r="K476">
        <v>70232029</v>
      </c>
    </row>
    <row r="477" spans="2:11" x14ac:dyDescent="0.3">
      <c r="B477" s="31" t="s">
        <v>300</v>
      </c>
      <c r="C477" s="29" t="s">
        <v>220</v>
      </c>
      <c r="D477" s="29" t="s">
        <v>371</v>
      </c>
      <c r="E477" s="29">
        <v>6</v>
      </c>
      <c r="F477" s="37">
        <f t="shared" si="14"/>
        <v>1.0933169724522389E-8</v>
      </c>
      <c r="G477" s="29">
        <v>6</v>
      </c>
      <c r="H477" s="43">
        <f t="shared" si="15"/>
        <v>8.5431107223173061E-8</v>
      </c>
      <c r="J477">
        <v>548788700</v>
      </c>
      <c r="K477">
        <v>70232029</v>
      </c>
    </row>
    <row r="478" spans="2:11" x14ac:dyDescent="0.3">
      <c r="B478" s="31" t="s">
        <v>300</v>
      </c>
      <c r="C478" s="29" t="s">
        <v>220</v>
      </c>
      <c r="D478" s="29" t="s">
        <v>370</v>
      </c>
      <c r="E478" s="29">
        <v>2</v>
      </c>
      <c r="F478" s="37">
        <f t="shared" si="14"/>
        <v>3.6443899081741298E-9</v>
      </c>
      <c r="G478" s="29">
        <v>1</v>
      </c>
      <c r="H478" s="43">
        <f t="shared" si="15"/>
        <v>1.4238517870528843E-8</v>
      </c>
      <c r="J478">
        <v>548788700</v>
      </c>
      <c r="K478">
        <v>70232029</v>
      </c>
    </row>
    <row r="479" spans="2:11" x14ac:dyDescent="0.3">
      <c r="B479" s="31" t="s">
        <v>300</v>
      </c>
      <c r="C479" s="29" t="s">
        <v>221</v>
      </c>
      <c r="D479" s="29" t="s">
        <v>369</v>
      </c>
      <c r="E479" s="29">
        <v>2213222</v>
      </c>
      <c r="F479" s="37">
        <f t="shared" si="14"/>
        <v>4.0329219606744819E-3</v>
      </c>
      <c r="G479" s="29">
        <v>156809</v>
      </c>
      <c r="H479" s="43">
        <f t="shared" si="15"/>
        <v>2.2327277487597576E-3</v>
      </c>
      <c r="J479">
        <v>548788700</v>
      </c>
      <c r="K479">
        <v>70232029</v>
      </c>
    </row>
    <row r="480" spans="2:11" x14ac:dyDescent="0.3">
      <c r="B480" s="31" t="s">
        <v>300</v>
      </c>
      <c r="C480" s="29" t="s">
        <v>221</v>
      </c>
      <c r="D480" s="29" t="s">
        <v>371</v>
      </c>
      <c r="E480" s="29">
        <v>7860</v>
      </c>
      <c r="F480" s="37">
        <f t="shared" si="14"/>
        <v>1.4322452339124329E-5</v>
      </c>
      <c r="G480" s="29">
        <v>6875</v>
      </c>
      <c r="H480" s="43">
        <f t="shared" si="15"/>
        <v>9.78898103598858E-5</v>
      </c>
      <c r="J480">
        <v>548788700</v>
      </c>
      <c r="K480">
        <v>70232029</v>
      </c>
    </row>
    <row r="481" spans="2:11" x14ac:dyDescent="0.3">
      <c r="B481" s="31" t="s">
        <v>300</v>
      </c>
      <c r="C481" s="29" t="s">
        <v>221</v>
      </c>
      <c r="D481" s="29" t="s">
        <v>370</v>
      </c>
      <c r="E481" s="29">
        <v>11</v>
      </c>
      <c r="F481" s="37">
        <f t="shared" si="14"/>
        <v>2.0044144494957714E-8</v>
      </c>
      <c r="G481" s="29">
        <v>11</v>
      </c>
      <c r="H481" s="43">
        <f t="shared" si="15"/>
        <v>1.5662369657581728E-7</v>
      </c>
      <c r="J481">
        <v>548788700</v>
      </c>
      <c r="K481">
        <v>70232029</v>
      </c>
    </row>
    <row r="482" spans="2:11" x14ac:dyDescent="0.3">
      <c r="B482" s="31" t="s">
        <v>300</v>
      </c>
      <c r="C482" s="29" t="s">
        <v>73</v>
      </c>
      <c r="D482" s="29" t="s">
        <v>369</v>
      </c>
      <c r="E482" s="29">
        <v>177292</v>
      </c>
      <c r="F482" s="37">
        <f t="shared" si="14"/>
        <v>3.2306058780000389E-4</v>
      </c>
      <c r="G482" s="29">
        <v>40369</v>
      </c>
      <c r="H482" s="43">
        <f t="shared" si="15"/>
        <v>5.7479472791537891E-4</v>
      </c>
      <c r="J482">
        <v>548788700</v>
      </c>
      <c r="K482">
        <v>70232029</v>
      </c>
    </row>
    <row r="483" spans="2:11" x14ac:dyDescent="0.3">
      <c r="B483" s="31" t="s">
        <v>300</v>
      </c>
      <c r="C483" s="29" t="s">
        <v>73</v>
      </c>
      <c r="D483" s="29" t="s">
        <v>371</v>
      </c>
      <c r="E483" s="29">
        <v>29502</v>
      </c>
      <c r="F483" s="37">
        <f t="shared" si="14"/>
        <v>5.3758395535476587E-5</v>
      </c>
      <c r="G483" s="29">
        <v>28269</v>
      </c>
      <c r="H483" s="43">
        <f t="shared" si="15"/>
        <v>4.0250866168197987E-4</v>
      </c>
      <c r="J483">
        <v>548788700</v>
      </c>
      <c r="K483">
        <v>70232029</v>
      </c>
    </row>
    <row r="484" spans="2:11" x14ac:dyDescent="0.3">
      <c r="B484" s="31" t="s">
        <v>300</v>
      </c>
      <c r="C484" s="29" t="s">
        <v>73</v>
      </c>
      <c r="D484" s="29" t="s">
        <v>370</v>
      </c>
      <c r="E484" s="29">
        <v>5405</v>
      </c>
      <c r="F484" s="37">
        <f t="shared" si="14"/>
        <v>9.8489637268405853E-6</v>
      </c>
      <c r="G484" s="29">
        <v>4782</v>
      </c>
      <c r="H484" s="43">
        <f t="shared" si="15"/>
        <v>6.8088592456868927E-5</v>
      </c>
      <c r="J484">
        <v>548788700</v>
      </c>
      <c r="K484">
        <v>70232029</v>
      </c>
    </row>
    <row r="485" spans="2:11" x14ac:dyDescent="0.3">
      <c r="B485" s="31" t="s">
        <v>300</v>
      </c>
      <c r="C485" s="29" t="s">
        <v>222</v>
      </c>
      <c r="D485" s="29" t="s">
        <v>369</v>
      </c>
      <c r="E485" s="29">
        <v>34621</v>
      </c>
      <c r="F485" s="37">
        <f t="shared" si="14"/>
        <v>6.3086211505448272E-5</v>
      </c>
      <c r="G485" s="29">
        <v>3931</v>
      </c>
      <c r="H485" s="43">
        <f t="shared" si="15"/>
        <v>5.5971613749048888E-5</v>
      </c>
      <c r="J485">
        <v>548788700</v>
      </c>
      <c r="K485">
        <v>70232029</v>
      </c>
    </row>
    <row r="486" spans="2:11" x14ac:dyDescent="0.3">
      <c r="B486" s="31" t="s">
        <v>300</v>
      </c>
      <c r="C486" s="29" t="s">
        <v>222</v>
      </c>
      <c r="D486" s="29" t="s">
        <v>371</v>
      </c>
      <c r="E486" s="29">
        <v>20219</v>
      </c>
      <c r="F486" s="37">
        <f t="shared" si="14"/>
        <v>3.6842959776686367E-5</v>
      </c>
      <c r="G486" s="29">
        <v>18492</v>
      </c>
      <c r="H486" s="43">
        <f t="shared" si="15"/>
        <v>2.6329867246181938E-4</v>
      </c>
      <c r="J486">
        <v>548788700</v>
      </c>
      <c r="K486">
        <v>70232029</v>
      </c>
    </row>
    <row r="487" spans="2:11" x14ac:dyDescent="0.3">
      <c r="B487" s="31" t="s">
        <v>300</v>
      </c>
      <c r="C487" s="29" t="s">
        <v>222</v>
      </c>
      <c r="D487" s="29" t="s">
        <v>370</v>
      </c>
      <c r="E487" s="29">
        <v>6727</v>
      </c>
      <c r="F487" s="37">
        <f t="shared" si="14"/>
        <v>1.2257905456143685E-5</v>
      </c>
      <c r="G487" s="29">
        <v>1218</v>
      </c>
      <c r="H487" s="43">
        <f t="shared" si="15"/>
        <v>1.7342514766304131E-5</v>
      </c>
      <c r="J487">
        <v>548788700</v>
      </c>
      <c r="K487">
        <v>70232029</v>
      </c>
    </row>
    <row r="488" spans="2:11" x14ac:dyDescent="0.3">
      <c r="B488" s="57" t="s">
        <v>389</v>
      </c>
      <c r="C488" s="49" t="s">
        <v>358</v>
      </c>
      <c r="D488" s="49" t="s">
        <v>369</v>
      </c>
      <c r="E488" s="49">
        <v>484282</v>
      </c>
      <c r="F488" s="37">
        <f t="shared" si="14"/>
        <v>8.8245621675519192E-4</v>
      </c>
      <c r="G488" s="49">
        <v>37821</v>
      </c>
      <c r="H488" s="43">
        <f t="shared" si="15"/>
        <v>5.385149843812714E-4</v>
      </c>
      <c r="J488">
        <v>548788700</v>
      </c>
      <c r="K488">
        <v>70232029</v>
      </c>
    </row>
    <row r="489" spans="2:11" x14ac:dyDescent="0.3">
      <c r="B489" s="57" t="s">
        <v>389</v>
      </c>
      <c r="C489" s="49" t="s">
        <v>358</v>
      </c>
      <c r="D489" s="49" t="s">
        <v>370</v>
      </c>
      <c r="E489" s="49">
        <v>129129</v>
      </c>
      <c r="F489" s="37">
        <f t="shared" si="14"/>
        <v>2.352982122263086E-4</v>
      </c>
      <c r="G489" s="49">
        <v>31632</v>
      </c>
      <c r="H489" s="43">
        <f t="shared" si="15"/>
        <v>4.5039279728056837E-4</v>
      </c>
      <c r="J489">
        <v>548788700</v>
      </c>
      <c r="K489">
        <v>70232029</v>
      </c>
    </row>
    <row r="490" spans="2:11" x14ac:dyDescent="0.3">
      <c r="B490" s="57" t="s">
        <v>389</v>
      </c>
      <c r="C490" s="49" t="s">
        <v>358</v>
      </c>
      <c r="D490" s="49" t="s">
        <v>371</v>
      </c>
      <c r="E490" s="49">
        <v>6063</v>
      </c>
      <c r="F490" s="37">
        <f t="shared" si="14"/>
        <v>1.1047968006629873E-5</v>
      </c>
      <c r="G490" s="49">
        <v>2312</v>
      </c>
      <c r="H490" s="43">
        <f t="shared" si="15"/>
        <v>3.2919453316662685E-5</v>
      </c>
      <c r="J490">
        <v>548788700</v>
      </c>
      <c r="K490">
        <v>70232029</v>
      </c>
    </row>
    <row r="491" spans="2:11" x14ac:dyDescent="0.3">
      <c r="B491" s="31" t="s">
        <v>301</v>
      </c>
      <c r="C491" s="29" t="s">
        <v>38</v>
      </c>
      <c r="D491" s="29" t="s">
        <v>371</v>
      </c>
      <c r="E491" s="29">
        <v>28418</v>
      </c>
      <c r="F491" s="37">
        <f t="shared" si="14"/>
        <v>5.1783136205246208E-5</v>
      </c>
      <c r="G491" s="29">
        <v>21087</v>
      </c>
      <c r="H491" s="43">
        <f t="shared" si="15"/>
        <v>3.0024762633584171E-4</v>
      </c>
      <c r="J491">
        <v>548788700</v>
      </c>
      <c r="K491">
        <v>70232029</v>
      </c>
    </row>
    <row r="492" spans="2:11" x14ac:dyDescent="0.3">
      <c r="B492" s="31" t="s">
        <v>301</v>
      </c>
      <c r="C492" s="29" t="s">
        <v>38</v>
      </c>
      <c r="D492" s="29" t="s">
        <v>369</v>
      </c>
      <c r="E492" s="29">
        <v>10229</v>
      </c>
      <c r="F492" s="37">
        <f t="shared" si="14"/>
        <v>1.8639232185356586E-5</v>
      </c>
      <c r="G492" s="29">
        <v>6761</v>
      </c>
      <c r="H492" s="43">
        <f t="shared" si="15"/>
        <v>9.6266619322645512E-5</v>
      </c>
      <c r="J492">
        <v>548788700</v>
      </c>
      <c r="K492">
        <v>70232029</v>
      </c>
    </row>
    <row r="493" spans="2:11" x14ac:dyDescent="0.3">
      <c r="B493" s="31" t="s">
        <v>301</v>
      </c>
      <c r="C493" s="29" t="s">
        <v>30</v>
      </c>
      <c r="D493" s="29" t="s">
        <v>371</v>
      </c>
      <c r="E493" s="29">
        <v>53466</v>
      </c>
      <c r="F493" s="37">
        <f t="shared" si="14"/>
        <v>9.7425475415219002E-5</v>
      </c>
      <c r="G493" s="29">
        <v>39544</v>
      </c>
      <c r="H493" s="43">
        <f t="shared" si="15"/>
        <v>5.6304795067219256E-4</v>
      </c>
      <c r="J493">
        <v>548788700</v>
      </c>
      <c r="K493">
        <v>70232029</v>
      </c>
    </row>
    <row r="494" spans="2:11" x14ac:dyDescent="0.3">
      <c r="B494" s="31" t="s">
        <v>301</v>
      </c>
      <c r="C494" s="29" t="s">
        <v>30</v>
      </c>
      <c r="D494" s="29" t="s">
        <v>369</v>
      </c>
      <c r="E494" s="29">
        <v>8716</v>
      </c>
      <c r="F494" s="37">
        <f t="shared" si="14"/>
        <v>1.5882251219822856E-5</v>
      </c>
      <c r="G494" s="29">
        <v>5813</v>
      </c>
      <c r="H494" s="43">
        <f t="shared" si="15"/>
        <v>8.276850438138417E-5</v>
      </c>
      <c r="J494">
        <v>548788700</v>
      </c>
      <c r="K494">
        <v>70232029</v>
      </c>
    </row>
    <row r="495" spans="2:11" x14ac:dyDescent="0.3">
      <c r="B495" s="31" t="s">
        <v>301</v>
      </c>
      <c r="C495" s="29" t="s">
        <v>19</v>
      </c>
      <c r="D495" s="29" t="s">
        <v>371</v>
      </c>
      <c r="E495" s="29">
        <v>85808</v>
      </c>
      <c r="F495" s="37">
        <f t="shared" si="14"/>
        <v>1.5635890462030287E-4</v>
      </c>
      <c r="G495" s="29">
        <v>60724</v>
      </c>
      <c r="H495" s="43">
        <f t="shared" si="15"/>
        <v>8.6461975916999354E-4</v>
      </c>
      <c r="J495">
        <v>548788700</v>
      </c>
      <c r="K495">
        <v>70232029</v>
      </c>
    </row>
    <row r="496" spans="2:11" x14ac:dyDescent="0.3">
      <c r="B496" s="31" t="s">
        <v>301</v>
      </c>
      <c r="C496" s="29" t="s">
        <v>19</v>
      </c>
      <c r="D496" s="29" t="s">
        <v>369</v>
      </c>
      <c r="E496" s="29">
        <v>16323</v>
      </c>
      <c r="F496" s="37">
        <f t="shared" si="14"/>
        <v>2.9743688235563161E-5</v>
      </c>
      <c r="G496" s="29">
        <v>10381</v>
      </c>
      <c r="H496" s="43">
        <f t="shared" si="15"/>
        <v>1.4781005401395993E-4</v>
      </c>
      <c r="J496">
        <v>548788700</v>
      </c>
      <c r="K496">
        <v>70232029</v>
      </c>
    </row>
    <row r="497" spans="2:11" x14ac:dyDescent="0.3">
      <c r="B497" s="31" t="s">
        <v>301</v>
      </c>
      <c r="C497" s="29" t="s">
        <v>52</v>
      </c>
      <c r="D497" s="29" t="s">
        <v>371</v>
      </c>
      <c r="E497" s="29">
        <v>15666</v>
      </c>
      <c r="F497" s="37">
        <f t="shared" si="14"/>
        <v>2.8546506150727959E-5</v>
      </c>
      <c r="G497" s="29">
        <v>13572</v>
      </c>
      <c r="H497" s="43">
        <f t="shared" si="15"/>
        <v>1.9324516453881748E-4</v>
      </c>
      <c r="J497">
        <v>548788700</v>
      </c>
      <c r="K497">
        <v>70232029</v>
      </c>
    </row>
    <row r="498" spans="2:11" x14ac:dyDescent="0.3">
      <c r="B498" s="31" t="s">
        <v>301</v>
      </c>
      <c r="C498" s="29" t="s">
        <v>52</v>
      </c>
      <c r="D498" s="29" t="s">
        <v>369</v>
      </c>
      <c r="E498" s="29">
        <v>1002</v>
      </c>
      <c r="F498" s="37">
        <f t="shared" si="14"/>
        <v>1.825839343995239E-6</v>
      </c>
      <c r="G498" s="29">
        <v>824</v>
      </c>
      <c r="H498" s="43">
        <f t="shared" si="15"/>
        <v>1.1732538725315767E-5</v>
      </c>
      <c r="J498">
        <v>548788700</v>
      </c>
      <c r="K498">
        <v>70232029</v>
      </c>
    </row>
    <row r="499" spans="2:11" x14ac:dyDescent="0.3">
      <c r="B499" s="31" t="s">
        <v>301</v>
      </c>
      <c r="C499" s="29" t="s">
        <v>223</v>
      </c>
      <c r="D499" s="29" t="s">
        <v>371</v>
      </c>
      <c r="E499" s="29">
        <v>682876</v>
      </c>
      <c r="F499" s="37">
        <f t="shared" si="14"/>
        <v>1.2443332014671585E-3</v>
      </c>
      <c r="G499" s="29">
        <v>475865</v>
      </c>
      <c r="H499" s="43">
        <f t="shared" si="15"/>
        <v>6.7756123064592081E-3</v>
      </c>
      <c r="J499">
        <v>548788700</v>
      </c>
      <c r="K499">
        <v>70232029</v>
      </c>
    </row>
    <row r="500" spans="2:11" x14ac:dyDescent="0.3">
      <c r="B500" s="31" t="s">
        <v>301</v>
      </c>
      <c r="C500" s="29" t="s">
        <v>223</v>
      </c>
      <c r="D500" s="29" t="s">
        <v>369</v>
      </c>
      <c r="E500" s="29">
        <v>54005</v>
      </c>
      <c r="F500" s="37">
        <f t="shared" si="14"/>
        <v>9.8407638495471943E-5</v>
      </c>
      <c r="G500" s="29">
        <v>45977</v>
      </c>
      <c r="H500" s="43">
        <f t="shared" si="15"/>
        <v>6.5464433613330469E-4</v>
      </c>
      <c r="J500">
        <v>548788700</v>
      </c>
      <c r="K500">
        <v>70232029</v>
      </c>
    </row>
    <row r="501" spans="2:11" x14ac:dyDescent="0.3">
      <c r="B501" s="31" t="s">
        <v>301</v>
      </c>
      <c r="C501" s="29" t="s">
        <v>223</v>
      </c>
      <c r="D501" s="29" t="s">
        <v>370</v>
      </c>
      <c r="E501" s="29">
        <v>1</v>
      </c>
      <c r="F501" s="37">
        <f t="shared" si="14"/>
        <v>1.8221949540870649E-9</v>
      </c>
      <c r="G501" s="29">
        <v>1</v>
      </c>
      <c r="H501" s="43">
        <f t="shared" si="15"/>
        <v>1.4238517870528843E-8</v>
      </c>
      <c r="J501">
        <v>548788700</v>
      </c>
      <c r="K501">
        <v>70232029</v>
      </c>
    </row>
    <row r="502" spans="2:11" x14ac:dyDescent="0.3">
      <c r="B502" s="31" t="s">
        <v>301</v>
      </c>
      <c r="C502" s="29" t="s">
        <v>13</v>
      </c>
      <c r="D502" s="29" t="s">
        <v>371</v>
      </c>
      <c r="E502" s="29">
        <v>312872</v>
      </c>
      <c r="F502" s="37">
        <f t="shared" si="14"/>
        <v>5.7011377967512819E-4</v>
      </c>
      <c r="G502" s="29">
        <v>112759</v>
      </c>
      <c r="H502" s="43">
        <f t="shared" si="15"/>
        <v>1.6055210365629618E-3</v>
      </c>
      <c r="J502">
        <v>548788700</v>
      </c>
      <c r="K502">
        <v>70232029</v>
      </c>
    </row>
    <row r="503" spans="2:11" x14ac:dyDescent="0.3">
      <c r="B503" s="31" t="s">
        <v>301</v>
      </c>
      <c r="C503" s="29" t="s">
        <v>13</v>
      </c>
      <c r="D503" s="29" t="s">
        <v>369</v>
      </c>
      <c r="E503" s="29">
        <v>27749</v>
      </c>
      <c r="F503" s="37">
        <f t="shared" si="14"/>
        <v>5.0564087780961962E-5</v>
      </c>
      <c r="G503" s="29">
        <v>17398</v>
      </c>
      <c r="H503" s="43">
        <f t="shared" si="15"/>
        <v>2.477217339114608E-4</v>
      </c>
      <c r="J503">
        <v>548788700</v>
      </c>
      <c r="K503">
        <v>70232029</v>
      </c>
    </row>
    <row r="504" spans="2:11" x14ac:dyDescent="0.3">
      <c r="B504" s="31" t="s">
        <v>301</v>
      </c>
      <c r="C504" s="29" t="s">
        <v>45</v>
      </c>
      <c r="D504" s="29" t="s">
        <v>371</v>
      </c>
      <c r="E504" s="29">
        <v>75917</v>
      </c>
      <c r="F504" s="37">
        <f t="shared" si="14"/>
        <v>1.3833557432942769E-4</v>
      </c>
      <c r="G504" s="29">
        <v>18879</v>
      </c>
      <c r="H504" s="43">
        <f t="shared" si="15"/>
        <v>2.6880897887771407E-4</v>
      </c>
      <c r="J504">
        <v>548788700</v>
      </c>
      <c r="K504">
        <v>70232029</v>
      </c>
    </row>
    <row r="505" spans="2:11" x14ac:dyDescent="0.3">
      <c r="B505" s="31" t="s">
        <v>301</v>
      </c>
      <c r="C505" s="29" t="s">
        <v>45</v>
      </c>
      <c r="D505" s="29" t="s">
        <v>369</v>
      </c>
      <c r="E505" s="29">
        <v>560</v>
      </c>
      <c r="F505" s="37">
        <f t="shared" si="14"/>
        <v>1.0204291742887562E-6</v>
      </c>
      <c r="G505" s="29">
        <v>504</v>
      </c>
      <c r="H505" s="43">
        <f t="shared" si="15"/>
        <v>7.1762130067465375E-6</v>
      </c>
      <c r="J505">
        <v>548788700</v>
      </c>
      <c r="K505">
        <v>70232029</v>
      </c>
    </row>
    <row r="506" spans="2:11" x14ac:dyDescent="0.3">
      <c r="B506" s="31" t="s">
        <v>301</v>
      </c>
      <c r="C506" s="29" t="s">
        <v>41</v>
      </c>
      <c r="D506" s="29" t="s">
        <v>371</v>
      </c>
      <c r="E506" s="29">
        <v>33743</v>
      </c>
      <c r="F506" s="37">
        <f t="shared" si="14"/>
        <v>6.1486324335759829E-5</v>
      </c>
      <c r="G506" s="29">
        <v>23872</v>
      </c>
      <c r="H506" s="43">
        <f t="shared" si="15"/>
        <v>3.3990189860526456E-4</v>
      </c>
      <c r="J506">
        <v>548788700</v>
      </c>
      <c r="K506">
        <v>70232029</v>
      </c>
    </row>
    <row r="507" spans="2:11" x14ac:dyDescent="0.3">
      <c r="B507" s="31" t="s">
        <v>301</v>
      </c>
      <c r="C507" s="29" t="s">
        <v>41</v>
      </c>
      <c r="D507" s="29" t="s">
        <v>369</v>
      </c>
      <c r="E507" s="29">
        <v>2236</v>
      </c>
      <c r="F507" s="37">
        <f t="shared" si="14"/>
        <v>4.0744279173386767E-6</v>
      </c>
      <c r="G507" s="29">
        <v>1653</v>
      </c>
      <c r="H507" s="43">
        <f t="shared" si="15"/>
        <v>2.3536270039984178E-5</v>
      </c>
      <c r="J507">
        <v>548788700</v>
      </c>
      <c r="K507">
        <v>70232029</v>
      </c>
    </row>
    <row r="508" spans="2:11" x14ac:dyDescent="0.3">
      <c r="B508" s="31" t="s">
        <v>301</v>
      </c>
      <c r="C508" s="29" t="s">
        <v>50</v>
      </c>
      <c r="D508" s="29" t="s">
        <v>371</v>
      </c>
      <c r="E508" s="29">
        <v>22157</v>
      </c>
      <c r="F508" s="37">
        <f t="shared" si="14"/>
        <v>4.0374373597707095E-5</v>
      </c>
      <c r="G508" s="29">
        <v>12835</v>
      </c>
      <c r="H508" s="43">
        <f t="shared" si="15"/>
        <v>1.8275137686823772E-4</v>
      </c>
      <c r="J508">
        <v>548788700</v>
      </c>
      <c r="K508">
        <v>70232029</v>
      </c>
    </row>
    <row r="509" spans="2:11" x14ac:dyDescent="0.3">
      <c r="B509" s="31" t="s">
        <v>301</v>
      </c>
      <c r="C509" s="29" t="s">
        <v>50</v>
      </c>
      <c r="D509" s="29" t="s">
        <v>369</v>
      </c>
      <c r="E509" s="29">
        <v>5881</v>
      </c>
      <c r="F509" s="37">
        <f t="shared" si="14"/>
        <v>1.0716328524986028E-5</v>
      </c>
      <c r="G509" s="29">
        <v>3699</v>
      </c>
      <c r="H509" s="43">
        <f t="shared" si="15"/>
        <v>5.2668277603086194E-5</v>
      </c>
      <c r="J509">
        <v>548788700</v>
      </c>
      <c r="K509">
        <v>70232029</v>
      </c>
    </row>
    <row r="510" spans="2:11" x14ac:dyDescent="0.3">
      <c r="B510" s="31" t="s">
        <v>301</v>
      </c>
      <c r="C510" s="29" t="s">
        <v>34</v>
      </c>
      <c r="D510" s="29" t="s">
        <v>371</v>
      </c>
      <c r="E510" s="29">
        <v>41017</v>
      </c>
      <c r="F510" s="37">
        <f t="shared" si="14"/>
        <v>7.4740970431789132E-5</v>
      </c>
      <c r="G510" s="29">
        <v>17241</v>
      </c>
      <c r="H510" s="43">
        <f t="shared" si="15"/>
        <v>2.4548628660578777E-4</v>
      </c>
      <c r="J510">
        <v>548788700</v>
      </c>
      <c r="K510">
        <v>70232029</v>
      </c>
    </row>
    <row r="511" spans="2:11" x14ac:dyDescent="0.3">
      <c r="B511" s="31" t="s">
        <v>301</v>
      </c>
      <c r="C511" s="29" t="s">
        <v>34</v>
      </c>
      <c r="D511" s="29" t="s">
        <v>369</v>
      </c>
      <c r="E511" s="29">
        <v>10920</v>
      </c>
      <c r="F511" s="37">
        <f t="shared" si="14"/>
        <v>1.9898368898630747E-5</v>
      </c>
      <c r="G511" s="29">
        <v>9389</v>
      </c>
      <c r="H511" s="43">
        <f t="shared" si="15"/>
        <v>1.336854442863953E-4</v>
      </c>
      <c r="J511">
        <v>548788700</v>
      </c>
      <c r="K511">
        <v>70232029</v>
      </c>
    </row>
    <row r="512" spans="2:11" x14ac:dyDescent="0.3">
      <c r="B512" s="31" t="s">
        <v>301</v>
      </c>
      <c r="C512" s="29" t="s">
        <v>37</v>
      </c>
      <c r="D512" s="29" t="s">
        <v>371</v>
      </c>
      <c r="E512" s="29">
        <v>26199</v>
      </c>
      <c r="F512" s="37">
        <f t="shared" si="14"/>
        <v>4.773968560212701E-5</v>
      </c>
      <c r="G512" s="29">
        <v>19958</v>
      </c>
      <c r="H512" s="43">
        <f t="shared" si="15"/>
        <v>2.8417233966001465E-4</v>
      </c>
      <c r="J512">
        <v>548788700</v>
      </c>
      <c r="K512">
        <v>70232029</v>
      </c>
    </row>
    <row r="513" spans="2:11" x14ac:dyDescent="0.3">
      <c r="B513" s="31" t="s">
        <v>301</v>
      </c>
      <c r="C513" s="29" t="s">
        <v>37</v>
      </c>
      <c r="D513" s="29" t="s">
        <v>369</v>
      </c>
      <c r="E513" s="29">
        <v>11482</v>
      </c>
      <c r="F513" s="37">
        <f t="shared" si="14"/>
        <v>2.0922442462827679E-5</v>
      </c>
      <c r="G513" s="29">
        <v>8254</v>
      </c>
      <c r="H513" s="43">
        <f t="shared" si="15"/>
        <v>1.1752472650334508E-4</v>
      </c>
      <c r="J513">
        <v>548788700</v>
      </c>
      <c r="K513">
        <v>70232029</v>
      </c>
    </row>
    <row r="514" spans="2:11" x14ac:dyDescent="0.3">
      <c r="B514" s="57" t="s">
        <v>390</v>
      </c>
      <c r="C514" s="49" t="s">
        <v>358</v>
      </c>
      <c r="D514" s="49" t="s">
        <v>371</v>
      </c>
      <c r="E514" s="49">
        <v>3616</v>
      </c>
      <c r="F514" s="37">
        <f t="shared" si="14"/>
        <v>6.5890569539788264E-6</v>
      </c>
      <c r="G514" s="49">
        <v>1544</v>
      </c>
      <c r="H514" s="43">
        <f t="shared" si="15"/>
        <v>2.1984271592096535E-5</v>
      </c>
      <c r="J514">
        <v>548788700</v>
      </c>
      <c r="K514">
        <v>70232029</v>
      </c>
    </row>
    <row r="515" spans="2:11" x14ac:dyDescent="0.3">
      <c r="B515" s="57" t="s">
        <v>390</v>
      </c>
      <c r="C515" s="49" t="s">
        <v>358</v>
      </c>
      <c r="D515" s="49" t="s">
        <v>369</v>
      </c>
      <c r="E515" s="49">
        <v>1590</v>
      </c>
      <c r="F515" s="37">
        <f t="shared" si="14"/>
        <v>2.8972899769984331E-6</v>
      </c>
      <c r="G515" s="49">
        <v>982</v>
      </c>
      <c r="H515" s="43">
        <f t="shared" si="15"/>
        <v>1.3982224548859325E-5</v>
      </c>
      <c r="J515">
        <v>548788700</v>
      </c>
      <c r="K515">
        <v>70232029</v>
      </c>
    </row>
    <row r="516" spans="2:11" x14ac:dyDescent="0.3">
      <c r="B516" s="31" t="s">
        <v>302</v>
      </c>
      <c r="C516" s="29" t="s">
        <v>224</v>
      </c>
      <c r="D516" s="29" t="s">
        <v>371</v>
      </c>
      <c r="E516" s="29">
        <v>1853</v>
      </c>
      <c r="F516" s="37">
        <f t="shared" si="14"/>
        <v>3.376527249923331E-6</v>
      </c>
      <c r="G516" s="29">
        <v>1425</v>
      </c>
      <c r="H516" s="43">
        <f t="shared" si="15"/>
        <v>2.0289887965503602E-5</v>
      </c>
      <c r="J516">
        <v>548788700</v>
      </c>
      <c r="K516">
        <v>70232029</v>
      </c>
    </row>
    <row r="517" spans="2:11" x14ac:dyDescent="0.3">
      <c r="B517" s="31" t="s">
        <v>302</v>
      </c>
      <c r="C517" s="29" t="s">
        <v>224</v>
      </c>
      <c r="D517" s="29" t="s">
        <v>369</v>
      </c>
      <c r="E517" s="29">
        <v>275</v>
      </c>
      <c r="F517" s="37">
        <f t="shared" si="14"/>
        <v>5.0110361237394285E-7</v>
      </c>
      <c r="G517" s="29">
        <v>107</v>
      </c>
      <c r="H517" s="43">
        <f t="shared" si="15"/>
        <v>1.5235214121465863E-6</v>
      </c>
      <c r="J517">
        <v>548788700</v>
      </c>
      <c r="K517">
        <v>70232029</v>
      </c>
    </row>
    <row r="518" spans="2:11" x14ac:dyDescent="0.3">
      <c r="B518" s="31" t="s">
        <v>302</v>
      </c>
      <c r="C518" s="29" t="s">
        <v>225</v>
      </c>
      <c r="D518" s="29" t="s">
        <v>369</v>
      </c>
      <c r="E518" s="29">
        <v>141</v>
      </c>
      <c r="F518" s="37">
        <f t="shared" ref="F518:F581" si="16">E518/J518</f>
        <v>2.5692948852627614E-7</v>
      </c>
      <c r="G518" s="29">
        <v>52</v>
      </c>
      <c r="H518" s="43">
        <f t="shared" ref="H518:H581" si="17">G518/K518</f>
        <v>7.4040292926749986E-7</v>
      </c>
      <c r="J518">
        <v>548788700</v>
      </c>
      <c r="K518">
        <v>70232029</v>
      </c>
    </row>
    <row r="519" spans="2:11" x14ac:dyDescent="0.3">
      <c r="B519" s="31" t="s">
        <v>302</v>
      </c>
      <c r="C519" s="29" t="s">
        <v>225</v>
      </c>
      <c r="D519" s="29" t="s">
        <v>371</v>
      </c>
      <c r="E519" s="29">
        <v>31</v>
      </c>
      <c r="F519" s="37">
        <f t="shared" si="16"/>
        <v>5.6488043576699007E-8</v>
      </c>
      <c r="G519" s="29">
        <v>31</v>
      </c>
      <c r="H519" s="43">
        <f t="shared" si="17"/>
        <v>4.4139405398639416E-7</v>
      </c>
      <c r="J519">
        <v>548788700</v>
      </c>
      <c r="K519">
        <v>70232029</v>
      </c>
    </row>
    <row r="520" spans="2:11" x14ac:dyDescent="0.3">
      <c r="B520" s="57" t="s">
        <v>391</v>
      </c>
      <c r="C520" s="49" t="s">
        <v>358</v>
      </c>
      <c r="D520" s="49" t="s">
        <v>369</v>
      </c>
      <c r="E520" s="49">
        <v>121</v>
      </c>
      <c r="F520" s="37">
        <f t="shared" si="16"/>
        <v>2.2048558944453485E-7</v>
      </c>
      <c r="G520" s="49">
        <v>1</v>
      </c>
      <c r="H520" s="43">
        <f t="shared" si="17"/>
        <v>1.4238517870528843E-8</v>
      </c>
      <c r="J520">
        <v>548788700</v>
      </c>
      <c r="K520">
        <v>70232029</v>
      </c>
    </row>
    <row r="521" spans="2:11" x14ac:dyDescent="0.3">
      <c r="B521" s="31" t="s">
        <v>303</v>
      </c>
      <c r="C521" s="29" t="s">
        <v>226</v>
      </c>
      <c r="D521" s="29" t="s">
        <v>369</v>
      </c>
      <c r="E521" s="29">
        <v>32401</v>
      </c>
      <c r="F521" s="37">
        <f t="shared" si="16"/>
        <v>5.9040938707374985E-5</v>
      </c>
      <c r="G521" s="29">
        <v>7352</v>
      </c>
      <c r="H521" s="43">
        <f t="shared" si="17"/>
        <v>1.0468158338412806E-4</v>
      </c>
      <c r="J521">
        <v>548788700</v>
      </c>
      <c r="K521">
        <v>70232029</v>
      </c>
    </row>
    <row r="522" spans="2:11" x14ac:dyDescent="0.3">
      <c r="B522" s="31" t="s">
        <v>303</v>
      </c>
      <c r="C522" s="29" t="s">
        <v>227</v>
      </c>
      <c r="D522" s="29" t="s">
        <v>369</v>
      </c>
      <c r="E522" s="29">
        <v>159</v>
      </c>
      <c r="F522" s="37">
        <f t="shared" si="16"/>
        <v>2.8972899769984329E-7</v>
      </c>
      <c r="G522" s="29">
        <v>116</v>
      </c>
      <c r="H522" s="43">
        <f t="shared" si="17"/>
        <v>1.6516680729813459E-6</v>
      </c>
      <c r="J522">
        <v>548788700</v>
      </c>
      <c r="K522">
        <v>70232029</v>
      </c>
    </row>
    <row r="523" spans="2:11" x14ac:dyDescent="0.3">
      <c r="B523" s="31" t="s">
        <v>303</v>
      </c>
      <c r="C523" s="29" t="s">
        <v>228</v>
      </c>
      <c r="D523" s="29" t="s">
        <v>369</v>
      </c>
      <c r="E523" s="29">
        <v>19</v>
      </c>
      <c r="F523" s="37">
        <f t="shared" si="16"/>
        <v>3.4621704127654233E-8</v>
      </c>
      <c r="G523" s="29">
        <v>16</v>
      </c>
      <c r="H523" s="43">
        <f t="shared" si="17"/>
        <v>2.2781628592846149E-7</v>
      </c>
      <c r="J523">
        <v>548788700</v>
      </c>
      <c r="K523">
        <v>70232029</v>
      </c>
    </row>
    <row r="524" spans="2:11" x14ac:dyDescent="0.3">
      <c r="B524" s="31" t="s">
        <v>303</v>
      </c>
      <c r="C524" s="29" t="s">
        <v>229</v>
      </c>
      <c r="D524" s="29" t="s">
        <v>370</v>
      </c>
      <c r="E524" s="29">
        <v>1509551</v>
      </c>
      <c r="F524" s="37">
        <f t="shared" si="16"/>
        <v>2.750696215137083E-3</v>
      </c>
      <c r="G524" s="29">
        <v>151026</v>
      </c>
      <c r="H524" s="43">
        <f t="shared" si="17"/>
        <v>2.1503863999144893E-3</v>
      </c>
      <c r="J524">
        <v>548788700</v>
      </c>
      <c r="K524">
        <v>70232029</v>
      </c>
    </row>
    <row r="525" spans="2:11" x14ac:dyDescent="0.3">
      <c r="B525" s="31" t="s">
        <v>303</v>
      </c>
      <c r="C525" s="29" t="s">
        <v>229</v>
      </c>
      <c r="D525" s="29" t="s">
        <v>369</v>
      </c>
      <c r="E525" s="29">
        <v>228139</v>
      </c>
      <c r="F525" s="37">
        <f t="shared" si="16"/>
        <v>4.1571373463046888E-4</v>
      </c>
      <c r="G525" s="29">
        <v>154719</v>
      </c>
      <c r="H525" s="43">
        <f t="shared" si="17"/>
        <v>2.2029692464103521E-3</v>
      </c>
      <c r="J525">
        <v>548788700</v>
      </c>
      <c r="K525">
        <v>70232029</v>
      </c>
    </row>
    <row r="526" spans="2:11" x14ac:dyDescent="0.3">
      <c r="B526" s="31" t="s">
        <v>303</v>
      </c>
      <c r="C526" s="29" t="s">
        <v>229</v>
      </c>
      <c r="D526" s="29" t="s">
        <v>371</v>
      </c>
      <c r="E526" s="29">
        <v>185982</v>
      </c>
      <c r="F526" s="37">
        <f t="shared" si="16"/>
        <v>3.3889546195102049E-4</v>
      </c>
      <c r="G526" s="29">
        <v>162747</v>
      </c>
      <c r="H526" s="43">
        <f t="shared" si="17"/>
        <v>2.3172760678749579E-3</v>
      </c>
      <c r="J526">
        <v>548788700</v>
      </c>
      <c r="K526">
        <v>70232029</v>
      </c>
    </row>
    <row r="527" spans="2:11" x14ac:dyDescent="0.3">
      <c r="B527" s="31" t="s">
        <v>303</v>
      </c>
      <c r="C527" s="29" t="s">
        <v>230</v>
      </c>
      <c r="D527" s="29" t="s">
        <v>370</v>
      </c>
      <c r="E527" s="29">
        <v>13203</v>
      </c>
      <c r="F527" s="37">
        <f t="shared" si="16"/>
        <v>2.4058439978811518E-5</v>
      </c>
      <c r="G527" s="29">
        <v>12882</v>
      </c>
      <c r="H527" s="43">
        <f t="shared" si="17"/>
        <v>1.8342058720815257E-4</v>
      </c>
      <c r="J527">
        <v>548788700</v>
      </c>
      <c r="K527">
        <v>70232029</v>
      </c>
    </row>
    <row r="528" spans="2:11" x14ac:dyDescent="0.3">
      <c r="B528" s="31" t="s">
        <v>303</v>
      </c>
      <c r="C528" s="29" t="s">
        <v>230</v>
      </c>
      <c r="D528" s="29" t="s">
        <v>369</v>
      </c>
      <c r="E528" s="29">
        <v>4536</v>
      </c>
      <c r="F528" s="37">
        <f t="shared" si="16"/>
        <v>8.2654763117389262E-6</v>
      </c>
      <c r="G528" s="29">
        <v>3794</v>
      </c>
      <c r="H528" s="43">
        <f t="shared" si="17"/>
        <v>5.4020936800786434E-5</v>
      </c>
      <c r="J528">
        <v>548788700</v>
      </c>
      <c r="K528">
        <v>70232029</v>
      </c>
    </row>
    <row r="529" spans="2:11" x14ac:dyDescent="0.3">
      <c r="B529" s="31" t="s">
        <v>303</v>
      </c>
      <c r="C529" s="29" t="s">
        <v>230</v>
      </c>
      <c r="D529" s="29" t="s">
        <v>371</v>
      </c>
      <c r="E529" s="29">
        <v>18</v>
      </c>
      <c r="F529" s="37">
        <f t="shared" si="16"/>
        <v>3.2799509173567164E-8</v>
      </c>
      <c r="G529" s="29">
        <v>11</v>
      </c>
      <c r="H529" s="43">
        <f t="shared" si="17"/>
        <v>1.5662369657581728E-7</v>
      </c>
      <c r="J529">
        <v>548788700</v>
      </c>
      <c r="K529">
        <v>70232029</v>
      </c>
    </row>
    <row r="530" spans="2:11" x14ac:dyDescent="0.3">
      <c r="B530" s="31" t="s">
        <v>303</v>
      </c>
      <c r="C530" s="29" t="s">
        <v>231</v>
      </c>
      <c r="D530" s="29" t="s">
        <v>370</v>
      </c>
      <c r="E530" s="29">
        <v>2111643</v>
      </c>
      <c r="F530" s="37">
        <f t="shared" si="16"/>
        <v>3.8478252194332719E-3</v>
      </c>
      <c r="G530" s="29">
        <v>238228</v>
      </c>
      <c r="H530" s="43">
        <f t="shared" si="17"/>
        <v>3.3920136352603453E-3</v>
      </c>
      <c r="J530">
        <v>548788700</v>
      </c>
      <c r="K530">
        <v>70232029</v>
      </c>
    </row>
    <row r="531" spans="2:11" x14ac:dyDescent="0.3">
      <c r="B531" s="31" t="s">
        <v>303</v>
      </c>
      <c r="C531" s="29" t="s">
        <v>231</v>
      </c>
      <c r="D531" s="29" t="s">
        <v>369</v>
      </c>
      <c r="E531" s="29">
        <v>628249</v>
      </c>
      <c r="F531" s="37">
        <f t="shared" si="16"/>
        <v>1.1447921577102443E-3</v>
      </c>
      <c r="G531" s="29">
        <v>45338</v>
      </c>
      <c r="H531" s="43">
        <f t="shared" si="17"/>
        <v>6.4554592321403677E-4</v>
      </c>
      <c r="J531">
        <v>548788700</v>
      </c>
      <c r="K531">
        <v>70232029</v>
      </c>
    </row>
    <row r="532" spans="2:11" x14ac:dyDescent="0.3">
      <c r="B532" s="31" t="s">
        <v>303</v>
      </c>
      <c r="C532" s="29" t="s">
        <v>231</v>
      </c>
      <c r="D532" s="29" t="s">
        <v>371</v>
      </c>
      <c r="E532" s="29">
        <v>295198</v>
      </c>
      <c r="F532" s="37">
        <f t="shared" si="16"/>
        <v>5.379083060565934E-4</v>
      </c>
      <c r="G532" s="29">
        <v>255622</v>
      </c>
      <c r="H532" s="43">
        <f t="shared" si="17"/>
        <v>3.6396784151003243E-3</v>
      </c>
      <c r="J532">
        <v>548788700</v>
      </c>
      <c r="K532">
        <v>70232029</v>
      </c>
    </row>
    <row r="533" spans="2:11" x14ac:dyDescent="0.3">
      <c r="B533" s="31" t="s">
        <v>303</v>
      </c>
      <c r="C533" s="29" t="s">
        <v>232</v>
      </c>
      <c r="D533" s="29" t="s">
        <v>369</v>
      </c>
      <c r="E533" s="29">
        <v>93</v>
      </c>
      <c r="F533" s="37">
        <f t="shared" si="16"/>
        <v>1.6946413073009704E-7</v>
      </c>
      <c r="G533" s="29">
        <v>41</v>
      </c>
      <c r="H533" s="43">
        <f t="shared" si="17"/>
        <v>5.8377923269168263E-7</v>
      </c>
      <c r="J533">
        <v>548788700</v>
      </c>
      <c r="K533">
        <v>70232029</v>
      </c>
    </row>
    <row r="534" spans="2:11" x14ac:dyDescent="0.3">
      <c r="B534" s="31" t="s">
        <v>303</v>
      </c>
      <c r="C534" s="29" t="s">
        <v>333</v>
      </c>
      <c r="D534" s="29" t="s">
        <v>371</v>
      </c>
      <c r="E534" s="29">
        <v>1</v>
      </c>
      <c r="F534" s="37">
        <f t="shared" si="16"/>
        <v>1.8221949540870649E-9</v>
      </c>
      <c r="G534" s="29">
        <v>1</v>
      </c>
      <c r="H534" s="43">
        <f t="shared" si="17"/>
        <v>1.4238517870528843E-8</v>
      </c>
      <c r="J534">
        <v>548788700</v>
      </c>
      <c r="K534">
        <v>70232029</v>
      </c>
    </row>
    <row r="535" spans="2:11" x14ac:dyDescent="0.3">
      <c r="B535" s="31" t="s">
        <v>303</v>
      </c>
      <c r="C535" s="29" t="s">
        <v>233</v>
      </c>
      <c r="D535" s="29" t="s">
        <v>369</v>
      </c>
      <c r="E535" s="29">
        <v>336095</v>
      </c>
      <c r="F535" s="37">
        <f t="shared" si="16"/>
        <v>6.1243061309389202E-4</v>
      </c>
      <c r="G535" s="29">
        <v>44023</v>
      </c>
      <c r="H535" s="43">
        <f t="shared" si="17"/>
        <v>6.2682227221429133E-4</v>
      </c>
      <c r="J535">
        <v>548788700</v>
      </c>
      <c r="K535">
        <v>70232029</v>
      </c>
    </row>
    <row r="536" spans="2:11" x14ac:dyDescent="0.3">
      <c r="B536" s="31" t="s">
        <v>303</v>
      </c>
      <c r="C536" s="29" t="s">
        <v>233</v>
      </c>
      <c r="D536" s="29" t="s">
        <v>371</v>
      </c>
      <c r="E536" s="29">
        <v>315393</v>
      </c>
      <c r="F536" s="37">
        <f t="shared" si="16"/>
        <v>5.7470753315438168E-4</v>
      </c>
      <c r="G536" s="29">
        <v>222738</v>
      </c>
      <c r="H536" s="43">
        <f t="shared" si="17"/>
        <v>3.1714589934458536E-3</v>
      </c>
      <c r="J536">
        <v>548788700</v>
      </c>
      <c r="K536">
        <v>70232029</v>
      </c>
    </row>
    <row r="537" spans="2:11" x14ac:dyDescent="0.3">
      <c r="B537" s="57" t="s">
        <v>392</v>
      </c>
      <c r="C537" s="49" t="s">
        <v>358</v>
      </c>
      <c r="D537" s="49" t="s">
        <v>371</v>
      </c>
      <c r="E537" s="49">
        <v>18</v>
      </c>
      <c r="F537" s="37">
        <f t="shared" si="16"/>
        <v>3.2799509173567164E-8</v>
      </c>
      <c r="G537" s="49">
        <v>6</v>
      </c>
      <c r="H537" s="43">
        <f t="shared" si="17"/>
        <v>8.5431107223173061E-8</v>
      </c>
      <c r="J537">
        <v>548788700</v>
      </c>
      <c r="K537">
        <v>70232029</v>
      </c>
    </row>
    <row r="538" spans="2:11" x14ac:dyDescent="0.3">
      <c r="B538" s="31" t="s">
        <v>304</v>
      </c>
      <c r="C538" s="29" t="s">
        <v>234</v>
      </c>
      <c r="D538" s="29" t="s">
        <v>369</v>
      </c>
      <c r="E538" s="29">
        <v>44483</v>
      </c>
      <c r="F538" s="37">
        <f t="shared" si="16"/>
        <v>8.1056698142654911E-5</v>
      </c>
      <c r="G538" s="29">
        <v>12696</v>
      </c>
      <c r="H538" s="43">
        <f t="shared" si="17"/>
        <v>1.807722228842342E-4</v>
      </c>
      <c r="J538">
        <v>548788700</v>
      </c>
      <c r="K538">
        <v>70232029</v>
      </c>
    </row>
    <row r="539" spans="2:11" x14ac:dyDescent="0.3">
      <c r="B539" s="31" t="s">
        <v>304</v>
      </c>
      <c r="C539" s="29" t="s">
        <v>234</v>
      </c>
      <c r="D539" s="29" t="s">
        <v>370</v>
      </c>
      <c r="E539" s="29">
        <v>17</v>
      </c>
      <c r="F539" s="37">
        <f t="shared" si="16"/>
        <v>3.0977314219480101E-8</v>
      </c>
      <c r="G539" s="29">
        <v>11</v>
      </c>
      <c r="H539" s="43">
        <f t="shared" si="17"/>
        <v>1.5662369657581728E-7</v>
      </c>
      <c r="J539">
        <v>548788700</v>
      </c>
      <c r="K539">
        <v>70232029</v>
      </c>
    </row>
    <row r="540" spans="2:11" x14ac:dyDescent="0.3">
      <c r="B540" s="31" t="s">
        <v>304</v>
      </c>
      <c r="C540" s="29" t="s">
        <v>234</v>
      </c>
      <c r="D540" s="29" t="s">
        <v>371</v>
      </c>
      <c r="E540" s="29">
        <v>12</v>
      </c>
      <c r="F540" s="37">
        <f t="shared" si="16"/>
        <v>2.1866339449044777E-8</v>
      </c>
      <c r="G540" s="29">
        <v>3</v>
      </c>
      <c r="H540" s="43">
        <f t="shared" si="17"/>
        <v>4.2715553611586531E-8</v>
      </c>
      <c r="J540">
        <v>548788700</v>
      </c>
      <c r="K540">
        <v>70232029</v>
      </c>
    </row>
    <row r="541" spans="2:11" x14ac:dyDescent="0.3">
      <c r="B541" s="31" t="s">
        <v>304</v>
      </c>
      <c r="C541" s="29" t="s">
        <v>235</v>
      </c>
      <c r="D541" s="29" t="s">
        <v>369</v>
      </c>
      <c r="E541" s="29">
        <v>8490</v>
      </c>
      <c r="F541" s="37">
        <f t="shared" si="16"/>
        <v>1.5470435160199181E-5</v>
      </c>
      <c r="G541" s="29">
        <v>5770</v>
      </c>
      <c r="H541" s="43">
        <f t="shared" si="17"/>
        <v>8.2156248112951426E-5</v>
      </c>
      <c r="J541">
        <v>548788700</v>
      </c>
      <c r="K541">
        <v>70232029</v>
      </c>
    </row>
    <row r="542" spans="2:11" x14ac:dyDescent="0.3">
      <c r="B542" s="31" t="s">
        <v>304</v>
      </c>
      <c r="C542" s="29" t="s">
        <v>235</v>
      </c>
      <c r="D542" s="29" t="s">
        <v>371</v>
      </c>
      <c r="E542" s="29">
        <v>8</v>
      </c>
      <c r="F542" s="37">
        <f t="shared" si="16"/>
        <v>1.4577559632696519E-8</v>
      </c>
      <c r="G542" s="29">
        <v>8</v>
      </c>
      <c r="H542" s="43">
        <f t="shared" si="17"/>
        <v>1.1390814296423074E-7</v>
      </c>
      <c r="J542">
        <v>548788700</v>
      </c>
      <c r="K542">
        <v>70232029</v>
      </c>
    </row>
    <row r="543" spans="2:11" x14ac:dyDescent="0.3">
      <c r="B543" s="31" t="s">
        <v>304</v>
      </c>
      <c r="C543" s="29" t="s">
        <v>236</v>
      </c>
      <c r="D543" s="29" t="s">
        <v>369</v>
      </c>
      <c r="E543" s="29">
        <v>1392</v>
      </c>
      <c r="F543" s="37">
        <f t="shared" si="16"/>
        <v>2.5364953760891942E-6</v>
      </c>
      <c r="G543" s="29">
        <v>1029</v>
      </c>
      <c r="H543" s="43">
        <f t="shared" si="17"/>
        <v>1.465143488877418E-5</v>
      </c>
      <c r="J543">
        <v>548788700</v>
      </c>
      <c r="K543">
        <v>70232029</v>
      </c>
    </row>
    <row r="544" spans="2:11" x14ac:dyDescent="0.3">
      <c r="B544" s="31" t="s">
        <v>304</v>
      </c>
      <c r="C544" s="29" t="s">
        <v>236</v>
      </c>
      <c r="D544" s="29" t="s">
        <v>371</v>
      </c>
      <c r="E544" s="29">
        <v>230</v>
      </c>
      <c r="F544" s="37">
        <f t="shared" si="16"/>
        <v>4.191048394400249E-7</v>
      </c>
      <c r="G544" s="29">
        <v>227</v>
      </c>
      <c r="H544" s="43">
        <f t="shared" si="17"/>
        <v>3.2321435566100475E-6</v>
      </c>
      <c r="J544">
        <v>548788700</v>
      </c>
      <c r="K544">
        <v>70232029</v>
      </c>
    </row>
    <row r="545" spans="2:11" x14ac:dyDescent="0.3">
      <c r="B545" s="31" t="s">
        <v>304</v>
      </c>
      <c r="C545" s="29" t="s">
        <v>236</v>
      </c>
      <c r="D545" s="29" t="s">
        <v>370</v>
      </c>
      <c r="E545" s="29">
        <v>23</v>
      </c>
      <c r="F545" s="37">
        <f t="shared" si="16"/>
        <v>4.1910483944002491E-8</v>
      </c>
      <c r="G545" s="29">
        <v>18</v>
      </c>
      <c r="H545" s="43">
        <f t="shared" si="17"/>
        <v>2.562933216695192E-7</v>
      </c>
      <c r="J545">
        <v>548788700</v>
      </c>
      <c r="K545">
        <v>70232029</v>
      </c>
    </row>
    <row r="546" spans="2:11" x14ac:dyDescent="0.3">
      <c r="B546" s="31" t="s">
        <v>304</v>
      </c>
      <c r="C546" s="29" t="s">
        <v>237</v>
      </c>
      <c r="D546" s="29" t="s">
        <v>370</v>
      </c>
      <c r="E546" s="29">
        <v>124301</v>
      </c>
      <c r="F546" s="37">
        <f t="shared" si="16"/>
        <v>2.2650065498797624E-4</v>
      </c>
      <c r="G546" s="29">
        <v>31322</v>
      </c>
      <c r="H546" s="43">
        <f t="shared" si="17"/>
        <v>4.4597885674070445E-4</v>
      </c>
      <c r="J546">
        <v>548788700</v>
      </c>
      <c r="K546">
        <v>70232029</v>
      </c>
    </row>
    <row r="547" spans="2:11" x14ac:dyDescent="0.3">
      <c r="B547" s="31" t="s">
        <v>304</v>
      </c>
      <c r="C547" s="29" t="s">
        <v>237</v>
      </c>
      <c r="D547" s="29" t="s">
        <v>369</v>
      </c>
      <c r="E547" s="29">
        <v>27802</v>
      </c>
      <c r="F547" s="37">
        <f t="shared" si="16"/>
        <v>5.0660664113528574E-5</v>
      </c>
      <c r="G547" s="29">
        <v>10851</v>
      </c>
      <c r="H547" s="43">
        <f t="shared" si="17"/>
        <v>1.5450215741310847E-4</v>
      </c>
      <c r="J547">
        <v>548788700</v>
      </c>
      <c r="K547">
        <v>70232029</v>
      </c>
    </row>
    <row r="548" spans="2:11" x14ac:dyDescent="0.3">
      <c r="B548" s="31" t="s">
        <v>304</v>
      </c>
      <c r="C548" s="29" t="s">
        <v>237</v>
      </c>
      <c r="D548" s="29" t="s">
        <v>371</v>
      </c>
      <c r="E548" s="29">
        <v>17</v>
      </c>
      <c r="F548" s="37">
        <f t="shared" si="16"/>
        <v>3.0977314219480101E-8</v>
      </c>
      <c r="G548" s="29">
        <v>6</v>
      </c>
      <c r="H548" s="43">
        <f t="shared" si="17"/>
        <v>8.5431107223173061E-8</v>
      </c>
      <c r="J548">
        <v>548788700</v>
      </c>
      <c r="K548">
        <v>70232029</v>
      </c>
    </row>
    <row r="549" spans="2:11" x14ac:dyDescent="0.3">
      <c r="B549" s="31" t="s">
        <v>304</v>
      </c>
      <c r="C549" s="29" t="s">
        <v>238</v>
      </c>
      <c r="D549" s="29" t="s">
        <v>371</v>
      </c>
      <c r="E549" s="29">
        <v>38079</v>
      </c>
      <c r="F549" s="37">
        <f t="shared" si="16"/>
        <v>6.9387361656681346E-5</v>
      </c>
      <c r="G549" s="29">
        <v>30214</v>
      </c>
      <c r="H549" s="43">
        <f t="shared" si="17"/>
        <v>4.3020257894015848E-4</v>
      </c>
      <c r="J549">
        <v>548788700</v>
      </c>
      <c r="K549">
        <v>70232029</v>
      </c>
    </row>
    <row r="550" spans="2:11" x14ac:dyDescent="0.3">
      <c r="B550" s="31" t="s">
        <v>304</v>
      </c>
      <c r="C550" s="29" t="s">
        <v>238</v>
      </c>
      <c r="D550" s="29" t="s">
        <v>369</v>
      </c>
      <c r="E550" s="29">
        <v>9683</v>
      </c>
      <c r="F550" s="37">
        <f t="shared" si="16"/>
        <v>1.7644313740425051E-5</v>
      </c>
      <c r="G550" s="29">
        <v>8113</v>
      </c>
      <c r="H550" s="43">
        <f t="shared" si="17"/>
        <v>1.155170954836005E-4</v>
      </c>
      <c r="J550">
        <v>548788700</v>
      </c>
      <c r="K550">
        <v>70232029</v>
      </c>
    </row>
    <row r="551" spans="2:11" x14ac:dyDescent="0.3">
      <c r="B551" s="31" t="s">
        <v>304</v>
      </c>
      <c r="C551" s="29" t="s">
        <v>335</v>
      </c>
      <c r="D551" s="29" t="s">
        <v>369</v>
      </c>
      <c r="E551" s="29">
        <v>5345</v>
      </c>
      <c r="F551" s="37">
        <f t="shared" si="16"/>
        <v>9.7396320295953616E-6</v>
      </c>
      <c r="G551" s="29">
        <v>4589</v>
      </c>
      <c r="H551" s="43">
        <f t="shared" si="17"/>
        <v>6.534055850785686E-5</v>
      </c>
      <c r="J551">
        <v>548788700</v>
      </c>
      <c r="K551">
        <v>70232029</v>
      </c>
    </row>
    <row r="552" spans="2:11" x14ac:dyDescent="0.3">
      <c r="B552" s="31" t="s">
        <v>304</v>
      </c>
      <c r="C552" s="29" t="s">
        <v>92</v>
      </c>
      <c r="D552" s="29" t="s">
        <v>369</v>
      </c>
      <c r="E552" s="29">
        <v>4051</v>
      </c>
      <c r="F552" s="37">
        <f t="shared" si="16"/>
        <v>7.3817117590067E-6</v>
      </c>
      <c r="G552" s="29">
        <v>2438</v>
      </c>
      <c r="H552" s="43">
        <f t="shared" si="17"/>
        <v>3.4713506568349318E-5</v>
      </c>
      <c r="J552">
        <v>548788700</v>
      </c>
      <c r="K552">
        <v>70232029</v>
      </c>
    </row>
    <row r="553" spans="2:11" x14ac:dyDescent="0.3">
      <c r="B553" s="31" t="s">
        <v>304</v>
      </c>
      <c r="C553" s="29" t="s">
        <v>92</v>
      </c>
      <c r="D553" s="29" t="s">
        <v>371</v>
      </c>
      <c r="E553" s="29">
        <v>2528</v>
      </c>
      <c r="F553" s="37">
        <f t="shared" si="16"/>
        <v>4.6065088439321003E-6</v>
      </c>
      <c r="G553" s="29">
        <v>2260</v>
      </c>
      <c r="H553" s="43">
        <f t="shared" si="17"/>
        <v>3.2179050387395189E-5</v>
      </c>
      <c r="J553">
        <v>548788700</v>
      </c>
      <c r="K553">
        <v>70232029</v>
      </c>
    </row>
    <row r="554" spans="2:11" x14ac:dyDescent="0.3">
      <c r="B554" s="31" t="s">
        <v>304</v>
      </c>
      <c r="C554" s="29" t="s">
        <v>239</v>
      </c>
      <c r="D554" s="29" t="s">
        <v>369</v>
      </c>
      <c r="E554" s="29">
        <v>846</v>
      </c>
      <c r="F554" s="37">
        <f t="shared" si="16"/>
        <v>1.5415769311576568E-6</v>
      </c>
      <c r="G554" s="29">
        <v>629</v>
      </c>
      <c r="H554" s="43">
        <f t="shared" si="17"/>
        <v>8.956027740562643E-6</v>
      </c>
      <c r="J554">
        <v>548788700</v>
      </c>
      <c r="K554">
        <v>70232029</v>
      </c>
    </row>
    <row r="555" spans="2:11" x14ac:dyDescent="0.3">
      <c r="B555" s="31" t="s">
        <v>304</v>
      </c>
      <c r="C555" s="29" t="s">
        <v>239</v>
      </c>
      <c r="D555" s="29" t="s">
        <v>371</v>
      </c>
      <c r="E555" s="29">
        <v>87</v>
      </c>
      <c r="F555" s="37">
        <f t="shared" si="16"/>
        <v>1.5853096100557464E-7</v>
      </c>
      <c r="G555" s="29">
        <v>86</v>
      </c>
      <c r="H555" s="43">
        <f t="shared" si="17"/>
        <v>1.2245125368654805E-6</v>
      </c>
      <c r="J555">
        <v>548788700</v>
      </c>
      <c r="K555">
        <v>70232029</v>
      </c>
    </row>
    <row r="556" spans="2:11" x14ac:dyDescent="0.3">
      <c r="B556" s="31" t="s">
        <v>304</v>
      </c>
      <c r="C556" s="29" t="s">
        <v>83</v>
      </c>
      <c r="D556" s="29" t="s">
        <v>371</v>
      </c>
      <c r="E556" s="29">
        <v>657</v>
      </c>
      <c r="F556" s="37">
        <f t="shared" si="16"/>
        <v>1.1971820848352016E-6</v>
      </c>
      <c r="G556" s="29">
        <v>508</v>
      </c>
      <c r="H556" s="43">
        <f t="shared" si="17"/>
        <v>7.233167078228653E-6</v>
      </c>
      <c r="J556">
        <v>548788700</v>
      </c>
      <c r="K556">
        <v>70232029</v>
      </c>
    </row>
    <row r="557" spans="2:11" x14ac:dyDescent="0.3">
      <c r="B557" s="31" t="s">
        <v>304</v>
      </c>
      <c r="C557" s="29" t="s">
        <v>83</v>
      </c>
      <c r="D557" s="29" t="s">
        <v>369</v>
      </c>
      <c r="E557" s="29">
        <v>113</v>
      </c>
      <c r="F557" s="37">
        <f t="shared" si="16"/>
        <v>2.0590802981183832E-7</v>
      </c>
      <c r="G557" s="29">
        <v>104</v>
      </c>
      <c r="H557" s="43">
        <f t="shared" si="17"/>
        <v>1.4808058585349997E-6</v>
      </c>
      <c r="J557">
        <v>548788700</v>
      </c>
      <c r="K557">
        <v>70232029</v>
      </c>
    </row>
    <row r="558" spans="2:11" x14ac:dyDescent="0.3">
      <c r="B558" s="31" t="s">
        <v>304</v>
      </c>
      <c r="C558" s="29" t="s">
        <v>320</v>
      </c>
      <c r="D558" s="29" t="s">
        <v>369</v>
      </c>
      <c r="E558" s="29">
        <v>39843</v>
      </c>
      <c r="F558" s="37">
        <f t="shared" si="16"/>
        <v>7.2601713555690926E-5</v>
      </c>
      <c r="G558" s="29">
        <v>19438</v>
      </c>
      <c r="H558" s="43">
        <f t="shared" si="17"/>
        <v>2.7676831036733967E-4</v>
      </c>
      <c r="J558">
        <v>548788700</v>
      </c>
      <c r="K558">
        <v>70232029</v>
      </c>
    </row>
    <row r="559" spans="2:11" x14ac:dyDescent="0.3">
      <c r="B559" s="31" t="s">
        <v>304</v>
      </c>
      <c r="C559" s="29" t="s">
        <v>320</v>
      </c>
      <c r="D559" s="29" t="s">
        <v>371</v>
      </c>
      <c r="E559" s="29">
        <v>13843</v>
      </c>
      <c r="F559" s="37">
        <f t="shared" si="16"/>
        <v>2.5224644749427239E-5</v>
      </c>
      <c r="G559" s="29">
        <v>13655</v>
      </c>
      <c r="H559" s="43">
        <f t="shared" si="17"/>
        <v>1.9442696152207137E-4</v>
      </c>
      <c r="J559">
        <v>548788700</v>
      </c>
      <c r="K559">
        <v>70232029</v>
      </c>
    </row>
    <row r="560" spans="2:11" x14ac:dyDescent="0.3">
      <c r="B560" s="31" t="s">
        <v>304</v>
      </c>
      <c r="C560" s="29" t="s">
        <v>320</v>
      </c>
      <c r="D560" s="29" t="s">
        <v>370</v>
      </c>
      <c r="E560" s="29">
        <v>1</v>
      </c>
      <c r="F560" s="37">
        <f t="shared" si="16"/>
        <v>1.8221949540870649E-9</v>
      </c>
      <c r="G560" s="29">
        <v>1</v>
      </c>
      <c r="H560" s="43">
        <f t="shared" si="17"/>
        <v>1.4238517870528843E-8</v>
      </c>
      <c r="J560">
        <v>548788700</v>
      </c>
      <c r="K560">
        <v>70232029</v>
      </c>
    </row>
    <row r="561" spans="2:11" x14ac:dyDescent="0.3">
      <c r="B561" s="31" t="s">
        <v>304</v>
      </c>
      <c r="C561" s="29" t="s">
        <v>240</v>
      </c>
      <c r="D561" s="29" t="s">
        <v>369</v>
      </c>
      <c r="E561" s="29">
        <v>20243</v>
      </c>
      <c r="F561" s="37">
        <f t="shared" si="16"/>
        <v>3.6886692455584455E-5</v>
      </c>
      <c r="G561" s="29">
        <v>13431</v>
      </c>
      <c r="H561" s="43">
        <f t="shared" si="17"/>
        <v>1.9123753351907291E-4</v>
      </c>
      <c r="J561">
        <v>548788700</v>
      </c>
      <c r="K561">
        <v>70232029</v>
      </c>
    </row>
    <row r="562" spans="2:11" x14ac:dyDescent="0.3">
      <c r="B562" s="31" t="s">
        <v>304</v>
      </c>
      <c r="C562" s="29" t="s">
        <v>240</v>
      </c>
      <c r="D562" s="29" t="s">
        <v>371</v>
      </c>
      <c r="E562" s="29">
        <v>11083</v>
      </c>
      <c r="F562" s="37">
        <f t="shared" si="16"/>
        <v>2.0195386676146938E-5</v>
      </c>
      <c r="G562" s="29">
        <v>10942</v>
      </c>
      <c r="H562" s="43">
        <f t="shared" si="17"/>
        <v>1.5579786253932661E-4</v>
      </c>
      <c r="J562">
        <v>548788700</v>
      </c>
      <c r="K562">
        <v>70232029</v>
      </c>
    </row>
    <row r="563" spans="2:11" x14ac:dyDescent="0.3">
      <c r="B563" s="31" t="s">
        <v>304</v>
      </c>
      <c r="C563" s="29" t="s">
        <v>241</v>
      </c>
      <c r="D563" s="29" t="s">
        <v>369</v>
      </c>
      <c r="E563" s="29">
        <v>32096</v>
      </c>
      <c r="F563" s="37">
        <f t="shared" si="16"/>
        <v>5.8485169246378434E-5</v>
      </c>
      <c r="G563" s="29">
        <v>12413</v>
      </c>
      <c r="H563" s="43">
        <f t="shared" si="17"/>
        <v>1.7674272232687453E-4</v>
      </c>
      <c r="J563">
        <v>548788700</v>
      </c>
      <c r="K563">
        <v>70232029</v>
      </c>
    </row>
    <row r="564" spans="2:11" x14ac:dyDescent="0.3">
      <c r="B564" s="31" t="s">
        <v>304</v>
      </c>
      <c r="C564" s="29" t="s">
        <v>241</v>
      </c>
      <c r="D564" s="29" t="s">
        <v>371</v>
      </c>
      <c r="E564" s="29">
        <v>1202</v>
      </c>
      <c r="F564" s="37">
        <f t="shared" si="16"/>
        <v>2.1902783348126519E-6</v>
      </c>
      <c r="G564" s="29">
        <v>816</v>
      </c>
      <c r="H564" s="43">
        <f t="shared" si="17"/>
        <v>1.1618630582351536E-5</v>
      </c>
      <c r="J564">
        <v>548788700</v>
      </c>
      <c r="K564">
        <v>70232029</v>
      </c>
    </row>
    <row r="565" spans="2:11" x14ac:dyDescent="0.3">
      <c r="B565" s="31" t="s">
        <v>304</v>
      </c>
      <c r="C565" s="29" t="s">
        <v>242</v>
      </c>
      <c r="D565" s="29" t="s">
        <v>369</v>
      </c>
      <c r="E565" s="29">
        <v>65311</v>
      </c>
      <c r="F565" s="37">
        <f t="shared" si="16"/>
        <v>1.190093746463803E-4</v>
      </c>
      <c r="G565" s="29">
        <v>34445</v>
      </c>
      <c r="H565" s="43">
        <f t="shared" si="17"/>
        <v>4.9044574805036606E-4</v>
      </c>
      <c r="J565">
        <v>548788700</v>
      </c>
      <c r="K565">
        <v>70232029</v>
      </c>
    </row>
    <row r="566" spans="2:11" x14ac:dyDescent="0.3">
      <c r="B566" s="31" t="s">
        <v>304</v>
      </c>
      <c r="C566" s="29" t="s">
        <v>242</v>
      </c>
      <c r="D566" s="29" t="s">
        <v>371</v>
      </c>
      <c r="E566" s="29">
        <v>10505</v>
      </c>
      <c r="F566" s="37">
        <f t="shared" si="16"/>
        <v>1.9142157992684616E-5</v>
      </c>
      <c r="G566" s="29">
        <v>10305</v>
      </c>
      <c r="H566" s="43">
        <f t="shared" si="17"/>
        <v>1.4672792665579973E-4</v>
      </c>
      <c r="J566">
        <v>548788700</v>
      </c>
      <c r="K566">
        <v>70232029</v>
      </c>
    </row>
    <row r="567" spans="2:11" x14ac:dyDescent="0.3">
      <c r="B567" s="31" t="s">
        <v>304</v>
      </c>
      <c r="C567" s="29" t="s">
        <v>242</v>
      </c>
      <c r="D567" s="29" t="s">
        <v>370</v>
      </c>
      <c r="E567" s="29">
        <v>1490</v>
      </c>
      <c r="F567" s="37">
        <f t="shared" si="16"/>
        <v>2.7150704815897268E-6</v>
      </c>
      <c r="G567" s="29">
        <v>1381</v>
      </c>
      <c r="H567" s="43">
        <f t="shared" si="17"/>
        <v>1.9663393179200333E-5</v>
      </c>
      <c r="J567">
        <v>548788700</v>
      </c>
      <c r="K567">
        <v>70232029</v>
      </c>
    </row>
    <row r="568" spans="2:11" x14ac:dyDescent="0.3">
      <c r="B568" s="57" t="s">
        <v>393</v>
      </c>
      <c r="C568" s="49" t="s">
        <v>358</v>
      </c>
      <c r="D568" s="49" t="s">
        <v>370</v>
      </c>
      <c r="E568" s="49">
        <v>20907201</v>
      </c>
      <c r="F568" s="37">
        <f t="shared" si="16"/>
        <v>3.8096996166284036E-2</v>
      </c>
      <c r="G568" s="49">
        <v>2469112</v>
      </c>
      <c r="H568" s="43">
        <f t="shared" si="17"/>
        <v>3.5156495336337218E-2</v>
      </c>
      <c r="J568">
        <v>548788700</v>
      </c>
      <c r="K568">
        <v>70232029</v>
      </c>
    </row>
    <row r="569" spans="2:11" x14ac:dyDescent="0.3">
      <c r="B569" s="57" t="s">
        <v>393</v>
      </c>
      <c r="C569" s="49" t="s">
        <v>358</v>
      </c>
      <c r="D569" s="49" t="s">
        <v>369</v>
      </c>
      <c r="E569" s="49">
        <v>7335907</v>
      </c>
      <c r="F569" s="37">
        <f t="shared" si="16"/>
        <v>1.3367452719051978E-2</v>
      </c>
      <c r="G569" s="49">
        <v>801155</v>
      </c>
      <c r="H569" s="43">
        <f t="shared" si="17"/>
        <v>1.1407259784563535E-2</v>
      </c>
      <c r="J569">
        <v>548788700</v>
      </c>
      <c r="K569">
        <v>70232029</v>
      </c>
    </row>
    <row r="570" spans="2:11" x14ac:dyDescent="0.3">
      <c r="B570" s="57" t="s">
        <v>393</v>
      </c>
      <c r="C570" s="49" t="s">
        <v>358</v>
      </c>
      <c r="D570" s="49" t="s">
        <v>371</v>
      </c>
      <c r="E570" s="49">
        <v>4933445</v>
      </c>
      <c r="F570" s="37">
        <f t="shared" si="16"/>
        <v>8.9896985852660604E-3</v>
      </c>
      <c r="G570" s="49">
        <v>3584000</v>
      </c>
      <c r="H570" s="43">
        <f t="shared" si="17"/>
        <v>5.1030848047975377E-2</v>
      </c>
      <c r="J570">
        <v>548788700</v>
      </c>
      <c r="K570">
        <v>70232029</v>
      </c>
    </row>
    <row r="571" spans="2:11" x14ac:dyDescent="0.3">
      <c r="B571" s="31" t="s">
        <v>305</v>
      </c>
      <c r="C571" s="29" t="s">
        <v>243</v>
      </c>
      <c r="D571" s="29" t="s">
        <v>370</v>
      </c>
      <c r="E571" s="29">
        <v>1275513</v>
      </c>
      <c r="F571" s="37">
        <f t="shared" si="16"/>
        <v>2.3242333524724542E-3</v>
      </c>
      <c r="G571" s="29">
        <v>88292</v>
      </c>
      <c r="H571" s="43">
        <f t="shared" si="17"/>
        <v>1.2571472198247328E-3</v>
      </c>
      <c r="J571">
        <v>548788700</v>
      </c>
      <c r="K571">
        <v>70232029</v>
      </c>
    </row>
    <row r="572" spans="2:11" x14ac:dyDescent="0.3">
      <c r="B572" s="31" t="s">
        <v>305</v>
      </c>
      <c r="C572" s="29" t="s">
        <v>243</v>
      </c>
      <c r="D572" s="29" t="s">
        <v>369</v>
      </c>
      <c r="E572" s="29">
        <v>202661</v>
      </c>
      <c r="F572" s="37">
        <f t="shared" si="16"/>
        <v>3.6928785159023864E-4</v>
      </c>
      <c r="G572" s="29">
        <v>18802</v>
      </c>
      <c r="H572" s="43">
        <f t="shared" si="17"/>
        <v>2.677126130016833E-4</v>
      </c>
      <c r="J572">
        <v>548788700</v>
      </c>
      <c r="K572">
        <v>70232029</v>
      </c>
    </row>
    <row r="573" spans="2:11" x14ac:dyDescent="0.3">
      <c r="B573" s="31" t="s">
        <v>305</v>
      </c>
      <c r="C573" s="29" t="s">
        <v>243</v>
      </c>
      <c r="D573" s="29" t="s">
        <v>371</v>
      </c>
      <c r="E573" s="29">
        <v>96142</v>
      </c>
      <c r="F573" s="37">
        <f t="shared" si="16"/>
        <v>1.7518946727583859E-4</v>
      </c>
      <c r="G573" s="29">
        <v>87767</v>
      </c>
      <c r="H573" s="43">
        <f t="shared" si="17"/>
        <v>1.249671997942705E-3</v>
      </c>
      <c r="J573">
        <v>548788700</v>
      </c>
      <c r="K573">
        <v>70232029</v>
      </c>
    </row>
    <row r="574" spans="2:11" x14ac:dyDescent="0.3">
      <c r="B574" s="31" t="s">
        <v>305</v>
      </c>
      <c r="C574" s="29" t="s">
        <v>244</v>
      </c>
      <c r="D574" s="29" t="s">
        <v>369</v>
      </c>
      <c r="E574" s="29">
        <v>1078289</v>
      </c>
      <c r="F574" s="37">
        <f t="shared" si="16"/>
        <v>1.9648527748475871E-3</v>
      </c>
      <c r="G574" s="29">
        <v>90476</v>
      </c>
      <c r="H574" s="43">
        <f t="shared" si="17"/>
        <v>1.2882441428539676E-3</v>
      </c>
      <c r="J574">
        <v>548788700</v>
      </c>
      <c r="K574">
        <v>70232029</v>
      </c>
    </row>
    <row r="575" spans="2:11" x14ac:dyDescent="0.3">
      <c r="B575" s="31" t="s">
        <v>305</v>
      </c>
      <c r="C575" s="29" t="s">
        <v>244</v>
      </c>
      <c r="D575" s="29" t="s">
        <v>371</v>
      </c>
      <c r="E575" s="29">
        <v>34122</v>
      </c>
      <c r="F575" s="37">
        <f t="shared" si="16"/>
        <v>6.217693622335883E-5</v>
      </c>
      <c r="G575" s="29">
        <v>20227</v>
      </c>
      <c r="H575" s="43">
        <f t="shared" si="17"/>
        <v>2.8800250096718693E-4</v>
      </c>
      <c r="J575">
        <v>548788700</v>
      </c>
      <c r="K575">
        <v>70232029</v>
      </c>
    </row>
    <row r="576" spans="2:11" x14ac:dyDescent="0.3">
      <c r="B576" s="31" t="s">
        <v>305</v>
      </c>
      <c r="C576" s="29" t="s">
        <v>245</v>
      </c>
      <c r="D576" s="29" t="s">
        <v>369</v>
      </c>
      <c r="E576" s="29">
        <v>633</v>
      </c>
      <c r="F576" s="37">
        <f t="shared" si="16"/>
        <v>1.1534494059371119E-6</v>
      </c>
      <c r="G576" s="29">
        <v>236</v>
      </c>
      <c r="H576" s="43">
        <f t="shared" si="17"/>
        <v>3.3602902174448073E-6</v>
      </c>
      <c r="J576">
        <v>548788700</v>
      </c>
      <c r="K576">
        <v>70232029</v>
      </c>
    </row>
    <row r="577" spans="2:11" x14ac:dyDescent="0.3">
      <c r="B577" s="31" t="s">
        <v>305</v>
      </c>
      <c r="C577" s="29" t="s">
        <v>246</v>
      </c>
      <c r="D577" s="29" t="s">
        <v>370</v>
      </c>
      <c r="E577" s="29">
        <v>1671565</v>
      </c>
      <c r="F577" s="37">
        <f t="shared" si="16"/>
        <v>3.0459173084285444E-3</v>
      </c>
      <c r="G577" s="29">
        <v>155122</v>
      </c>
      <c r="H577" s="43">
        <f t="shared" si="17"/>
        <v>2.2087073691121751E-3</v>
      </c>
      <c r="J577">
        <v>548788700</v>
      </c>
      <c r="K577">
        <v>70232029</v>
      </c>
    </row>
    <row r="578" spans="2:11" x14ac:dyDescent="0.3">
      <c r="B578" s="31" t="s">
        <v>305</v>
      </c>
      <c r="C578" s="29" t="s">
        <v>246</v>
      </c>
      <c r="D578" s="29" t="s">
        <v>371</v>
      </c>
      <c r="E578" s="29">
        <v>319329</v>
      </c>
      <c r="F578" s="37">
        <f t="shared" si="16"/>
        <v>5.818796924936683E-4</v>
      </c>
      <c r="G578" s="29">
        <v>153895</v>
      </c>
      <c r="H578" s="43">
        <f t="shared" si="17"/>
        <v>2.1912367076850365E-3</v>
      </c>
      <c r="J578">
        <v>548788700</v>
      </c>
      <c r="K578">
        <v>70232029</v>
      </c>
    </row>
    <row r="579" spans="2:11" x14ac:dyDescent="0.3">
      <c r="B579" s="31" t="s">
        <v>305</v>
      </c>
      <c r="C579" s="29" t="s">
        <v>246</v>
      </c>
      <c r="D579" s="29" t="s">
        <v>369</v>
      </c>
      <c r="E579" s="29">
        <v>94154</v>
      </c>
      <c r="F579" s="37">
        <f t="shared" si="16"/>
        <v>1.7156694370711352E-4</v>
      </c>
      <c r="G579" s="29">
        <v>12014</v>
      </c>
      <c r="H579" s="43">
        <f t="shared" si="17"/>
        <v>1.7106155369653352E-4</v>
      </c>
      <c r="J579">
        <v>548788700</v>
      </c>
      <c r="K579">
        <v>70232029</v>
      </c>
    </row>
    <row r="580" spans="2:11" x14ac:dyDescent="0.3">
      <c r="B580" s="31" t="s">
        <v>305</v>
      </c>
      <c r="C580" s="29" t="s">
        <v>247</v>
      </c>
      <c r="D580" s="29" t="s">
        <v>369</v>
      </c>
      <c r="E580" s="29">
        <v>132750</v>
      </c>
      <c r="F580" s="37">
        <f t="shared" si="16"/>
        <v>2.4189638015505787E-4</v>
      </c>
      <c r="G580" s="29">
        <v>24930</v>
      </c>
      <c r="H580" s="43">
        <f t="shared" si="17"/>
        <v>3.5496625051228406E-4</v>
      </c>
      <c r="J580">
        <v>548788700</v>
      </c>
      <c r="K580">
        <v>70232029</v>
      </c>
    </row>
    <row r="581" spans="2:11" x14ac:dyDescent="0.3">
      <c r="B581" s="31" t="s">
        <v>305</v>
      </c>
      <c r="C581" s="29" t="s">
        <v>247</v>
      </c>
      <c r="D581" s="29" t="s">
        <v>371</v>
      </c>
      <c r="E581" s="29">
        <v>111008</v>
      </c>
      <c r="F581" s="37">
        <f t="shared" si="16"/>
        <v>2.022782174632969E-4</v>
      </c>
      <c r="G581" s="29">
        <v>105445</v>
      </c>
      <c r="H581" s="43">
        <f t="shared" si="17"/>
        <v>1.501380516857914E-3</v>
      </c>
      <c r="J581">
        <v>548788700</v>
      </c>
      <c r="K581">
        <v>70232029</v>
      </c>
    </row>
    <row r="582" spans="2:11" x14ac:dyDescent="0.3">
      <c r="B582" s="31" t="s">
        <v>305</v>
      </c>
      <c r="C582" s="29" t="s">
        <v>248</v>
      </c>
      <c r="D582" s="29" t="s">
        <v>369</v>
      </c>
      <c r="E582" s="29">
        <v>283029</v>
      </c>
      <c r="F582" s="37">
        <f t="shared" ref="F582:F645" si="18">E582/J582</f>
        <v>5.1573401566030791E-4</v>
      </c>
      <c r="G582" s="29">
        <v>27859</v>
      </c>
      <c r="H582" s="43">
        <f t="shared" ref="H582:H645" si="19">G582/K582</f>
        <v>3.9667086935506304E-4</v>
      </c>
      <c r="J582">
        <v>548788700</v>
      </c>
      <c r="K582">
        <v>70232029</v>
      </c>
    </row>
    <row r="583" spans="2:11" x14ac:dyDescent="0.3">
      <c r="B583" s="31" t="s">
        <v>305</v>
      </c>
      <c r="C583" s="29" t="s">
        <v>248</v>
      </c>
      <c r="D583" s="29" t="s">
        <v>371</v>
      </c>
      <c r="E583" s="29">
        <v>129025</v>
      </c>
      <c r="F583" s="37">
        <f t="shared" si="18"/>
        <v>2.3510870395108355E-4</v>
      </c>
      <c r="G583" s="29">
        <v>117396</v>
      </c>
      <c r="H583" s="43">
        <f t="shared" si="19"/>
        <v>1.6715450439286042E-3</v>
      </c>
      <c r="J583">
        <v>548788700</v>
      </c>
      <c r="K583">
        <v>70232029</v>
      </c>
    </row>
    <row r="584" spans="2:11" x14ac:dyDescent="0.3">
      <c r="B584" s="31" t="s">
        <v>305</v>
      </c>
      <c r="C584" s="29" t="s">
        <v>249</v>
      </c>
      <c r="D584" s="29" t="s">
        <v>371</v>
      </c>
      <c r="E584" s="29">
        <v>339336</v>
      </c>
      <c r="F584" s="37">
        <f t="shared" si="18"/>
        <v>6.1833634694008824E-4</v>
      </c>
      <c r="G584" s="29">
        <v>107118</v>
      </c>
      <c r="H584" s="43">
        <f t="shared" si="19"/>
        <v>1.5252015572553086E-3</v>
      </c>
      <c r="J584">
        <v>548788700</v>
      </c>
      <c r="K584">
        <v>70232029</v>
      </c>
    </row>
    <row r="585" spans="2:11" x14ac:dyDescent="0.3">
      <c r="B585" s="31" t="s">
        <v>305</v>
      </c>
      <c r="C585" s="29" t="s">
        <v>249</v>
      </c>
      <c r="D585" s="29" t="s">
        <v>369</v>
      </c>
      <c r="E585" s="29">
        <v>56495</v>
      </c>
      <c r="F585" s="37">
        <f t="shared" si="18"/>
        <v>1.0294490393114873E-4</v>
      </c>
      <c r="G585" s="29">
        <v>12267</v>
      </c>
      <c r="H585" s="43">
        <f t="shared" si="19"/>
        <v>1.7466389871777731E-4</v>
      </c>
      <c r="J585">
        <v>548788700</v>
      </c>
      <c r="K585">
        <v>70232029</v>
      </c>
    </row>
    <row r="586" spans="2:11" x14ac:dyDescent="0.3">
      <c r="B586" s="31" t="s">
        <v>305</v>
      </c>
      <c r="C586" s="29" t="s">
        <v>250</v>
      </c>
      <c r="D586" s="29" t="s">
        <v>370</v>
      </c>
      <c r="E586" s="29">
        <v>775247</v>
      </c>
      <c r="F586" s="37">
        <f t="shared" si="18"/>
        <v>1.4126511715711347E-3</v>
      </c>
      <c r="G586" s="29">
        <v>73695</v>
      </c>
      <c r="H586" s="43">
        <f t="shared" si="19"/>
        <v>1.049307574468623E-3</v>
      </c>
      <c r="J586">
        <v>548788700</v>
      </c>
      <c r="K586">
        <v>70232029</v>
      </c>
    </row>
    <row r="587" spans="2:11" x14ac:dyDescent="0.3">
      <c r="B587" s="31" t="s">
        <v>305</v>
      </c>
      <c r="C587" s="29" t="s">
        <v>250</v>
      </c>
      <c r="D587" s="29" t="s">
        <v>369</v>
      </c>
      <c r="E587" s="29">
        <v>267105</v>
      </c>
      <c r="F587" s="37">
        <f t="shared" si="18"/>
        <v>4.8671738321142544E-4</v>
      </c>
      <c r="G587" s="29">
        <v>22636</v>
      </c>
      <c r="H587" s="43">
        <f t="shared" si="19"/>
        <v>3.2230309051729089E-4</v>
      </c>
      <c r="J587">
        <v>548788700</v>
      </c>
      <c r="K587">
        <v>70232029</v>
      </c>
    </row>
    <row r="588" spans="2:11" x14ac:dyDescent="0.3">
      <c r="B588" s="31" t="s">
        <v>305</v>
      </c>
      <c r="C588" s="29" t="s">
        <v>250</v>
      </c>
      <c r="D588" s="29" t="s">
        <v>371</v>
      </c>
      <c r="E588" s="29">
        <v>81913</v>
      </c>
      <c r="F588" s="37">
        <f t="shared" si="18"/>
        <v>1.4926145527413375E-4</v>
      </c>
      <c r="G588" s="29">
        <v>73475</v>
      </c>
      <c r="H588" s="43">
        <f t="shared" si="19"/>
        <v>1.0461751005371067E-3</v>
      </c>
      <c r="J588">
        <v>548788700</v>
      </c>
      <c r="K588">
        <v>70232029</v>
      </c>
    </row>
    <row r="589" spans="2:11" x14ac:dyDescent="0.3">
      <c r="B589" s="31" t="s">
        <v>305</v>
      </c>
      <c r="C589" s="29" t="s">
        <v>251</v>
      </c>
      <c r="D589" s="29" t="s">
        <v>369</v>
      </c>
      <c r="E589" s="29">
        <v>187468</v>
      </c>
      <c r="F589" s="37">
        <f t="shared" si="18"/>
        <v>3.4160324365279385E-4</v>
      </c>
      <c r="G589" s="29">
        <v>17734</v>
      </c>
      <c r="H589" s="43">
        <f t="shared" si="19"/>
        <v>2.5250587591595851E-4</v>
      </c>
      <c r="J589">
        <v>548788700</v>
      </c>
      <c r="K589">
        <v>70232029</v>
      </c>
    </row>
    <row r="590" spans="2:11" x14ac:dyDescent="0.3">
      <c r="B590" s="31" t="s">
        <v>305</v>
      </c>
      <c r="C590" s="29" t="s">
        <v>251</v>
      </c>
      <c r="D590" s="29" t="s">
        <v>371</v>
      </c>
      <c r="E590" s="29">
        <v>108536</v>
      </c>
      <c r="F590" s="37">
        <f t="shared" si="18"/>
        <v>1.9777375153679367E-4</v>
      </c>
      <c r="G590" s="29">
        <v>88956</v>
      </c>
      <c r="H590" s="43">
        <f t="shared" si="19"/>
        <v>1.2666015956907639E-3</v>
      </c>
      <c r="J590">
        <v>548788700</v>
      </c>
      <c r="K590">
        <v>70232029</v>
      </c>
    </row>
    <row r="591" spans="2:11" x14ac:dyDescent="0.3">
      <c r="B591" s="31" t="s">
        <v>305</v>
      </c>
      <c r="C591" s="29" t="s">
        <v>251</v>
      </c>
      <c r="D591" s="29" t="s">
        <v>372</v>
      </c>
      <c r="E591" s="29">
        <v>37014</v>
      </c>
      <c r="F591" s="37">
        <f t="shared" si="18"/>
        <v>6.7446724030578619E-5</v>
      </c>
      <c r="G591" s="29">
        <v>4851</v>
      </c>
      <c r="H591" s="43">
        <f t="shared" si="19"/>
        <v>6.9071050189935422E-5</v>
      </c>
      <c r="J591">
        <v>548788700</v>
      </c>
      <c r="K591">
        <v>70232029</v>
      </c>
    </row>
    <row r="592" spans="2:11" x14ac:dyDescent="0.3">
      <c r="B592" s="31" t="s">
        <v>305</v>
      </c>
      <c r="C592" s="29" t="s">
        <v>336</v>
      </c>
      <c r="D592" s="29" t="s">
        <v>370</v>
      </c>
      <c r="E592" s="29">
        <v>611026</v>
      </c>
      <c r="F592" s="37">
        <f t="shared" si="18"/>
        <v>1.1134084940160028E-3</v>
      </c>
      <c r="G592" s="29">
        <v>61287</v>
      </c>
      <c r="H592" s="43">
        <f t="shared" si="19"/>
        <v>8.7263604473110129E-4</v>
      </c>
      <c r="J592">
        <v>548788700</v>
      </c>
      <c r="K592">
        <v>70232029</v>
      </c>
    </row>
    <row r="593" spans="2:11" x14ac:dyDescent="0.3">
      <c r="B593" s="31" t="s">
        <v>305</v>
      </c>
      <c r="C593" s="29" t="s">
        <v>336</v>
      </c>
      <c r="D593" s="29" t="s">
        <v>369</v>
      </c>
      <c r="E593" s="29">
        <v>245111</v>
      </c>
      <c r="F593" s="37">
        <f t="shared" si="18"/>
        <v>4.4664002739123456E-4</v>
      </c>
      <c r="G593" s="29">
        <v>14162</v>
      </c>
      <c r="H593" s="43">
        <f t="shared" si="19"/>
        <v>2.016458900824295E-4</v>
      </c>
      <c r="J593">
        <v>548788700</v>
      </c>
      <c r="K593">
        <v>70232029</v>
      </c>
    </row>
    <row r="594" spans="2:11" x14ac:dyDescent="0.3">
      <c r="B594" s="31" t="s">
        <v>305</v>
      </c>
      <c r="C594" s="29" t="s">
        <v>336</v>
      </c>
      <c r="D594" s="29" t="s">
        <v>371</v>
      </c>
      <c r="E594" s="29">
        <v>75133</v>
      </c>
      <c r="F594" s="37">
        <f t="shared" si="18"/>
        <v>1.3690697348542344E-4</v>
      </c>
      <c r="G594" s="29">
        <v>47130</v>
      </c>
      <c r="H594" s="43">
        <f t="shared" si="19"/>
        <v>6.7106134723802439E-4</v>
      </c>
      <c r="J594">
        <v>548788700</v>
      </c>
      <c r="K594">
        <v>70232029</v>
      </c>
    </row>
    <row r="595" spans="2:11" x14ac:dyDescent="0.3">
      <c r="B595" s="31" t="s">
        <v>305</v>
      </c>
      <c r="C595" s="29" t="s">
        <v>252</v>
      </c>
      <c r="D595" s="29" t="s">
        <v>369</v>
      </c>
      <c r="E595" s="29">
        <v>323213</v>
      </c>
      <c r="F595" s="37">
        <f t="shared" si="18"/>
        <v>5.8895709769534246E-4</v>
      </c>
      <c r="G595" s="29">
        <v>22140</v>
      </c>
      <c r="H595" s="43">
        <f t="shared" si="19"/>
        <v>3.1524078565350861E-4</v>
      </c>
      <c r="J595">
        <v>548788700</v>
      </c>
      <c r="K595">
        <v>70232029</v>
      </c>
    </row>
    <row r="596" spans="2:11" x14ac:dyDescent="0.3">
      <c r="B596" s="31" t="s">
        <v>305</v>
      </c>
      <c r="C596" s="29" t="s">
        <v>252</v>
      </c>
      <c r="D596" s="29" t="s">
        <v>371</v>
      </c>
      <c r="E596" s="29">
        <v>5</v>
      </c>
      <c r="F596" s="37">
        <f t="shared" si="18"/>
        <v>9.110974770435324E-9</v>
      </c>
      <c r="G596" s="29">
        <v>5</v>
      </c>
      <c r="H596" s="43">
        <f t="shared" si="19"/>
        <v>7.119258935264422E-8</v>
      </c>
      <c r="J596">
        <v>548788700</v>
      </c>
      <c r="K596">
        <v>70232029</v>
      </c>
    </row>
    <row r="597" spans="2:11" x14ac:dyDescent="0.3">
      <c r="B597" s="31" t="s">
        <v>305</v>
      </c>
      <c r="C597" s="29" t="s">
        <v>253</v>
      </c>
      <c r="D597" s="29" t="s">
        <v>370</v>
      </c>
      <c r="E597" s="29">
        <v>870625</v>
      </c>
      <c r="F597" s="37">
        <f t="shared" si="18"/>
        <v>1.5864484819020509E-3</v>
      </c>
      <c r="G597" s="29">
        <v>86095</v>
      </c>
      <c r="H597" s="43">
        <f t="shared" si="19"/>
        <v>1.2258651960631809E-3</v>
      </c>
      <c r="J597">
        <v>548788700</v>
      </c>
      <c r="K597">
        <v>70232029</v>
      </c>
    </row>
    <row r="598" spans="2:11" x14ac:dyDescent="0.3">
      <c r="B598" s="31" t="s">
        <v>305</v>
      </c>
      <c r="C598" s="29" t="s">
        <v>253</v>
      </c>
      <c r="D598" s="29" t="s">
        <v>369</v>
      </c>
      <c r="E598" s="29">
        <v>450328</v>
      </c>
      <c r="F598" s="37">
        <f t="shared" si="18"/>
        <v>8.205854092841197E-4</v>
      </c>
      <c r="G598" s="29">
        <v>19282</v>
      </c>
      <c r="H598" s="43">
        <f t="shared" si="19"/>
        <v>2.7454710157953714E-4</v>
      </c>
      <c r="J598">
        <v>548788700</v>
      </c>
      <c r="K598">
        <v>70232029</v>
      </c>
    </row>
    <row r="599" spans="2:11" x14ac:dyDescent="0.3">
      <c r="B599" s="31" t="s">
        <v>305</v>
      </c>
      <c r="C599" s="29" t="s">
        <v>253</v>
      </c>
      <c r="D599" s="29" t="s">
        <v>371</v>
      </c>
      <c r="E599" s="29">
        <v>18587</v>
      </c>
      <c r="F599" s="37">
        <f t="shared" si="18"/>
        <v>3.3869137611616272E-5</v>
      </c>
      <c r="G599" s="29">
        <v>15819</v>
      </c>
      <c r="H599" s="43">
        <f t="shared" si="19"/>
        <v>2.2523911419389578E-4</v>
      </c>
      <c r="J599">
        <v>548788700</v>
      </c>
      <c r="K599">
        <v>70232029</v>
      </c>
    </row>
    <row r="600" spans="2:11" x14ac:dyDescent="0.3">
      <c r="B600" s="31" t="s">
        <v>305</v>
      </c>
      <c r="C600" s="29" t="s">
        <v>254</v>
      </c>
      <c r="D600" s="29" t="s">
        <v>370</v>
      </c>
      <c r="E600" s="29">
        <v>658494</v>
      </c>
      <c r="F600" s="37">
        <f t="shared" si="18"/>
        <v>1.1999044440966077E-3</v>
      </c>
      <c r="G600" s="29">
        <v>61897</v>
      </c>
      <c r="H600" s="43">
        <f t="shared" si="19"/>
        <v>8.8132154063212383E-4</v>
      </c>
      <c r="J600">
        <v>548788700</v>
      </c>
      <c r="K600">
        <v>70232029</v>
      </c>
    </row>
    <row r="601" spans="2:11" x14ac:dyDescent="0.3">
      <c r="B601" s="31" t="s">
        <v>305</v>
      </c>
      <c r="C601" s="29" t="s">
        <v>254</v>
      </c>
      <c r="D601" s="29" t="s">
        <v>369</v>
      </c>
      <c r="E601" s="29">
        <v>91803</v>
      </c>
      <c r="F601" s="37">
        <f t="shared" si="18"/>
        <v>1.6728296337005481E-4</v>
      </c>
      <c r="G601" s="29">
        <v>5711</v>
      </c>
      <c r="H601" s="43">
        <f t="shared" si="19"/>
        <v>8.1316175558590227E-5</v>
      </c>
      <c r="J601">
        <v>548788700</v>
      </c>
      <c r="K601">
        <v>70232029</v>
      </c>
    </row>
    <row r="602" spans="2:11" x14ac:dyDescent="0.3">
      <c r="B602" s="31" t="s">
        <v>305</v>
      </c>
      <c r="C602" s="29" t="s">
        <v>254</v>
      </c>
      <c r="D602" s="29" t="s">
        <v>371</v>
      </c>
      <c r="E602" s="29">
        <v>69423</v>
      </c>
      <c r="F602" s="37">
        <f t="shared" si="18"/>
        <v>1.2650224029758629E-4</v>
      </c>
      <c r="G602" s="29">
        <v>62964</v>
      </c>
      <c r="H602" s="43">
        <f t="shared" si="19"/>
        <v>8.9651403919997806E-4</v>
      </c>
      <c r="J602">
        <v>548788700</v>
      </c>
      <c r="K602">
        <v>70232029</v>
      </c>
    </row>
    <row r="603" spans="2:11" x14ac:dyDescent="0.3">
      <c r="B603" s="31" t="s">
        <v>305</v>
      </c>
      <c r="C603" s="29" t="s">
        <v>255</v>
      </c>
      <c r="D603" s="29" t="s">
        <v>370</v>
      </c>
      <c r="E603" s="29">
        <v>1034236</v>
      </c>
      <c r="F603" s="37">
        <f t="shared" si="18"/>
        <v>1.8845796205351896E-3</v>
      </c>
      <c r="G603" s="29">
        <v>112195</v>
      </c>
      <c r="H603" s="43">
        <f t="shared" si="19"/>
        <v>1.5974905124839837E-3</v>
      </c>
      <c r="J603">
        <v>548788700</v>
      </c>
      <c r="K603">
        <v>70232029</v>
      </c>
    </row>
    <row r="604" spans="2:11" x14ac:dyDescent="0.3">
      <c r="B604" s="31" t="s">
        <v>305</v>
      </c>
      <c r="C604" s="29" t="s">
        <v>255</v>
      </c>
      <c r="D604" s="29" t="s">
        <v>369</v>
      </c>
      <c r="E604" s="29">
        <v>173805</v>
      </c>
      <c r="F604" s="37">
        <f t="shared" si="18"/>
        <v>3.1670659399510233E-4</v>
      </c>
      <c r="G604" s="29">
        <v>21713</v>
      </c>
      <c r="H604" s="43">
        <f t="shared" si="19"/>
        <v>3.0916093852279279E-4</v>
      </c>
      <c r="J604">
        <v>548788700</v>
      </c>
      <c r="K604">
        <v>70232029</v>
      </c>
    </row>
    <row r="605" spans="2:11" x14ac:dyDescent="0.3">
      <c r="B605" s="31" t="s">
        <v>305</v>
      </c>
      <c r="C605" s="29" t="s">
        <v>255</v>
      </c>
      <c r="D605" s="29" t="s">
        <v>371</v>
      </c>
      <c r="E605" s="29">
        <v>130444</v>
      </c>
      <c r="F605" s="37">
        <f t="shared" si="18"/>
        <v>2.3769439859093309E-4</v>
      </c>
      <c r="G605" s="29">
        <v>111703</v>
      </c>
      <c r="H605" s="43">
        <f t="shared" si="19"/>
        <v>1.5904851616916835E-3</v>
      </c>
      <c r="J605">
        <v>548788700</v>
      </c>
      <c r="K605">
        <v>70232029</v>
      </c>
    </row>
    <row r="606" spans="2:11" x14ac:dyDescent="0.3">
      <c r="B606" s="57" t="s">
        <v>394</v>
      </c>
      <c r="C606" s="49" t="s">
        <v>358</v>
      </c>
      <c r="D606" s="49" t="s">
        <v>369</v>
      </c>
      <c r="E606" s="49">
        <v>1091118</v>
      </c>
      <c r="F606" s="37">
        <f t="shared" si="18"/>
        <v>1.98822971391357E-3</v>
      </c>
      <c r="G606" s="49">
        <v>42532</v>
      </c>
      <c r="H606" s="43">
        <f t="shared" si="19"/>
        <v>6.0559264206933277E-4</v>
      </c>
      <c r="J606">
        <v>548788700</v>
      </c>
      <c r="K606">
        <v>70232029</v>
      </c>
    </row>
    <row r="607" spans="2:11" x14ac:dyDescent="0.3">
      <c r="B607" s="31" t="s">
        <v>306</v>
      </c>
      <c r="C607" s="29" t="s">
        <v>256</v>
      </c>
      <c r="D607" s="29" t="s">
        <v>369</v>
      </c>
      <c r="E607" s="29">
        <v>440</v>
      </c>
      <c r="F607" s="37">
        <f t="shared" si="18"/>
        <v>8.0176577979830849E-7</v>
      </c>
      <c r="G607" s="29">
        <v>199</v>
      </c>
      <c r="H607" s="43">
        <f t="shared" si="19"/>
        <v>2.83346505623524E-6</v>
      </c>
      <c r="J607">
        <v>548788700</v>
      </c>
      <c r="K607">
        <v>70232029</v>
      </c>
    </row>
    <row r="608" spans="2:11" x14ac:dyDescent="0.3">
      <c r="B608" s="31" t="s">
        <v>306</v>
      </c>
      <c r="C608" s="29" t="s">
        <v>257</v>
      </c>
      <c r="D608" s="29" t="s">
        <v>369</v>
      </c>
      <c r="E608" s="29">
        <v>789</v>
      </c>
      <c r="F608" s="37">
        <f t="shared" si="18"/>
        <v>1.4377118187746941E-6</v>
      </c>
      <c r="G608" s="29">
        <v>501</v>
      </c>
      <c r="H608" s="43">
        <f t="shared" si="19"/>
        <v>7.1334974531349505E-6</v>
      </c>
      <c r="J608">
        <v>548788700</v>
      </c>
      <c r="K608">
        <v>70232029</v>
      </c>
    </row>
    <row r="609" spans="2:11" x14ac:dyDescent="0.3">
      <c r="B609" s="31" t="s">
        <v>306</v>
      </c>
      <c r="C609" s="29" t="s">
        <v>257</v>
      </c>
      <c r="D609" s="29" t="s">
        <v>371</v>
      </c>
      <c r="E609" s="29">
        <v>465</v>
      </c>
      <c r="F609" s="37">
        <f t="shared" si="18"/>
        <v>8.4732065365048518E-7</v>
      </c>
      <c r="G609" s="29">
        <v>456</v>
      </c>
      <c r="H609" s="43">
        <f t="shared" si="19"/>
        <v>6.4927641489611527E-6</v>
      </c>
      <c r="J609">
        <v>548788700</v>
      </c>
      <c r="K609">
        <v>70232029</v>
      </c>
    </row>
    <row r="610" spans="2:11" x14ac:dyDescent="0.3">
      <c r="B610" s="31" t="s">
        <v>306</v>
      </c>
      <c r="C610" s="29" t="s">
        <v>258</v>
      </c>
      <c r="D610" s="29" t="s">
        <v>369</v>
      </c>
      <c r="E610" s="29">
        <v>947826</v>
      </c>
      <c r="F610" s="37">
        <f t="shared" si="18"/>
        <v>1.7271237545525263E-3</v>
      </c>
      <c r="G610" s="29">
        <v>135145</v>
      </c>
      <c r="H610" s="43">
        <f t="shared" si="19"/>
        <v>1.9242644976126206E-3</v>
      </c>
      <c r="J610">
        <v>548788700</v>
      </c>
      <c r="K610">
        <v>70232029</v>
      </c>
    </row>
    <row r="611" spans="2:11" x14ac:dyDescent="0.3">
      <c r="B611" s="31" t="s">
        <v>306</v>
      </c>
      <c r="C611" s="29" t="s">
        <v>258</v>
      </c>
      <c r="D611" s="29" t="s">
        <v>371</v>
      </c>
      <c r="E611" s="29">
        <v>10385</v>
      </c>
      <c r="F611" s="37">
        <f t="shared" si="18"/>
        <v>1.8923494598194169E-5</v>
      </c>
      <c r="G611" s="29">
        <v>8650</v>
      </c>
      <c r="H611" s="43">
        <f t="shared" si="19"/>
        <v>1.231631795800745E-4</v>
      </c>
      <c r="J611">
        <v>548788700</v>
      </c>
      <c r="K611">
        <v>70232029</v>
      </c>
    </row>
    <row r="612" spans="2:11" x14ac:dyDescent="0.3">
      <c r="B612" s="31" t="s">
        <v>306</v>
      </c>
      <c r="C612" s="29" t="s">
        <v>259</v>
      </c>
      <c r="D612" s="29" t="s">
        <v>369</v>
      </c>
      <c r="E612" s="29">
        <v>990</v>
      </c>
      <c r="F612" s="37">
        <f t="shared" si="18"/>
        <v>1.8039730045461943E-6</v>
      </c>
      <c r="G612" s="29">
        <v>610</v>
      </c>
      <c r="H612" s="43">
        <f t="shared" si="19"/>
        <v>8.685495901022595E-6</v>
      </c>
      <c r="J612">
        <v>548788700</v>
      </c>
      <c r="K612">
        <v>70232029</v>
      </c>
    </row>
    <row r="613" spans="2:11" x14ac:dyDescent="0.3">
      <c r="B613" s="31" t="s">
        <v>306</v>
      </c>
      <c r="C613" s="29" t="s">
        <v>259</v>
      </c>
      <c r="D613" s="29" t="s">
        <v>371</v>
      </c>
      <c r="E613" s="29">
        <v>1</v>
      </c>
      <c r="F613" s="37">
        <f t="shared" si="18"/>
        <v>1.8221949540870649E-9</v>
      </c>
      <c r="G613" s="29">
        <v>1</v>
      </c>
      <c r="H613" s="43">
        <f t="shared" si="19"/>
        <v>1.4238517870528843E-8</v>
      </c>
      <c r="J613">
        <v>548788700</v>
      </c>
      <c r="K613">
        <v>70232029</v>
      </c>
    </row>
    <row r="614" spans="2:11" x14ac:dyDescent="0.3">
      <c r="B614" s="31" t="s">
        <v>306</v>
      </c>
      <c r="C614" s="29" t="s">
        <v>85</v>
      </c>
      <c r="D614" s="29" t="s">
        <v>369</v>
      </c>
      <c r="E614" s="29">
        <v>1744</v>
      </c>
      <c r="F614" s="37">
        <f t="shared" si="18"/>
        <v>3.1779079999278412E-6</v>
      </c>
      <c r="G614" s="29">
        <v>888</v>
      </c>
      <c r="H614" s="43">
        <f t="shared" si="19"/>
        <v>1.2643803869029613E-5</v>
      </c>
      <c r="J614">
        <v>548788700</v>
      </c>
      <c r="K614">
        <v>70232029</v>
      </c>
    </row>
    <row r="615" spans="2:11" x14ac:dyDescent="0.3">
      <c r="B615" s="31" t="s">
        <v>306</v>
      </c>
      <c r="C615" s="29" t="s">
        <v>85</v>
      </c>
      <c r="D615" s="29" t="s">
        <v>371</v>
      </c>
      <c r="E615" s="29">
        <v>4</v>
      </c>
      <c r="F615" s="37">
        <f t="shared" si="18"/>
        <v>7.2887798163482596E-9</v>
      </c>
      <c r="G615" s="29">
        <v>4</v>
      </c>
      <c r="H615" s="43">
        <f t="shared" si="19"/>
        <v>5.6954071482115372E-8</v>
      </c>
      <c r="J615">
        <v>548788700</v>
      </c>
      <c r="K615">
        <v>70232029</v>
      </c>
    </row>
    <row r="616" spans="2:11" x14ac:dyDescent="0.3">
      <c r="B616" s="31" t="s">
        <v>306</v>
      </c>
      <c r="C616" s="29" t="s">
        <v>260</v>
      </c>
      <c r="D616" s="29" t="s">
        <v>369</v>
      </c>
      <c r="E616" s="29">
        <v>239</v>
      </c>
      <c r="F616" s="37">
        <f t="shared" si="18"/>
        <v>4.3550459402680848E-7</v>
      </c>
      <c r="G616" s="29">
        <v>188</v>
      </c>
      <c r="H616" s="43">
        <f t="shared" si="19"/>
        <v>2.6768413596594225E-6</v>
      </c>
      <c r="J616">
        <v>548788700</v>
      </c>
      <c r="K616">
        <v>70232029</v>
      </c>
    </row>
    <row r="617" spans="2:11" x14ac:dyDescent="0.3">
      <c r="B617" s="31" t="s">
        <v>306</v>
      </c>
      <c r="C617" s="29" t="s">
        <v>261</v>
      </c>
      <c r="D617" s="29" t="s">
        <v>371</v>
      </c>
      <c r="E617" s="29">
        <v>5099</v>
      </c>
      <c r="F617" s="37">
        <f t="shared" si="18"/>
        <v>9.291372070889943E-6</v>
      </c>
      <c r="G617" s="29">
        <v>4970</v>
      </c>
      <c r="H617" s="43">
        <f t="shared" si="19"/>
        <v>7.0765433816528359E-5</v>
      </c>
      <c r="J617">
        <v>548788700</v>
      </c>
      <c r="K617">
        <v>70232029</v>
      </c>
    </row>
    <row r="618" spans="2:11" x14ac:dyDescent="0.3">
      <c r="B618" s="31" t="s">
        <v>306</v>
      </c>
      <c r="C618" s="29" t="s">
        <v>261</v>
      </c>
      <c r="D618" s="29" t="s">
        <v>369</v>
      </c>
      <c r="E618" s="29">
        <v>901</v>
      </c>
      <c r="F618" s="37">
        <f t="shared" si="18"/>
        <v>1.6417976536324454E-6</v>
      </c>
      <c r="G618" s="29">
        <v>656</v>
      </c>
      <c r="H618" s="43">
        <f t="shared" si="19"/>
        <v>9.3404677230669221E-6</v>
      </c>
      <c r="J618">
        <v>548788700</v>
      </c>
      <c r="K618">
        <v>70232029</v>
      </c>
    </row>
    <row r="619" spans="2:11" x14ac:dyDescent="0.3">
      <c r="B619" s="31" t="s">
        <v>306</v>
      </c>
      <c r="C619" s="29" t="s">
        <v>262</v>
      </c>
      <c r="D619" s="29" t="s">
        <v>369</v>
      </c>
      <c r="E619" s="29">
        <v>712</v>
      </c>
      <c r="F619" s="37">
        <f t="shared" si="18"/>
        <v>1.2974028073099901E-6</v>
      </c>
      <c r="G619" s="29">
        <v>454</v>
      </c>
      <c r="H619" s="43">
        <f t="shared" si="19"/>
        <v>6.464287113220095E-6</v>
      </c>
      <c r="J619">
        <v>548788700</v>
      </c>
      <c r="K619">
        <v>70232029</v>
      </c>
    </row>
    <row r="620" spans="2:11" x14ac:dyDescent="0.3">
      <c r="B620" s="31" t="s">
        <v>306</v>
      </c>
      <c r="C620" s="29" t="s">
        <v>262</v>
      </c>
      <c r="D620" s="29" t="s">
        <v>371</v>
      </c>
      <c r="E620" s="29">
        <v>14</v>
      </c>
      <c r="F620" s="37">
        <f t="shared" si="18"/>
        <v>2.5510729357218909E-8</v>
      </c>
      <c r="G620" s="29">
        <v>14</v>
      </c>
      <c r="H620" s="43">
        <f t="shared" si="19"/>
        <v>1.9933925018740381E-7</v>
      </c>
      <c r="J620">
        <v>548788700</v>
      </c>
      <c r="K620">
        <v>70232029</v>
      </c>
    </row>
    <row r="621" spans="2:11" x14ac:dyDescent="0.3">
      <c r="B621" s="31" t="s">
        <v>306</v>
      </c>
      <c r="C621" s="29" t="s">
        <v>263</v>
      </c>
      <c r="D621" s="29" t="s">
        <v>369</v>
      </c>
      <c r="E621" s="29">
        <v>739</v>
      </c>
      <c r="F621" s="37">
        <f t="shared" si="18"/>
        <v>1.3466020710703409E-6</v>
      </c>
      <c r="G621" s="29">
        <v>448</v>
      </c>
      <c r="H621" s="43">
        <f t="shared" si="19"/>
        <v>6.3788560059969218E-6</v>
      </c>
      <c r="J621">
        <v>548788700</v>
      </c>
      <c r="K621">
        <v>70232029</v>
      </c>
    </row>
    <row r="622" spans="2:11" x14ac:dyDescent="0.3">
      <c r="B622" s="31" t="s">
        <v>395</v>
      </c>
      <c r="C622" s="29" t="s">
        <v>358</v>
      </c>
      <c r="D622" s="29" t="s">
        <v>370</v>
      </c>
      <c r="E622" s="29">
        <v>5936471</v>
      </c>
      <c r="F622" s="37">
        <f t="shared" si="18"/>
        <v>1.0817407501284192E-2</v>
      </c>
      <c r="G622" s="29">
        <v>683921</v>
      </c>
      <c r="H622" s="43">
        <f t="shared" si="19"/>
        <v>9.7380213805299577E-3</v>
      </c>
      <c r="J622">
        <v>548788700</v>
      </c>
      <c r="K622">
        <v>70232029</v>
      </c>
    </row>
    <row r="623" spans="2:11" x14ac:dyDescent="0.3">
      <c r="B623" s="31" t="s">
        <v>395</v>
      </c>
      <c r="C623" s="29" t="s">
        <v>358</v>
      </c>
      <c r="D623" s="29" t="s">
        <v>371</v>
      </c>
      <c r="E623" s="29">
        <v>1622507</v>
      </c>
      <c r="F623" s="37">
        <f t="shared" si="18"/>
        <v>2.9565240683709412E-3</v>
      </c>
      <c r="G623" s="29">
        <v>707398</v>
      </c>
      <c r="H623" s="43">
        <f t="shared" si="19"/>
        <v>1.0072299064576363E-2</v>
      </c>
      <c r="J623">
        <v>548788700</v>
      </c>
      <c r="K623">
        <v>70232029</v>
      </c>
    </row>
    <row r="624" spans="2:11" x14ac:dyDescent="0.3">
      <c r="B624" s="31" t="s">
        <v>395</v>
      </c>
      <c r="C624" s="29" t="s">
        <v>358</v>
      </c>
      <c r="D624" s="29" t="s">
        <v>369</v>
      </c>
      <c r="E624" s="29">
        <v>1595208</v>
      </c>
      <c r="F624" s="37">
        <f t="shared" si="18"/>
        <v>2.9067799683193184E-3</v>
      </c>
      <c r="G624" s="29">
        <v>343415</v>
      </c>
      <c r="H624" s="43">
        <f t="shared" si="19"/>
        <v>4.8897206145076628E-3</v>
      </c>
      <c r="J624">
        <v>548788700</v>
      </c>
      <c r="K624">
        <v>70232029</v>
      </c>
    </row>
    <row r="625" spans="2:11" x14ac:dyDescent="0.3">
      <c r="B625" s="31" t="s">
        <v>307</v>
      </c>
      <c r="C625" s="29" t="s">
        <v>361</v>
      </c>
      <c r="D625" s="29" t="s">
        <v>371</v>
      </c>
      <c r="E625" s="29">
        <v>5</v>
      </c>
      <c r="F625" s="37">
        <f t="shared" si="18"/>
        <v>9.110974770435324E-9</v>
      </c>
      <c r="G625" s="29">
        <v>5</v>
      </c>
      <c r="H625" s="43">
        <f t="shared" si="19"/>
        <v>7.119258935264422E-8</v>
      </c>
      <c r="J625">
        <v>548788700</v>
      </c>
      <c r="K625">
        <v>70232029</v>
      </c>
    </row>
    <row r="626" spans="2:11" x14ac:dyDescent="0.3">
      <c r="B626" s="57" t="s">
        <v>396</v>
      </c>
      <c r="C626" s="49" t="s">
        <v>358</v>
      </c>
      <c r="D626" s="49" t="s">
        <v>371</v>
      </c>
      <c r="E626" s="49">
        <v>1500282</v>
      </c>
      <c r="F626" s="37">
        <f t="shared" si="18"/>
        <v>2.7338062901076498E-3</v>
      </c>
      <c r="G626" s="49">
        <v>245013</v>
      </c>
      <c r="H626" s="43">
        <f t="shared" si="19"/>
        <v>3.4886219790118836E-3</v>
      </c>
      <c r="J626">
        <v>548788700</v>
      </c>
      <c r="K626">
        <v>70232029</v>
      </c>
    </row>
    <row r="627" spans="2:11" x14ac:dyDescent="0.3">
      <c r="B627" s="57" t="s">
        <v>396</v>
      </c>
      <c r="C627" s="49" t="s">
        <v>358</v>
      </c>
      <c r="D627" s="49" t="s">
        <v>369</v>
      </c>
      <c r="E627" s="49">
        <v>37649</v>
      </c>
      <c r="F627" s="37">
        <f t="shared" si="18"/>
        <v>6.8603817826423899E-5</v>
      </c>
      <c r="G627" s="49">
        <v>7922</v>
      </c>
      <c r="H627" s="43">
        <f t="shared" si="19"/>
        <v>1.127975385703295E-4</v>
      </c>
      <c r="J627">
        <v>548788700</v>
      </c>
      <c r="K627">
        <v>70232029</v>
      </c>
    </row>
    <row r="628" spans="2:11" x14ac:dyDescent="0.3">
      <c r="B628" s="57" t="s">
        <v>396</v>
      </c>
      <c r="C628" s="49" t="s">
        <v>358</v>
      </c>
      <c r="D628" s="49" t="s">
        <v>370</v>
      </c>
      <c r="E628" s="49">
        <v>3</v>
      </c>
      <c r="F628" s="37">
        <f t="shared" si="18"/>
        <v>5.4665848622611943E-9</v>
      </c>
      <c r="G628" s="49">
        <v>3</v>
      </c>
      <c r="H628" s="43">
        <f t="shared" si="19"/>
        <v>4.2715553611586531E-8</v>
      </c>
      <c r="J628">
        <v>548788700</v>
      </c>
      <c r="K628">
        <v>70232029</v>
      </c>
    </row>
    <row r="629" spans="2:11" x14ac:dyDescent="0.3">
      <c r="B629" s="31" t="s">
        <v>308</v>
      </c>
      <c r="C629" s="29" t="s">
        <v>264</v>
      </c>
      <c r="D629" s="29" t="s">
        <v>369</v>
      </c>
      <c r="E629" s="29">
        <v>174926</v>
      </c>
      <c r="F629" s="37">
        <f t="shared" si="18"/>
        <v>3.1874927453863391E-4</v>
      </c>
      <c r="G629" s="29">
        <v>26300</v>
      </c>
      <c r="H629" s="43">
        <f t="shared" si="19"/>
        <v>3.7447301999490857E-4</v>
      </c>
      <c r="J629">
        <v>548788700</v>
      </c>
      <c r="K629">
        <v>70232029</v>
      </c>
    </row>
    <row r="630" spans="2:11" x14ac:dyDescent="0.3">
      <c r="B630" s="31" t="s">
        <v>308</v>
      </c>
      <c r="C630" s="29" t="s">
        <v>264</v>
      </c>
      <c r="D630" s="29" t="s">
        <v>371</v>
      </c>
      <c r="E630" s="29">
        <v>9</v>
      </c>
      <c r="F630" s="37">
        <f t="shared" si="18"/>
        <v>1.6399754586783582E-8</v>
      </c>
      <c r="G630" s="29">
        <v>5</v>
      </c>
      <c r="H630" s="43">
        <f t="shared" si="19"/>
        <v>7.119258935264422E-8</v>
      </c>
      <c r="J630">
        <v>548788700</v>
      </c>
      <c r="K630">
        <v>70232029</v>
      </c>
    </row>
    <row r="631" spans="2:11" x14ac:dyDescent="0.3">
      <c r="B631" s="31" t="s">
        <v>308</v>
      </c>
      <c r="C631" s="29" t="s">
        <v>11</v>
      </c>
      <c r="D631" s="29" t="s">
        <v>369</v>
      </c>
      <c r="E631" s="29">
        <v>630442</v>
      </c>
      <c r="F631" s="37">
        <f t="shared" si="18"/>
        <v>1.1487882312445573E-3</v>
      </c>
      <c r="G631" s="29">
        <v>47560</v>
      </c>
      <c r="H631" s="43">
        <f t="shared" si="19"/>
        <v>6.7718390992235181E-4</v>
      </c>
      <c r="J631">
        <v>548788700</v>
      </c>
      <c r="K631">
        <v>70232029</v>
      </c>
    </row>
    <row r="632" spans="2:11" x14ac:dyDescent="0.3">
      <c r="B632" s="31" t="s">
        <v>308</v>
      </c>
      <c r="C632" s="29" t="s">
        <v>11</v>
      </c>
      <c r="D632" s="29" t="s">
        <v>371</v>
      </c>
      <c r="E632" s="29">
        <v>169720</v>
      </c>
      <c r="F632" s="37">
        <f t="shared" si="18"/>
        <v>3.0926292760765663E-4</v>
      </c>
      <c r="G632" s="29">
        <v>130775</v>
      </c>
      <c r="H632" s="43">
        <f t="shared" si="19"/>
        <v>1.8620421745184094E-3</v>
      </c>
      <c r="J632">
        <v>548788700</v>
      </c>
      <c r="K632">
        <v>70232029</v>
      </c>
    </row>
    <row r="633" spans="2:11" x14ac:dyDescent="0.3">
      <c r="B633" s="31" t="s">
        <v>308</v>
      </c>
      <c r="C633" s="29" t="s">
        <v>11</v>
      </c>
      <c r="D633" s="29" t="s">
        <v>370</v>
      </c>
      <c r="E633" s="29">
        <v>4</v>
      </c>
      <c r="F633" s="37">
        <f t="shared" si="18"/>
        <v>7.2887798163482596E-9</v>
      </c>
      <c r="G633" s="29">
        <v>4</v>
      </c>
      <c r="H633" s="43">
        <f t="shared" si="19"/>
        <v>5.6954071482115372E-8</v>
      </c>
      <c r="J633">
        <v>548788700</v>
      </c>
      <c r="K633">
        <v>70232029</v>
      </c>
    </row>
    <row r="634" spans="2:11" x14ac:dyDescent="0.3">
      <c r="B634" s="31" t="s">
        <v>308</v>
      </c>
      <c r="C634" s="29" t="s">
        <v>5</v>
      </c>
      <c r="D634" s="29" t="s">
        <v>369</v>
      </c>
      <c r="E634" s="29">
        <v>1207407</v>
      </c>
      <c r="F634" s="37">
        <f t="shared" si="18"/>
        <v>2.2001309429294006E-3</v>
      </c>
      <c r="G634" s="29">
        <v>70122</v>
      </c>
      <c r="H634" s="43">
        <f t="shared" si="19"/>
        <v>9.9843335011722358E-4</v>
      </c>
      <c r="J634">
        <v>548788700</v>
      </c>
      <c r="K634">
        <v>70232029</v>
      </c>
    </row>
    <row r="635" spans="2:11" x14ac:dyDescent="0.3">
      <c r="B635" s="31" t="s">
        <v>308</v>
      </c>
      <c r="C635" s="29" t="s">
        <v>5</v>
      </c>
      <c r="D635" s="29" t="s">
        <v>371</v>
      </c>
      <c r="E635" s="29">
        <v>676710</v>
      </c>
      <c r="F635" s="37">
        <f t="shared" si="18"/>
        <v>1.2330975473802577E-3</v>
      </c>
      <c r="G635" s="29">
        <v>231171</v>
      </c>
      <c r="H635" s="43">
        <f t="shared" si="19"/>
        <v>3.2915324146480232E-3</v>
      </c>
      <c r="J635">
        <v>548788700</v>
      </c>
      <c r="K635">
        <v>70232029</v>
      </c>
    </row>
    <row r="636" spans="2:11" x14ac:dyDescent="0.3">
      <c r="B636" s="31" t="s">
        <v>308</v>
      </c>
      <c r="C636" s="29" t="s">
        <v>5</v>
      </c>
      <c r="D636" s="29" t="s">
        <v>370</v>
      </c>
      <c r="E636" s="29">
        <v>98</v>
      </c>
      <c r="F636" s="37">
        <f t="shared" si="18"/>
        <v>1.7857510550053234E-7</v>
      </c>
      <c r="G636" s="29">
        <v>11</v>
      </c>
      <c r="H636" s="43">
        <f t="shared" si="19"/>
        <v>1.5662369657581728E-7</v>
      </c>
      <c r="J636">
        <v>548788700</v>
      </c>
      <c r="K636">
        <v>70232029</v>
      </c>
    </row>
    <row r="637" spans="2:11" x14ac:dyDescent="0.3">
      <c r="B637" s="31" t="s">
        <v>308</v>
      </c>
      <c r="C637" s="29" t="s">
        <v>53</v>
      </c>
      <c r="D637" s="29" t="s">
        <v>371</v>
      </c>
      <c r="E637" s="29">
        <v>77</v>
      </c>
      <c r="F637" s="37">
        <f t="shared" si="18"/>
        <v>1.4030901146470398E-7</v>
      </c>
      <c r="G637" s="29">
        <v>4</v>
      </c>
      <c r="H637" s="43">
        <f t="shared" si="19"/>
        <v>5.6954071482115372E-8</v>
      </c>
      <c r="J637">
        <v>548788700</v>
      </c>
      <c r="K637">
        <v>70232029</v>
      </c>
    </row>
    <row r="638" spans="2:11" x14ac:dyDescent="0.3">
      <c r="B638" s="31" t="s">
        <v>308</v>
      </c>
      <c r="C638" s="29" t="s">
        <v>53</v>
      </c>
      <c r="D638" s="29" t="s">
        <v>369</v>
      </c>
      <c r="E638" s="29">
        <v>21</v>
      </c>
      <c r="F638" s="37">
        <f t="shared" si="18"/>
        <v>3.8266094035828359E-8</v>
      </c>
      <c r="G638" s="29">
        <v>12</v>
      </c>
      <c r="H638" s="43">
        <f t="shared" si="19"/>
        <v>1.7086221444634612E-7</v>
      </c>
      <c r="J638">
        <v>548788700</v>
      </c>
      <c r="K638">
        <v>70232029</v>
      </c>
    </row>
    <row r="639" spans="2:11" x14ac:dyDescent="0.3">
      <c r="B639" s="31" t="s">
        <v>308</v>
      </c>
      <c r="C639" s="29" t="s">
        <v>81</v>
      </c>
      <c r="D639" s="29" t="s">
        <v>370</v>
      </c>
      <c r="E639" s="29">
        <v>2216875</v>
      </c>
      <c r="F639" s="37">
        <f t="shared" si="18"/>
        <v>4.0395784388417618E-3</v>
      </c>
      <c r="G639" s="29">
        <v>325363</v>
      </c>
      <c r="H639" s="43">
        <f t="shared" si="19"/>
        <v>4.6326868899088762E-3</v>
      </c>
      <c r="J639">
        <v>548788700</v>
      </c>
      <c r="K639">
        <v>70232029</v>
      </c>
    </row>
    <row r="640" spans="2:11" x14ac:dyDescent="0.3">
      <c r="B640" s="31" t="s">
        <v>308</v>
      </c>
      <c r="C640" s="29" t="s">
        <v>81</v>
      </c>
      <c r="D640" s="29" t="s">
        <v>369</v>
      </c>
      <c r="E640" s="29">
        <v>1897042</v>
      </c>
      <c r="F640" s="37">
        <f t="shared" si="18"/>
        <v>3.4567803600912337E-3</v>
      </c>
      <c r="G640" s="29">
        <v>164357</v>
      </c>
      <c r="H640" s="43">
        <f t="shared" si="19"/>
        <v>2.3402000816465092E-3</v>
      </c>
      <c r="J640">
        <v>548788700</v>
      </c>
      <c r="K640">
        <v>70232029</v>
      </c>
    </row>
    <row r="641" spans="2:11" x14ac:dyDescent="0.3">
      <c r="B641" s="31" t="s">
        <v>308</v>
      </c>
      <c r="C641" s="29" t="s">
        <v>81</v>
      </c>
      <c r="D641" s="29" t="s">
        <v>371</v>
      </c>
      <c r="E641" s="29">
        <v>665187</v>
      </c>
      <c r="F641" s="37">
        <f t="shared" si="18"/>
        <v>1.2121003949243125E-3</v>
      </c>
      <c r="G641" s="29">
        <v>335659</v>
      </c>
      <c r="H641" s="43">
        <f t="shared" si="19"/>
        <v>4.7792866699038414E-3</v>
      </c>
      <c r="J641">
        <v>548788700</v>
      </c>
      <c r="K641">
        <v>70232029</v>
      </c>
    </row>
    <row r="642" spans="2:11" x14ac:dyDescent="0.3">
      <c r="B642" s="31" t="s">
        <v>308</v>
      </c>
      <c r="C642" s="29" t="s">
        <v>26</v>
      </c>
      <c r="D642" s="29" t="s">
        <v>369</v>
      </c>
      <c r="E642" s="29">
        <v>132010</v>
      </c>
      <c r="F642" s="37">
        <f t="shared" si="18"/>
        <v>2.4054795588903343E-4</v>
      </c>
      <c r="G642" s="29">
        <v>39434</v>
      </c>
      <c r="H642" s="43">
        <f t="shared" si="19"/>
        <v>5.6148171370643441E-4</v>
      </c>
      <c r="J642">
        <v>548788700</v>
      </c>
      <c r="K642">
        <v>70232029</v>
      </c>
    </row>
    <row r="643" spans="2:11" x14ac:dyDescent="0.3">
      <c r="B643" s="31" t="s">
        <v>308</v>
      </c>
      <c r="C643" s="29" t="s">
        <v>26</v>
      </c>
      <c r="D643" s="29" t="s">
        <v>371</v>
      </c>
      <c r="E643" s="29">
        <v>7870</v>
      </c>
      <c r="F643" s="37">
        <f t="shared" si="18"/>
        <v>1.43406742886652E-5</v>
      </c>
      <c r="G643" s="29">
        <v>6865</v>
      </c>
      <c r="H643" s="43">
        <f t="shared" si="19"/>
        <v>9.7747425181180517E-5</v>
      </c>
      <c r="J643">
        <v>548788700</v>
      </c>
      <c r="K643">
        <v>70232029</v>
      </c>
    </row>
    <row r="644" spans="2:11" x14ac:dyDescent="0.3">
      <c r="B644" s="31" t="s">
        <v>308</v>
      </c>
      <c r="C644" s="29" t="s">
        <v>26</v>
      </c>
      <c r="D644" s="29" t="s">
        <v>370</v>
      </c>
      <c r="E644" s="29">
        <v>899</v>
      </c>
      <c r="F644" s="37">
        <f t="shared" si="18"/>
        <v>1.6381532637242712E-6</v>
      </c>
      <c r="G644" s="29">
        <v>849</v>
      </c>
      <c r="H644" s="43">
        <f t="shared" si="19"/>
        <v>1.2088501672078989E-5</v>
      </c>
      <c r="J644">
        <v>548788700</v>
      </c>
      <c r="K644">
        <v>70232029</v>
      </c>
    </row>
    <row r="645" spans="2:11" x14ac:dyDescent="0.3">
      <c r="B645" s="31" t="s">
        <v>308</v>
      </c>
      <c r="C645" s="29" t="s">
        <v>338</v>
      </c>
      <c r="D645" s="29" t="s">
        <v>369</v>
      </c>
      <c r="E645" s="29">
        <v>9</v>
      </c>
      <c r="F645" s="37">
        <f t="shared" si="18"/>
        <v>1.6399754586783582E-8</v>
      </c>
      <c r="G645" s="29">
        <v>1</v>
      </c>
      <c r="H645" s="43">
        <f t="shared" si="19"/>
        <v>1.4238517870528843E-8</v>
      </c>
      <c r="J645">
        <v>548788700</v>
      </c>
      <c r="K645">
        <v>70232029</v>
      </c>
    </row>
    <row r="646" spans="2:11" x14ac:dyDescent="0.3">
      <c r="B646" s="31" t="s">
        <v>308</v>
      </c>
      <c r="C646" s="29" t="s">
        <v>265</v>
      </c>
      <c r="D646" s="29" t="s">
        <v>369</v>
      </c>
      <c r="E646" s="29">
        <v>453787</v>
      </c>
      <c r="F646" s="37">
        <f t="shared" ref="F646:F706" si="20">E646/J646</f>
        <v>8.2688838163030691E-4</v>
      </c>
      <c r="G646" s="29">
        <v>61317</v>
      </c>
      <c r="H646" s="43">
        <f t="shared" ref="H646:H706" si="21">G646/K646</f>
        <v>8.7306320026721708E-4</v>
      </c>
      <c r="J646">
        <v>548788700</v>
      </c>
      <c r="K646">
        <v>70232029</v>
      </c>
    </row>
    <row r="647" spans="2:11" x14ac:dyDescent="0.3">
      <c r="B647" s="31" t="s">
        <v>308</v>
      </c>
      <c r="C647" s="29" t="s">
        <v>265</v>
      </c>
      <c r="D647" s="29" t="s">
        <v>370</v>
      </c>
      <c r="E647" s="29">
        <v>31669</v>
      </c>
      <c r="F647" s="37">
        <f t="shared" si="20"/>
        <v>5.7707092000983256E-5</v>
      </c>
      <c r="G647" s="29">
        <v>17789</v>
      </c>
      <c r="H647" s="43">
        <f t="shared" si="21"/>
        <v>2.5328899439883758E-4</v>
      </c>
      <c r="J647">
        <v>548788700</v>
      </c>
      <c r="K647">
        <v>70232029</v>
      </c>
    </row>
    <row r="648" spans="2:11" x14ac:dyDescent="0.3">
      <c r="B648" s="31" t="s">
        <v>308</v>
      </c>
      <c r="C648" s="29" t="s">
        <v>265</v>
      </c>
      <c r="D648" s="29" t="s">
        <v>371</v>
      </c>
      <c r="E648" s="29">
        <v>14606</v>
      </c>
      <c r="F648" s="37">
        <f t="shared" si="20"/>
        <v>2.6614979499395668E-5</v>
      </c>
      <c r="G648" s="29">
        <v>14211</v>
      </c>
      <c r="H648" s="43">
        <f t="shared" si="21"/>
        <v>2.023435774580854E-4</v>
      </c>
      <c r="J648">
        <v>548788700</v>
      </c>
      <c r="K648">
        <v>70232029</v>
      </c>
    </row>
    <row r="649" spans="2:11" x14ac:dyDescent="0.3">
      <c r="B649" s="31" t="s">
        <v>308</v>
      </c>
      <c r="C649" s="29" t="s">
        <v>337</v>
      </c>
      <c r="D649" s="29" t="s">
        <v>370</v>
      </c>
      <c r="E649" s="29">
        <v>1130541</v>
      </c>
      <c r="F649" s="37">
        <f t="shared" si="20"/>
        <v>2.0600661055885446E-3</v>
      </c>
      <c r="G649" s="29">
        <v>146388</v>
      </c>
      <c r="H649" s="43">
        <f t="shared" si="21"/>
        <v>2.0843481540309765E-3</v>
      </c>
      <c r="J649">
        <v>548788700</v>
      </c>
      <c r="K649">
        <v>70232029</v>
      </c>
    </row>
    <row r="650" spans="2:11" x14ac:dyDescent="0.3">
      <c r="B650" s="31" t="s">
        <v>308</v>
      </c>
      <c r="C650" s="29" t="s">
        <v>337</v>
      </c>
      <c r="D650" s="29" t="s">
        <v>369</v>
      </c>
      <c r="E650" s="29">
        <v>317259</v>
      </c>
      <c r="F650" s="37">
        <f t="shared" si="20"/>
        <v>5.7810774893870816E-4</v>
      </c>
      <c r="G650" s="29">
        <v>41330</v>
      </c>
      <c r="H650" s="43">
        <f t="shared" si="21"/>
        <v>5.8847794358895709E-4</v>
      </c>
      <c r="J650">
        <v>548788700</v>
      </c>
      <c r="K650">
        <v>70232029</v>
      </c>
    </row>
    <row r="651" spans="2:11" x14ac:dyDescent="0.3">
      <c r="B651" s="31" t="s">
        <v>308</v>
      </c>
      <c r="C651" s="29" t="s">
        <v>337</v>
      </c>
      <c r="D651" s="29" t="s">
        <v>371</v>
      </c>
      <c r="E651" s="29">
        <v>11027</v>
      </c>
      <c r="F651" s="37">
        <f t="shared" si="20"/>
        <v>2.0093343758718064E-5</v>
      </c>
      <c r="G651" s="29">
        <v>10893</v>
      </c>
      <c r="H651" s="43">
        <f t="shared" si="21"/>
        <v>1.5510017516367071E-4</v>
      </c>
      <c r="J651">
        <v>548788700</v>
      </c>
      <c r="K651">
        <v>70232029</v>
      </c>
    </row>
    <row r="652" spans="2:11" x14ac:dyDescent="0.3">
      <c r="B652" s="31" t="s">
        <v>308</v>
      </c>
      <c r="C652" s="49" t="s">
        <v>358</v>
      </c>
      <c r="D652" s="49" t="s">
        <v>369</v>
      </c>
      <c r="E652" s="49">
        <v>1102</v>
      </c>
      <c r="F652" s="37">
        <f t="shared" si="20"/>
        <v>2.0080588394039455E-6</v>
      </c>
      <c r="G652" s="49">
        <v>893</v>
      </c>
      <c r="H652" s="43">
        <f t="shared" si="21"/>
        <v>1.2714996458382257E-5</v>
      </c>
      <c r="J652">
        <v>548788700</v>
      </c>
      <c r="K652">
        <v>70232029</v>
      </c>
    </row>
    <row r="653" spans="2:11" x14ac:dyDescent="0.3">
      <c r="B653" s="31" t="s">
        <v>309</v>
      </c>
      <c r="C653" s="29" t="s">
        <v>28</v>
      </c>
      <c r="D653" s="29" t="s">
        <v>369</v>
      </c>
      <c r="E653" s="29">
        <v>59310</v>
      </c>
      <c r="F653" s="37">
        <f t="shared" si="20"/>
        <v>1.0807438272690382E-4</v>
      </c>
      <c r="G653" s="29">
        <v>22301</v>
      </c>
      <c r="H653" s="43">
        <f t="shared" si="21"/>
        <v>3.1753318703066374E-4</v>
      </c>
      <c r="J653">
        <v>548788700</v>
      </c>
      <c r="K653">
        <v>70232029</v>
      </c>
    </row>
    <row r="654" spans="2:11" x14ac:dyDescent="0.3">
      <c r="B654" s="31" t="s">
        <v>309</v>
      </c>
      <c r="C654" s="29" t="s">
        <v>28</v>
      </c>
      <c r="D654" s="29" t="s">
        <v>371</v>
      </c>
      <c r="E654" s="29">
        <v>593</v>
      </c>
      <c r="F654" s="37">
        <f t="shared" si="20"/>
        <v>1.0805616077736295E-6</v>
      </c>
      <c r="G654" s="29">
        <v>581</v>
      </c>
      <c r="H654" s="43">
        <f t="shared" si="21"/>
        <v>8.2725788827772574E-6</v>
      </c>
      <c r="J654">
        <v>548788700</v>
      </c>
      <c r="K654">
        <v>70232029</v>
      </c>
    </row>
    <row r="655" spans="2:11" x14ac:dyDescent="0.3">
      <c r="B655" s="31" t="s">
        <v>309</v>
      </c>
      <c r="C655" s="29" t="s">
        <v>266</v>
      </c>
      <c r="D655" s="29" t="s">
        <v>369</v>
      </c>
      <c r="E655" s="29">
        <v>7765</v>
      </c>
      <c r="F655" s="37">
        <f t="shared" si="20"/>
        <v>1.4149343818486058E-5</v>
      </c>
      <c r="G655" s="29">
        <v>6382</v>
      </c>
      <c r="H655" s="43">
        <f t="shared" si="21"/>
        <v>9.0870221049715074E-5</v>
      </c>
      <c r="J655">
        <v>548788700</v>
      </c>
      <c r="K655">
        <v>70232029</v>
      </c>
    </row>
    <row r="656" spans="2:11" x14ac:dyDescent="0.3">
      <c r="B656" s="31" t="s">
        <v>309</v>
      </c>
      <c r="C656" s="29" t="s">
        <v>266</v>
      </c>
      <c r="D656" s="29" t="s">
        <v>371</v>
      </c>
      <c r="E656" s="29">
        <v>2</v>
      </c>
      <c r="F656" s="37">
        <f t="shared" si="20"/>
        <v>3.6443899081741298E-9</v>
      </c>
      <c r="G656" s="29">
        <v>2</v>
      </c>
      <c r="H656" s="43">
        <f t="shared" si="21"/>
        <v>2.8477035741057686E-8</v>
      </c>
      <c r="J656">
        <v>548788700</v>
      </c>
      <c r="K656">
        <v>70232029</v>
      </c>
    </row>
    <row r="657" spans="2:11" x14ac:dyDescent="0.3">
      <c r="B657" s="31" t="s">
        <v>309</v>
      </c>
      <c r="C657" s="29" t="s">
        <v>267</v>
      </c>
      <c r="D657" s="29" t="s">
        <v>369</v>
      </c>
      <c r="E657" s="29">
        <v>16860</v>
      </c>
      <c r="F657" s="37">
        <f t="shared" si="20"/>
        <v>3.0722206925907915E-5</v>
      </c>
      <c r="G657" s="29">
        <v>8376</v>
      </c>
      <c r="H657" s="43">
        <f t="shared" si="21"/>
        <v>1.1926182568354959E-4</v>
      </c>
      <c r="J657">
        <v>548788700</v>
      </c>
      <c r="K657">
        <v>70232029</v>
      </c>
    </row>
    <row r="658" spans="2:11" x14ac:dyDescent="0.3">
      <c r="B658" s="31" t="s">
        <v>309</v>
      </c>
      <c r="C658" s="29" t="s">
        <v>339</v>
      </c>
      <c r="D658" s="29" t="s">
        <v>370</v>
      </c>
      <c r="E658" s="29">
        <v>17</v>
      </c>
      <c r="F658" s="37">
        <f t="shared" si="20"/>
        <v>3.0977314219480101E-8</v>
      </c>
      <c r="G658" s="29">
        <v>5</v>
      </c>
      <c r="H658" s="43">
        <f t="shared" si="21"/>
        <v>7.119258935264422E-8</v>
      </c>
      <c r="J658">
        <v>548788700</v>
      </c>
      <c r="K658">
        <v>70232029</v>
      </c>
    </row>
    <row r="659" spans="2:11" x14ac:dyDescent="0.3">
      <c r="B659" s="31" t="s">
        <v>309</v>
      </c>
      <c r="C659" s="29" t="s">
        <v>339</v>
      </c>
      <c r="D659" s="29" t="s">
        <v>371</v>
      </c>
      <c r="E659" s="29">
        <v>10</v>
      </c>
      <c r="F659" s="37">
        <f t="shared" si="20"/>
        <v>1.8221949540870648E-8</v>
      </c>
      <c r="G659" s="29">
        <v>10</v>
      </c>
      <c r="H659" s="43">
        <f t="shared" si="21"/>
        <v>1.4238517870528844E-7</v>
      </c>
      <c r="J659">
        <v>548788700</v>
      </c>
      <c r="K659">
        <v>70232029</v>
      </c>
    </row>
    <row r="660" spans="2:11" x14ac:dyDescent="0.3">
      <c r="B660" s="31" t="s">
        <v>309</v>
      </c>
      <c r="C660" s="29" t="s">
        <v>268</v>
      </c>
      <c r="D660" s="29" t="s">
        <v>369</v>
      </c>
      <c r="E660" s="29">
        <v>2187</v>
      </c>
      <c r="F660" s="37">
        <f t="shared" si="20"/>
        <v>3.9851403645884106E-6</v>
      </c>
      <c r="G660" s="29">
        <v>919</v>
      </c>
      <c r="H660" s="43">
        <f t="shared" si="21"/>
        <v>1.3085197923016007E-5</v>
      </c>
      <c r="J660">
        <v>548788700</v>
      </c>
      <c r="K660">
        <v>70232029</v>
      </c>
    </row>
    <row r="661" spans="2:11" x14ac:dyDescent="0.3">
      <c r="B661" s="31" t="s">
        <v>309</v>
      </c>
      <c r="C661" s="29" t="s">
        <v>268</v>
      </c>
      <c r="D661" s="29" t="s">
        <v>370</v>
      </c>
      <c r="E661" s="29">
        <v>517</v>
      </c>
      <c r="F661" s="37">
        <f t="shared" si="20"/>
        <v>9.420747912630125E-7</v>
      </c>
      <c r="G661" s="29">
        <v>307</v>
      </c>
      <c r="H661" s="43">
        <f t="shared" si="21"/>
        <v>4.3712249862523552E-6</v>
      </c>
      <c r="J661">
        <v>548788700</v>
      </c>
      <c r="K661">
        <v>70232029</v>
      </c>
    </row>
    <row r="662" spans="2:11" x14ac:dyDescent="0.3">
      <c r="B662" s="31" t="s">
        <v>309</v>
      </c>
      <c r="C662" s="29" t="s">
        <v>268</v>
      </c>
      <c r="D662" s="29" t="s">
        <v>371</v>
      </c>
      <c r="E662" s="29">
        <v>15</v>
      </c>
      <c r="F662" s="37">
        <f t="shared" si="20"/>
        <v>2.7332924311305972E-8</v>
      </c>
      <c r="G662" s="29">
        <v>15</v>
      </c>
      <c r="H662" s="43">
        <f t="shared" si="21"/>
        <v>2.1357776805793265E-7</v>
      </c>
      <c r="J662">
        <v>548788700</v>
      </c>
      <c r="K662">
        <v>70232029</v>
      </c>
    </row>
    <row r="663" spans="2:11" x14ac:dyDescent="0.3">
      <c r="B663" s="31" t="s">
        <v>309</v>
      </c>
      <c r="C663" s="29" t="s">
        <v>342</v>
      </c>
      <c r="D663" s="29" t="s">
        <v>369</v>
      </c>
      <c r="E663" s="29">
        <v>1</v>
      </c>
      <c r="F663" s="37">
        <f t="shared" si="20"/>
        <v>1.8221949540870649E-9</v>
      </c>
      <c r="G663" s="29">
        <v>1</v>
      </c>
      <c r="H663" s="43">
        <f t="shared" si="21"/>
        <v>1.4238517870528843E-8</v>
      </c>
      <c r="J663">
        <v>548788700</v>
      </c>
      <c r="K663">
        <v>70232029</v>
      </c>
    </row>
    <row r="664" spans="2:11" x14ac:dyDescent="0.3">
      <c r="B664" s="31" t="s">
        <v>310</v>
      </c>
      <c r="C664" s="29" t="s">
        <v>270</v>
      </c>
      <c r="D664" s="29" t="s">
        <v>370</v>
      </c>
      <c r="E664" s="29">
        <v>6854037</v>
      </c>
      <c r="F664" s="37">
        <f t="shared" si="20"/>
        <v>1.2489391636526044E-2</v>
      </c>
      <c r="G664" s="29">
        <v>898782</v>
      </c>
      <c r="H664" s="43">
        <f t="shared" si="21"/>
        <v>1.2797323568709655E-2</v>
      </c>
      <c r="J664">
        <v>548788700</v>
      </c>
      <c r="K664">
        <v>70232029</v>
      </c>
    </row>
    <row r="665" spans="2:11" x14ac:dyDescent="0.3">
      <c r="B665" s="31" t="s">
        <v>310</v>
      </c>
      <c r="C665" s="29" t="s">
        <v>270</v>
      </c>
      <c r="D665" s="29" t="s">
        <v>369</v>
      </c>
      <c r="E665" s="29">
        <v>1585311</v>
      </c>
      <c r="F665" s="37">
        <f t="shared" si="20"/>
        <v>2.888745704858719E-3</v>
      </c>
      <c r="G665" s="29">
        <v>229437</v>
      </c>
      <c r="H665" s="43">
        <f t="shared" si="21"/>
        <v>3.2668428246605263E-3</v>
      </c>
      <c r="J665">
        <v>548788700</v>
      </c>
      <c r="K665">
        <v>70232029</v>
      </c>
    </row>
    <row r="666" spans="2:11" x14ac:dyDescent="0.3">
      <c r="B666" s="31" t="s">
        <v>310</v>
      </c>
      <c r="C666" s="29" t="s">
        <v>270</v>
      </c>
      <c r="D666" s="29" t="s">
        <v>371</v>
      </c>
      <c r="E666" s="29">
        <v>260977</v>
      </c>
      <c r="F666" s="37">
        <f t="shared" si="20"/>
        <v>4.7555097253277993E-4</v>
      </c>
      <c r="G666" s="29">
        <v>142164</v>
      </c>
      <c r="H666" s="43">
        <f t="shared" si="21"/>
        <v>2.0242046545458628E-3</v>
      </c>
      <c r="J666">
        <v>548788700</v>
      </c>
      <c r="K666">
        <v>70232029</v>
      </c>
    </row>
    <row r="667" spans="2:11" x14ac:dyDescent="0.3">
      <c r="B667" s="31" t="s">
        <v>311</v>
      </c>
      <c r="C667" s="29" t="s">
        <v>10</v>
      </c>
      <c r="D667" s="29" t="s">
        <v>370</v>
      </c>
      <c r="E667" s="29">
        <v>604733</v>
      </c>
      <c r="F667" s="37">
        <f t="shared" si="20"/>
        <v>1.1019414211699331E-3</v>
      </c>
      <c r="G667" s="29">
        <v>118974</v>
      </c>
      <c r="H667" s="43">
        <f t="shared" si="21"/>
        <v>1.6940134251282987E-3</v>
      </c>
      <c r="J667">
        <v>548788700</v>
      </c>
      <c r="K667">
        <v>70232029</v>
      </c>
    </row>
    <row r="668" spans="2:11" x14ac:dyDescent="0.3">
      <c r="B668" s="31" t="s">
        <v>311</v>
      </c>
      <c r="C668" s="29" t="s">
        <v>10</v>
      </c>
      <c r="D668" s="29" t="s">
        <v>369</v>
      </c>
      <c r="E668" s="29">
        <v>465483</v>
      </c>
      <c r="F668" s="37">
        <f t="shared" si="20"/>
        <v>8.4820077381330924E-4</v>
      </c>
      <c r="G668" s="29">
        <v>51411</v>
      </c>
      <c r="H668" s="43">
        <f t="shared" si="21"/>
        <v>7.3201644224175834E-4</v>
      </c>
      <c r="J668">
        <v>548788700</v>
      </c>
      <c r="K668">
        <v>70232029</v>
      </c>
    </row>
    <row r="669" spans="2:11" x14ac:dyDescent="0.3">
      <c r="B669" s="31" t="s">
        <v>311</v>
      </c>
      <c r="C669" s="29" t="s">
        <v>10</v>
      </c>
      <c r="D669" s="29" t="s">
        <v>371</v>
      </c>
      <c r="E669" s="29">
        <v>33842</v>
      </c>
      <c r="F669" s="37">
        <f t="shared" si="20"/>
        <v>6.1666721636214451E-5</v>
      </c>
      <c r="G669" s="29">
        <v>28336</v>
      </c>
      <c r="H669" s="43">
        <f t="shared" si="21"/>
        <v>4.0346264237930534E-4</v>
      </c>
      <c r="J669">
        <v>548788700</v>
      </c>
      <c r="K669">
        <v>70232029</v>
      </c>
    </row>
    <row r="670" spans="2:11" x14ac:dyDescent="0.3">
      <c r="B670" s="31" t="s">
        <v>311</v>
      </c>
      <c r="C670" s="29" t="s">
        <v>48</v>
      </c>
      <c r="D670" s="29" t="s">
        <v>369</v>
      </c>
      <c r="E670" s="29">
        <v>113297</v>
      </c>
      <c r="F670" s="37">
        <f t="shared" si="20"/>
        <v>2.0644922171320217E-4</v>
      </c>
      <c r="G670" s="29">
        <v>14550</v>
      </c>
      <c r="H670" s="43">
        <f t="shared" si="21"/>
        <v>2.0717043501619468E-4</v>
      </c>
      <c r="J670">
        <v>548788700</v>
      </c>
      <c r="K670">
        <v>70232029</v>
      </c>
    </row>
    <row r="671" spans="2:11" x14ac:dyDescent="0.3">
      <c r="B671" s="31" t="s">
        <v>311</v>
      </c>
      <c r="C671" s="29" t="s">
        <v>48</v>
      </c>
      <c r="D671" s="29" t="s">
        <v>371</v>
      </c>
      <c r="E671" s="29">
        <v>4320</v>
      </c>
      <c r="F671" s="37">
        <f t="shared" si="20"/>
        <v>7.8718822016561194E-6</v>
      </c>
      <c r="G671" s="29">
        <v>4249</v>
      </c>
      <c r="H671" s="43">
        <f t="shared" si="21"/>
        <v>6.0499462431877057E-5</v>
      </c>
      <c r="J671">
        <v>548788700</v>
      </c>
      <c r="K671">
        <v>70232029</v>
      </c>
    </row>
    <row r="672" spans="2:11" x14ac:dyDescent="0.3">
      <c r="B672" s="31" t="s">
        <v>311</v>
      </c>
      <c r="C672" s="29" t="s">
        <v>18</v>
      </c>
      <c r="D672" s="29" t="s">
        <v>369</v>
      </c>
      <c r="E672" s="29">
        <v>167814</v>
      </c>
      <c r="F672" s="37">
        <f t="shared" si="20"/>
        <v>3.0578982402516667E-4</v>
      </c>
      <c r="G672" s="29">
        <v>21480</v>
      </c>
      <c r="H672" s="43">
        <f t="shared" si="21"/>
        <v>3.0584336385895954E-4</v>
      </c>
      <c r="J672">
        <v>548788700</v>
      </c>
      <c r="K672">
        <v>70232029</v>
      </c>
    </row>
    <row r="673" spans="2:11" x14ac:dyDescent="0.3">
      <c r="B673" s="31" t="s">
        <v>311</v>
      </c>
      <c r="C673" s="29" t="s">
        <v>18</v>
      </c>
      <c r="D673" s="29" t="s">
        <v>371</v>
      </c>
      <c r="E673" s="29">
        <v>76087</v>
      </c>
      <c r="F673" s="37">
        <f t="shared" si="20"/>
        <v>1.386453474716225E-4</v>
      </c>
      <c r="G673" s="29">
        <v>65523</v>
      </c>
      <c r="H673" s="43">
        <f t="shared" si="21"/>
        <v>9.3295040643066147E-4</v>
      </c>
      <c r="J673">
        <v>548788700</v>
      </c>
      <c r="K673">
        <v>70232029</v>
      </c>
    </row>
    <row r="674" spans="2:11" x14ac:dyDescent="0.3">
      <c r="B674" s="31" t="s">
        <v>311</v>
      </c>
      <c r="C674" s="29" t="s">
        <v>271</v>
      </c>
      <c r="D674" s="29" t="s">
        <v>369</v>
      </c>
      <c r="E674" s="29">
        <v>505708</v>
      </c>
      <c r="F674" s="37">
        <f t="shared" si="20"/>
        <v>9.2149856584146134E-4</v>
      </c>
      <c r="G674" s="29">
        <v>60151</v>
      </c>
      <c r="H674" s="43">
        <f t="shared" si="21"/>
        <v>8.5646108843018048E-4</v>
      </c>
      <c r="J674">
        <v>548788700</v>
      </c>
      <c r="K674">
        <v>70232029</v>
      </c>
    </row>
    <row r="675" spans="2:11" x14ac:dyDescent="0.3">
      <c r="B675" s="31" t="s">
        <v>311</v>
      </c>
      <c r="C675" s="29" t="s">
        <v>271</v>
      </c>
      <c r="D675" s="29" t="s">
        <v>371</v>
      </c>
      <c r="E675" s="29">
        <v>22983</v>
      </c>
      <c r="F675" s="37">
        <f t="shared" si="20"/>
        <v>4.187950662978301E-5</v>
      </c>
      <c r="G675" s="29">
        <v>22284</v>
      </c>
      <c r="H675" s="43">
        <f t="shared" si="21"/>
        <v>3.1729113222686475E-4</v>
      </c>
      <c r="J675">
        <v>548788700</v>
      </c>
      <c r="K675">
        <v>70232029</v>
      </c>
    </row>
    <row r="676" spans="2:11" x14ac:dyDescent="0.3">
      <c r="B676" s="31" t="s">
        <v>311</v>
      </c>
      <c r="C676" s="29" t="s">
        <v>271</v>
      </c>
      <c r="D676" s="29" t="s">
        <v>370</v>
      </c>
      <c r="E676" s="29">
        <v>1</v>
      </c>
      <c r="F676" s="37">
        <f t="shared" si="20"/>
        <v>1.8221949540870649E-9</v>
      </c>
      <c r="G676" s="29">
        <v>1</v>
      </c>
      <c r="H676" s="43">
        <f t="shared" si="21"/>
        <v>1.4238517870528843E-8</v>
      </c>
      <c r="J676">
        <v>548788700</v>
      </c>
      <c r="K676">
        <v>70232029</v>
      </c>
    </row>
    <row r="677" spans="2:11" x14ac:dyDescent="0.3">
      <c r="B677" s="31" t="s">
        <v>311</v>
      </c>
      <c r="C677" s="29" t="s">
        <v>272</v>
      </c>
      <c r="D677" s="29" t="s">
        <v>370</v>
      </c>
      <c r="E677" s="29">
        <v>1319601</v>
      </c>
      <c r="F677" s="37">
        <f t="shared" si="20"/>
        <v>2.4045702836082449E-3</v>
      </c>
      <c r="G677" s="29">
        <v>183467</v>
      </c>
      <c r="H677" s="43">
        <f t="shared" si="21"/>
        <v>2.6122981581523153E-3</v>
      </c>
      <c r="J677">
        <v>548788700</v>
      </c>
      <c r="K677">
        <v>70232029</v>
      </c>
    </row>
    <row r="678" spans="2:11" x14ac:dyDescent="0.3">
      <c r="B678" s="31" t="s">
        <v>311</v>
      </c>
      <c r="C678" s="29" t="s">
        <v>272</v>
      </c>
      <c r="D678" s="29" t="s">
        <v>369</v>
      </c>
      <c r="E678" s="29">
        <v>315610</v>
      </c>
      <c r="F678" s="37">
        <f t="shared" si="20"/>
        <v>5.751029494594185E-4</v>
      </c>
      <c r="G678" s="29">
        <v>26212</v>
      </c>
      <c r="H678" s="43">
        <f t="shared" si="21"/>
        <v>3.7322003042230206E-4</v>
      </c>
      <c r="J678">
        <v>548788700</v>
      </c>
      <c r="K678">
        <v>70232029</v>
      </c>
    </row>
    <row r="679" spans="2:11" x14ac:dyDescent="0.3">
      <c r="B679" s="31" t="s">
        <v>311</v>
      </c>
      <c r="C679" s="29" t="s">
        <v>272</v>
      </c>
      <c r="D679" s="29" t="s">
        <v>371</v>
      </c>
      <c r="E679" s="29">
        <v>284624</v>
      </c>
      <c r="F679" s="37">
        <f t="shared" si="20"/>
        <v>5.1864041661207677E-4</v>
      </c>
      <c r="G679" s="29">
        <v>191137</v>
      </c>
      <c r="H679" s="43">
        <f t="shared" si="21"/>
        <v>2.7215075902192716E-3</v>
      </c>
      <c r="J679">
        <v>548788700</v>
      </c>
      <c r="K679">
        <v>70232029</v>
      </c>
    </row>
    <row r="680" spans="2:11" x14ac:dyDescent="0.3">
      <c r="B680" s="31" t="s">
        <v>311</v>
      </c>
      <c r="C680" s="29" t="s">
        <v>58</v>
      </c>
      <c r="D680" s="29" t="s">
        <v>371</v>
      </c>
      <c r="E680" s="29">
        <v>197755</v>
      </c>
      <c r="F680" s="37">
        <f t="shared" si="20"/>
        <v>3.6034816314548749E-4</v>
      </c>
      <c r="G680" s="29">
        <v>179975</v>
      </c>
      <c r="H680" s="43">
        <f t="shared" si="21"/>
        <v>2.5625772537484289E-3</v>
      </c>
      <c r="J680">
        <v>548788700</v>
      </c>
      <c r="K680">
        <v>70232029</v>
      </c>
    </row>
    <row r="681" spans="2:11" x14ac:dyDescent="0.3">
      <c r="B681" s="31" t="s">
        <v>311</v>
      </c>
      <c r="C681" s="29" t="s">
        <v>58</v>
      </c>
      <c r="D681" s="29" t="s">
        <v>369</v>
      </c>
      <c r="E681" s="29">
        <v>95801</v>
      </c>
      <c r="F681" s="37">
        <f t="shared" si="20"/>
        <v>1.7456809879649491E-4</v>
      </c>
      <c r="G681" s="29">
        <v>11666</v>
      </c>
      <c r="H681" s="43">
        <f t="shared" si="21"/>
        <v>1.661065494775895E-4</v>
      </c>
      <c r="J681">
        <v>548788700</v>
      </c>
      <c r="K681">
        <v>70232029</v>
      </c>
    </row>
    <row r="682" spans="2:11" x14ac:dyDescent="0.3">
      <c r="B682" s="31" t="s">
        <v>311</v>
      </c>
      <c r="C682" s="29" t="s">
        <v>27</v>
      </c>
      <c r="D682" s="29" t="s">
        <v>369</v>
      </c>
      <c r="E682" s="29">
        <v>506957</v>
      </c>
      <c r="F682" s="37">
        <f t="shared" si="20"/>
        <v>9.2377448733911615E-4</v>
      </c>
      <c r="G682" s="29">
        <v>34161</v>
      </c>
      <c r="H682" s="43">
        <f t="shared" si="21"/>
        <v>4.8640200897513583E-4</v>
      </c>
      <c r="J682">
        <v>548788700</v>
      </c>
      <c r="K682">
        <v>70232029</v>
      </c>
    </row>
    <row r="683" spans="2:11" x14ac:dyDescent="0.3">
      <c r="B683" s="31" t="s">
        <v>311</v>
      </c>
      <c r="C683" s="29" t="s">
        <v>27</v>
      </c>
      <c r="D683" s="29" t="s">
        <v>371</v>
      </c>
      <c r="E683" s="29">
        <v>12785</v>
      </c>
      <c r="F683" s="37">
        <f t="shared" si="20"/>
        <v>2.3296762488003124E-5</v>
      </c>
      <c r="G683" s="29">
        <v>12451</v>
      </c>
      <c r="H683" s="43">
        <f t="shared" si="21"/>
        <v>1.7728378600595463E-4</v>
      </c>
      <c r="J683">
        <v>548788700</v>
      </c>
      <c r="K683">
        <v>70232029</v>
      </c>
    </row>
    <row r="684" spans="2:11" x14ac:dyDescent="0.3">
      <c r="B684" s="31" t="s">
        <v>311</v>
      </c>
      <c r="C684" s="29" t="s">
        <v>273</v>
      </c>
      <c r="D684" s="29" t="s">
        <v>369</v>
      </c>
      <c r="E684" s="29">
        <v>278404</v>
      </c>
      <c r="F684" s="37">
        <f t="shared" si="20"/>
        <v>5.0730636399765516E-4</v>
      </c>
      <c r="G684" s="29">
        <v>37003</v>
      </c>
      <c r="H684" s="43">
        <f t="shared" si="21"/>
        <v>5.2686787676317886E-4</v>
      </c>
      <c r="J684">
        <v>548788700</v>
      </c>
      <c r="K684">
        <v>70232029</v>
      </c>
    </row>
    <row r="685" spans="2:11" x14ac:dyDescent="0.3">
      <c r="B685" s="31" t="s">
        <v>311</v>
      </c>
      <c r="C685" s="29" t="s">
        <v>273</v>
      </c>
      <c r="D685" s="29" t="s">
        <v>371</v>
      </c>
      <c r="E685" s="29">
        <v>7</v>
      </c>
      <c r="F685" s="37">
        <f t="shared" si="20"/>
        <v>1.2755364678609455E-8</v>
      </c>
      <c r="G685" s="29">
        <v>6</v>
      </c>
      <c r="H685" s="43">
        <f t="shared" si="21"/>
        <v>8.5431107223173061E-8</v>
      </c>
      <c r="J685">
        <v>548788700</v>
      </c>
      <c r="K685">
        <v>70232029</v>
      </c>
    </row>
    <row r="686" spans="2:11" x14ac:dyDescent="0.3">
      <c r="B686" s="31" t="s">
        <v>311</v>
      </c>
      <c r="C686" s="29" t="s">
        <v>343</v>
      </c>
      <c r="D686" s="29" t="s">
        <v>369</v>
      </c>
      <c r="E686" s="29">
        <v>1214927</v>
      </c>
      <c r="F686" s="37">
        <f t="shared" si="20"/>
        <v>2.2138338489841353E-3</v>
      </c>
      <c r="G686" s="29">
        <v>187354</v>
      </c>
      <c r="H686" s="43">
        <f t="shared" si="21"/>
        <v>2.6676432771150609E-3</v>
      </c>
      <c r="J686">
        <v>548788700</v>
      </c>
      <c r="K686">
        <v>70232029</v>
      </c>
    </row>
    <row r="687" spans="2:11" x14ac:dyDescent="0.3">
      <c r="B687" s="31" t="s">
        <v>311</v>
      </c>
      <c r="C687" s="29" t="s">
        <v>343</v>
      </c>
      <c r="D687" s="29" t="s">
        <v>371</v>
      </c>
      <c r="E687" s="29">
        <v>17132</v>
      </c>
      <c r="F687" s="37">
        <f t="shared" si="20"/>
        <v>3.1217843953419596E-5</v>
      </c>
      <c r="G687" s="29">
        <v>14981</v>
      </c>
      <c r="H687" s="43">
        <f t="shared" si="21"/>
        <v>2.1330723621839262E-4</v>
      </c>
      <c r="J687">
        <v>548788700</v>
      </c>
      <c r="K687">
        <v>70232029</v>
      </c>
    </row>
    <row r="688" spans="2:11" x14ac:dyDescent="0.3">
      <c r="B688" s="31" t="s">
        <v>311</v>
      </c>
      <c r="C688" s="29" t="s">
        <v>343</v>
      </c>
      <c r="D688" s="29" t="s">
        <v>370</v>
      </c>
      <c r="E688" s="29">
        <v>56</v>
      </c>
      <c r="F688" s="37">
        <f t="shared" si="20"/>
        <v>1.0204291742887564E-7</v>
      </c>
      <c r="G688" s="29">
        <v>11</v>
      </c>
      <c r="H688" s="43">
        <f t="shared" si="21"/>
        <v>1.5662369657581728E-7</v>
      </c>
      <c r="J688">
        <v>548788700</v>
      </c>
      <c r="K688">
        <v>70232029</v>
      </c>
    </row>
    <row r="689" spans="2:11" x14ac:dyDescent="0.3">
      <c r="B689" s="31" t="s">
        <v>311</v>
      </c>
      <c r="C689" s="29" t="s">
        <v>343</v>
      </c>
      <c r="D689" s="29" t="s">
        <v>372</v>
      </c>
      <c r="E689" s="29">
        <v>35</v>
      </c>
      <c r="F689" s="37">
        <f t="shared" si="20"/>
        <v>6.3776823393047265E-8</v>
      </c>
      <c r="G689" s="29">
        <v>35</v>
      </c>
      <c r="H689" s="43">
        <f t="shared" si="21"/>
        <v>4.9834812546850953E-7</v>
      </c>
      <c r="J689">
        <v>548788700</v>
      </c>
      <c r="K689">
        <v>70232029</v>
      </c>
    </row>
    <row r="690" spans="2:11" x14ac:dyDescent="0.3">
      <c r="B690" s="31" t="s">
        <v>311</v>
      </c>
      <c r="C690" s="29" t="s">
        <v>274</v>
      </c>
      <c r="D690" s="29" t="s">
        <v>371</v>
      </c>
      <c r="E690" s="29">
        <v>781</v>
      </c>
      <c r="F690" s="37">
        <f t="shared" si="20"/>
        <v>1.4231342591419977E-6</v>
      </c>
      <c r="G690" s="29">
        <v>761</v>
      </c>
      <c r="H690" s="43">
        <f t="shared" si="21"/>
        <v>1.083551209947245E-5</v>
      </c>
      <c r="J690">
        <v>548788700</v>
      </c>
      <c r="K690">
        <v>70232029</v>
      </c>
    </row>
    <row r="691" spans="2:11" x14ac:dyDescent="0.3">
      <c r="B691" s="31" t="s">
        <v>311</v>
      </c>
      <c r="C691" s="29" t="s">
        <v>274</v>
      </c>
      <c r="D691" s="29" t="s">
        <v>369</v>
      </c>
      <c r="E691" s="29">
        <v>122</v>
      </c>
      <c r="F691" s="37">
        <f t="shared" si="20"/>
        <v>2.223077843986219E-7</v>
      </c>
      <c r="G691" s="29">
        <v>50</v>
      </c>
      <c r="H691" s="43">
        <f t="shared" si="21"/>
        <v>7.1192589352644223E-7</v>
      </c>
      <c r="J691">
        <v>548788700</v>
      </c>
      <c r="K691">
        <v>70232029</v>
      </c>
    </row>
    <row r="692" spans="2:11" x14ac:dyDescent="0.3">
      <c r="B692" s="57" t="s">
        <v>397</v>
      </c>
      <c r="C692" s="49" t="s">
        <v>358</v>
      </c>
      <c r="D692" s="49" t="s">
        <v>369</v>
      </c>
      <c r="E692" s="49">
        <v>12812</v>
      </c>
      <c r="F692" s="37">
        <f t="shared" si="20"/>
        <v>2.3345961751763475E-5</v>
      </c>
      <c r="G692" s="49">
        <v>4437</v>
      </c>
      <c r="H692" s="43">
        <f t="shared" si="21"/>
        <v>6.3176303791536475E-5</v>
      </c>
      <c r="J692">
        <v>548788700</v>
      </c>
      <c r="K692">
        <v>70232029</v>
      </c>
    </row>
    <row r="693" spans="2:11" x14ac:dyDescent="0.3">
      <c r="B693" s="57" t="s">
        <v>397</v>
      </c>
      <c r="C693" s="49" t="s">
        <v>358</v>
      </c>
      <c r="D693" s="49" t="s">
        <v>371</v>
      </c>
      <c r="E693" s="49">
        <v>902</v>
      </c>
      <c r="F693" s="37">
        <f t="shared" si="20"/>
        <v>1.6436198485865324E-6</v>
      </c>
      <c r="G693" s="49">
        <v>769</v>
      </c>
      <c r="H693" s="43">
        <f t="shared" si="21"/>
        <v>1.0949420242436681E-5</v>
      </c>
      <c r="J693">
        <v>548788700</v>
      </c>
      <c r="K693">
        <v>70232029</v>
      </c>
    </row>
    <row r="694" spans="2:11" x14ac:dyDescent="0.3">
      <c r="B694" s="57" t="s">
        <v>397</v>
      </c>
      <c r="C694" s="49" t="s">
        <v>358</v>
      </c>
      <c r="D694" s="49" t="s">
        <v>370</v>
      </c>
      <c r="E694" s="49">
        <v>29</v>
      </c>
      <c r="F694" s="37">
        <f t="shared" si="20"/>
        <v>5.2843653668524881E-8</v>
      </c>
      <c r="G694" s="49">
        <v>17</v>
      </c>
      <c r="H694" s="43">
        <f t="shared" si="21"/>
        <v>2.4205480379899033E-7</v>
      </c>
      <c r="J694">
        <v>548788700</v>
      </c>
      <c r="K694">
        <v>70232029</v>
      </c>
    </row>
    <row r="695" spans="2:11" x14ac:dyDescent="0.3">
      <c r="B695" s="31" t="s">
        <v>312</v>
      </c>
      <c r="C695" s="29" t="s">
        <v>275</v>
      </c>
      <c r="D695" s="29" t="s">
        <v>369</v>
      </c>
      <c r="E695" s="29">
        <v>2531564</v>
      </c>
      <c r="F695" s="37">
        <f t="shared" si="20"/>
        <v>4.6130031467484659E-3</v>
      </c>
      <c r="G695" s="29">
        <v>177136</v>
      </c>
      <c r="H695" s="43">
        <f t="shared" si="21"/>
        <v>2.5221541015139973E-3</v>
      </c>
      <c r="J695">
        <v>548788700</v>
      </c>
      <c r="K695">
        <v>70232029</v>
      </c>
    </row>
    <row r="696" spans="2:11" x14ac:dyDescent="0.3">
      <c r="B696" s="31" t="s">
        <v>312</v>
      </c>
      <c r="C696" s="29" t="s">
        <v>275</v>
      </c>
      <c r="D696" s="29" t="s">
        <v>371</v>
      </c>
      <c r="E696" s="29">
        <v>304950</v>
      </c>
      <c r="F696" s="37">
        <f t="shared" si="20"/>
        <v>5.5567835124885041E-4</v>
      </c>
      <c r="G696" s="29">
        <v>228732</v>
      </c>
      <c r="H696" s="43">
        <f t="shared" si="21"/>
        <v>3.2568046695618034E-3</v>
      </c>
      <c r="J696">
        <v>548788700</v>
      </c>
      <c r="K696">
        <v>70232029</v>
      </c>
    </row>
    <row r="697" spans="2:11" x14ac:dyDescent="0.3">
      <c r="B697" s="31" t="s">
        <v>312</v>
      </c>
      <c r="C697" s="29" t="s">
        <v>276</v>
      </c>
      <c r="D697" s="29" t="s">
        <v>371</v>
      </c>
      <c r="E697" s="29">
        <v>2447609</v>
      </c>
      <c r="F697" s="37">
        <f t="shared" si="20"/>
        <v>4.4600207693780867E-3</v>
      </c>
      <c r="G697" s="29">
        <v>272514</v>
      </c>
      <c r="H697" s="43">
        <f t="shared" si="21"/>
        <v>3.8801954589692974E-3</v>
      </c>
      <c r="J697">
        <v>548788700</v>
      </c>
      <c r="K697">
        <v>70232029</v>
      </c>
    </row>
    <row r="698" spans="2:11" x14ac:dyDescent="0.3">
      <c r="B698" s="31" t="s">
        <v>312</v>
      </c>
      <c r="C698" s="29" t="s">
        <v>276</v>
      </c>
      <c r="D698" s="29" t="s">
        <v>369</v>
      </c>
      <c r="E698" s="29">
        <v>1328073</v>
      </c>
      <c r="F698" s="37">
        <f t="shared" si="20"/>
        <v>2.4200079192592703E-3</v>
      </c>
      <c r="G698" s="29">
        <v>56487</v>
      </c>
      <c r="H698" s="43">
        <f t="shared" si="21"/>
        <v>8.0429115895256276E-4</v>
      </c>
      <c r="J698">
        <v>548788700</v>
      </c>
      <c r="K698">
        <v>70232029</v>
      </c>
    </row>
    <row r="699" spans="2:11" x14ac:dyDescent="0.3">
      <c r="B699" s="31" t="s">
        <v>312</v>
      </c>
      <c r="C699" s="29" t="s">
        <v>276</v>
      </c>
      <c r="D699" s="29" t="s">
        <v>370</v>
      </c>
      <c r="E699" s="29">
        <v>111183</v>
      </c>
      <c r="F699" s="37">
        <f t="shared" si="20"/>
        <v>2.0259710158026213E-4</v>
      </c>
      <c r="G699" s="29">
        <v>63246</v>
      </c>
      <c r="H699" s="43">
        <f t="shared" si="21"/>
        <v>9.0052930123946725E-4</v>
      </c>
      <c r="J699">
        <v>548788700</v>
      </c>
      <c r="K699">
        <v>70232029</v>
      </c>
    </row>
    <row r="700" spans="2:11" x14ac:dyDescent="0.3">
      <c r="B700" s="31" t="s">
        <v>312</v>
      </c>
      <c r="C700" s="29" t="s">
        <v>362</v>
      </c>
      <c r="D700" s="29" t="s">
        <v>371</v>
      </c>
      <c r="E700" s="29">
        <v>1</v>
      </c>
      <c r="F700" s="37">
        <f t="shared" si="20"/>
        <v>1.8221949540870649E-9</v>
      </c>
      <c r="G700" s="29">
        <v>1</v>
      </c>
      <c r="H700" s="43">
        <f t="shared" si="21"/>
        <v>1.4238517870528843E-8</v>
      </c>
      <c r="J700">
        <v>548788700</v>
      </c>
      <c r="K700">
        <v>70232029</v>
      </c>
    </row>
    <row r="701" spans="2:11" x14ac:dyDescent="0.3">
      <c r="B701" s="57" t="s">
        <v>398</v>
      </c>
      <c r="C701" s="49" t="s">
        <v>358</v>
      </c>
      <c r="D701" s="49" t="s">
        <v>371</v>
      </c>
      <c r="E701" s="49">
        <v>381083</v>
      </c>
      <c r="F701" s="37">
        <f t="shared" si="20"/>
        <v>6.9440751968836089E-4</v>
      </c>
      <c r="G701" s="49">
        <v>231995</v>
      </c>
      <c r="H701" s="43">
        <f t="shared" si="21"/>
        <v>3.3032649533733392E-3</v>
      </c>
      <c r="J701">
        <v>548788700</v>
      </c>
      <c r="K701">
        <v>70232029</v>
      </c>
    </row>
    <row r="702" spans="2:11" x14ac:dyDescent="0.3">
      <c r="B702" s="57" t="s">
        <v>398</v>
      </c>
      <c r="C702" s="49" t="s">
        <v>358</v>
      </c>
      <c r="D702" s="49" t="s">
        <v>369</v>
      </c>
      <c r="E702" s="49">
        <v>25673</v>
      </c>
      <c r="F702" s="37">
        <f t="shared" si="20"/>
        <v>4.6781211056277217E-5</v>
      </c>
      <c r="G702" s="49">
        <v>12476</v>
      </c>
      <c r="H702" s="43">
        <f t="shared" si="21"/>
        <v>1.7763974895271785E-4</v>
      </c>
      <c r="J702">
        <v>548788700</v>
      </c>
      <c r="K702">
        <v>70232029</v>
      </c>
    </row>
    <row r="703" spans="2:11" x14ac:dyDescent="0.3">
      <c r="B703" s="31" t="s">
        <v>313</v>
      </c>
      <c r="C703" s="29" t="s">
        <v>71</v>
      </c>
      <c r="D703" s="29" t="s">
        <v>369</v>
      </c>
      <c r="E703" s="29">
        <v>12046</v>
      </c>
      <c r="F703" s="37">
        <f t="shared" si="20"/>
        <v>2.1950160416932784E-5</v>
      </c>
      <c r="G703" s="29">
        <v>1335</v>
      </c>
      <c r="H703" s="43">
        <f t="shared" si="21"/>
        <v>1.9008421357156006E-5</v>
      </c>
      <c r="J703">
        <v>548788700</v>
      </c>
      <c r="K703">
        <v>70232029</v>
      </c>
    </row>
    <row r="704" spans="2:11" x14ac:dyDescent="0.3">
      <c r="B704" s="31" t="s">
        <v>313</v>
      </c>
      <c r="C704" s="29" t="s">
        <v>71</v>
      </c>
      <c r="D704" s="29" t="s">
        <v>371</v>
      </c>
      <c r="E704" s="29">
        <v>1307</v>
      </c>
      <c r="F704" s="37">
        <f t="shared" si="20"/>
        <v>2.3816088049917938E-6</v>
      </c>
      <c r="G704" s="29">
        <v>1228</v>
      </c>
      <c r="H704" s="43">
        <f t="shared" si="21"/>
        <v>1.7484899945009421E-5</v>
      </c>
      <c r="J704">
        <v>548788700</v>
      </c>
      <c r="K704">
        <v>70232029</v>
      </c>
    </row>
    <row r="705" spans="2:11" x14ac:dyDescent="0.3">
      <c r="B705" s="31" t="s">
        <v>313</v>
      </c>
      <c r="C705" s="29" t="s">
        <v>71</v>
      </c>
      <c r="D705" s="29" t="s">
        <v>370</v>
      </c>
      <c r="E705" s="29">
        <v>115</v>
      </c>
      <c r="F705" s="37">
        <f t="shared" si="20"/>
        <v>2.0955241972001245E-7</v>
      </c>
      <c r="G705" s="29">
        <v>103</v>
      </c>
      <c r="H705" s="43">
        <f t="shared" si="21"/>
        <v>1.4665673406644708E-6</v>
      </c>
      <c r="J705">
        <v>548788700</v>
      </c>
      <c r="K705">
        <v>70232029</v>
      </c>
    </row>
    <row r="706" spans="2:11" x14ac:dyDescent="0.3">
      <c r="B706" s="31" t="s">
        <v>313</v>
      </c>
      <c r="C706" s="29" t="s">
        <v>72</v>
      </c>
      <c r="D706" s="29" t="s">
        <v>369</v>
      </c>
      <c r="E706" s="29">
        <v>9684</v>
      </c>
      <c r="F706" s="37">
        <f t="shared" si="20"/>
        <v>1.7646135935379137E-5</v>
      </c>
      <c r="G706" s="29">
        <v>160</v>
      </c>
      <c r="H706" s="43">
        <f t="shared" si="21"/>
        <v>2.278162859284615E-6</v>
      </c>
      <c r="J706">
        <v>548788700</v>
      </c>
      <c r="K706">
        <v>70232029</v>
      </c>
    </row>
    <row r="707" spans="2:11" x14ac:dyDescent="0.3">
      <c r="B707" s="31" t="s">
        <v>313</v>
      </c>
      <c r="C707" s="29" t="s">
        <v>51</v>
      </c>
      <c r="D707" s="29" t="s">
        <v>369</v>
      </c>
      <c r="E707" s="29">
        <v>43490</v>
      </c>
      <c r="F707" s="37">
        <f t="shared" ref="F707:F718" si="22">E707/J707</f>
        <v>7.9247258553246449E-5</v>
      </c>
      <c r="G707" s="29">
        <v>7286</v>
      </c>
      <c r="H707" s="43">
        <f t="shared" ref="H707:H718" si="23">G707/K707</f>
        <v>1.0374184120467316E-4</v>
      </c>
      <c r="J707">
        <v>548788700</v>
      </c>
      <c r="K707">
        <v>70232029</v>
      </c>
    </row>
    <row r="708" spans="2:11" x14ac:dyDescent="0.3">
      <c r="B708" s="31" t="s">
        <v>313</v>
      </c>
      <c r="C708" s="29" t="s">
        <v>51</v>
      </c>
      <c r="D708" s="29" t="s">
        <v>371</v>
      </c>
      <c r="E708" s="29">
        <v>8947</v>
      </c>
      <c r="F708" s="37">
        <f t="shared" si="22"/>
        <v>1.6303178254216969E-5</v>
      </c>
      <c r="G708" s="29">
        <v>8269</v>
      </c>
      <c r="H708" s="43">
        <f t="shared" si="23"/>
        <v>1.1773830427140301E-4</v>
      </c>
      <c r="J708">
        <v>548788700</v>
      </c>
      <c r="K708">
        <v>70232029</v>
      </c>
    </row>
    <row r="709" spans="2:11" x14ac:dyDescent="0.3">
      <c r="B709" s="31" t="s">
        <v>313</v>
      </c>
      <c r="C709" s="29" t="s">
        <v>278</v>
      </c>
      <c r="D709" s="29" t="s">
        <v>369</v>
      </c>
      <c r="E709" s="29">
        <v>6586643</v>
      </c>
      <c r="F709" s="37">
        <f t="shared" si="22"/>
        <v>1.2002147638972886E-2</v>
      </c>
      <c r="G709" s="29">
        <v>745266</v>
      </c>
      <c r="H709" s="43">
        <f t="shared" si="23"/>
        <v>1.061148325929755E-2</v>
      </c>
      <c r="J709">
        <v>548788700</v>
      </c>
      <c r="K709">
        <v>70232029</v>
      </c>
    </row>
    <row r="710" spans="2:11" x14ac:dyDescent="0.3">
      <c r="B710" s="31" t="s">
        <v>313</v>
      </c>
      <c r="C710" s="29" t="s">
        <v>278</v>
      </c>
      <c r="D710" s="29" t="s">
        <v>371</v>
      </c>
      <c r="E710" s="29">
        <v>171603</v>
      </c>
      <c r="F710" s="37">
        <f t="shared" si="22"/>
        <v>3.126941207062026E-4</v>
      </c>
      <c r="G710" s="29">
        <v>119551</v>
      </c>
      <c r="H710" s="43">
        <f t="shared" si="23"/>
        <v>1.7022290499395939E-3</v>
      </c>
      <c r="J710">
        <v>548788700</v>
      </c>
      <c r="K710">
        <v>70232029</v>
      </c>
    </row>
    <row r="711" spans="2:11" x14ac:dyDescent="0.3">
      <c r="B711" s="31" t="s">
        <v>313</v>
      </c>
      <c r="C711" s="29" t="s">
        <v>278</v>
      </c>
      <c r="D711" s="29" t="s">
        <v>370</v>
      </c>
      <c r="E711" s="29">
        <v>87424</v>
      </c>
      <c r="F711" s="37">
        <f t="shared" si="22"/>
        <v>1.5930357166610756E-4</v>
      </c>
      <c r="G711" s="29">
        <v>20271</v>
      </c>
      <c r="H711" s="43">
        <f t="shared" si="23"/>
        <v>2.8862899575349022E-4</v>
      </c>
      <c r="J711">
        <v>548788700</v>
      </c>
      <c r="K711">
        <v>70232029</v>
      </c>
    </row>
    <row r="712" spans="2:11" x14ac:dyDescent="0.3">
      <c r="B712" s="31" t="s">
        <v>313</v>
      </c>
      <c r="C712" s="29" t="s">
        <v>279</v>
      </c>
      <c r="D712" s="29" t="s">
        <v>369</v>
      </c>
      <c r="E712" s="29">
        <v>2</v>
      </c>
      <c r="F712" s="37">
        <f t="shared" si="22"/>
        <v>3.6443899081741298E-9</v>
      </c>
      <c r="G712" s="29">
        <v>1</v>
      </c>
      <c r="H712" s="43">
        <f t="shared" si="23"/>
        <v>1.4238517870528843E-8</v>
      </c>
      <c r="J712">
        <v>548788700</v>
      </c>
      <c r="K712">
        <v>70232029</v>
      </c>
    </row>
    <row r="713" spans="2:11" x14ac:dyDescent="0.3">
      <c r="B713" s="31" t="s">
        <v>313</v>
      </c>
      <c r="C713" s="29" t="s">
        <v>280</v>
      </c>
      <c r="D713" s="29" t="s">
        <v>369</v>
      </c>
      <c r="E713" s="29">
        <v>9</v>
      </c>
      <c r="F713" s="37">
        <f t="shared" si="22"/>
        <v>1.6399754586783582E-8</v>
      </c>
      <c r="G713" s="29">
        <v>5</v>
      </c>
      <c r="H713" s="43">
        <f t="shared" si="23"/>
        <v>7.119258935264422E-8</v>
      </c>
      <c r="J713">
        <v>548788700</v>
      </c>
      <c r="K713">
        <v>70232029</v>
      </c>
    </row>
    <row r="714" spans="2:11" x14ac:dyDescent="0.3">
      <c r="B714" s="31" t="s">
        <v>313</v>
      </c>
      <c r="C714" s="29" t="s">
        <v>47</v>
      </c>
      <c r="D714" s="29" t="s">
        <v>369</v>
      </c>
      <c r="E714" s="29">
        <v>59920</v>
      </c>
      <c r="F714" s="37">
        <f t="shared" si="22"/>
        <v>1.0918592164889692E-4</v>
      </c>
      <c r="G714" s="29">
        <v>13897</v>
      </c>
      <c r="H714" s="43">
        <f t="shared" si="23"/>
        <v>1.9787268284673934E-4</v>
      </c>
      <c r="J714">
        <v>548788700</v>
      </c>
      <c r="K714">
        <v>70232029</v>
      </c>
    </row>
    <row r="715" spans="2:11" x14ac:dyDescent="0.3">
      <c r="B715" s="31" t="s">
        <v>313</v>
      </c>
      <c r="C715" s="29" t="s">
        <v>47</v>
      </c>
      <c r="D715" s="29" t="s">
        <v>371</v>
      </c>
      <c r="E715" s="29">
        <v>4533</v>
      </c>
      <c r="F715" s="37">
        <f t="shared" si="22"/>
        <v>8.2600097268766652E-6</v>
      </c>
      <c r="G715" s="29">
        <v>4408</v>
      </c>
      <c r="H715" s="43">
        <f t="shared" si="23"/>
        <v>6.2763386773291138E-5</v>
      </c>
      <c r="J715">
        <v>548788700</v>
      </c>
      <c r="K715">
        <v>70232029</v>
      </c>
    </row>
    <row r="716" spans="2:11" x14ac:dyDescent="0.3">
      <c r="B716" s="31" t="s">
        <v>313</v>
      </c>
      <c r="C716" s="29" t="s">
        <v>346</v>
      </c>
      <c r="D716" s="29" t="s">
        <v>369</v>
      </c>
      <c r="E716" s="29">
        <v>2</v>
      </c>
      <c r="F716" s="37">
        <f t="shared" si="22"/>
        <v>3.6443899081741298E-9</v>
      </c>
      <c r="G716" s="29">
        <v>1</v>
      </c>
      <c r="H716" s="43">
        <f t="shared" si="23"/>
        <v>1.4238517870528843E-8</v>
      </c>
      <c r="J716">
        <v>548788700</v>
      </c>
      <c r="K716">
        <v>70232029</v>
      </c>
    </row>
    <row r="717" spans="2:11" x14ac:dyDescent="0.3">
      <c r="B717" s="31" t="s">
        <v>313</v>
      </c>
      <c r="C717" s="29" t="s">
        <v>358</v>
      </c>
      <c r="D717" s="29" t="s">
        <v>371</v>
      </c>
      <c r="E717" s="29">
        <v>2608</v>
      </c>
      <c r="F717" s="37">
        <f t="shared" si="22"/>
        <v>4.7522844402590647E-6</v>
      </c>
      <c r="G717" s="29">
        <v>2128</v>
      </c>
      <c r="H717" s="43">
        <f t="shared" si="23"/>
        <v>3.029956602848538E-5</v>
      </c>
      <c r="J717">
        <v>548788700</v>
      </c>
      <c r="K717">
        <v>70232029</v>
      </c>
    </row>
    <row r="718" spans="2:11" ht="14.5" thickBot="1" x14ac:dyDescent="0.35">
      <c r="B718" s="32" t="s">
        <v>313</v>
      </c>
      <c r="C718" s="33" t="s">
        <v>358</v>
      </c>
      <c r="D718" s="33" t="s">
        <v>369</v>
      </c>
      <c r="E718" s="33">
        <v>1</v>
      </c>
      <c r="F718" s="39">
        <f t="shared" si="22"/>
        <v>1.8221949540870649E-9</v>
      </c>
      <c r="G718" s="33">
        <v>1</v>
      </c>
      <c r="H718" s="44">
        <f t="shared" si="23"/>
        <v>1.4238517870528843E-8</v>
      </c>
      <c r="J718">
        <v>548788700</v>
      </c>
      <c r="K718">
        <v>70232029</v>
      </c>
    </row>
  </sheetData>
  <phoneticPr fontId="1" type="noConversion"/>
  <conditionalFormatting sqref="F1:F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{4AB91BAD-A63E-4D4A-B499-06F3A81712B0}</x14:id>
        </ext>
      </extLst>
    </cfRule>
  </conditionalFormatting>
  <conditionalFormatting sqref="H1:H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{13D2CBB9-4D8A-4459-9EE7-480F55F0FDCF}</x14:id>
        </ext>
      </extLst>
    </cfRule>
  </conditionalFormatting>
  <pageMargins left="0.7" right="0.7" top="0.75" bottom="0.75" header="0.3" footer="0.3"/>
  <ignoredErrors>
    <ignoredError sqref="E2 G2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B91BAD-A63E-4D4A-B499-06F3A81712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13D2CBB9-4D8A-4459-9EE7-480F55F0FD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dwb地域-省</vt:lpstr>
      <vt:lpstr>dwb地域-市</vt:lpstr>
      <vt:lpstr>地域分布（省）</vt:lpstr>
      <vt:lpstr>地域分布（省-市）</vt:lpstr>
      <vt:lpstr>Sheet1</vt:lpstr>
      <vt:lpstr>行为分布</vt:lpstr>
      <vt:lpstr>个人公司分布</vt:lpstr>
      <vt:lpstr>综合分布（省-行为）</vt:lpstr>
      <vt:lpstr>nlp_online省-市-行为2</vt:lpstr>
      <vt:lpstr>综合分布（省-市-行为）</vt:lpstr>
      <vt:lpstr>实体字段的非空占比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吴嘉宏</dc:creator>
  <cp:lastModifiedBy>虞天</cp:lastModifiedBy>
  <dcterms:created xsi:type="dcterms:W3CDTF">2022-05-10T05:43:12Z</dcterms:created>
  <dcterms:modified xsi:type="dcterms:W3CDTF">2022-09-09T08:53:53Z</dcterms:modified>
</cp:coreProperties>
</file>