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ảng việc " sheetId="1" r:id="rId4"/>
    <sheet state="visible" name="Thêm thẻ việc" sheetId="2" r:id="rId5"/>
    <sheet state="visible" name="Thêm nhân sự " sheetId="3" r:id="rId6"/>
    <sheet state="visible" name="Thêm đầu mục" sheetId="4" r:id="rId7"/>
  </sheets>
  <definedNames/>
  <calcPr/>
  <extLst>
    <ext uri="GoogleSheetsCustomDataVersion2">
      <go:sheetsCustomData xmlns:go="http://customooxmlschemas.google.com/" r:id="rId8" roundtripDataChecksum="xJbvZYVH25ASFzEa8XYcwWrs/pGgPvRCCWhs4GMgEcI="/>
    </ext>
  </extLst>
</workbook>
</file>

<file path=xl/sharedStrings.xml><?xml version="1.0" encoding="utf-8"?>
<sst xmlns="http://schemas.openxmlformats.org/spreadsheetml/2006/main" count="552" uniqueCount="177">
  <si>
    <t>STT</t>
  </si>
  <si>
    <t>Tên bảng</t>
  </si>
  <si>
    <t>Chi nhánh</t>
  </si>
  <si>
    <t>Phòng ban</t>
  </si>
  <si>
    <t>Loại bảng</t>
  </si>
  <si>
    <t>Ngày bắt đầu</t>
  </si>
  <si>
    <t>Ngày hoàn thành</t>
  </si>
  <si>
    <t>Dự án Nâng Cấp Hệ Thống Máy Móc Xưởng Sản Xuất Ốc Vít</t>
  </si>
  <si>
    <t>Trụ sở chính</t>
  </si>
  <si>
    <t xml:space="preserve">Phòng kỹ thuật </t>
  </si>
  <si>
    <t>Khác</t>
  </si>
  <si>
    <t>Dự án Cung Cấp Vật Tư Cơ Khí Cho KCN Long Hậu</t>
  </si>
  <si>
    <t>Ban giám đốc</t>
  </si>
  <si>
    <t>Dự án</t>
  </si>
  <si>
    <t>Dự án Phân Phối Ốc Vít Và Bu Lông Tại Thị Trường Miền Bắc</t>
  </si>
  <si>
    <t>Bí thư chi bộ</t>
  </si>
  <si>
    <t>Thường xuyên</t>
  </si>
  <si>
    <t>Dự án Cải Tiến Quy Trình Sản Xuất Đinh Ốc Thép Cường Độ Cao</t>
  </si>
  <si>
    <t>Phòng kinh doanh</t>
  </si>
  <si>
    <t>Văn Phòng</t>
  </si>
  <si>
    <t>Dự án Phát Triển Kênh Bán Hàng Trực Tuyến Bu Lông, Ốc Vít</t>
  </si>
  <si>
    <t>Cán bộ ban tổ chức</t>
  </si>
  <si>
    <t>Dự án Tăng Cường Năng Lực Sản Xuất Vít Gỗ Tại Nhà Máy Đà Nẵng</t>
  </si>
  <si>
    <t xml:space="preserve">Phòng Kỹ thuật </t>
  </si>
  <si>
    <t>Dự án Hợp Tác Phân Phối Linh Kiện Cơ Khí Cho Công Trình Xây Dựng</t>
  </si>
  <si>
    <t>Dự án Xây Dựng Chuỗi Cung Ứng Linh Kiện Cơ Khí Khu Vực Tây Nam Bộ</t>
  </si>
  <si>
    <t>Dự án Nâng Cấp Chất Lượng Sản Xuất Vít Cấy Tại Khu Công Nghiệp Bắc Ninh</t>
  </si>
  <si>
    <t>Dự án Phát Triển Dây Chuyền Đột Dập Tại Nhà Máy Cơ Khí Hà Nội</t>
  </si>
  <si>
    <t>Phòng kỹ thuật</t>
  </si>
  <si>
    <t>Dự án Cung Cấp Ốc Vít Cho Các Nhà Máy Sản Xuất Ô Tô</t>
  </si>
  <si>
    <t>Dự án Mở Rộng Thị Trường Phân Phối Linh Kiện Kết Cấu Thép</t>
  </si>
  <si>
    <t>Dự án Đổi Mới Công Nghệ Sản Xuất Bu Lông Cường Độ Cao</t>
  </si>
  <si>
    <t>Dự án Tối Ưu Hóa Quy Trình Lắp Ráp Ốc Vít Trong Sản Xuất Máy Móc Công Nghiệp</t>
  </si>
  <si>
    <t xml:space="preserve">Phòng nhân sự </t>
  </si>
  <si>
    <t>Dự án Hợp Tác Cung Ứng Bu Lông, Ốc Vít Cho Nhà Máy Điện Gió</t>
  </si>
  <si>
    <t>Dự án Phân Phối Linh Kiện Cơ Khí Tại Các Nhà Máy Sản Xuất Cầu Đường</t>
  </si>
  <si>
    <t>Dự án Nâng Cao Công Nghệ Xi Mạ Ốc Vít Chống Gỉ</t>
  </si>
  <si>
    <t>Dự án Xây Dựng Trung Tâm Bảo Trì Và Sửa Chữa Bu Lông, Ốc Vít Công Nghiệp</t>
  </si>
  <si>
    <t>Dự án Hợp Tác Cung Cấp Linh Kiện Cơ Khí Cho Ngành Năng Lượng Mặt Trời</t>
  </si>
  <si>
    <t>Dự án Phát Triển Dịch Vụ Hậu Mãi Cho Bu Lông, Ốc Vít Cơ Khí</t>
  </si>
  <si>
    <t>Dự án Đầu Tư Mở Rộng Nhà Máy Sản Xuất Ốc Vít Tại Bình Dương</t>
  </si>
  <si>
    <t xml:space="preserve"> </t>
  </si>
  <si>
    <t>Tên thẻ việc</t>
  </si>
  <si>
    <t>Ngày kết thúc</t>
  </si>
  <si>
    <t>Trạng thái thẻ</t>
  </si>
  <si>
    <t>Bảng việc</t>
  </si>
  <si>
    <t>Danh mục công việc</t>
  </si>
  <si>
    <t>Dự án xây dựng</t>
  </si>
  <si>
    <t>Mới tạo</t>
  </si>
  <si>
    <t xml:space="preserve">TITAN (ANDROID NATIVE) </t>
  </si>
  <si>
    <t>Hợp đồng sản xuất với đối tác nước ngoài</t>
  </si>
  <si>
    <t>BETA (REACTJS-NODEJS)</t>
  </si>
  <si>
    <t>Hợp đồng sản xuất theo đơn đặt hàng</t>
  </si>
  <si>
    <t>SIGMA (base.net7)</t>
  </si>
  <si>
    <t>Hợp đồng sản xuất và bảo trì</t>
  </si>
  <si>
    <t>SIGMA-1</t>
  </si>
  <si>
    <t>Hợp đồng sản xuất và lắp ráp</t>
  </si>
  <si>
    <t>SIGMA-2(PHP)</t>
  </si>
  <si>
    <t>Hợp đồng sản xuất theo khối lượng lớn</t>
  </si>
  <si>
    <t>ZETA (TESTER QA)</t>
  </si>
  <si>
    <t>Hợp đồng sản xuất độc quyền</t>
  </si>
  <si>
    <t>Forex Exness</t>
  </si>
  <si>
    <t>Hợp đồng liên doanh sản xuất</t>
  </si>
  <si>
    <t>BETA 1 (REACTJS-NODEJS)</t>
  </si>
  <si>
    <t>Quản lý tồn kho</t>
  </si>
  <si>
    <t>BETA 3 (REACTJS-NODEJS)</t>
  </si>
  <si>
    <t>Bảo trì máy móc thiết bị</t>
  </si>
  <si>
    <t>BETA 4 (REACTJS-NODEJS)</t>
  </si>
  <si>
    <t>Giám sát quy trình sản xuất</t>
  </si>
  <si>
    <t>SIGMA-3</t>
  </si>
  <si>
    <t>SIGMA-4</t>
  </si>
  <si>
    <t>Phân tích hiệu suất sản xuất</t>
  </si>
  <si>
    <t>Quản lý dây chuyền sản xuất</t>
  </si>
  <si>
    <t>Quản lý an toàn lao động</t>
  </si>
  <si>
    <t>Xây dựng chiến lược tiếp thị</t>
  </si>
  <si>
    <t>Quản lý chiến dịch quảng cáo</t>
  </si>
  <si>
    <t>Nghiên cứu thị trường</t>
  </si>
  <si>
    <t>Quản lý nội dung</t>
  </si>
  <si>
    <t>Quản lý mối quan hệ khách hàng</t>
  </si>
  <si>
    <t>Phân tích đối thủ cạnh tranh</t>
  </si>
  <si>
    <t>Quản lý thương hiệu</t>
  </si>
  <si>
    <t>BETA 2 (REACTJS-NODEJS)</t>
  </si>
  <si>
    <t xml:space="preserve">Thêm nhân sự </t>
  </si>
  <si>
    <t>Trụ sở chi nhánh</t>
  </si>
  <si>
    <t>Phòng ban nhóm</t>
  </si>
  <si>
    <t xml:space="preserve">Nhân viên </t>
  </si>
  <si>
    <t>Tất cả</t>
  </si>
  <si>
    <t xml:space="preserve">Phan Duy Dương </t>
  </si>
  <si>
    <t>Hồ Gia Bảo bí thư</t>
  </si>
  <si>
    <t>Nguyễn Lan Anh , Phạm Hoàng Doanh</t>
  </si>
  <si>
    <t>Nguyễn Quang Huy</t>
  </si>
  <si>
    <t>Lê Duy Dương</t>
  </si>
  <si>
    <t>Nguyễn Ngọc Hiệp</t>
  </si>
  <si>
    <t>Nguyễn Lan Anh</t>
  </si>
  <si>
    <t>Bùi Ngọc Quân</t>
  </si>
  <si>
    <t>Nguyễn Hữu Đức</t>
  </si>
  <si>
    <t>Vũ Văn Hiếu</t>
  </si>
  <si>
    <t>Trần Thế Vinh</t>
  </si>
  <si>
    <t>Lưu Cảnh Tùng</t>
  </si>
  <si>
    <t>Lê Minh Đức</t>
  </si>
  <si>
    <t>Phạm Trường Giang</t>
  </si>
  <si>
    <t>Phan Duy Dương</t>
  </si>
  <si>
    <t xml:space="preserve">Đầu mục1 </t>
  </si>
  <si>
    <t>Trọng số 1</t>
  </si>
  <si>
    <t xml:space="preserve">Thêm nhân viên và ràng buộc đầu việc </t>
  </si>
  <si>
    <t>Đầu mục2</t>
  </si>
  <si>
    <t>Trọng số 2</t>
  </si>
  <si>
    <t>Đầu mục3</t>
  </si>
  <si>
    <t>Trọng số 3</t>
  </si>
  <si>
    <t>Đầu mục4</t>
  </si>
  <si>
    <t>Trọng số 4</t>
  </si>
  <si>
    <t>Đầu mục5</t>
  </si>
  <si>
    <t>Trọng số 5</t>
  </si>
  <si>
    <t>Nhân viên</t>
  </si>
  <si>
    <t>Thời hạn</t>
  </si>
  <si>
    <t>Đơn vị tính</t>
  </si>
  <si>
    <t xml:space="preserve">Đơn vị tính </t>
  </si>
  <si>
    <t>Chuẩn bị Dự án</t>
  </si>
  <si>
    <t>0.3</t>
  </si>
  <si>
    <t>Lý Hoài Lâm</t>
  </si>
  <si>
    <t>Tháng</t>
  </si>
  <si>
    <t>Thiết kế, thi công</t>
  </si>
  <si>
    <t>0.5</t>
  </si>
  <si>
    <t xml:space="preserve">Nguyễn Thế Việt </t>
  </si>
  <si>
    <t>Năm</t>
  </si>
  <si>
    <t>Nhiệm thu</t>
  </si>
  <si>
    <t>0.2</t>
  </si>
  <si>
    <t>Phạm Trang(3i)</t>
  </si>
  <si>
    <t>Tạo hợp đồng</t>
  </si>
  <si>
    <t>Giờ</t>
  </si>
  <si>
    <t>Duyệt hợp đồng</t>
  </si>
  <si>
    <t>Ngày</t>
  </si>
  <si>
    <t>Phùng Tuấn Kiệt</t>
  </si>
  <si>
    <t xml:space="preserve">Quý </t>
  </si>
  <si>
    <t>Theo dõi tồn kho</t>
  </si>
  <si>
    <t>0.1</t>
  </si>
  <si>
    <t>Cập nhật thông tin hàng hóa</t>
  </si>
  <si>
    <t>Phân tích xu hướng tiêu thụ</t>
  </si>
  <si>
    <t>0.8</t>
  </si>
  <si>
    <t>Lập kế hoạch bảo trì</t>
  </si>
  <si>
    <t>Kiểm tra định kỳ thiết bị</t>
  </si>
  <si>
    <t>Đánh giá hiệu suất máy móc</t>
  </si>
  <si>
    <t>0.6</t>
  </si>
  <si>
    <t>Kiểm tra chất lượng sản phẩm</t>
  </si>
  <si>
    <t>Giám sát tiến độ sản xuất</t>
  </si>
  <si>
    <t>Phân tích lỗi trong quy trình</t>
  </si>
  <si>
    <t>Đánh giá năng suất lao động</t>
  </si>
  <si>
    <t>Phân tích chi phí sản xuất</t>
  </si>
  <si>
    <t>So sánh hiệu suất giữa các ca sản xuất</t>
  </si>
  <si>
    <t>Tối ưu hóa quy trình sản xuất</t>
  </si>
  <si>
    <t>Đảm bảo chất lượng đầu vào</t>
  </si>
  <si>
    <t>0.4</t>
  </si>
  <si>
    <t>Kiểm tra các chỉ số sản xuất</t>
  </si>
  <si>
    <t>Đào tạo nhân viên về an toàn</t>
  </si>
  <si>
    <t>Đánh giá rủi ro trong sản xuất</t>
  </si>
  <si>
    <t>Xây dựng kế hoạch khẩn cấp</t>
  </si>
  <si>
    <t>Nghiên cứu đối tượng mục tiêu</t>
  </si>
  <si>
    <t>Phân tích các kênh tiếp thị</t>
  </si>
  <si>
    <t>Đánh giá hiệu quả chiến dịch</t>
  </si>
  <si>
    <t>Lập kế hoạch quảng cáo</t>
  </si>
  <si>
    <t>Theo dõi hiệu quả quảng cáo</t>
  </si>
  <si>
    <t>Phân tích phản hồi từ khách hàng</t>
  </si>
  <si>
    <t>Phân tích xu hướng thị trường</t>
  </si>
  <si>
    <t>Đánh giá đối thủ cạnh tranh</t>
  </si>
  <si>
    <t>Khảo sát nhu cầu khách hàng</t>
  </si>
  <si>
    <t>Xây dựng chiến lược nội dung</t>
  </si>
  <si>
    <t>Theo dõi và cập nhật nội dung</t>
  </si>
  <si>
    <t>Đánh giá hiệu quả nội dung</t>
  </si>
  <si>
    <t>Xây dựng hệ thống CRM</t>
  </si>
  <si>
    <t>Theo dõi phản hồi từ khách hàng</t>
  </si>
  <si>
    <t>Phân tích hành vi khách hàng</t>
  </si>
  <si>
    <t>Nghiên cứu sản phẩm của đối thủ</t>
  </si>
  <si>
    <t>Phân tích chiến lược giá</t>
  </si>
  <si>
    <t>Đánh giá thị phần</t>
  </si>
  <si>
    <t>Xây dựng định vị thương hiệu</t>
  </si>
  <si>
    <t>Theo dõi hình ảnh thương hiệu</t>
  </si>
  <si>
    <t>Đánh giá chiến lược thương hiệu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</si>
</sst>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3.0"/>
      <color rgb="FF414141"/>
      <name val="Times New Roman"/>
    </font>
    <font>
      <sz val="13.0"/>
      <color theme="1"/>
      <name val="Times New Roman"/>
    </font>
    <font>
      <b/>
      <sz val="12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b/>
      <color theme="1"/>
      <name val="Arial"/>
    </font>
    <font/>
    <font>
      <b/>
      <sz val="12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2" fontId="3" numFmtId="0" xfId="0" applyAlignment="1" applyBorder="1" applyFont="1">
      <alignment horizontal="center" readingOrder="0" shrinkToFit="0" wrapText="1"/>
    </xf>
    <xf borderId="1" fillId="2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horizontal="center" readingOrder="0"/>
    </xf>
    <xf borderId="1" fillId="3" fontId="5" numFmtId="0" xfId="0" applyAlignment="1" applyBorder="1" applyFill="1" applyFont="1">
      <alignment horizontal="center"/>
    </xf>
    <xf borderId="0" fillId="0" fontId="6" numFmtId="0" xfId="0" applyAlignment="1" applyFont="1">
      <alignment horizontal="center"/>
    </xf>
    <xf borderId="1" fillId="2" fontId="3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1" fillId="4" fontId="8" numFmtId="0" xfId="0" applyAlignment="1" applyBorder="1" applyFill="1" applyFont="1">
      <alignment horizontal="center" shrinkToFit="0" vertical="bottom" wrapText="1"/>
    </xf>
    <xf borderId="1" fillId="4" fontId="8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1" fillId="4" fontId="9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1" fillId="0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6.63"/>
    <col customWidth="1" min="3" max="3" width="14.38"/>
    <col customWidth="1" min="4" max="4" width="17.88"/>
    <col customWidth="1" min="5" max="5" width="19.0"/>
    <col customWidth="1" min="7" max="7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 t="s">
        <v>7</v>
      </c>
      <c r="C2" s="4" t="s">
        <v>8</v>
      </c>
      <c r="D2" s="4" t="s">
        <v>9</v>
      </c>
      <c r="E2" s="2" t="s">
        <v>10</v>
      </c>
      <c r="F2" s="5">
        <v>45575.0</v>
      </c>
      <c r="G2" s="5">
        <v>45689.0</v>
      </c>
    </row>
    <row r="3">
      <c r="A3" s="2">
        <v>2.0</v>
      </c>
      <c r="B3" s="3" t="s">
        <v>11</v>
      </c>
      <c r="C3" s="4" t="s">
        <v>8</v>
      </c>
      <c r="D3" s="4" t="s">
        <v>12</v>
      </c>
      <c r="E3" s="2" t="s">
        <v>13</v>
      </c>
      <c r="F3" s="5">
        <v>45576.0</v>
      </c>
      <c r="G3" s="5">
        <v>45690.0</v>
      </c>
    </row>
    <row r="4">
      <c r="A4" s="2">
        <v>3.0</v>
      </c>
      <c r="B4" s="3" t="s">
        <v>14</v>
      </c>
      <c r="C4" s="4" t="s">
        <v>8</v>
      </c>
      <c r="D4" s="4" t="s">
        <v>15</v>
      </c>
      <c r="E4" s="2" t="s">
        <v>16</v>
      </c>
      <c r="F4" s="5">
        <v>45577.0</v>
      </c>
      <c r="G4" s="5">
        <v>45691.0</v>
      </c>
    </row>
    <row r="5">
      <c r="A5" s="2">
        <v>4.0</v>
      </c>
      <c r="B5" s="3" t="s">
        <v>17</v>
      </c>
      <c r="C5" s="4" t="s">
        <v>8</v>
      </c>
      <c r="D5" s="4" t="s">
        <v>18</v>
      </c>
      <c r="E5" s="2" t="s">
        <v>19</v>
      </c>
      <c r="F5" s="5">
        <v>45578.0</v>
      </c>
      <c r="G5" s="5">
        <v>45692.0</v>
      </c>
    </row>
    <row r="6">
      <c r="A6" s="2">
        <v>5.0</v>
      </c>
      <c r="B6" s="3" t="s">
        <v>20</v>
      </c>
      <c r="C6" s="4" t="s">
        <v>8</v>
      </c>
      <c r="D6" s="4" t="s">
        <v>21</v>
      </c>
      <c r="E6" s="2" t="s">
        <v>10</v>
      </c>
      <c r="F6" s="5">
        <v>45579.0</v>
      </c>
      <c r="G6" s="5">
        <v>45693.0</v>
      </c>
    </row>
    <row r="7">
      <c r="A7" s="2">
        <v>6.0</v>
      </c>
      <c r="B7" s="3" t="s">
        <v>22</v>
      </c>
      <c r="C7" s="4" t="s">
        <v>8</v>
      </c>
      <c r="D7" s="4" t="s">
        <v>23</v>
      </c>
      <c r="E7" s="2" t="s">
        <v>13</v>
      </c>
      <c r="F7" s="5">
        <v>45580.0</v>
      </c>
      <c r="G7" s="5">
        <v>45694.0</v>
      </c>
    </row>
    <row r="8">
      <c r="A8" s="2">
        <v>7.0</v>
      </c>
      <c r="B8" s="3" t="s">
        <v>24</v>
      </c>
      <c r="C8" s="4" t="s">
        <v>8</v>
      </c>
      <c r="D8" s="4" t="s">
        <v>23</v>
      </c>
      <c r="E8" s="2" t="s">
        <v>16</v>
      </c>
      <c r="F8" s="5">
        <v>45581.0</v>
      </c>
      <c r="G8" s="5">
        <v>45695.0</v>
      </c>
    </row>
    <row r="9">
      <c r="A9" s="2">
        <v>8.0</v>
      </c>
      <c r="B9" s="3" t="s">
        <v>25</v>
      </c>
      <c r="C9" s="4" t="s">
        <v>8</v>
      </c>
      <c r="D9" s="4" t="s">
        <v>23</v>
      </c>
      <c r="E9" s="2" t="s">
        <v>19</v>
      </c>
      <c r="F9" s="5">
        <v>45582.0</v>
      </c>
      <c r="G9" s="5">
        <v>45696.0</v>
      </c>
    </row>
    <row r="10">
      <c r="A10" s="2">
        <v>9.0</v>
      </c>
      <c r="B10" s="3" t="s">
        <v>26</v>
      </c>
      <c r="C10" s="4" t="s">
        <v>8</v>
      </c>
      <c r="D10" s="4" t="s">
        <v>23</v>
      </c>
      <c r="E10" s="2" t="s">
        <v>10</v>
      </c>
      <c r="F10" s="5">
        <v>45583.0</v>
      </c>
      <c r="G10" s="5">
        <v>45697.0</v>
      </c>
    </row>
    <row r="11">
      <c r="A11" s="2">
        <v>10.0</v>
      </c>
      <c r="B11" s="3" t="s">
        <v>27</v>
      </c>
      <c r="C11" s="4" t="s">
        <v>8</v>
      </c>
      <c r="D11" s="4" t="s">
        <v>28</v>
      </c>
      <c r="E11" s="2" t="s">
        <v>13</v>
      </c>
      <c r="F11" s="5">
        <v>45584.0</v>
      </c>
      <c r="G11" s="5">
        <v>45698.0</v>
      </c>
    </row>
    <row r="12">
      <c r="A12" s="2">
        <v>11.0</v>
      </c>
      <c r="B12" s="3" t="s">
        <v>29</v>
      </c>
      <c r="C12" s="4" t="s">
        <v>8</v>
      </c>
      <c r="D12" s="4" t="s">
        <v>28</v>
      </c>
      <c r="E12" s="2" t="s">
        <v>16</v>
      </c>
      <c r="F12" s="5">
        <v>45585.0</v>
      </c>
      <c r="G12" s="5">
        <v>45699.0</v>
      </c>
    </row>
    <row r="13">
      <c r="A13" s="2">
        <v>12.0</v>
      </c>
      <c r="B13" s="3" t="s">
        <v>30</v>
      </c>
      <c r="C13" s="4" t="s">
        <v>8</v>
      </c>
      <c r="D13" s="4" t="s">
        <v>28</v>
      </c>
      <c r="E13" s="2" t="s">
        <v>19</v>
      </c>
      <c r="F13" s="5">
        <v>45586.0</v>
      </c>
      <c r="G13" s="5">
        <v>45700.0</v>
      </c>
    </row>
    <row r="14">
      <c r="A14" s="2">
        <v>13.0</v>
      </c>
      <c r="B14" s="3" t="s">
        <v>31</v>
      </c>
      <c r="C14" s="4" t="s">
        <v>8</v>
      </c>
      <c r="D14" s="4" t="s">
        <v>28</v>
      </c>
      <c r="E14" s="2" t="s">
        <v>10</v>
      </c>
      <c r="F14" s="5">
        <v>45587.0</v>
      </c>
      <c r="G14" s="5">
        <v>45701.0</v>
      </c>
    </row>
    <row r="15">
      <c r="A15" s="2">
        <v>14.0</v>
      </c>
      <c r="B15" s="3" t="s">
        <v>32</v>
      </c>
      <c r="C15" s="4" t="s">
        <v>8</v>
      </c>
      <c r="D15" s="4" t="s">
        <v>33</v>
      </c>
      <c r="E15" s="2" t="s">
        <v>13</v>
      </c>
      <c r="F15" s="5">
        <v>45588.0</v>
      </c>
      <c r="G15" s="5">
        <v>45702.0</v>
      </c>
    </row>
    <row r="16">
      <c r="A16" s="2">
        <v>15.0</v>
      </c>
      <c r="B16" s="3" t="s">
        <v>34</v>
      </c>
      <c r="C16" s="4" t="s">
        <v>8</v>
      </c>
      <c r="D16" s="4" t="s">
        <v>18</v>
      </c>
      <c r="E16" s="2" t="s">
        <v>16</v>
      </c>
      <c r="F16" s="5">
        <v>45589.0</v>
      </c>
      <c r="G16" s="5">
        <v>45703.0</v>
      </c>
    </row>
    <row r="17">
      <c r="A17" s="2">
        <v>16.0</v>
      </c>
      <c r="B17" s="3" t="s">
        <v>35</v>
      </c>
      <c r="C17" s="4" t="s">
        <v>8</v>
      </c>
      <c r="D17" s="4" t="s">
        <v>18</v>
      </c>
      <c r="E17" s="2" t="s">
        <v>19</v>
      </c>
      <c r="F17" s="5">
        <v>45590.0</v>
      </c>
      <c r="G17" s="5">
        <v>45704.0</v>
      </c>
    </row>
    <row r="18">
      <c r="A18" s="2">
        <v>17.0</v>
      </c>
      <c r="B18" s="3" t="s">
        <v>36</v>
      </c>
      <c r="C18" s="4" t="s">
        <v>8</v>
      </c>
      <c r="D18" s="4" t="s">
        <v>18</v>
      </c>
      <c r="E18" s="2" t="s">
        <v>10</v>
      </c>
      <c r="F18" s="5">
        <v>45591.0</v>
      </c>
      <c r="G18" s="5">
        <v>45705.0</v>
      </c>
    </row>
    <row r="19">
      <c r="A19" s="2">
        <v>18.0</v>
      </c>
      <c r="B19" s="3" t="s">
        <v>37</v>
      </c>
      <c r="C19" s="4" t="s">
        <v>8</v>
      </c>
      <c r="D19" s="4" t="s">
        <v>12</v>
      </c>
      <c r="E19" s="2" t="s">
        <v>13</v>
      </c>
      <c r="F19" s="5">
        <v>45592.0</v>
      </c>
      <c r="G19" s="5">
        <v>45706.0</v>
      </c>
    </row>
    <row r="20">
      <c r="A20" s="2">
        <v>19.0</v>
      </c>
      <c r="B20" s="3" t="s">
        <v>38</v>
      </c>
      <c r="C20" s="4" t="s">
        <v>8</v>
      </c>
      <c r="D20" s="4" t="s">
        <v>18</v>
      </c>
      <c r="E20" s="2" t="s">
        <v>16</v>
      </c>
      <c r="F20" s="5">
        <v>45593.0</v>
      </c>
      <c r="G20" s="5">
        <v>45707.0</v>
      </c>
    </row>
    <row r="21">
      <c r="A21" s="2">
        <v>20.0</v>
      </c>
      <c r="B21" s="3" t="s">
        <v>39</v>
      </c>
      <c r="C21" s="4" t="s">
        <v>8</v>
      </c>
      <c r="D21" s="4" t="s">
        <v>12</v>
      </c>
      <c r="E21" s="2" t="s">
        <v>19</v>
      </c>
      <c r="F21" s="5">
        <v>45594.0</v>
      </c>
      <c r="G21" s="5">
        <v>45708.0</v>
      </c>
    </row>
    <row r="22">
      <c r="A22" s="2">
        <v>21.0</v>
      </c>
      <c r="B22" s="3" t="s">
        <v>40</v>
      </c>
      <c r="C22" s="4" t="s">
        <v>8</v>
      </c>
      <c r="D22" s="4" t="s">
        <v>12</v>
      </c>
      <c r="E22" s="2" t="s">
        <v>10</v>
      </c>
      <c r="F22" s="5">
        <v>45595.0</v>
      </c>
      <c r="G22" s="5">
        <v>45709.0</v>
      </c>
    </row>
  </sheetData>
  <dataValidations>
    <dataValidation type="list" allowBlank="1" showErrorMessage="1" sqref="C2:C22">
      <formula1>"Bao bì AA,Tam Diện,Trụ sở chính"</formula1>
    </dataValidation>
    <dataValidation type="list" allowBlank="1" showErrorMessage="1" sqref="E2:E22">
      <formula1>"Dự án,Khác,Thường xuyên,Văn Phòng"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38.5"/>
    <col customWidth="1" min="3" max="3" width="25.5"/>
    <col customWidth="1" min="4" max="4" width="30.13"/>
    <col customWidth="1" min="5" max="5" width="14.13"/>
    <col customWidth="1" min="6" max="7" width="27.5"/>
  </cols>
  <sheetData>
    <row r="1" ht="15.75" customHeight="1">
      <c r="A1" s="6" t="s">
        <v>41</v>
      </c>
      <c r="B1" s="7" t="s">
        <v>42</v>
      </c>
      <c r="C1" s="7" t="s">
        <v>5</v>
      </c>
      <c r="D1" s="7" t="s">
        <v>43</v>
      </c>
      <c r="E1" s="7" t="s">
        <v>44</v>
      </c>
      <c r="F1" s="7" t="s">
        <v>45</v>
      </c>
      <c r="G1" s="7" t="s">
        <v>46</v>
      </c>
    </row>
    <row r="2" ht="15.75" customHeight="1">
      <c r="A2" s="7"/>
      <c r="B2" s="7"/>
      <c r="C2" s="7"/>
      <c r="D2" s="7"/>
      <c r="E2" s="7"/>
      <c r="F2" s="7"/>
      <c r="G2" s="7"/>
    </row>
    <row r="3" ht="15.75" customHeight="1">
      <c r="A3" s="8">
        <v>1.0</v>
      </c>
      <c r="B3" s="8" t="s">
        <v>47</v>
      </c>
      <c r="C3" s="9">
        <v>45568.0</v>
      </c>
      <c r="D3" s="10">
        <v>45570.0</v>
      </c>
      <c r="E3" s="8" t="s">
        <v>48</v>
      </c>
      <c r="F3" s="8" t="s">
        <v>49</v>
      </c>
      <c r="G3" s="8" t="s">
        <v>49</v>
      </c>
    </row>
    <row r="4" ht="15.75" customHeight="1">
      <c r="A4" s="8">
        <f t="shared" ref="A4:A23" si="1">A3+1</f>
        <v>2</v>
      </c>
      <c r="B4" s="8" t="s">
        <v>50</v>
      </c>
      <c r="C4" s="9">
        <v>45569.0</v>
      </c>
      <c r="D4" s="10">
        <v>45575.0</v>
      </c>
      <c r="E4" s="8" t="s">
        <v>48</v>
      </c>
      <c r="F4" s="8" t="s">
        <v>51</v>
      </c>
      <c r="G4" s="8" t="s">
        <v>51</v>
      </c>
    </row>
    <row r="5" ht="15.75" customHeight="1">
      <c r="A5" s="8">
        <f t="shared" si="1"/>
        <v>3</v>
      </c>
      <c r="B5" s="8" t="s">
        <v>52</v>
      </c>
      <c r="C5" s="9">
        <v>45570.0</v>
      </c>
      <c r="D5" s="10">
        <v>45572.0</v>
      </c>
      <c r="E5" s="8" t="s">
        <v>48</v>
      </c>
      <c r="F5" s="8" t="s">
        <v>53</v>
      </c>
      <c r="G5" s="8" t="s">
        <v>53</v>
      </c>
    </row>
    <row r="6" ht="15.75" customHeight="1">
      <c r="A6" s="8">
        <f t="shared" si="1"/>
        <v>4</v>
      </c>
      <c r="B6" s="8" t="s">
        <v>54</v>
      </c>
      <c r="C6" s="9">
        <v>45571.0</v>
      </c>
      <c r="D6" s="10">
        <v>45573.0</v>
      </c>
      <c r="E6" s="8" t="s">
        <v>48</v>
      </c>
      <c r="F6" s="8" t="s">
        <v>55</v>
      </c>
      <c r="G6" s="8" t="s">
        <v>55</v>
      </c>
    </row>
    <row r="7" ht="15.75" customHeight="1">
      <c r="A7" s="8">
        <f t="shared" si="1"/>
        <v>5</v>
      </c>
      <c r="B7" s="8" t="s">
        <v>56</v>
      </c>
      <c r="C7" s="9">
        <v>45572.0</v>
      </c>
      <c r="D7" s="10">
        <v>45574.0</v>
      </c>
      <c r="E7" s="8" t="s">
        <v>48</v>
      </c>
      <c r="F7" s="8" t="s">
        <v>57</v>
      </c>
      <c r="G7" s="8" t="s">
        <v>57</v>
      </c>
    </row>
    <row r="8" ht="15.75" customHeight="1">
      <c r="A8" s="8">
        <f t="shared" si="1"/>
        <v>6</v>
      </c>
      <c r="B8" s="8" t="s">
        <v>58</v>
      </c>
      <c r="C8" s="9">
        <v>45573.0</v>
      </c>
      <c r="D8" s="10">
        <v>45575.0</v>
      </c>
      <c r="E8" s="8" t="s">
        <v>48</v>
      </c>
      <c r="F8" s="8" t="s">
        <v>59</v>
      </c>
      <c r="G8" s="8" t="s">
        <v>59</v>
      </c>
    </row>
    <row r="9" ht="15.75" customHeight="1">
      <c r="A9" s="8">
        <f t="shared" si="1"/>
        <v>7</v>
      </c>
      <c r="B9" s="8" t="s">
        <v>60</v>
      </c>
      <c r="C9" s="9">
        <v>45574.0</v>
      </c>
      <c r="D9" s="10">
        <v>45576.0</v>
      </c>
      <c r="E9" s="8" t="s">
        <v>48</v>
      </c>
      <c r="F9" s="8" t="s">
        <v>61</v>
      </c>
      <c r="G9" s="8" t="s">
        <v>61</v>
      </c>
    </row>
    <row r="10" ht="15.75" customHeight="1">
      <c r="A10" s="8">
        <f t="shared" si="1"/>
        <v>8</v>
      </c>
      <c r="B10" s="8" t="s">
        <v>62</v>
      </c>
      <c r="C10" s="9">
        <v>45575.0</v>
      </c>
      <c r="D10" s="10">
        <v>45577.0</v>
      </c>
      <c r="E10" s="8" t="s">
        <v>48</v>
      </c>
      <c r="F10" s="8" t="s">
        <v>63</v>
      </c>
      <c r="G10" s="8" t="s">
        <v>63</v>
      </c>
    </row>
    <row r="11" ht="15.75" customHeight="1">
      <c r="A11" s="8">
        <f t="shared" si="1"/>
        <v>9</v>
      </c>
      <c r="B11" s="8" t="s">
        <v>64</v>
      </c>
      <c r="C11" s="9">
        <v>45577.0</v>
      </c>
      <c r="D11" s="10">
        <v>45579.0</v>
      </c>
      <c r="E11" s="8" t="s">
        <v>48</v>
      </c>
      <c r="F11" s="8" t="s">
        <v>65</v>
      </c>
      <c r="G11" s="8" t="s">
        <v>65</v>
      </c>
    </row>
    <row r="12" ht="15.75" customHeight="1">
      <c r="A12" s="8">
        <f t="shared" si="1"/>
        <v>10</v>
      </c>
      <c r="B12" s="8" t="s">
        <v>66</v>
      </c>
      <c r="C12" s="9">
        <v>45578.0</v>
      </c>
      <c r="D12" s="10">
        <v>45580.0</v>
      </c>
      <c r="E12" s="8" t="s">
        <v>48</v>
      </c>
      <c r="F12" s="8" t="s">
        <v>67</v>
      </c>
      <c r="G12" s="8" t="s">
        <v>67</v>
      </c>
    </row>
    <row r="13" ht="15.75" customHeight="1">
      <c r="A13" s="8">
        <f t="shared" si="1"/>
        <v>11</v>
      </c>
      <c r="B13" s="8" t="s">
        <v>68</v>
      </c>
      <c r="C13" s="9">
        <v>45579.0</v>
      </c>
      <c r="D13" s="10">
        <v>45581.0</v>
      </c>
      <c r="E13" s="8" t="s">
        <v>48</v>
      </c>
      <c r="F13" s="11" t="s">
        <v>69</v>
      </c>
      <c r="G13" s="11" t="s">
        <v>70</v>
      </c>
    </row>
    <row r="14" ht="15.75" customHeight="1">
      <c r="A14" s="8">
        <f t="shared" si="1"/>
        <v>12</v>
      </c>
      <c r="B14" s="8" t="s">
        <v>71</v>
      </c>
      <c r="C14" s="9">
        <v>45580.0</v>
      </c>
      <c r="D14" s="10">
        <v>45582.0</v>
      </c>
      <c r="E14" s="8" t="s">
        <v>48</v>
      </c>
      <c r="F14" s="8" t="s">
        <v>49</v>
      </c>
      <c r="G14" s="8" t="s">
        <v>49</v>
      </c>
    </row>
    <row r="15" ht="15.75" customHeight="1">
      <c r="A15" s="8">
        <f t="shared" si="1"/>
        <v>13</v>
      </c>
      <c r="B15" s="8" t="s">
        <v>72</v>
      </c>
      <c r="C15" s="9">
        <v>45581.0</v>
      </c>
      <c r="D15" s="10">
        <v>45583.0</v>
      </c>
      <c r="E15" s="8" t="s">
        <v>48</v>
      </c>
      <c r="F15" s="8" t="s">
        <v>57</v>
      </c>
      <c r="G15" s="8" t="s">
        <v>57</v>
      </c>
    </row>
    <row r="16" ht="15.75" customHeight="1">
      <c r="A16" s="8">
        <f t="shared" si="1"/>
        <v>14</v>
      </c>
      <c r="B16" s="8" t="s">
        <v>73</v>
      </c>
      <c r="C16" s="9">
        <v>45582.0</v>
      </c>
      <c r="D16" s="10">
        <v>45584.0</v>
      </c>
      <c r="E16" s="8" t="s">
        <v>48</v>
      </c>
      <c r="F16" s="8" t="s">
        <v>67</v>
      </c>
      <c r="G16" s="8" t="s">
        <v>67</v>
      </c>
    </row>
    <row r="17" ht="15.75" customHeight="1">
      <c r="A17" s="8">
        <f t="shared" si="1"/>
        <v>15</v>
      </c>
      <c r="B17" s="8" t="s">
        <v>74</v>
      </c>
      <c r="C17" s="9">
        <v>45583.0</v>
      </c>
      <c r="D17" s="10">
        <v>45585.0</v>
      </c>
      <c r="E17" s="8" t="s">
        <v>48</v>
      </c>
      <c r="F17" s="8" t="s">
        <v>53</v>
      </c>
      <c r="G17" s="8" t="s">
        <v>53</v>
      </c>
    </row>
    <row r="18" ht="15.75" customHeight="1">
      <c r="A18" s="8">
        <f t="shared" si="1"/>
        <v>16</v>
      </c>
      <c r="B18" s="8" t="s">
        <v>75</v>
      </c>
      <c r="C18" s="9">
        <v>45584.0</v>
      </c>
      <c r="D18" s="10">
        <v>45586.0</v>
      </c>
      <c r="E18" s="8" t="s">
        <v>48</v>
      </c>
      <c r="F18" s="8" t="s">
        <v>63</v>
      </c>
      <c r="G18" s="8" t="s">
        <v>63</v>
      </c>
    </row>
    <row r="19" ht="15.75" customHeight="1">
      <c r="A19" s="8">
        <f t="shared" si="1"/>
        <v>17</v>
      </c>
      <c r="B19" s="8" t="s">
        <v>76</v>
      </c>
      <c r="C19" s="9">
        <v>45585.0</v>
      </c>
      <c r="D19" s="10">
        <v>45587.0</v>
      </c>
      <c r="E19" s="8" t="s">
        <v>48</v>
      </c>
      <c r="F19" s="8" t="s">
        <v>59</v>
      </c>
      <c r="G19" s="8" t="s">
        <v>59</v>
      </c>
    </row>
    <row r="20" ht="15.75" customHeight="1">
      <c r="A20" s="8">
        <f t="shared" si="1"/>
        <v>18</v>
      </c>
      <c r="B20" s="8" t="s">
        <v>77</v>
      </c>
      <c r="C20" s="9">
        <v>45586.0</v>
      </c>
      <c r="D20" s="10">
        <v>45588.0</v>
      </c>
      <c r="E20" s="8" t="s">
        <v>48</v>
      </c>
      <c r="F20" s="8" t="s">
        <v>57</v>
      </c>
      <c r="G20" s="8" t="s">
        <v>57</v>
      </c>
    </row>
    <row r="21" ht="15.75" customHeight="1">
      <c r="A21" s="8">
        <f t="shared" si="1"/>
        <v>19</v>
      </c>
      <c r="B21" s="8" t="s">
        <v>78</v>
      </c>
      <c r="C21" s="9">
        <v>45587.0</v>
      </c>
      <c r="D21" s="10">
        <v>45589.0</v>
      </c>
      <c r="E21" s="8" t="s">
        <v>48</v>
      </c>
      <c r="F21" s="8" t="s">
        <v>49</v>
      </c>
      <c r="G21" s="8" t="s">
        <v>49</v>
      </c>
    </row>
    <row r="22" ht="15.75" customHeight="1">
      <c r="A22" s="8">
        <f t="shared" si="1"/>
        <v>20</v>
      </c>
      <c r="B22" s="8" t="s">
        <v>79</v>
      </c>
      <c r="C22" s="9">
        <v>45588.0</v>
      </c>
      <c r="D22" s="10">
        <v>45590.0</v>
      </c>
      <c r="E22" s="8" t="s">
        <v>48</v>
      </c>
      <c r="F22" s="8" t="s">
        <v>61</v>
      </c>
      <c r="G22" s="8" t="s">
        <v>61</v>
      </c>
    </row>
    <row r="23" ht="15.75" customHeight="1">
      <c r="A23" s="8">
        <f t="shared" si="1"/>
        <v>21</v>
      </c>
      <c r="B23" s="8" t="s">
        <v>80</v>
      </c>
      <c r="C23" s="9">
        <v>45589.0</v>
      </c>
      <c r="D23" s="10">
        <v>45591.0</v>
      </c>
      <c r="E23" s="8" t="s">
        <v>48</v>
      </c>
      <c r="F23" s="8" t="s">
        <v>81</v>
      </c>
      <c r="G23" s="8" t="s">
        <v>81</v>
      </c>
    </row>
    <row r="24" ht="15.75" customHeight="1"/>
    <row r="25" ht="15.75" customHeight="1"/>
    <row r="26" ht="15.75" customHeight="1"/>
    <row r="27" ht="15.75" customHeight="1">
      <c r="B27" s="12"/>
      <c r="C27" s="12"/>
      <c r="D27" s="1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8.5"/>
    <col customWidth="1" min="3" max="3" width="17.38"/>
    <col customWidth="1" min="4" max="4" width="21.0"/>
    <col customWidth="1" min="5" max="5" width="35.75"/>
    <col customWidth="1" min="6" max="6" width="12.63"/>
  </cols>
  <sheetData>
    <row r="1" ht="15.75" customHeight="1">
      <c r="A1" s="13" t="s">
        <v>0</v>
      </c>
      <c r="B1" s="7" t="s">
        <v>42</v>
      </c>
      <c r="C1" s="14" t="s">
        <v>82</v>
      </c>
      <c r="D1" s="15"/>
      <c r="E1" s="16"/>
    </row>
    <row r="2" ht="15.75" customHeight="1">
      <c r="A2" s="7"/>
      <c r="B2" s="7"/>
      <c r="C2" s="7" t="s">
        <v>83</v>
      </c>
      <c r="D2" s="7" t="s">
        <v>84</v>
      </c>
      <c r="E2" s="7" t="s">
        <v>85</v>
      </c>
    </row>
    <row r="3" ht="15.75" customHeight="1">
      <c r="A3" s="8">
        <v>1.0</v>
      </c>
      <c r="B3" s="8" t="s">
        <v>47</v>
      </c>
      <c r="C3" s="8" t="s">
        <v>8</v>
      </c>
      <c r="D3" s="8" t="s">
        <v>9</v>
      </c>
      <c r="E3" s="8" t="s">
        <v>86</v>
      </c>
    </row>
    <row r="4" ht="15.75" customHeight="1">
      <c r="A4" s="8">
        <f t="shared" ref="A4:A23" si="1">A3+1</f>
        <v>2</v>
      </c>
      <c r="B4" s="8" t="s">
        <v>50</v>
      </c>
      <c r="C4" s="8" t="s">
        <v>8</v>
      </c>
      <c r="D4" s="8" t="s">
        <v>12</v>
      </c>
      <c r="E4" s="8" t="s">
        <v>87</v>
      </c>
    </row>
    <row r="5" ht="15.75" customHeight="1">
      <c r="A5" s="8">
        <f t="shared" si="1"/>
        <v>3</v>
      </c>
      <c r="B5" s="8" t="s">
        <v>52</v>
      </c>
      <c r="C5" s="8" t="s">
        <v>8</v>
      </c>
      <c r="D5" s="8" t="s">
        <v>15</v>
      </c>
      <c r="E5" s="8" t="s">
        <v>88</v>
      </c>
    </row>
    <row r="6" ht="15.75" customHeight="1">
      <c r="A6" s="8">
        <f t="shared" si="1"/>
        <v>4</v>
      </c>
      <c r="B6" s="8" t="s">
        <v>54</v>
      </c>
      <c r="C6" s="8" t="s">
        <v>8</v>
      </c>
      <c r="D6" s="8" t="s">
        <v>18</v>
      </c>
      <c r="E6" s="8" t="s">
        <v>89</v>
      </c>
    </row>
    <row r="7" ht="15.75" customHeight="1">
      <c r="A7" s="8">
        <f t="shared" si="1"/>
        <v>5</v>
      </c>
      <c r="B7" s="8" t="s">
        <v>56</v>
      </c>
      <c r="C7" s="8" t="s">
        <v>8</v>
      </c>
      <c r="D7" s="8" t="s">
        <v>21</v>
      </c>
      <c r="E7" s="8" t="s">
        <v>90</v>
      </c>
    </row>
    <row r="8" ht="15.75" customHeight="1">
      <c r="A8" s="8">
        <f t="shared" si="1"/>
        <v>6</v>
      </c>
      <c r="B8" s="8" t="s">
        <v>58</v>
      </c>
      <c r="C8" s="8" t="s">
        <v>8</v>
      </c>
      <c r="D8" s="8" t="s">
        <v>23</v>
      </c>
      <c r="E8" s="8" t="s">
        <v>91</v>
      </c>
    </row>
    <row r="9" ht="15.75" customHeight="1">
      <c r="A9" s="8">
        <f t="shared" si="1"/>
        <v>7</v>
      </c>
      <c r="B9" s="8" t="s">
        <v>60</v>
      </c>
      <c r="C9" s="8" t="s">
        <v>8</v>
      </c>
      <c r="D9" s="8" t="s">
        <v>23</v>
      </c>
      <c r="E9" s="8" t="s">
        <v>92</v>
      </c>
    </row>
    <row r="10" ht="15.75" customHeight="1">
      <c r="A10" s="8">
        <f t="shared" si="1"/>
        <v>8</v>
      </c>
      <c r="B10" s="8" t="s">
        <v>62</v>
      </c>
      <c r="C10" s="8" t="s">
        <v>8</v>
      </c>
      <c r="D10" s="8" t="s">
        <v>23</v>
      </c>
      <c r="E10" s="8" t="s">
        <v>93</v>
      </c>
    </row>
    <row r="11" ht="15.75" customHeight="1">
      <c r="A11" s="8">
        <f t="shared" si="1"/>
        <v>9</v>
      </c>
      <c r="B11" s="8" t="s">
        <v>64</v>
      </c>
      <c r="C11" s="8" t="s">
        <v>8</v>
      </c>
      <c r="D11" s="8" t="s">
        <v>23</v>
      </c>
      <c r="E11" s="8" t="s">
        <v>94</v>
      </c>
    </row>
    <row r="12" ht="15.75" customHeight="1">
      <c r="A12" s="8">
        <f t="shared" si="1"/>
        <v>10</v>
      </c>
      <c r="B12" s="8" t="s">
        <v>66</v>
      </c>
      <c r="C12" s="8" t="s">
        <v>8</v>
      </c>
      <c r="D12" s="8" t="s">
        <v>28</v>
      </c>
      <c r="E12" s="8" t="s">
        <v>95</v>
      </c>
    </row>
    <row r="13" ht="15.75" customHeight="1">
      <c r="A13" s="8">
        <f t="shared" si="1"/>
        <v>11</v>
      </c>
      <c r="B13" s="8" t="s">
        <v>68</v>
      </c>
      <c r="C13" s="8" t="s">
        <v>8</v>
      </c>
      <c r="D13" s="8" t="s">
        <v>28</v>
      </c>
      <c r="E13" s="8" t="s">
        <v>96</v>
      </c>
    </row>
    <row r="14" ht="15.75" customHeight="1">
      <c r="A14" s="8">
        <f t="shared" si="1"/>
        <v>12</v>
      </c>
      <c r="B14" s="8" t="s">
        <v>71</v>
      </c>
      <c r="C14" s="8" t="s">
        <v>8</v>
      </c>
      <c r="D14" s="8" t="s">
        <v>28</v>
      </c>
      <c r="E14" s="8" t="s">
        <v>97</v>
      </c>
    </row>
    <row r="15" ht="15.75" customHeight="1">
      <c r="A15" s="8">
        <f t="shared" si="1"/>
        <v>13</v>
      </c>
      <c r="B15" s="8" t="s">
        <v>72</v>
      </c>
      <c r="C15" s="8" t="s">
        <v>8</v>
      </c>
      <c r="D15" s="8" t="s">
        <v>28</v>
      </c>
      <c r="E15" s="8" t="s">
        <v>98</v>
      </c>
    </row>
    <row r="16" ht="15.75" customHeight="1">
      <c r="A16" s="8">
        <f t="shared" si="1"/>
        <v>14</v>
      </c>
      <c r="B16" s="8" t="s">
        <v>73</v>
      </c>
      <c r="C16" s="8" t="s">
        <v>8</v>
      </c>
      <c r="D16" s="8" t="s">
        <v>33</v>
      </c>
      <c r="E16" s="8" t="s">
        <v>86</v>
      </c>
    </row>
    <row r="17" ht="15.75" customHeight="1">
      <c r="A17" s="8">
        <f t="shared" si="1"/>
        <v>15</v>
      </c>
      <c r="B17" s="8" t="s">
        <v>74</v>
      </c>
      <c r="C17" s="8" t="s">
        <v>8</v>
      </c>
      <c r="D17" s="8" t="s">
        <v>18</v>
      </c>
      <c r="E17" s="8" t="s">
        <v>99</v>
      </c>
    </row>
    <row r="18" ht="15.75" customHeight="1">
      <c r="A18" s="8">
        <f t="shared" si="1"/>
        <v>16</v>
      </c>
      <c r="B18" s="8" t="s">
        <v>75</v>
      </c>
      <c r="C18" s="8" t="s">
        <v>8</v>
      </c>
      <c r="D18" s="8" t="s">
        <v>18</v>
      </c>
      <c r="E18" s="8" t="s">
        <v>100</v>
      </c>
    </row>
    <row r="19" ht="15.75" customHeight="1">
      <c r="A19" s="8">
        <f t="shared" si="1"/>
        <v>17</v>
      </c>
      <c r="B19" s="8" t="s">
        <v>76</v>
      </c>
      <c r="C19" s="8" t="s">
        <v>8</v>
      </c>
      <c r="D19" s="8" t="s">
        <v>18</v>
      </c>
      <c r="E19" s="8" t="s">
        <v>92</v>
      </c>
    </row>
    <row r="20" ht="15.75" customHeight="1">
      <c r="A20" s="8">
        <f t="shared" si="1"/>
        <v>18</v>
      </c>
      <c r="B20" s="8" t="s">
        <v>77</v>
      </c>
      <c r="C20" s="8" t="s">
        <v>8</v>
      </c>
      <c r="D20" s="8" t="s">
        <v>12</v>
      </c>
      <c r="E20" s="8" t="s">
        <v>101</v>
      </c>
    </row>
    <row r="21" ht="15.75" customHeight="1">
      <c r="A21" s="8">
        <f t="shared" si="1"/>
        <v>19</v>
      </c>
      <c r="B21" s="8" t="s">
        <v>78</v>
      </c>
      <c r="C21" s="8" t="s">
        <v>8</v>
      </c>
      <c r="D21" s="8" t="s">
        <v>18</v>
      </c>
      <c r="E21" s="8" t="s">
        <v>94</v>
      </c>
    </row>
    <row r="22" ht="15.75" customHeight="1">
      <c r="A22" s="8">
        <f t="shared" si="1"/>
        <v>20</v>
      </c>
      <c r="B22" s="8" t="s">
        <v>79</v>
      </c>
      <c r="C22" s="8" t="s">
        <v>8</v>
      </c>
      <c r="D22" s="8" t="s">
        <v>12</v>
      </c>
      <c r="E22" s="8" t="s">
        <v>101</v>
      </c>
    </row>
    <row r="23" ht="15.75" customHeight="1">
      <c r="A23" s="8">
        <f t="shared" si="1"/>
        <v>21</v>
      </c>
      <c r="B23" s="8" t="s">
        <v>80</v>
      </c>
      <c r="C23" s="8" t="s">
        <v>8</v>
      </c>
      <c r="D23" s="8" t="s">
        <v>12</v>
      </c>
      <c r="E23" s="8" t="s">
        <v>101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dataValidations>
    <dataValidation type="list" allowBlank="1" showErrorMessage="1" sqref="C3:C23">
      <formula1>"Bao bì AA,Tam Diện,Trụ sở chính"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8.5"/>
    <col customWidth="1" min="3" max="3" width="31.0"/>
    <col customWidth="1" min="4" max="4" width="10.5"/>
    <col customWidth="1" min="5" max="5" width="36.0"/>
    <col customWidth="1" min="6" max="6" width="12.63"/>
    <col customWidth="1" min="8" max="8" width="30.38"/>
    <col customWidth="1" min="12" max="12" width="11.75"/>
    <col customWidth="1" min="13" max="13" width="36.0"/>
  </cols>
  <sheetData>
    <row r="1" ht="15.75" customHeight="1">
      <c r="A1" s="17" t="s">
        <v>0</v>
      </c>
      <c r="B1" s="18" t="s">
        <v>42</v>
      </c>
      <c r="C1" s="19" t="s">
        <v>102</v>
      </c>
      <c r="D1" s="19" t="s">
        <v>103</v>
      </c>
      <c r="E1" s="20" t="s">
        <v>104</v>
      </c>
      <c r="F1" s="15"/>
      <c r="G1" s="16"/>
      <c r="H1" s="19" t="s">
        <v>105</v>
      </c>
      <c r="I1" s="19" t="s">
        <v>106</v>
      </c>
      <c r="J1" s="20" t="s">
        <v>104</v>
      </c>
      <c r="K1" s="15"/>
      <c r="L1" s="16"/>
      <c r="M1" s="19" t="s">
        <v>107</v>
      </c>
      <c r="N1" s="19" t="s">
        <v>108</v>
      </c>
      <c r="O1" s="20" t="s">
        <v>104</v>
      </c>
      <c r="P1" s="15"/>
      <c r="Q1" s="16"/>
      <c r="R1" s="19" t="s">
        <v>109</v>
      </c>
      <c r="S1" s="19" t="s">
        <v>110</v>
      </c>
      <c r="T1" s="20" t="s">
        <v>104</v>
      </c>
      <c r="U1" s="15"/>
      <c r="V1" s="16"/>
      <c r="W1" s="19" t="s">
        <v>111</v>
      </c>
      <c r="X1" s="19" t="s">
        <v>112</v>
      </c>
    </row>
    <row r="2" ht="15.75" customHeight="1">
      <c r="A2" s="21"/>
      <c r="B2" s="21"/>
      <c r="C2" s="21"/>
      <c r="D2" s="21"/>
      <c r="E2" s="19" t="s">
        <v>113</v>
      </c>
      <c r="F2" s="19" t="s">
        <v>114</v>
      </c>
      <c r="G2" s="19" t="s">
        <v>115</v>
      </c>
      <c r="H2" s="21"/>
      <c r="I2" s="21"/>
      <c r="J2" s="19" t="s">
        <v>113</v>
      </c>
      <c r="K2" s="19" t="s">
        <v>114</v>
      </c>
      <c r="L2" s="19" t="s">
        <v>115</v>
      </c>
      <c r="M2" s="21"/>
      <c r="N2" s="21"/>
      <c r="O2" s="19" t="s">
        <v>113</v>
      </c>
      <c r="P2" s="19" t="s">
        <v>114</v>
      </c>
      <c r="Q2" s="19" t="s">
        <v>116</v>
      </c>
      <c r="R2" s="21"/>
      <c r="S2" s="21"/>
      <c r="T2" s="19" t="s">
        <v>113</v>
      </c>
      <c r="U2" s="19" t="s">
        <v>114</v>
      </c>
      <c r="V2" s="19" t="s">
        <v>115</v>
      </c>
      <c r="W2" s="21"/>
      <c r="X2" s="21"/>
    </row>
    <row r="3" ht="15.75" customHeight="1">
      <c r="A3" s="22">
        <v>1.0</v>
      </c>
      <c r="B3" s="22" t="s">
        <v>47</v>
      </c>
      <c r="C3" s="22" t="s">
        <v>117</v>
      </c>
      <c r="D3" s="22" t="s">
        <v>118</v>
      </c>
      <c r="E3" s="22" t="s">
        <v>119</v>
      </c>
      <c r="F3" s="22">
        <v>3.0</v>
      </c>
      <c r="G3" s="22" t="s">
        <v>120</v>
      </c>
      <c r="H3" s="22" t="s">
        <v>121</v>
      </c>
      <c r="I3" s="22" t="s">
        <v>122</v>
      </c>
      <c r="J3" s="22" t="s">
        <v>123</v>
      </c>
      <c r="K3" s="22">
        <v>1.0</v>
      </c>
      <c r="L3" s="22" t="s">
        <v>124</v>
      </c>
      <c r="M3" s="22" t="s">
        <v>125</v>
      </c>
      <c r="N3" s="22" t="s">
        <v>126</v>
      </c>
      <c r="O3" s="22" t="s">
        <v>127</v>
      </c>
      <c r="P3" s="22">
        <v>6.0</v>
      </c>
      <c r="Q3" s="22" t="s">
        <v>120</v>
      </c>
      <c r="R3" s="23"/>
      <c r="S3" s="23"/>
      <c r="T3" s="23"/>
      <c r="U3" s="23"/>
      <c r="V3" s="23"/>
      <c r="W3" s="23"/>
      <c r="X3" s="23"/>
    </row>
    <row r="4" ht="15.75" customHeight="1">
      <c r="A4" s="22">
        <f t="shared" ref="A4:A23" si="1">A3+1</f>
        <v>2</v>
      </c>
      <c r="B4" s="22" t="s">
        <v>50</v>
      </c>
      <c r="C4" s="22" t="s">
        <v>128</v>
      </c>
      <c r="D4" s="22" t="s">
        <v>122</v>
      </c>
      <c r="E4" s="22" t="s">
        <v>123</v>
      </c>
      <c r="F4" s="22">
        <v>10.0</v>
      </c>
      <c r="G4" s="22" t="s">
        <v>129</v>
      </c>
      <c r="H4" s="22" t="s">
        <v>130</v>
      </c>
      <c r="I4" s="22" t="s">
        <v>122</v>
      </c>
      <c r="J4" s="22" t="s">
        <v>127</v>
      </c>
      <c r="K4" s="22">
        <v>10.0</v>
      </c>
      <c r="L4" s="22" t="s">
        <v>131</v>
      </c>
      <c r="M4" s="23"/>
      <c r="N4" s="23"/>
      <c r="O4" s="22" t="s">
        <v>123</v>
      </c>
      <c r="P4" s="22"/>
      <c r="Q4" s="22"/>
      <c r="R4" s="23"/>
      <c r="S4" s="23"/>
      <c r="T4" s="23"/>
      <c r="U4" s="23"/>
      <c r="V4" s="23"/>
      <c r="W4" s="23"/>
      <c r="X4" s="23"/>
    </row>
    <row r="5" ht="15.75" customHeight="1">
      <c r="A5" s="22">
        <f t="shared" si="1"/>
        <v>3</v>
      </c>
      <c r="B5" s="22" t="s">
        <v>52</v>
      </c>
      <c r="C5" s="22" t="s">
        <v>128</v>
      </c>
      <c r="D5" s="22" t="s">
        <v>122</v>
      </c>
      <c r="E5" s="22" t="s">
        <v>127</v>
      </c>
      <c r="F5" s="22">
        <v>6.0</v>
      </c>
      <c r="G5" s="22" t="s">
        <v>129</v>
      </c>
      <c r="H5" s="22" t="s">
        <v>130</v>
      </c>
      <c r="I5" s="22" t="s">
        <v>122</v>
      </c>
      <c r="J5" s="22" t="s">
        <v>127</v>
      </c>
      <c r="K5" s="22">
        <v>7.0</v>
      </c>
      <c r="L5" s="22" t="s">
        <v>120</v>
      </c>
      <c r="M5" s="23"/>
      <c r="N5" s="23"/>
      <c r="O5" s="22" t="s">
        <v>127</v>
      </c>
      <c r="P5" s="22"/>
      <c r="Q5" s="22"/>
      <c r="R5" s="23"/>
      <c r="S5" s="23"/>
      <c r="T5" s="23"/>
      <c r="U5" s="23"/>
      <c r="V5" s="23"/>
      <c r="W5" s="23"/>
      <c r="X5" s="23"/>
    </row>
    <row r="6" ht="15.75" customHeight="1">
      <c r="A6" s="22">
        <f t="shared" si="1"/>
        <v>4</v>
      </c>
      <c r="B6" s="22" t="s">
        <v>54</v>
      </c>
      <c r="C6" s="22" t="s">
        <v>128</v>
      </c>
      <c r="D6" s="22" t="s">
        <v>122</v>
      </c>
      <c r="E6" s="22" t="s">
        <v>132</v>
      </c>
      <c r="F6" s="22">
        <v>1.0</v>
      </c>
      <c r="G6" s="22" t="s">
        <v>129</v>
      </c>
      <c r="H6" s="22" t="s">
        <v>130</v>
      </c>
      <c r="I6" s="22" t="s">
        <v>122</v>
      </c>
      <c r="J6" s="22" t="s">
        <v>132</v>
      </c>
      <c r="K6" s="22">
        <v>5.0</v>
      </c>
      <c r="L6" s="22" t="s">
        <v>133</v>
      </c>
      <c r="M6" s="23"/>
      <c r="N6" s="23"/>
      <c r="O6" s="22" t="s">
        <v>132</v>
      </c>
      <c r="P6" s="22"/>
      <c r="Q6" s="22"/>
      <c r="R6" s="23"/>
      <c r="S6" s="23"/>
      <c r="T6" s="23"/>
      <c r="U6" s="23"/>
      <c r="V6" s="23"/>
      <c r="W6" s="23"/>
      <c r="X6" s="23"/>
    </row>
    <row r="7" ht="15.75" customHeight="1">
      <c r="A7" s="22">
        <f t="shared" si="1"/>
        <v>5</v>
      </c>
      <c r="B7" s="22" t="s">
        <v>56</v>
      </c>
      <c r="C7" s="22" t="s">
        <v>128</v>
      </c>
      <c r="D7" s="22" t="s">
        <v>122</v>
      </c>
      <c r="E7" s="22" t="s">
        <v>101</v>
      </c>
      <c r="F7" s="22">
        <v>10.0</v>
      </c>
      <c r="G7" s="22" t="s">
        <v>129</v>
      </c>
      <c r="H7" s="22" t="s">
        <v>130</v>
      </c>
      <c r="I7" s="22" t="s">
        <v>122</v>
      </c>
      <c r="J7" s="22" t="s">
        <v>101</v>
      </c>
      <c r="K7" s="22">
        <v>6.0</v>
      </c>
      <c r="L7" s="22" t="s">
        <v>124</v>
      </c>
      <c r="M7" s="23"/>
      <c r="N7" s="23"/>
      <c r="O7" s="22" t="s">
        <v>101</v>
      </c>
      <c r="P7" s="22"/>
      <c r="Q7" s="22"/>
      <c r="R7" s="23"/>
      <c r="S7" s="23"/>
      <c r="T7" s="23"/>
      <c r="U7" s="23"/>
      <c r="V7" s="23"/>
      <c r="W7" s="23"/>
      <c r="X7" s="23"/>
    </row>
    <row r="8" ht="15.75" customHeight="1">
      <c r="A8" s="22">
        <f t="shared" si="1"/>
        <v>6</v>
      </c>
      <c r="B8" s="22" t="s">
        <v>58</v>
      </c>
      <c r="C8" s="22" t="s">
        <v>128</v>
      </c>
      <c r="D8" s="22" t="s">
        <v>122</v>
      </c>
      <c r="E8" s="22" t="s">
        <v>119</v>
      </c>
      <c r="F8" s="22">
        <v>9.0</v>
      </c>
      <c r="G8" s="23" t="s">
        <v>129</v>
      </c>
      <c r="H8" s="22" t="s">
        <v>130</v>
      </c>
      <c r="I8" s="22" t="s">
        <v>122</v>
      </c>
      <c r="J8" s="22" t="s">
        <v>119</v>
      </c>
      <c r="K8" s="22">
        <v>3.0</v>
      </c>
      <c r="L8" s="23" t="s">
        <v>124</v>
      </c>
      <c r="M8" s="23"/>
      <c r="N8" s="23"/>
      <c r="O8" s="22" t="s">
        <v>119</v>
      </c>
      <c r="P8" s="22"/>
      <c r="Q8" s="23"/>
      <c r="R8" s="23"/>
      <c r="S8" s="23"/>
      <c r="T8" s="23"/>
      <c r="U8" s="23"/>
      <c r="V8" s="23"/>
      <c r="W8" s="23"/>
      <c r="X8" s="23"/>
    </row>
    <row r="9" ht="15.75" customHeight="1">
      <c r="A9" s="22">
        <f t="shared" si="1"/>
        <v>7</v>
      </c>
      <c r="B9" s="22" t="s">
        <v>60</v>
      </c>
      <c r="C9" s="22" t="s">
        <v>128</v>
      </c>
      <c r="D9" s="22" t="s">
        <v>122</v>
      </c>
      <c r="E9" s="22" t="s">
        <v>123</v>
      </c>
      <c r="F9" s="22">
        <v>3.0</v>
      </c>
      <c r="G9" s="23" t="s">
        <v>129</v>
      </c>
      <c r="H9" s="22" t="s">
        <v>130</v>
      </c>
      <c r="I9" s="22" t="s">
        <v>122</v>
      </c>
      <c r="J9" s="22" t="s">
        <v>123</v>
      </c>
      <c r="K9" s="22">
        <v>5.0</v>
      </c>
      <c r="L9" s="23" t="s">
        <v>129</v>
      </c>
      <c r="M9" s="23"/>
      <c r="N9" s="23"/>
      <c r="O9" s="22" t="s">
        <v>123</v>
      </c>
      <c r="P9" s="22"/>
      <c r="Q9" s="23"/>
      <c r="R9" s="23"/>
      <c r="S9" s="23"/>
      <c r="T9" s="23"/>
      <c r="U9" s="23"/>
      <c r="V9" s="23"/>
      <c r="W9" s="23"/>
      <c r="X9" s="23"/>
    </row>
    <row r="10" ht="15.75" customHeight="1">
      <c r="A10" s="22">
        <f t="shared" si="1"/>
        <v>8</v>
      </c>
      <c r="B10" s="22" t="s">
        <v>62</v>
      </c>
      <c r="C10" s="22" t="s">
        <v>128</v>
      </c>
      <c r="D10" s="22" t="s">
        <v>122</v>
      </c>
      <c r="E10" s="22" t="s">
        <v>127</v>
      </c>
      <c r="F10" s="22">
        <v>7.0</v>
      </c>
      <c r="G10" s="23" t="s">
        <v>129</v>
      </c>
      <c r="H10" s="22" t="s">
        <v>130</v>
      </c>
      <c r="I10" s="22" t="s">
        <v>122</v>
      </c>
      <c r="J10" s="22" t="s">
        <v>127</v>
      </c>
      <c r="K10" s="22">
        <v>8.0</v>
      </c>
      <c r="L10" s="23" t="s">
        <v>131</v>
      </c>
      <c r="M10" s="23"/>
      <c r="N10" s="23"/>
      <c r="O10" s="22" t="s">
        <v>127</v>
      </c>
      <c r="P10" s="22"/>
      <c r="Q10" s="23"/>
      <c r="R10" s="23"/>
      <c r="S10" s="23"/>
      <c r="T10" s="23"/>
      <c r="U10" s="23"/>
      <c r="V10" s="23"/>
      <c r="W10" s="23"/>
      <c r="X10" s="23"/>
    </row>
    <row r="11" ht="15.75" customHeight="1">
      <c r="A11" s="22">
        <f t="shared" si="1"/>
        <v>9</v>
      </c>
      <c r="B11" s="22" t="s">
        <v>64</v>
      </c>
      <c r="C11" s="22" t="s">
        <v>134</v>
      </c>
      <c r="D11" s="22" t="s">
        <v>135</v>
      </c>
      <c r="E11" s="22" t="s">
        <v>101</v>
      </c>
      <c r="F11" s="22">
        <v>2.0</v>
      </c>
      <c r="G11" s="23" t="s">
        <v>124</v>
      </c>
      <c r="H11" s="22" t="s">
        <v>136</v>
      </c>
      <c r="I11" s="22" t="s">
        <v>135</v>
      </c>
      <c r="J11" s="22" t="s">
        <v>101</v>
      </c>
      <c r="K11" s="22">
        <v>8.0</v>
      </c>
      <c r="L11" s="23" t="s">
        <v>133</v>
      </c>
      <c r="M11" s="22" t="s">
        <v>137</v>
      </c>
      <c r="N11" s="22" t="s">
        <v>138</v>
      </c>
      <c r="O11" s="22" t="s">
        <v>101</v>
      </c>
      <c r="P11" s="22">
        <v>1.0</v>
      </c>
      <c r="Q11" s="23" t="s">
        <v>129</v>
      </c>
      <c r="R11" s="23"/>
      <c r="S11" s="23"/>
      <c r="T11" s="23"/>
      <c r="U11" s="23"/>
      <c r="V11" s="23"/>
      <c r="W11" s="23"/>
      <c r="X11" s="23"/>
    </row>
    <row r="12" ht="15.75" customHeight="1">
      <c r="A12" s="22">
        <f t="shared" si="1"/>
        <v>10</v>
      </c>
      <c r="B12" s="22" t="s">
        <v>66</v>
      </c>
      <c r="C12" s="22" t="s">
        <v>139</v>
      </c>
      <c r="D12" s="22" t="s">
        <v>135</v>
      </c>
      <c r="E12" s="22" t="s">
        <v>119</v>
      </c>
      <c r="F12" s="22">
        <v>7.0</v>
      </c>
      <c r="G12" s="23" t="s">
        <v>120</v>
      </c>
      <c r="H12" s="22" t="s">
        <v>140</v>
      </c>
      <c r="I12" s="22" t="s">
        <v>118</v>
      </c>
      <c r="J12" s="22" t="s">
        <v>119</v>
      </c>
      <c r="K12" s="22">
        <v>8.0</v>
      </c>
      <c r="L12" s="23" t="s">
        <v>124</v>
      </c>
      <c r="M12" s="22" t="s">
        <v>141</v>
      </c>
      <c r="N12" s="22" t="s">
        <v>142</v>
      </c>
      <c r="O12" s="22" t="s">
        <v>119</v>
      </c>
      <c r="P12" s="22">
        <v>5.0</v>
      </c>
      <c r="Q12" s="23" t="s">
        <v>120</v>
      </c>
      <c r="R12" s="23"/>
      <c r="S12" s="23"/>
      <c r="T12" s="23"/>
      <c r="U12" s="23"/>
      <c r="V12" s="23"/>
      <c r="W12" s="23"/>
      <c r="X12" s="23"/>
    </row>
    <row r="13" ht="15.75" customHeight="1">
      <c r="A13" s="22">
        <f t="shared" si="1"/>
        <v>11</v>
      </c>
      <c r="B13" s="22" t="s">
        <v>68</v>
      </c>
      <c r="C13" s="22" t="s">
        <v>143</v>
      </c>
      <c r="D13" s="22" t="s">
        <v>126</v>
      </c>
      <c r="E13" s="22" t="s">
        <v>123</v>
      </c>
      <c r="F13" s="22">
        <v>2.0</v>
      </c>
      <c r="G13" s="23" t="s">
        <v>131</v>
      </c>
      <c r="H13" s="22" t="s">
        <v>144</v>
      </c>
      <c r="I13" s="22" t="s">
        <v>126</v>
      </c>
      <c r="J13" s="22" t="s">
        <v>123</v>
      </c>
      <c r="K13" s="22">
        <v>4.0</v>
      </c>
      <c r="L13" s="23" t="s">
        <v>120</v>
      </c>
      <c r="M13" s="22" t="s">
        <v>145</v>
      </c>
      <c r="N13" s="22" t="s">
        <v>142</v>
      </c>
      <c r="O13" s="22" t="s">
        <v>123</v>
      </c>
      <c r="P13" s="22">
        <v>8.0</v>
      </c>
      <c r="Q13" s="23" t="s">
        <v>129</v>
      </c>
      <c r="R13" s="23"/>
      <c r="S13" s="23"/>
      <c r="T13" s="23"/>
      <c r="U13" s="23"/>
      <c r="V13" s="23"/>
      <c r="W13" s="23"/>
      <c r="X13" s="23"/>
    </row>
    <row r="14" ht="15.75" customHeight="1">
      <c r="A14" s="22">
        <f t="shared" si="1"/>
        <v>12</v>
      </c>
      <c r="B14" s="22" t="s">
        <v>71</v>
      </c>
      <c r="C14" s="22" t="s">
        <v>146</v>
      </c>
      <c r="D14" s="22" t="s">
        <v>135</v>
      </c>
      <c r="E14" s="22" t="s">
        <v>127</v>
      </c>
      <c r="F14" s="22">
        <v>1.0</v>
      </c>
      <c r="G14" s="23" t="s">
        <v>133</v>
      </c>
      <c r="H14" s="22" t="s">
        <v>147</v>
      </c>
      <c r="I14" s="22" t="s">
        <v>118</v>
      </c>
      <c r="J14" s="22" t="s">
        <v>127</v>
      </c>
      <c r="K14" s="22">
        <v>1.0</v>
      </c>
      <c r="L14" s="23" t="s">
        <v>133</v>
      </c>
      <c r="M14" s="22" t="s">
        <v>148</v>
      </c>
      <c r="N14" s="22" t="s">
        <v>142</v>
      </c>
      <c r="O14" s="22" t="s">
        <v>127</v>
      </c>
      <c r="P14" s="22">
        <v>1.0</v>
      </c>
      <c r="Q14" s="23" t="s">
        <v>129</v>
      </c>
      <c r="R14" s="23"/>
      <c r="S14" s="23"/>
      <c r="T14" s="23"/>
      <c r="U14" s="23"/>
      <c r="V14" s="23"/>
      <c r="W14" s="23"/>
      <c r="X14" s="23"/>
    </row>
    <row r="15" ht="15.75" customHeight="1">
      <c r="A15" s="22">
        <f t="shared" si="1"/>
        <v>13</v>
      </c>
      <c r="B15" s="22" t="s">
        <v>72</v>
      </c>
      <c r="C15" s="22" t="s">
        <v>149</v>
      </c>
      <c r="D15" s="22" t="s">
        <v>135</v>
      </c>
      <c r="E15" s="22" t="s">
        <v>132</v>
      </c>
      <c r="F15" s="22">
        <v>8.0</v>
      </c>
      <c r="G15" s="23" t="s">
        <v>131</v>
      </c>
      <c r="H15" s="22" t="s">
        <v>150</v>
      </c>
      <c r="I15" s="22" t="s">
        <v>151</v>
      </c>
      <c r="J15" s="22" t="s">
        <v>132</v>
      </c>
      <c r="K15" s="22">
        <v>7.0</v>
      </c>
      <c r="L15" s="23" t="s">
        <v>129</v>
      </c>
      <c r="M15" s="22" t="s">
        <v>152</v>
      </c>
      <c r="N15" s="22" t="s">
        <v>122</v>
      </c>
      <c r="O15" s="22" t="s">
        <v>132</v>
      </c>
      <c r="P15" s="22">
        <v>4.0</v>
      </c>
      <c r="Q15" s="23" t="s">
        <v>129</v>
      </c>
      <c r="R15" s="23"/>
      <c r="S15" s="23"/>
      <c r="T15" s="23"/>
      <c r="U15" s="23"/>
      <c r="V15" s="23"/>
      <c r="W15" s="23"/>
      <c r="X15" s="23"/>
    </row>
    <row r="16" ht="15.75" customHeight="1">
      <c r="A16" s="22">
        <f t="shared" si="1"/>
        <v>14</v>
      </c>
      <c r="B16" s="22" t="s">
        <v>73</v>
      </c>
      <c r="C16" s="22" t="s">
        <v>153</v>
      </c>
      <c r="D16" s="22" t="s">
        <v>126</v>
      </c>
      <c r="E16" s="22" t="s">
        <v>101</v>
      </c>
      <c r="F16" s="22">
        <v>2.0</v>
      </c>
      <c r="G16" s="23" t="s">
        <v>120</v>
      </c>
      <c r="H16" s="22" t="s">
        <v>154</v>
      </c>
      <c r="I16" s="22" t="s">
        <v>122</v>
      </c>
      <c r="J16" s="22" t="s">
        <v>101</v>
      </c>
      <c r="K16" s="22">
        <v>7.0</v>
      </c>
      <c r="L16" s="23" t="s">
        <v>129</v>
      </c>
      <c r="M16" s="22" t="s">
        <v>155</v>
      </c>
      <c r="N16" s="22" t="s">
        <v>118</v>
      </c>
      <c r="O16" s="22" t="s">
        <v>101</v>
      </c>
      <c r="P16" s="22">
        <v>6.0</v>
      </c>
      <c r="Q16" s="23" t="s">
        <v>124</v>
      </c>
      <c r="R16" s="23"/>
      <c r="S16" s="23"/>
      <c r="T16" s="23"/>
      <c r="U16" s="23"/>
      <c r="V16" s="23"/>
      <c r="W16" s="23"/>
      <c r="X16" s="23"/>
    </row>
    <row r="17" ht="15.75" customHeight="1">
      <c r="A17" s="22">
        <f t="shared" si="1"/>
        <v>15</v>
      </c>
      <c r="B17" s="22" t="s">
        <v>74</v>
      </c>
      <c r="C17" s="22" t="s">
        <v>156</v>
      </c>
      <c r="D17" s="22" t="s">
        <v>118</v>
      </c>
      <c r="E17" s="22" t="s">
        <v>119</v>
      </c>
      <c r="F17" s="22">
        <v>6.0</v>
      </c>
      <c r="G17" s="23" t="s">
        <v>131</v>
      </c>
      <c r="H17" s="22" t="s">
        <v>157</v>
      </c>
      <c r="I17" s="22" t="s">
        <v>122</v>
      </c>
      <c r="J17" s="22" t="s">
        <v>119</v>
      </c>
      <c r="K17" s="22">
        <v>5.0</v>
      </c>
      <c r="L17" s="23" t="s">
        <v>124</v>
      </c>
      <c r="M17" s="22" t="s">
        <v>158</v>
      </c>
      <c r="N17" s="22" t="s">
        <v>126</v>
      </c>
      <c r="O17" s="22" t="s">
        <v>119</v>
      </c>
      <c r="P17" s="22">
        <v>7.0</v>
      </c>
      <c r="Q17" s="23" t="s">
        <v>129</v>
      </c>
      <c r="R17" s="23"/>
      <c r="S17" s="23"/>
      <c r="T17" s="23"/>
      <c r="U17" s="23"/>
      <c r="V17" s="23"/>
      <c r="W17" s="23"/>
      <c r="X17" s="23"/>
    </row>
    <row r="18" ht="15.75" customHeight="1">
      <c r="A18" s="22">
        <f t="shared" si="1"/>
        <v>16</v>
      </c>
      <c r="B18" s="22" t="s">
        <v>75</v>
      </c>
      <c r="C18" s="22" t="s">
        <v>159</v>
      </c>
      <c r="D18" s="22" t="s">
        <v>135</v>
      </c>
      <c r="E18" s="22" t="s">
        <v>123</v>
      </c>
      <c r="F18" s="22">
        <v>9.0</v>
      </c>
      <c r="G18" s="23" t="s">
        <v>129</v>
      </c>
      <c r="H18" s="22" t="s">
        <v>160</v>
      </c>
      <c r="I18" s="22" t="s">
        <v>122</v>
      </c>
      <c r="J18" s="22" t="s">
        <v>123</v>
      </c>
      <c r="K18" s="22">
        <v>2.0</v>
      </c>
      <c r="L18" s="23" t="s">
        <v>120</v>
      </c>
      <c r="M18" s="22" t="s">
        <v>161</v>
      </c>
      <c r="N18" s="22" t="s">
        <v>151</v>
      </c>
      <c r="O18" s="22" t="s">
        <v>123</v>
      </c>
      <c r="P18" s="22">
        <v>1.0</v>
      </c>
      <c r="Q18" s="23" t="s">
        <v>129</v>
      </c>
      <c r="R18" s="23"/>
      <c r="S18" s="23"/>
      <c r="T18" s="23"/>
      <c r="U18" s="23"/>
      <c r="V18" s="23"/>
      <c r="W18" s="23"/>
      <c r="X18" s="23"/>
    </row>
    <row r="19" ht="15.75" customHeight="1">
      <c r="A19" s="22">
        <f t="shared" si="1"/>
        <v>17</v>
      </c>
      <c r="B19" s="22" t="s">
        <v>76</v>
      </c>
      <c r="C19" s="22" t="s">
        <v>162</v>
      </c>
      <c r="D19" s="22" t="s">
        <v>126</v>
      </c>
      <c r="E19" s="22" t="s">
        <v>127</v>
      </c>
      <c r="F19" s="22">
        <v>6.0</v>
      </c>
      <c r="G19" s="23" t="s">
        <v>124</v>
      </c>
      <c r="H19" s="22" t="s">
        <v>163</v>
      </c>
      <c r="I19" s="22" t="s">
        <v>118</v>
      </c>
      <c r="J19" s="22" t="s">
        <v>127</v>
      </c>
      <c r="K19" s="22">
        <v>1.0</v>
      </c>
      <c r="L19" s="23" t="s">
        <v>120</v>
      </c>
      <c r="M19" s="22" t="s">
        <v>164</v>
      </c>
      <c r="N19" s="22" t="s">
        <v>122</v>
      </c>
      <c r="O19" s="22" t="s">
        <v>127</v>
      </c>
      <c r="P19" s="22">
        <v>9.0</v>
      </c>
      <c r="Q19" s="23" t="s">
        <v>124</v>
      </c>
      <c r="R19" s="23"/>
      <c r="S19" s="23"/>
      <c r="T19" s="23"/>
      <c r="U19" s="23"/>
      <c r="V19" s="23"/>
      <c r="W19" s="23"/>
      <c r="X19" s="23"/>
    </row>
    <row r="20" ht="15.75" customHeight="1">
      <c r="A20" s="22">
        <f t="shared" si="1"/>
        <v>18</v>
      </c>
      <c r="B20" s="22" t="s">
        <v>77</v>
      </c>
      <c r="C20" s="22" t="s">
        <v>165</v>
      </c>
      <c r="D20" s="22" t="s">
        <v>118</v>
      </c>
      <c r="E20" s="22" t="s">
        <v>132</v>
      </c>
      <c r="F20" s="22">
        <v>4.0</v>
      </c>
      <c r="G20" s="23" t="s">
        <v>131</v>
      </c>
      <c r="H20" s="22" t="s">
        <v>166</v>
      </c>
      <c r="I20" s="22" t="s">
        <v>151</v>
      </c>
      <c r="J20" s="22" t="s">
        <v>132</v>
      </c>
      <c r="K20" s="22">
        <v>8.0</v>
      </c>
      <c r="L20" s="23" t="s">
        <v>131</v>
      </c>
      <c r="M20" s="22" t="s">
        <v>167</v>
      </c>
      <c r="N20" s="22" t="s">
        <v>118</v>
      </c>
      <c r="O20" s="22" t="s">
        <v>132</v>
      </c>
      <c r="P20" s="22">
        <v>9.0</v>
      </c>
      <c r="Q20" s="23" t="s">
        <v>129</v>
      </c>
      <c r="R20" s="23"/>
      <c r="S20" s="23"/>
      <c r="T20" s="23"/>
      <c r="U20" s="23"/>
      <c r="V20" s="23"/>
      <c r="W20" s="23"/>
      <c r="X20" s="23"/>
    </row>
    <row r="21" ht="15.75" customHeight="1">
      <c r="A21" s="22">
        <f t="shared" si="1"/>
        <v>19</v>
      </c>
      <c r="B21" s="22" t="s">
        <v>78</v>
      </c>
      <c r="C21" s="22" t="s">
        <v>168</v>
      </c>
      <c r="D21" s="22" t="s">
        <v>151</v>
      </c>
      <c r="E21" s="22" t="s">
        <v>101</v>
      </c>
      <c r="F21" s="22">
        <v>8.0</v>
      </c>
      <c r="G21" s="23" t="s">
        <v>131</v>
      </c>
      <c r="H21" s="22" t="s">
        <v>169</v>
      </c>
      <c r="I21" s="22" t="s">
        <v>118</v>
      </c>
      <c r="J21" s="22" t="s">
        <v>101</v>
      </c>
      <c r="K21" s="22">
        <v>4.0</v>
      </c>
      <c r="L21" s="23" t="s">
        <v>129</v>
      </c>
      <c r="M21" s="22" t="s">
        <v>170</v>
      </c>
      <c r="N21" s="22" t="s">
        <v>118</v>
      </c>
      <c r="O21" s="22" t="s">
        <v>101</v>
      </c>
      <c r="P21" s="22">
        <v>10.0</v>
      </c>
      <c r="Q21" s="23" t="s">
        <v>133</v>
      </c>
      <c r="R21" s="23"/>
      <c r="S21" s="23"/>
      <c r="T21" s="23"/>
      <c r="U21" s="23"/>
      <c r="V21" s="23"/>
      <c r="W21" s="23"/>
      <c r="X21" s="23"/>
    </row>
    <row r="22" ht="15.75" customHeight="1">
      <c r="A22" s="22">
        <f t="shared" si="1"/>
        <v>20</v>
      </c>
      <c r="B22" s="22" t="s">
        <v>79</v>
      </c>
      <c r="C22" s="22" t="s">
        <v>171</v>
      </c>
      <c r="D22" s="22" t="s">
        <v>126</v>
      </c>
      <c r="E22" s="22" t="s">
        <v>119</v>
      </c>
      <c r="F22" s="22">
        <v>10.0</v>
      </c>
      <c r="G22" s="23" t="s">
        <v>120</v>
      </c>
      <c r="H22" s="22" t="s">
        <v>172</v>
      </c>
      <c r="I22" s="22" t="s">
        <v>118</v>
      </c>
      <c r="J22" s="22" t="s">
        <v>119</v>
      </c>
      <c r="K22" s="22">
        <v>3.0</v>
      </c>
      <c r="L22" s="23" t="s">
        <v>133</v>
      </c>
      <c r="M22" s="22" t="s">
        <v>173</v>
      </c>
      <c r="N22" s="22" t="s">
        <v>122</v>
      </c>
      <c r="O22" s="22" t="s">
        <v>119</v>
      </c>
      <c r="P22" s="22">
        <v>6.0</v>
      </c>
      <c r="Q22" s="23" t="s">
        <v>129</v>
      </c>
      <c r="R22" s="23"/>
      <c r="S22" s="23"/>
      <c r="T22" s="23"/>
      <c r="U22" s="23"/>
      <c r="V22" s="23"/>
      <c r="W22" s="23"/>
      <c r="X22" s="23"/>
    </row>
    <row r="23" ht="15.75" customHeight="1">
      <c r="A23" s="22">
        <f t="shared" si="1"/>
        <v>21</v>
      </c>
      <c r="B23" s="22" t="s">
        <v>80</v>
      </c>
      <c r="C23" s="22" t="s">
        <v>174</v>
      </c>
      <c r="D23" s="22" t="s">
        <v>118</v>
      </c>
      <c r="E23" s="22" t="s">
        <v>123</v>
      </c>
      <c r="F23" s="22">
        <v>4.0</v>
      </c>
      <c r="G23" s="23" t="s">
        <v>133</v>
      </c>
      <c r="H23" s="22" t="s">
        <v>175</v>
      </c>
      <c r="I23" s="22" t="s">
        <v>126</v>
      </c>
      <c r="J23" s="22" t="s">
        <v>123</v>
      </c>
      <c r="K23" s="22">
        <v>1.0</v>
      </c>
      <c r="L23" s="23" t="s">
        <v>124</v>
      </c>
      <c r="M23" s="22" t="s">
        <v>176</v>
      </c>
      <c r="N23" s="22" t="s">
        <v>122</v>
      </c>
      <c r="O23" s="22" t="s">
        <v>123</v>
      </c>
      <c r="P23" s="22">
        <v>7.0</v>
      </c>
      <c r="Q23" s="23" t="s">
        <v>129</v>
      </c>
      <c r="R23" s="23"/>
      <c r="S23" s="23"/>
      <c r="T23" s="23"/>
      <c r="U23" s="23"/>
      <c r="V23" s="23"/>
      <c r="W23" s="23"/>
      <c r="X23" s="2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1:G1"/>
    <mergeCell ref="J1:L1"/>
    <mergeCell ref="O1:Q1"/>
    <mergeCell ref="T1:V1"/>
  </mergeCells>
  <dataValidations>
    <dataValidation type="list" allowBlank="1" showErrorMessage="1" sqref="E3:E23 J3:J23 O3:O23">
      <formula1>"Lý Hoài Lâm,Nguyễn Thế Việt,Phạm Trang(3i),Phan Duy Dương,Phùng Tuấn Kiệt"</formula1>
    </dataValidation>
    <dataValidation type="list" allowBlank="1" showErrorMessage="1" sqref="G3:G23 L3:L23 Q11:Q23">
      <formula1>"Giờ,Năm,Ngày,Quý,Tháng"</formula1>
    </dataValidation>
  </dataValidations>
  <drawing r:id="rId1"/>
</worksheet>
</file>