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ugas Akhir (2023)\PINN 1D InCASST\PINN_Finite_Difference\PINN_1D_HeatTransfer_Euler\Database\"/>
    </mc:Choice>
  </mc:AlternateContent>
  <xr:revisionPtr revIDLastSave="0" documentId="13_ncr:1_{D9B371A1-84DA-4B2E-AEA0-F4D945417043}" xr6:coauthVersionLast="47" xr6:coauthVersionMax="47" xr10:uidLastSave="{00000000-0000-0000-0000-000000000000}"/>
  <bookViews>
    <workbookView xWindow="-108" yWindow="-108" windowWidth="23256" windowHeight="12456" xr2:uid="{5790F96F-8F9D-4923-8F3A-41F24481E4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7" i="1"/>
  <c r="L7" i="1"/>
  <c r="L17" i="1"/>
</calcChain>
</file>

<file path=xl/sharedStrings.xml><?xml version="1.0" encoding="utf-8"?>
<sst xmlns="http://schemas.openxmlformats.org/spreadsheetml/2006/main" count="15" uniqueCount="14">
  <si>
    <t>dt</t>
  </si>
  <si>
    <t>nn</t>
  </si>
  <si>
    <t>epoch</t>
  </si>
  <si>
    <t>batch</t>
  </si>
  <si>
    <t>name</t>
  </si>
  <si>
    <t>29/07/2023</t>
  </si>
  <si>
    <t>AMD Ryzen 5 5600H / 16 GB RAM</t>
  </si>
  <si>
    <t>MATLAB R2021b</t>
  </si>
  <si>
    <t>time nn  (avg)</t>
  </si>
  <si>
    <t>error nn  (avg)</t>
  </si>
  <si>
    <t>time fd  (avg)</t>
  </si>
  <si>
    <t>error fd  (avg)</t>
  </si>
  <si>
    <t>Average runtime fd at dt = 0.01</t>
  </si>
  <si>
    <t>X-times nn better than 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</si>
</sst>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11" fontId="0" fillId="0" borderId="0" xfId="0" applyNumberFormat="1" applyBorder="1"/>
    <xf numFmtId="0" fontId="0" fillId="0" borderId="2" xfId="0" applyBorder="1"/>
    <xf numFmtId="11" fontId="0" fillId="0" borderId="2" xfId="0" applyNumberFormat="1" applyBorder="1"/>
    <xf numFmtId="0" fontId="0" fillId="0" borderId="3" xfId="0" applyBorder="1"/>
    <xf numFmtId="11" fontId="0" fillId="0" borderId="1" xfId="0" applyNumberFormat="1" applyBorder="1"/>
    <xf numFmtId="0" fontId="0" fillId="0" borderId="4" xfId="0" applyBorder="1"/>
    <xf numFmtId="11" fontId="0" fillId="0" borderId="5" xfId="0" applyNumberFormat="1" applyBorder="1"/>
    <xf numFmtId="11" fontId="0" fillId="0" borderId="6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EA50-C98F-4258-9B1A-DFF5F3E4BB76}">
  <dimension ref="B2:N24"/>
  <sheetViews>
    <sheetView tabSelected="1" topLeftCell="B1" workbookViewId="0">
      <selection activeCell="N5" sqref="N5"/>
    </sheetView>
  </sheetViews>
  <sheetFormatPr defaultRowHeight="14.4" x14ac:dyDescent="0.3"/>
  <cols>
    <col min="12" max="12" width="26.5546875" customWidth="1"/>
    <col min="14" max="14" width="26.5546875" customWidth="1"/>
  </cols>
  <sheetData>
    <row r="2" spans="2:14" x14ac:dyDescent="0.3">
      <c r="B2" t="s">
        <v>5</v>
      </c>
    </row>
    <row r="3" spans="2:14" x14ac:dyDescent="0.3">
      <c r="B3" t="s">
        <v>6</v>
      </c>
    </row>
    <row r="4" spans="2:14" x14ac:dyDescent="0.3">
      <c r="B4" t="s">
        <v>7</v>
      </c>
    </row>
    <row r="6" spans="2:14" x14ac:dyDescent="0.3">
      <c r="B6" s="6" t="s">
        <v>4</v>
      </c>
      <c r="C6" s="6" t="s">
        <v>0</v>
      </c>
      <c r="D6" s="6" t="s">
        <v>1</v>
      </c>
      <c r="E6" s="6" t="s">
        <v>2</v>
      </c>
      <c r="F6" s="6" t="s">
        <v>3</v>
      </c>
      <c r="G6" s="6" t="s">
        <v>8</v>
      </c>
      <c r="H6" s="6" t="s">
        <v>9</v>
      </c>
      <c r="I6" s="6" t="s">
        <v>10</v>
      </c>
      <c r="J6" s="6" t="s">
        <v>11</v>
      </c>
      <c r="L6" s="8" t="s">
        <v>12</v>
      </c>
      <c r="N6" s="8" t="s">
        <v>13</v>
      </c>
    </row>
    <row r="7" spans="2:14" x14ac:dyDescent="0.3">
      <c r="B7" s="2">
        <v>1</v>
      </c>
      <c r="C7" s="1">
        <v>0.01</v>
      </c>
      <c r="D7" s="1">
        <v>16</v>
      </c>
      <c r="E7" s="1">
        <v>1024</v>
      </c>
      <c r="F7" s="1">
        <v>128</v>
      </c>
      <c r="G7" s="1">
        <v>3.06</v>
      </c>
      <c r="H7" s="7">
        <v>1.6511999999999999E-4</v>
      </c>
      <c r="I7" s="7">
        <v>1.8919999999999999E-4</v>
      </c>
      <c r="J7" s="7">
        <v>1.5137000000000001E-4</v>
      </c>
      <c r="L7" s="10">
        <f>AVERAGE(I7:I15)</f>
        <v>1.8489777777777779E-4</v>
      </c>
      <c r="N7" s="9">
        <f>J7/H7</f>
        <v>0.9167272286821706</v>
      </c>
    </row>
    <row r="8" spans="2:14" x14ac:dyDescent="0.3">
      <c r="B8" s="2">
        <v>2</v>
      </c>
      <c r="C8" s="2"/>
      <c r="D8" s="2">
        <v>32</v>
      </c>
      <c r="E8" s="2"/>
      <c r="F8" s="2"/>
      <c r="G8" s="2">
        <v>3.8765999999999998</v>
      </c>
      <c r="H8" s="3">
        <v>1.2399000000000001E-4</v>
      </c>
      <c r="I8" s="3">
        <v>1.8950999999999999E-4</v>
      </c>
      <c r="J8" s="3">
        <v>1.5137000000000001E-4</v>
      </c>
      <c r="N8" s="9">
        <f>J8/H8</f>
        <v>1.2208242600209693</v>
      </c>
    </row>
    <row r="9" spans="2:14" x14ac:dyDescent="0.3">
      <c r="B9" s="2">
        <v>3</v>
      </c>
      <c r="C9" s="2"/>
      <c r="D9" s="4">
        <v>64</v>
      </c>
      <c r="E9" s="4"/>
      <c r="F9" s="4"/>
      <c r="G9" s="4">
        <v>5.3202999999999996</v>
      </c>
      <c r="H9" s="5">
        <v>1.1239E-4</v>
      </c>
      <c r="I9" s="5">
        <v>1.8352E-4</v>
      </c>
      <c r="J9" s="5">
        <v>1.5137000000000001E-4</v>
      </c>
      <c r="N9" s="9">
        <f>J9/H9</f>
        <v>1.3468280096093959</v>
      </c>
    </row>
    <row r="10" spans="2:14" x14ac:dyDescent="0.3">
      <c r="B10" s="2">
        <v>4</v>
      </c>
      <c r="C10" s="2"/>
      <c r="D10" s="1">
        <v>16</v>
      </c>
      <c r="E10" s="1">
        <v>2048</v>
      </c>
      <c r="F10" s="1">
        <v>256</v>
      </c>
      <c r="G10" s="1">
        <v>11.9771</v>
      </c>
      <c r="H10" s="7">
        <v>1.4176E-4</v>
      </c>
      <c r="I10" s="7">
        <v>1.8589999999999999E-4</v>
      </c>
      <c r="J10" s="7">
        <v>1.5137000000000001E-4</v>
      </c>
      <c r="N10" s="9">
        <f>J10/H10</f>
        <v>1.0677906320541761</v>
      </c>
    </row>
    <row r="11" spans="2:14" x14ac:dyDescent="0.3">
      <c r="B11" s="2">
        <v>5</v>
      </c>
      <c r="C11" s="2"/>
      <c r="D11" s="2">
        <v>32</v>
      </c>
      <c r="E11" s="2"/>
      <c r="F11" s="2"/>
      <c r="G11" s="2">
        <v>15.3292</v>
      </c>
      <c r="H11" s="3">
        <v>1.3767E-4</v>
      </c>
      <c r="I11" s="3">
        <v>1.8335000000000001E-4</v>
      </c>
      <c r="J11" s="3">
        <v>1.5137000000000001E-4</v>
      </c>
      <c r="N11" s="9">
        <f>J11/H11</f>
        <v>1.0995133289750854</v>
      </c>
    </row>
    <row r="12" spans="2:14" x14ac:dyDescent="0.3">
      <c r="B12" s="2">
        <v>6</v>
      </c>
      <c r="C12" s="2"/>
      <c r="D12" s="4">
        <v>64</v>
      </c>
      <c r="E12" s="4"/>
      <c r="F12" s="4"/>
      <c r="G12" s="4">
        <v>21.258700000000001</v>
      </c>
      <c r="H12" s="5">
        <v>1.4915999999999999E-4</v>
      </c>
      <c r="I12" s="5">
        <v>1.8464999999999999E-4</v>
      </c>
      <c r="J12" s="5">
        <v>1.5137000000000001E-4</v>
      </c>
      <c r="N12" s="9">
        <f>J12/H12</f>
        <v>1.0148163046393137</v>
      </c>
    </row>
    <row r="13" spans="2:14" x14ac:dyDescent="0.3">
      <c r="B13" s="2">
        <v>7</v>
      </c>
      <c r="C13" s="2"/>
      <c r="D13" s="2">
        <v>16</v>
      </c>
      <c r="E13" s="2">
        <v>4096</v>
      </c>
      <c r="F13" s="2">
        <v>512</v>
      </c>
      <c r="G13" s="2">
        <v>47.7181</v>
      </c>
      <c r="H13" s="3">
        <v>1.4433999999999999E-4</v>
      </c>
      <c r="I13" s="3">
        <v>1.8105000000000001E-4</v>
      </c>
      <c r="J13" s="3">
        <v>1.5137000000000001E-4</v>
      </c>
      <c r="N13" s="9">
        <f>J13/H13</f>
        <v>1.0487044478315091</v>
      </c>
    </row>
    <row r="14" spans="2:14" x14ac:dyDescent="0.3">
      <c r="B14" s="2">
        <v>8</v>
      </c>
      <c r="C14" s="2"/>
      <c r="D14" s="2">
        <v>32</v>
      </c>
      <c r="E14" s="2"/>
      <c r="F14" s="2"/>
      <c r="G14" s="2">
        <v>62.041699999999999</v>
      </c>
      <c r="H14" s="3">
        <v>1.4579E-4</v>
      </c>
      <c r="I14" s="3">
        <v>1.8746E-4</v>
      </c>
      <c r="J14" s="3">
        <v>1.5137000000000001E-4</v>
      </c>
      <c r="N14" s="9">
        <f>J14/H14</f>
        <v>1.0382742300569312</v>
      </c>
    </row>
    <row r="15" spans="2:14" x14ac:dyDescent="0.3">
      <c r="B15" s="2">
        <v>9</v>
      </c>
      <c r="C15" s="4"/>
      <c r="D15" s="4">
        <v>64</v>
      </c>
      <c r="E15" s="4"/>
      <c r="F15" s="4"/>
      <c r="G15" s="4">
        <v>84.479799999999997</v>
      </c>
      <c r="H15" s="5">
        <v>1.5185E-4</v>
      </c>
      <c r="I15" s="5">
        <v>1.7944E-4</v>
      </c>
      <c r="J15" s="5">
        <v>1.5137000000000001E-4</v>
      </c>
      <c r="N15" s="9">
        <f>J15/H15</f>
        <v>0.99683898584129083</v>
      </c>
    </row>
    <row r="16" spans="2:14" x14ac:dyDescent="0.3">
      <c r="B16" s="2">
        <v>10</v>
      </c>
      <c r="C16" s="2">
        <v>1E-3</v>
      </c>
      <c r="D16" s="1">
        <v>16</v>
      </c>
      <c r="E16" s="1">
        <v>1024</v>
      </c>
      <c r="F16" s="1">
        <v>128</v>
      </c>
      <c r="G16" s="1">
        <v>30.326499999999999</v>
      </c>
      <c r="H16" s="7">
        <v>3.4490999999999999E-5</v>
      </c>
      <c r="I16" s="1">
        <v>1E-3</v>
      </c>
      <c r="J16" s="7">
        <v>1.9433000000000001E-6</v>
      </c>
      <c r="L16" s="8" t="s">
        <v>12</v>
      </c>
      <c r="N16" s="9">
        <f>J16/H16</f>
        <v>5.6342234206024765E-2</v>
      </c>
    </row>
    <row r="17" spans="2:14" x14ac:dyDescent="0.3">
      <c r="B17" s="2">
        <v>11</v>
      </c>
      <c r="C17" s="2"/>
      <c r="D17" s="2">
        <v>32</v>
      </c>
      <c r="E17" s="2"/>
      <c r="F17" s="2"/>
      <c r="G17" s="2">
        <v>38.575400000000002</v>
      </c>
      <c r="H17" s="3">
        <v>6.2905999999999997E-5</v>
      </c>
      <c r="I17" s="2">
        <v>1E-3</v>
      </c>
      <c r="J17" s="3">
        <v>1.9433000000000001E-6</v>
      </c>
      <c r="L17" s="11">
        <f>AVERAGE(I16:I24)</f>
        <v>1.0111111111111111E-3</v>
      </c>
      <c r="N17" s="9">
        <f>J17/H17</f>
        <v>3.0892124757574798E-2</v>
      </c>
    </row>
    <row r="18" spans="2:14" x14ac:dyDescent="0.3">
      <c r="B18" s="2">
        <v>12</v>
      </c>
      <c r="C18" s="2"/>
      <c r="D18" s="4">
        <v>64</v>
      </c>
      <c r="E18" s="4"/>
      <c r="F18" s="4"/>
      <c r="G18" s="4">
        <v>52.534599999999998</v>
      </c>
      <c r="H18" s="5">
        <v>5.4842000000000001E-5</v>
      </c>
      <c r="I18" s="4">
        <v>1E-3</v>
      </c>
      <c r="J18" s="5">
        <v>1.9433000000000001E-6</v>
      </c>
      <c r="N18" s="9">
        <f>J18/H18</f>
        <v>3.5434520987564277E-2</v>
      </c>
    </row>
    <row r="19" spans="2:14" x14ac:dyDescent="0.3">
      <c r="B19" s="2">
        <v>13</v>
      </c>
      <c r="C19" s="2"/>
      <c r="D19" s="1">
        <v>16</v>
      </c>
      <c r="E19" s="1">
        <v>2048</v>
      </c>
      <c r="F19" s="1">
        <v>256</v>
      </c>
      <c r="G19" s="1">
        <v>118.6454</v>
      </c>
      <c r="H19" s="7">
        <v>3.5039999999999998E-6</v>
      </c>
      <c r="I19" s="1">
        <v>1E-3</v>
      </c>
      <c r="J19" s="7">
        <v>1.9433000000000001E-6</v>
      </c>
      <c r="N19" s="9">
        <f>J19/H19</f>
        <v>0.55459474885844751</v>
      </c>
    </row>
    <row r="20" spans="2:14" x14ac:dyDescent="0.3">
      <c r="B20" s="2">
        <v>14</v>
      </c>
      <c r="C20" s="2"/>
      <c r="D20" s="2">
        <v>32</v>
      </c>
      <c r="E20" s="2"/>
      <c r="F20" s="2"/>
      <c r="G20" s="2">
        <v>150.9666</v>
      </c>
      <c r="H20" s="3">
        <v>1.0086E-5</v>
      </c>
      <c r="I20" s="2">
        <v>1E-3</v>
      </c>
      <c r="J20" s="3">
        <v>1.9433000000000001E-6</v>
      </c>
      <c r="N20" s="9">
        <f>J20/H20</f>
        <v>0.19267301209597462</v>
      </c>
    </row>
    <row r="21" spans="2:14" x14ac:dyDescent="0.3">
      <c r="B21" s="2">
        <v>15</v>
      </c>
      <c r="C21" s="2"/>
      <c r="D21" s="4">
        <v>64</v>
      </c>
      <c r="E21" s="4"/>
      <c r="F21" s="4"/>
      <c r="G21" s="4">
        <v>207.97380000000001</v>
      </c>
      <c r="H21" s="5">
        <v>8.4028000000000003E-6</v>
      </c>
      <c r="I21" s="4">
        <v>1E-3</v>
      </c>
      <c r="J21" s="5">
        <v>1.9433000000000001E-6</v>
      </c>
      <c r="N21" s="9">
        <f>J21/H21</f>
        <v>0.23126814871233398</v>
      </c>
    </row>
    <row r="22" spans="2:14" x14ac:dyDescent="0.3">
      <c r="B22" s="2">
        <v>16</v>
      </c>
      <c r="C22" s="2"/>
      <c r="D22" s="2">
        <v>16</v>
      </c>
      <c r="E22" s="2">
        <v>4096</v>
      </c>
      <c r="F22" s="2">
        <v>512</v>
      </c>
      <c r="G22" s="2">
        <v>479.71559999999999</v>
      </c>
      <c r="H22" s="3">
        <v>1.8537999999999999E-6</v>
      </c>
      <c r="I22" s="2">
        <v>1E-3</v>
      </c>
      <c r="J22" s="3">
        <v>1.9433000000000001E-6</v>
      </c>
      <c r="N22" s="9">
        <f>J22/H22</f>
        <v>1.0482792102707952</v>
      </c>
    </row>
    <row r="23" spans="2:14" x14ac:dyDescent="0.3">
      <c r="B23" s="2">
        <v>17</v>
      </c>
      <c r="C23" s="2"/>
      <c r="D23" s="2">
        <v>32</v>
      </c>
      <c r="E23" s="2"/>
      <c r="F23" s="2"/>
      <c r="G23" s="2">
        <v>610.38589999999999</v>
      </c>
      <c r="H23" s="3">
        <v>3.1725999999999999E-6</v>
      </c>
      <c r="I23" s="2">
        <v>1E-3</v>
      </c>
      <c r="J23" s="3">
        <v>1.9433000000000001E-6</v>
      </c>
      <c r="N23" s="9">
        <f>J23/H23</f>
        <v>0.61252600390846634</v>
      </c>
    </row>
    <row r="24" spans="2:14" x14ac:dyDescent="0.3">
      <c r="B24" s="4">
        <v>18</v>
      </c>
      <c r="C24" s="4"/>
      <c r="D24" s="4">
        <v>64</v>
      </c>
      <c r="E24" s="4"/>
      <c r="F24" s="4"/>
      <c r="G24" s="4">
        <v>821.91759999999999</v>
      </c>
      <c r="H24" s="5">
        <v>3.5816999999999999E-6</v>
      </c>
      <c r="I24" s="4">
        <v>1.1000000000000001E-3</v>
      </c>
      <c r="J24" s="5">
        <v>1.9433000000000001E-6</v>
      </c>
      <c r="N24" s="10">
        <f>J24/H24</f>
        <v>0.542563587123433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2023-07-29T01:28:59Z</dcterms:created>
  <dcterms:modified xsi:type="dcterms:W3CDTF">2023-07-30T04:57:43Z</dcterms:modified>
</cp:coreProperties>
</file>