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Paper\PINN_Finite_Difference\Final\"/>
    </mc:Choice>
  </mc:AlternateContent>
  <xr:revisionPtr revIDLastSave="0" documentId="10_ncr:8100000_{CE6AFF76-9996-4E52-91E8-1D00A2CD8343}" xr6:coauthVersionLast="32" xr6:coauthVersionMax="32" xr10:uidLastSave="{00000000-0000-0000-0000-000000000000}"/>
  <bookViews>
    <workbookView xWindow="0" yWindow="0" windowWidth="23040" windowHeight="9072" xr2:uid="{4656D2C8-09CC-4DCC-BB06-F5F8C6F677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33" i="1" l="1"/>
  <c r="AC33" i="1"/>
  <c r="AD11" i="1"/>
  <c r="AC11" i="1"/>
  <c r="Q11" i="1"/>
  <c r="P11" i="1"/>
  <c r="N11" i="1"/>
  <c r="M11" i="1"/>
  <c r="Z44" i="1"/>
  <c r="Y44" i="1"/>
  <c r="W44" i="1"/>
  <c r="V44" i="1"/>
  <c r="Q44" i="1"/>
  <c r="P44" i="1"/>
  <c r="N44" i="1"/>
  <c r="M44" i="1"/>
  <c r="H44" i="1"/>
  <c r="G44" i="1"/>
  <c r="E44" i="1"/>
  <c r="D44" i="1"/>
  <c r="E33" i="1"/>
  <c r="D33" i="1"/>
  <c r="H33" i="1"/>
  <c r="G33" i="1"/>
  <c r="N33" i="1"/>
  <c r="M33" i="1"/>
  <c r="Q33" i="1"/>
  <c r="P33" i="1"/>
  <c r="W33" i="1"/>
  <c r="V33" i="1"/>
  <c r="Z33" i="1"/>
  <c r="Y33" i="1"/>
  <c r="Z22" i="1"/>
  <c r="Y22" i="1"/>
  <c r="W22" i="1"/>
  <c r="V22" i="1"/>
  <c r="Z11" i="1"/>
  <c r="Y11" i="1"/>
  <c r="W11" i="1"/>
  <c r="V11" i="1"/>
  <c r="Q22" i="1"/>
  <c r="P22" i="1"/>
  <c r="N22" i="1"/>
  <c r="M22" i="1"/>
  <c r="H22" i="1"/>
  <c r="G22" i="1"/>
  <c r="E22" i="1"/>
  <c r="D22" i="1"/>
  <c r="H11" i="1"/>
  <c r="G11" i="1"/>
  <c r="E11" i="1"/>
  <c r="D11" i="1"/>
</calcChain>
</file>

<file path=xl/sharedStrings.xml><?xml version="1.0" encoding="utf-8"?>
<sst xmlns="http://schemas.openxmlformats.org/spreadsheetml/2006/main" count="179" uniqueCount="18">
  <si>
    <t>dt</t>
  </si>
  <si>
    <t>time</t>
  </si>
  <si>
    <t>Nx</t>
  </si>
  <si>
    <t>lr</t>
  </si>
  <si>
    <t>Nneural</t>
  </si>
  <si>
    <t>Nepoch</t>
  </si>
  <si>
    <t>Nbatch</t>
  </si>
  <si>
    <t>PINN</t>
  </si>
  <si>
    <t>FD</t>
  </si>
  <si>
    <t>run order</t>
  </si>
  <si>
    <t>runtime</t>
  </si>
  <si>
    <t>MSE</t>
  </si>
  <si>
    <t>All FD</t>
  </si>
  <si>
    <t>Weights and Biases</t>
  </si>
  <si>
    <t>w0</t>
  </si>
  <si>
    <t>w1</t>
  </si>
  <si>
    <t>b0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</si>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</sst>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FC8A1-7453-44D1-917D-BE73A87183D3}">
  <dimension ref="C3:AD89"/>
  <sheetViews>
    <sheetView tabSelected="1" topLeftCell="A47" workbookViewId="0">
      <selection activeCell="J61" sqref="J61"/>
    </sheetView>
  </sheetViews>
  <sheetFormatPr defaultRowHeight="14.4" x14ac:dyDescent="0.3"/>
  <sheetData>
    <row r="3" spans="3:30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L3" s="1" t="s">
        <v>0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  <c r="R3" s="1" t="s">
        <v>6</v>
      </c>
      <c r="U3" s="1" t="s">
        <v>0</v>
      </c>
      <c r="V3" s="1" t="s">
        <v>1</v>
      </c>
      <c r="W3" s="1" t="s">
        <v>2</v>
      </c>
      <c r="X3" s="1" t="s">
        <v>3</v>
      </c>
      <c r="Y3" s="1" t="s">
        <v>4</v>
      </c>
      <c r="Z3" s="1" t="s">
        <v>5</v>
      </c>
      <c r="AA3" s="1" t="s">
        <v>6</v>
      </c>
    </row>
    <row r="4" spans="3:30" x14ac:dyDescent="0.3">
      <c r="C4" s="1">
        <v>0.01</v>
      </c>
      <c r="D4" s="1">
        <v>0.1</v>
      </c>
      <c r="E4" s="1">
        <v>41</v>
      </c>
      <c r="F4" s="1">
        <v>1E-3</v>
      </c>
      <c r="G4" s="1">
        <v>10</v>
      </c>
      <c r="H4" s="1">
        <v>1000</v>
      </c>
      <c r="I4" s="1">
        <v>100</v>
      </c>
      <c r="L4" s="1">
        <v>0.01</v>
      </c>
      <c r="M4" s="1">
        <v>0.1</v>
      </c>
      <c r="N4" s="1">
        <v>41</v>
      </c>
      <c r="O4" s="1">
        <v>1E-3</v>
      </c>
      <c r="P4" s="1">
        <v>20</v>
      </c>
      <c r="Q4" s="1">
        <v>1000</v>
      </c>
      <c r="R4" s="1">
        <v>100</v>
      </c>
      <c r="U4" s="1">
        <v>0.01</v>
      </c>
      <c r="V4" s="1">
        <v>0.1</v>
      </c>
      <c r="W4" s="1">
        <v>41</v>
      </c>
      <c r="X4" s="1">
        <v>1E-3</v>
      </c>
      <c r="Y4" s="1">
        <v>40</v>
      </c>
      <c r="Z4" s="1">
        <v>1000</v>
      </c>
      <c r="AA4" s="1">
        <v>100</v>
      </c>
    </row>
    <row r="6" spans="3:30" x14ac:dyDescent="0.3">
      <c r="C6" t="s">
        <v>7</v>
      </c>
      <c r="G6" t="s">
        <v>8</v>
      </c>
      <c r="L6" t="s">
        <v>7</v>
      </c>
      <c r="P6" t="s">
        <v>8</v>
      </c>
      <c r="U6" t="s">
        <v>7</v>
      </c>
      <c r="Y6" t="s">
        <v>8</v>
      </c>
    </row>
    <row r="7" spans="3:30" x14ac:dyDescent="0.3">
      <c r="C7" s="1" t="s">
        <v>9</v>
      </c>
      <c r="D7" s="1" t="s">
        <v>10</v>
      </c>
      <c r="E7" s="1" t="s">
        <v>11</v>
      </c>
      <c r="G7" s="1" t="s">
        <v>10</v>
      </c>
      <c r="H7" s="1" t="s">
        <v>11</v>
      </c>
      <c r="L7" s="1" t="s">
        <v>9</v>
      </c>
      <c r="M7" s="1" t="s">
        <v>10</v>
      </c>
      <c r="N7" s="1" t="s">
        <v>11</v>
      </c>
      <c r="P7" s="1" t="s">
        <v>10</v>
      </c>
      <c r="Q7" s="1" t="s">
        <v>11</v>
      </c>
      <c r="U7" s="1" t="s">
        <v>9</v>
      </c>
      <c r="V7" s="1" t="s">
        <v>10</v>
      </c>
      <c r="W7" s="1" t="s">
        <v>11</v>
      </c>
      <c r="Y7" s="1" t="s">
        <v>10</v>
      </c>
      <c r="Z7" s="1" t="s">
        <v>11</v>
      </c>
    </row>
    <row r="8" spans="3:30" x14ac:dyDescent="0.3">
      <c r="C8" s="1">
        <v>1</v>
      </c>
      <c r="D8" s="1">
        <v>2.9350000000000001</v>
      </c>
      <c r="E8" s="2">
        <v>4.3639E-5</v>
      </c>
      <c r="G8" s="2">
        <v>1.1999999999999999E-3</v>
      </c>
      <c r="H8" s="2">
        <v>1.5137000000000001E-4</v>
      </c>
      <c r="L8" s="1">
        <v>1</v>
      </c>
      <c r="M8" s="1">
        <v>4.5263999999999998</v>
      </c>
      <c r="N8" s="2">
        <v>1.3569999999999999E-4</v>
      </c>
      <c r="P8" s="2">
        <v>6.6600000000000006E-2</v>
      </c>
      <c r="Q8" s="2">
        <v>1.5137000000000001E-4</v>
      </c>
      <c r="U8" s="1">
        <v>1</v>
      </c>
      <c r="V8" s="1">
        <v>4.1127000000000002</v>
      </c>
      <c r="W8" s="2">
        <v>8.7057000000000004E-5</v>
      </c>
      <c r="Y8" s="2">
        <v>7.7019999999999996E-4</v>
      </c>
      <c r="Z8" s="2">
        <v>1.5137000000000001E-4</v>
      </c>
    </row>
    <row r="9" spans="3:30" x14ac:dyDescent="0.3">
      <c r="C9" s="1">
        <v>2</v>
      </c>
      <c r="D9" s="1">
        <v>2.9279000000000002</v>
      </c>
      <c r="E9" s="2">
        <v>2.7736E-5</v>
      </c>
      <c r="G9" s="2">
        <v>6.02E-4</v>
      </c>
      <c r="H9" s="2">
        <v>1.5137000000000001E-4</v>
      </c>
      <c r="L9" s="1">
        <v>2</v>
      </c>
      <c r="M9" s="1">
        <v>3.3614000000000002</v>
      </c>
      <c r="N9" s="2">
        <v>9.9780999999999999E-5</v>
      </c>
      <c r="P9" s="2">
        <v>7.9160000000000005E-4</v>
      </c>
      <c r="Q9" s="2">
        <v>1.5137000000000001E-4</v>
      </c>
      <c r="U9" s="1">
        <v>2</v>
      </c>
      <c r="V9" s="1">
        <v>4.2373000000000003</v>
      </c>
      <c r="W9" s="2">
        <v>1.1155E-4</v>
      </c>
      <c r="Y9" s="2">
        <v>6.1300000000000005E-4</v>
      </c>
      <c r="Z9" s="2">
        <v>1.5137000000000001E-4</v>
      </c>
      <c r="AC9" t="s">
        <v>12</v>
      </c>
    </row>
    <row r="10" spans="3:30" x14ac:dyDescent="0.3">
      <c r="C10" s="1">
        <v>3</v>
      </c>
      <c r="D10" s="1">
        <v>2.9298000000000002</v>
      </c>
      <c r="E10" s="2">
        <v>1.2501E-4</v>
      </c>
      <c r="G10" s="2">
        <v>6.801E-4</v>
      </c>
      <c r="H10" s="2">
        <v>1.5137000000000001E-4</v>
      </c>
      <c r="L10" s="1">
        <v>3</v>
      </c>
      <c r="M10" s="1">
        <v>3.6171000000000002</v>
      </c>
      <c r="N10" s="2">
        <v>8.3866E-5</v>
      </c>
      <c r="P10" s="2">
        <v>1.2999999999999999E-3</v>
      </c>
      <c r="Q10" s="2">
        <v>1.5137000000000001E-4</v>
      </c>
      <c r="U10" s="1">
        <v>3</v>
      </c>
      <c r="V10" s="1">
        <v>4.4687999999999999</v>
      </c>
      <c r="W10" s="2">
        <v>9.9057999999999999E-5</v>
      </c>
      <c r="Y10" s="2">
        <v>6.556E-4</v>
      </c>
      <c r="Z10" s="2">
        <v>1.5137000000000001E-4</v>
      </c>
      <c r="AC10" s="1" t="s">
        <v>10</v>
      </c>
      <c r="AD10" s="1" t="s">
        <v>11</v>
      </c>
    </row>
    <row r="11" spans="3:30" x14ac:dyDescent="0.3">
      <c r="D11">
        <f>AVERAGE(D8:D10)</f>
        <v>2.9308999999999998</v>
      </c>
      <c r="E11">
        <f>AVERAGE(E8:E10)</f>
        <v>6.5461666666666657E-5</v>
      </c>
      <c r="G11">
        <f>AVERAGE(G8:G10)</f>
        <v>8.2736666666666659E-4</v>
      </c>
      <c r="H11">
        <f>AVERAGE(H8:H10)</f>
        <v>1.5137000000000001E-4</v>
      </c>
      <c r="M11">
        <f>AVERAGE(M8:M10)</f>
        <v>3.8349666666666669</v>
      </c>
      <c r="N11">
        <f>AVERAGE(N8:N10)</f>
        <v>1.06449E-4</v>
      </c>
      <c r="P11">
        <f>AVERAGE(P8:P10)</f>
        <v>2.2897200000000003E-2</v>
      </c>
      <c r="Q11">
        <f>AVERAGE(Q8:Q10)</f>
        <v>1.5137000000000001E-4</v>
      </c>
      <c r="V11">
        <f>AVERAGE(V8:V10)</f>
        <v>4.2729333333333335</v>
      </c>
      <c r="W11">
        <f>AVERAGE(W8:W10)</f>
        <v>9.9221666666666672E-5</v>
      </c>
      <c r="Y11">
        <f>AVERAGE(Y8:Y10)</f>
        <v>6.7959999999999993E-4</v>
      </c>
      <c r="Z11">
        <f>AVERAGE(Z8:Z10)</f>
        <v>1.5137000000000001E-4</v>
      </c>
      <c r="AC11">
        <f>AVERAGE(G11,P11,Y11,G22,P22,Y22)</f>
        <v>4.4549333333333335E-3</v>
      </c>
      <c r="AD11">
        <f>AVERAGE(H11,Q11,Z11,H22,Q22,Z22)</f>
        <v>1.5137000000000004E-4</v>
      </c>
    </row>
    <row r="14" spans="3:30" x14ac:dyDescent="0.3">
      <c r="C14" s="1" t="s">
        <v>0</v>
      </c>
      <c r="D14" s="1" t="s">
        <v>1</v>
      </c>
      <c r="E14" s="1" t="s">
        <v>2</v>
      </c>
      <c r="F14" s="1" t="s">
        <v>3</v>
      </c>
      <c r="G14" s="1" t="s">
        <v>4</v>
      </c>
      <c r="H14" s="1" t="s">
        <v>5</v>
      </c>
      <c r="I14" s="1" t="s">
        <v>6</v>
      </c>
      <c r="L14" s="1" t="s">
        <v>0</v>
      </c>
      <c r="M14" s="1" t="s">
        <v>1</v>
      </c>
      <c r="N14" s="1" t="s">
        <v>2</v>
      </c>
      <c r="O14" s="1" t="s">
        <v>3</v>
      </c>
      <c r="P14" s="1" t="s">
        <v>4</v>
      </c>
      <c r="Q14" s="1" t="s">
        <v>5</v>
      </c>
      <c r="R14" s="1" t="s">
        <v>6</v>
      </c>
      <c r="U14" s="1" t="s">
        <v>0</v>
      </c>
      <c r="V14" s="1" t="s">
        <v>1</v>
      </c>
      <c r="W14" s="1" t="s">
        <v>2</v>
      </c>
      <c r="X14" s="1" t="s">
        <v>3</v>
      </c>
      <c r="Y14" s="1" t="s">
        <v>4</v>
      </c>
      <c r="Z14" s="1" t="s">
        <v>5</v>
      </c>
      <c r="AA14" s="1" t="s">
        <v>6</v>
      </c>
    </row>
    <row r="15" spans="3:30" x14ac:dyDescent="0.3">
      <c r="C15" s="1">
        <v>0.01</v>
      </c>
      <c r="D15" s="1">
        <v>0.1</v>
      </c>
      <c r="E15" s="1">
        <v>41</v>
      </c>
      <c r="F15" s="1">
        <v>1E-3</v>
      </c>
      <c r="G15" s="1">
        <v>10</v>
      </c>
      <c r="H15" s="1">
        <v>2000</v>
      </c>
      <c r="I15" s="1">
        <v>200</v>
      </c>
      <c r="L15" s="1">
        <v>0.01</v>
      </c>
      <c r="M15" s="1">
        <v>0.1</v>
      </c>
      <c r="N15" s="1">
        <v>41</v>
      </c>
      <c r="O15" s="1">
        <v>1E-3</v>
      </c>
      <c r="P15" s="1">
        <v>20</v>
      </c>
      <c r="Q15" s="1">
        <v>2000</v>
      </c>
      <c r="R15" s="1">
        <v>200</v>
      </c>
      <c r="U15" s="1">
        <v>0.01</v>
      </c>
      <c r="V15" s="1">
        <v>0.1</v>
      </c>
      <c r="W15" s="1">
        <v>41</v>
      </c>
      <c r="X15" s="1">
        <v>1E-3</v>
      </c>
      <c r="Y15" s="1">
        <v>40</v>
      </c>
      <c r="Z15" s="1">
        <v>2000</v>
      </c>
      <c r="AA15" s="1">
        <v>200</v>
      </c>
    </row>
    <row r="17" spans="3:30" x14ac:dyDescent="0.3">
      <c r="C17" t="s">
        <v>7</v>
      </c>
      <c r="G17" t="s">
        <v>8</v>
      </c>
      <c r="L17" t="s">
        <v>7</v>
      </c>
      <c r="P17" t="s">
        <v>8</v>
      </c>
      <c r="U17" t="s">
        <v>7</v>
      </c>
      <c r="Y17" t="s">
        <v>8</v>
      </c>
    </row>
    <row r="18" spans="3:30" x14ac:dyDescent="0.3">
      <c r="C18" s="1" t="s">
        <v>9</v>
      </c>
      <c r="D18" s="1" t="s">
        <v>10</v>
      </c>
      <c r="E18" s="1" t="s">
        <v>11</v>
      </c>
      <c r="G18" s="1" t="s">
        <v>10</v>
      </c>
      <c r="H18" s="1" t="s">
        <v>11</v>
      </c>
      <c r="L18" s="1" t="s">
        <v>9</v>
      </c>
      <c r="M18" s="1" t="s">
        <v>10</v>
      </c>
      <c r="N18" s="1" t="s">
        <v>11</v>
      </c>
      <c r="P18" s="1" t="s">
        <v>10</v>
      </c>
      <c r="Q18" s="1" t="s">
        <v>11</v>
      </c>
      <c r="U18" s="1" t="s">
        <v>9</v>
      </c>
      <c r="V18" s="1" t="s">
        <v>10</v>
      </c>
      <c r="W18" s="1" t="s">
        <v>11</v>
      </c>
      <c r="Y18" s="1" t="s">
        <v>10</v>
      </c>
      <c r="Z18" s="1" t="s">
        <v>11</v>
      </c>
    </row>
    <row r="19" spans="3:30" x14ac:dyDescent="0.3">
      <c r="C19" s="1">
        <v>1</v>
      </c>
      <c r="D19" s="1">
        <v>10.323</v>
      </c>
      <c r="E19" s="2">
        <v>1.3472000000000001E-4</v>
      </c>
      <c r="G19" s="2">
        <v>8.7719999999999996E-4</v>
      </c>
      <c r="H19" s="2">
        <v>1.5137000000000001E-4</v>
      </c>
      <c r="L19" s="1">
        <v>1</v>
      </c>
      <c r="M19" s="1">
        <v>13.2446</v>
      </c>
      <c r="N19" s="2">
        <v>1.7556000000000001E-4</v>
      </c>
      <c r="P19" s="2">
        <v>7.649E-4</v>
      </c>
      <c r="Q19" s="2">
        <v>1.5137000000000001E-4</v>
      </c>
      <c r="U19" s="1">
        <v>1</v>
      </c>
      <c r="V19" s="1">
        <v>15.4588</v>
      </c>
      <c r="W19" s="2">
        <v>1.1287E-4</v>
      </c>
      <c r="Y19" s="2">
        <v>7.5080000000000004E-4</v>
      </c>
      <c r="Z19" s="2">
        <v>1.5137000000000001E-4</v>
      </c>
    </row>
    <row r="20" spans="3:30" x14ac:dyDescent="0.3">
      <c r="C20" s="1">
        <v>2</v>
      </c>
      <c r="D20" s="1">
        <v>10.360300000000001</v>
      </c>
      <c r="E20" s="2">
        <v>1.6493000000000001E-4</v>
      </c>
      <c r="G20" s="2">
        <v>6.1819999999999996E-4</v>
      </c>
      <c r="H20" s="2">
        <v>1.5137000000000001E-4</v>
      </c>
      <c r="L20" s="1">
        <v>2</v>
      </c>
      <c r="M20" s="1">
        <v>11.921200000000001</v>
      </c>
      <c r="N20" s="2">
        <v>1.5362000000000001E-4</v>
      </c>
      <c r="P20" s="2">
        <v>8.786E-4</v>
      </c>
      <c r="Q20" s="2">
        <v>1.5137000000000001E-4</v>
      </c>
      <c r="U20" s="1">
        <v>2</v>
      </c>
      <c r="V20" s="1">
        <v>16.143000000000001</v>
      </c>
      <c r="W20" s="2">
        <v>1.0451E-4</v>
      </c>
      <c r="Y20" s="2">
        <v>7.2000000000000005E-4</v>
      </c>
      <c r="Z20" s="2">
        <v>1.5137000000000001E-4</v>
      </c>
    </row>
    <row r="21" spans="3:30" x14ac:dyDescent="0.3">
      <c r="C21" s="1">
        <v>3</v>
      </c>
      <c r="D21" s="1">
        <v>10.405099999999999</v>
      </c>
      <c r="E21" s="2">
        <v>1.5171E-4</v>
      </c>
      <c r="G21" s="2">
        <v>1E-3</v>
      </c>
      <c r="H21" s="2">
        <v>1.5137000000000001E-4</v>
      </c>
      <c r="L21" s="1">
        <v>3</v>
      </c>
      <c r="M21" s="1">
        <v>12.8833</v>
      </c>
      <c r="N21" s="2">
        <v>1.8296E-4</v>
      </c>
      <c r="P21" s="2">
        <v>6.8490000000000001E-4</v>
      </c>
      <c r="Q21" s="2">
        <v>1.5137000000000001E-4</v>
      </c>
      <c r="U21" s="1">
        <v>3</v>
      </c>
      <c r="V21" s="1">
        <v>16.540600000000001</v>
      </c>
      <c r="W21" s="2">
        <v>1.3051999999999999E-4</v>
      </c>
      <c r="Y21" s="2">
        <v>6.8170000000000004E-4</v>
      </c>
      <c r="Z21" s="2">
        <v>1.5137000000000001E-4</v>
      </c>
      <c r="AC21" s="3"/>
      <c r="AD21" s="3"/>
    </row>
    <row r="22" spans="3:30" x14ac:dyDescent="0.3">
      <c r="D22">
        <f>AVERAGE(D19:D21)</f>
        <v>10.3628</v>
      </c>
      <c r="E22">
        <f>AVERAGE(E19:E21)</f>
        <v>1.5045333333333334E-4</v>
      </c>
      <c r="G22">
        <f>AVERAGE(G19:G21)</f>
        <v>8.3180000000000005E-4</v>
      </c>
      <c r="H22">
        <f>AVERAGE(H19:H21)</f>
        <v>1.5137000000000001E-4</v>
      </c>
      <c r="M22">
        <f>AVERAGE(M19:M21)</f>
        <v>12.683033333333334</v>
      </c>
      <c r="N22">
        <f>AVERAGE(N19:N21)</f>
        <v>1.7071333333333334E-4</v>
      </c>
      <c r="P22">
        <f>AVERAGE(P19:P21)</f>
        <v>7.761333333333333E-4</v>
      </c>
      <c r="Q22">
        <f>AVERAGE(Q19:Q21)</f>
        <v>1.5137000000000001E-4</v>
      </c>
      <c r="V22">
        <f>AVERAGE(V19:V21)</f>
        <v>16.047466666666669</v>
      </c>
      <c r="W22">
        <f>AVERAGE(W19:W21)</f>
        <v>1.1596666666666665E-4</v>
      </c>
      <c r="Y22">
        <f>AVERAGE(Y19:Y21)</f>
        <v>7.1749999999999993E-4</v>
      </c>
      <c r="Z22">
        <f>AVERAGE(Z19:Z21)</f>
        <v>1.5137000000000001E-4</v>
      </c>
    </row>
    <row r="25" spans="3:30" x14ac:dyDescent="0.3">
      <c r="C25" s="1" t="s">
        <v>0</v>
      </c>
      <c r="D25" s="1" t="s">
        <v>1</v>
      </c>
      <c r="E25" s="1" t="s">
        <v>2</v>
      </c>
      <c r="F25" s="1" t="s">
        <v>3</v>
      </c>
      <c r="G25" s="1" t="s">
        <v>4</v>
      </c>
      <c r="H25" s="1" t="s">
        <v>5</v>
      </c>
      <c r="I25" s="1" t="s">
        <v>6</v>
      </c>
      <c r="L25" s="1" t="s">
        <v>0</v>
      </c>
      <c r="M25" s="1" t="s">
        <v>1</v>
      </c>
      <c r="N25" s="1" t="s">
        <v>2</v>
      </c>
      <c r="O25" s="1" t="s">
        <v>3</v>
      </c>
      <c r="P25" s="1" t="s">
        <v>4</v>
      </c>
      <c r="Q25" s="1" t="s">
        <v>5</v>
      </c>
      <c r="R25" s="1" t="s">
        <v>6</v>
      </c>
      <c r="U25" s="1" t="s">
        <v>0</v>
      </c>
      <c r="V25" s="1" t="s">
        <v>1</v>
      </c>
      <c r="W25" s="1" t="s">
        <v>2</v>
      </c>
      <c r="X25" s="1" t="s">
        <v>3</v>
      </c>
      <c r="Y25" s="1" t="s">
        <v>4</v>
      </c>
      <c r="Z25" s="1" t="s">
        <v>5</v>
      </c>
      <c r="AA25" s="1" t="s">
        <v>6</v>
      </c>
    </row>
    <row r="26" spans="3:30" x14ac:dyDescent="0.3">
      <c r="C26" s="1">
        <v>1E-3</v>
      </c>
      <c r="D26" s="1">
        <v>0.1</v>
      </c>
      <c r="E26" s="1">
        <v>41</v>
      </c>
      <c r="F26" s="1">
        <v>1E-3</v>
      </c>
      <c r="G26" s="1">
        <v>10</v>
      </c>
      <c r="H26" s="1">
        <v>1000</v>
      </c>
      <c r="I26" s="1">
        <v>100</v>
      </c>
      <c r="L26" s="1">
        <v>1E-3</v>
      </c>
      <c r="M26" s="1">
        <v>0.1</v>
      </c>
      <c r="N26" s="1">
        <v>41</v>
      </c>
      <c r="O26" s="1">
        <v>1E-3</v>
      </c>
      <c r="P26" s="1">
        <v>20</v>
      </c>
      <c r="Q26" s="1">
        <v>1000</v>
      </c>
      <c r="R26" s="1">
        <v>100</v>
      </c>
      <c r="U26" s="1">
        <v>1E-3</v>
      </c>
      <c r="V26" s="1">
        <v>0.1</v>
      </c>
      <c r="W26" s="1">
        <v>41</v>
      </c>
      <c r="X26" s="1">
        <v>1E-3</v>
      </c>
      <c r="Y26" s="1">
        <v>40</v>
      </c>
      <c r="Z26" s="1">
        <v>1000</v>
      </c>
      <c r="AA26" s="1">
        <v>100</v>
      </c>
    </row>
    <row r="28" spans="3:30" x14ac:dyDescent="0.3">
      <c r="C28" t="s">
        <v>7</v>
      </c>
      <c r="G28" t="s">
        <v>8</v>
      </c>
      <c r="L28" t="s">
        <v>7</v>
      </c>
      <c r="P28" t="s">
        <v>8</v>
      </c>
      <c r="U28" t="s">
        <v>7</v>
      </c>
      <c r="Y28" t="s">
        <v>8</v>
      </c>
    </row>
    <row r="29" spans="3:30" x14ac:dyDescent="0.3">
      <c r="C29" s="1" t="s">
        <v>9</v>
      </c>
      <c r="D29" s="1" t="s">
        <v>10</v>
      </c>
      <c r="E29" s="1" t="s">
        <v>11</v>
      </c>
      <c r="G29" s="1" t="s">
        <v>10</v>
      </c>
      <c r="H29" s="1" t="s">
        <v>11</v>
      </c>
      <c r="L29" s="1" t="s">
        <v>9</v>
      </c>
      <c r="M29" s="1" t="s">
        <v>10</v>
      </c>
      <c r="N29" s="1" t="s">
        <v>11</v>
      </c>
      <c r="P29" s="1" t="s">
        <v>10</v>
      </c>
      <c r="Q29" s="1" t="s">
        <v>11</v>
      </c>
      <c r="U29" s="1" t="s">
        <v>9</v>
      </c>
      <c r="V29" s="1" t="s">
        <v>10</v>
      </c>
      <c r="W29" s="1" t="s">
        <v>11</v>
      </c>
      <c r="Y29" s="1" t="s">
        <v>10</v>
      </c>
      <c r="Z29" s="1" t="s">
        <v>11</v>
      </c>
    </row>
    <row r="30" spans="3:30" x14ac:dyDescent="0.3">
      <c r="C30" s="1">
        <v>1</v>
      </c>
      <c r="D30" s="1">
        <v>27.679400000000001</v>
      </c>
      <c r="E30" s="2">
        <v>5.0161000000000003E-5</v>
      </c>
      <c r="G30" s="2">
        <v>1.2999999999999999E-3</v>
      </c>
      <c r="H30" s="2">
        <v>1.9433000000000001E-6</v>
      </c>
      <c r="L30" s="1">
        <v>1</v>
      </c>
      <c r="M30" s="1">
        <v>31.556999999999999</v>
      </c>
      <c r="N30" s="2">
        <v>3.3E-3</v>
      </c>
      <c r="P30" s="2">
        <v>1.2999999999999999E-3</v>
      </c>
      <c r="Q30" s="2">
        <v>1.9433000000000001E-6</v>
      </c>
      <c r="U30" s="1">
        <v>1</v>
      </c>
      <c r="V30" s="1">
        <v>39.997599999999998</v>
      </c>
      <c r="W30" s="2">
        <v>5.7132999999999997E-5</v>
      </c>
      <c r="Y30" s="2">
        <v>1.1999999999999999E-3</v>
      </c>
      <c r="Z30" s="2">
        <v>1.9433000000000001E-6</v>
      </c>
    </row>
    <row r="31" spans="3:30" x14ac:dyDescent="0.3">
      <c r="C31" s="1">
        <v>2</v>
      </c>
      <c r="D31" s="1">
        <v>26.778600000000001</v>
      </c>
      <c r="E31" s="2">
        <v>2.7161E-5</v>
      </c>
      <c r="G31" s="2">
        <v>1.1000000000000001E-3</v>
      </c>
      <c r="H31" s="2">
        <v>1.9433000000000001E-6</v>
      </c>
      <c r="L31" s="1">
        <v>2</v>
      </c>
      <c r="M31" s="1">
        <v>30.5761</v>
      </c>
      <c r="N31" s="2">
        <v>2.34E-4</v>
      </c>
      <c r="P31" s="2">
        <v>1.1000000000000001E-3</v>
      </c>
      <c r="Q31" s="2">
        <v>1.9433000000000001E-6</v>
      </c>
      <c r="U31" s="1">
        <v>2</v>
      </c>
      <c r="V31" s="1">
        <v>39.649099999999997</v>
      </c>
      <c r="W31" s="2">
        <v>4.3479000000000002E-5</v>
      </c>
      <c r="Y31" s="2">
        <v>1.1000000000000001E-3</v>
      </c>
      <c r="Z31" s="2">
        <v>1.9433000000000001E-6</v>
      </c>
      <c r="AC31" t="s">
        <v>12</v>
      </c>
    </row>
    <row r="32" spans="3:30" x14ac:dyDescent="0.3">
      <c r="C32" s="1">
        <v>3</v>
      </c>
      <c r="D32" s="1">
        <v>27.726400000000002</v>
      </c>
      <c r="E32" s="2">
        <v>4.4341999999999998E-4</v>
      </c>
      <c r="G32" s="2">
        <v>1.1999999999999999E-3</v>
      </c>
      <c r="H32" s="2">
        <v>1.9433000000000001E-6</v>
      </c>
      <c r="L32" s="1">
        <v>3</v>
      </c>
      <c r="M32" s="1">
        <v>33.141100000000002</v>
      </c>
      <c r="N32" s="2">
        <v>2.1676E-4</v>
      </c>
      <c r="P32" s="2">
        <v>1.1999999999999999E-3</v>
      </c>
      <c r="Q32" s="2">
        <v>1.9433000000000001E-6</v>
      </c>
      <c r="U32" s="1">
        <v>3</v>
      </c>
      <c r="V32" s="1">
        <v>42.697200000000002</v>
      </c>
      <c r="W32" s="2">
        <v>4.6307000000000002E-5</v>
      </c>
      <c r="Y32" s="2">
        <v>1.1999999999999999E-3</v>
      </c>
      <c r="Z32" s="2">
        <v>1.9433000000000001E-6</v>
      </c>
      <c r="AC32" s="1" t="s">
        <v>10</v>
      </c>
      <c r="AD32" s="1" t="s">
        <v>11</v>
      </c>
    </row>
    <row r="33" spans="3:30" x14ac:dyDescent="0.3">
      <c r="D33">
        <f>AVERAGE(D30:D32)</f>
        <v>27.3948</v>
      </c>
      <c r="E33">
        <f>AVERAGE(E30:E32)</f>
        <v>1.7358066666666667E-4</v>
      </c>
      <c r="G33">
        <f>AVERAGE(G30:G32)</f>
        <v>1.1999999999999999E-3</v>
      </c>
      <c r="H33">
        <f>AVERAGE(H30:H32)</f>
        <v>1.9433000000000001E-6</v>
      </c>
      <c r="M33">
        <f>AVERAGE(M30:M32)</f>
        <v>31.758066666666668</v>
      </c>
      <c r="N33">
        <f>AVERAGE(N30:N32)</f>
        <v>1.2502533333333332E-3</v>
      </c>
      <c r="P33">
        <f>AVERAGE(P30:P32)</f>
        <v>1.1999999999999999E-3</v>
      </c>
      <c r="Q33">
        <f>AVERAGE(Q30:Q32)</f>
        <v>1.9433000000000001E-6</v>
      </c>
      <c r="V33">
        <f>AVERAGE(V30:V32)</f>
        <v>40.781299999999995</v>
      </c>
      <c r="W33">
        <f>AVERAGE(W30:W32)</f>
        <v>4.8973000000000007E-5</v>
      </c>
      <c r="Y33">
        <f>AVERAGE(Y30:Y32)</f>
        <v>1.1666666666666665E-3</v>
      </c>
      <c r="Z33">
        <f>AVERAGE(Z30:Z32)</f>
        <v>1.9433000000000001E-6</v>
      </c>
      <c r="AC33">
        <f>AVERAGE(G33,P33,Y33,G44,P44,Y44)</f>
        <v>1.2166666666666665E-3</v>
      </c>
      <c r="AD33">
        <f>AVERAGE(H33,Q33,Z33,H44,Q44,Z44)</f>
        <v>1.9433000000000001E-6</v>
      </c>
    </row>
    <row r="36" spans="3:30" x14ac:dyDescent="0.3">
      <c r="C36" s="1" t="s">
        <v>0</v>
      </c>
      <c r="D36" s="1" t="s">
        <v>1</v>
      </c>
      <c r="E36" s="1" t="s">
        <v>2</v>
      </c>
      <c r="F36" s="1" t="s">
        <v>3</v>
      </c>
      <c r="G36" s="1" t="s">
        <v>4</v>
      </c>
      <c r="H36" s="1" t="s">
        <v>5</v>
      </c>
      <c r="I36" s="1" t="s">
        <v>6</v>
      </c>
      <c r="L36" s="1" t="s">
        <v>0</v>
      </c>
      <c r="M36" s="1" t="s">
        <v>1</v>
      </c>
      <c r="N36" s="1" t="s">
        <v>2</v>
      </c>
      <c r="O36" s="1" t="s">
        <v>3</v>
      </c>
      <c r="P36" s="1" t="s">
        <v>4</v>
      </c>
      <c r="Q36" s="1" t="s">
        <v>5</v>
      </c>
      <c r="R36" s="1" t="s">
        <v>6</v>
      </c>
      <c r="U36" s="1" t="s">
        <v>0</v>
      </c>
      <c r="V36" s="1" t="s">
        <v>1</v>
      </c>
      <c r="W36" s="1" t="s">
        <v>2</v>
      </c>
      <c r="X36" s="1" t="s">
        <v>3</v>
      </c>
      <c r="Y36" s="1" t="s">
        <v>4</v>
      </c>
      <c r="Z36" s="1" t="s">
        <v>5</v>
      </c>
      <c r="AA36" s="1" t="s">
        <v>6</v>
      </c>
    </row>
    <row r="37" spans="3:30" x14ac:dyDescent="0.3">
      <c r="C37" s="1">
        <v>1E-3</v>
      </c>
      <c r="D37" s="1">
        <v>0.1</v>
      </c>
      <c r="E37" s="1">
        <v>41</v>
      </c>
      <c r="F37" s="1">
        <v>1E-3</v>
      </c>
      <c r="G37" s="1">
        <v>10</v>
      </c>
      <c r="H37" s="1">
        <v>2000</v>
      </c>
      <c r="I37" s="1">
        <v>200</v>
      </c>
      <c r="L37" s="1">
        <v>1E-3</v>
      </c>
      <c r="M37" s="1">
        <v>0.1</v>
      </c>
      <c r="N37" s="1">
        <v>41</v>
      </c>
      <c r="O37" s="1">
        <v>1E-3</v>
      </c>
      <c r="P37" s="1">
        <v>20</v>
      </c>
      <c r="Q37" s="1">
        <v>2000</v>
      </c>
      <c r="R37" s="1">
        <v>200</v>
      </c>
      <c r="U37" s="1">
        <v>1E-3</v>
      </c>
      <c r="V37" s="1">
        <v>0.1</v>
      </c>
      <c r="W37" s="1">
        <v>41</v>
      </c>
      <c r="X37" s="1">
        <v>1E-3</v>
      </c>
      <c r="Y37" s="1">
        <v>40</v>
      </c>
      <c r="Z37" s="1">
        <v>2000</v>
      </c>
      <c r="AA37" s="1">
        <v>200</v>
      </c>
    </row>
    <row r="39" spans="3:30" x14ac:dyDescent="0.3">
      <c r="C39" t="s">
        <v>7</v>
      </c>
      <c r="G39" t="s">
        <v>8</v>
      </c>
      <c r="L39" t="s">
        <v>7</v>
      </c>
      <c r="P39" t="s">
        <v>8</v>
      </c>
      <c r="U39" t="s">
        <v>7</v>
      </c>
      <c r="Y39" t="s">
        <v>8</v>
      </c>
    </row>
    <row r="40" spans="3:30" x14ac:dyDescent="0.3">
      <c r="C40" s="1" t="s">
        <v>9</v>
      </c>
      <c r="D40" s="1" t="s">
        <v>10</v>
      </c>
      <c r="E40" s="1" t="s">
        <v>11</v>
      </c>
      <c r="G40" s="1" t="s">
        <v>10</v>
      </c>
      <c r="H40" s="1" t="s">
        <v>11</v>
      </c>
      <c r="L40" s="1" t="s">
        <v>9</v>
      </c>
      <c r="M40" s="1" t="s">
        <v>10</v>
      </c>
      <c r="N40" s="1" t="s">
        <v>11</v>
      </c>
      <c r="P40" s="1" t="s">
        <v>10</v>
      </c>
      <c r="Q40" s="1" t="s">
        <v>11</v>
      </c>
      <c r="U40" s="1" t="s">
        <v>9</v>
      </c>
      <c r="V40" s="1" t="s">
        <v>10</v>
      </c>
      <c r="W40" s="1" t="s">
        <v>11</v>
      </c>
      <c r="Y40" s="1" t="s">
        <v>10</v>
      </c>
      <c r="Z40" s="1" t="s">
        <v>11</v>
      </c>
    </row>
    <row r="41" spans="3:30" x14ac:dyDescent="0.3">
      <c r="C41" s="1">
        <v>1</v>
      </c>
      <c r="D41" s="1">
        <v>101.39749999999999</v>
      </c>
      <c r="E41" s="2">
        <v>6.72E-6</v>
      </c>
      <c r="G41" s="2">
        <v>1.2999999999999999E-3</v>
      </c>
      <c r="H41" s="2">
        <v>1.9433000000000001E-6</v>
      </c>
      <c r="L41" s="1">
        <v>1</v>
      </c>
      <c r="M41" s="1">
        <v>120.44710000000001</v>
      </c>
      <c r="N41" s="2">
        <v>3.6361E-5</v>
      </c>
      <c r="P41" s="2">
        <v>1.1999999999999999E-3</v>
      </c>
      <c r="Q41" s="2">
        <v>1.9433000000000001E-6</v>
      </c>
      <c r="U41" s="1">
        <v>1</v>
      </c>
      <c r="V41" s="1">
        <v>156.79329999999999</v>
      </c>
      <c r="W41" s="2">
        <v>1.5146E-5</v>
      </c>
      <c r="Y41" s="2">
        <v>1.1999999999999999E-3</v>
      </c>
      <c r="Z41" s="2">
        <v>1.9433000000000001E-6</v>
      </c>
    </row>
    <row r="42" spans="3:30" x14ac:dyDescent="0.3">
      <c r="C42" s="1">
        <v>2</v>
      </c>
      <c r="D42" s="1">
        <v>101.4157</v>
      </c>
      <c r="E42" s="2">
        <v>2.7597999999999999E-5</v>
      </c>
      <c r="G42" s="2">
        <v>1.2999999999999999E-3</v>
      </c>
      <c r="H42" s="2">
        <v>1.9433000000000001E-6</v>
      </c>
      <c r="L42" s="1">
        <v>2</v>
      </c>
      <c r="M42" s="1">
        <v>117.28449999999999</v>
      </c>
      <c r="N42" s="2">
        <v>3.1668999999999998E-5</v>
      </c>
      <c r="P42" s="2">
        <v>1.6000000000000001E-3</v>
      </c>
      <c r="Q42" s="2">
        <v>1.9433000000000001E-6</v>
      </c>
      <c r="U42" s="1">
        <v>2</v>
      </c>
      <c r="V42" s="1">
        <v>149.655</v>
      </c>
      <c r="W42" s="2">
        <v>4.2629000000000001E-5</v>
      </c>
      <c r="Y42" s="2">
        <v>1.1000000000000001E-3</v>
      </c>
      <c r="Z42" s="2">
        <v>1.9433000000000001E-6</v>
      </c>
    </row>
    <row r="43" spans="3:30" x14ac:dyDescent="0.3">
      <c r="C43" s="1">
        <v>3</v>
      </c>
      <c r="D43" s="1">
        <v>103.8336</v>
      </c>
      <c r="E43" s="2">
        <v>3.9798000000000001E-5</v>
      </c>
      <c r="G43" s="2">
        <v>1.1000000000000001E-3</v>
      </c>
      <c r="H43" s="2">
        <v>1.9433000000000001E-6</v>
      </c>
      <c r="L43" s="1">
        <v>3</v>
      </c>
      <c r="M43" s="1">
        <v>115.7246</v>
      </c>
      <c r="N43" s="2">
        <v>4.0988999999999997E-5</v>
      </c>
      <c r="P43" s="2">
        <v>1.1000000000000001E-3</v>
      </c>
      <c r="Q43" s="2">
        <v>1.9433000000000001E-6</v>
      </c>
      <c r="U43" s="1">
        <v>3</v>
      </c>
      <c r="V43" s="1">
        <v>153.53389999999999</v>
      </c>
      <c r="W43" s="2">
        <v>1.8978999999999999E-5</v>
      </c>
      <c r="Y43" s="2">
        <v>1.2999999999999999E-3</v>
      </c>
      <c r="Z43" s="2">
        <v>1.9433000000000001E-6</v>
      </c>
      <c r="AC43" s="3"/>
      <c r="AD43" s="3"/>
    </row>
    <row r="44" spans="3:30" x14ac:dyDescent="0.3">
      <c r="D44">
        <f>AVERAGE(D41:D43)</f>
        <v>102.21559999999999</v>
      </c>
      <c r="E44">
        <f>AVERAGE(E41:E43)</f>
        <v>2.4705333333333332E-5</v>
      </c>
      <c r="G44">
        <f>AVERAGE(G41:G43)</f>
        <v>1.2333333333333335E-3</v>
      </c>
      <c r="H44">
        <f>AVERAGE(H41:H43)</f>
        <v>1.9433000000000001E-6</v>
      </c>
      <c r="M44">
        <f>AVERAGE(M41:M43)</f>
        <v>117.81873333333334</v>
      </c>
      <c r="N44">
        <f>AVERAGE(N41:N43)</f>
        <v>3.6339666666666667E-5</v>
      </c>
      <c r="P44">
        <f>AVERAGE(P41:P43)</f>
        <v>1.2999999999999999E-3</v>
      </c>
      <c r="Q44">
        <f>AVERAGE(Q41:Q43)</f>
        <v>1.9433000000000001E-6</v>
      </c>
      <c r="V44">
        <f>AVERAGE(V41:V43)</f>
        <v>153.32740000000001</v>
      </c>
      <c r="W44">
        <f>AVERAGE(W41:W43)</f>
        <v>2.5584666666666669E-5</v>
      </c>
      <c r="Y44">
        <f>AVERAGE(Y41:Y43)</f>
        <v>1.1999999999999999E-3</v>
      </c>
      <c r="Z44">
        <f>AVERAGE(Z41:Z43)</f>
        <v>1.9433000000000001E-6</v>
      </c>
    </row>
    <row r="48" spans="3:30" x14ac:dyDescent="0.3">
      <c r="C48" t="s">
        <v>13</v>
      </c>
    </row>
    <row r="49" spans="3:6" x14ac:dyDescent="0.3">
      <c r="C49" s="1" t="s">
        <v>14</v>
      </c>
      <c r="D49" s="1" t="s">
        <v>15</v>
      </c>
      <c r="E49" s="1" t="s">
        <v>16</v>
      </c>
      <c r="F49" s="1" t="s">
        <v>17</v>
      </c>
    </row>
    <row r="50" spans="3:6" x14ac:dyDescent="0.3">
      <c r="C50" s="1">
        <v>-0.33750000000000002</v>
      </c>
      <c r="D50" s="1">
        <v>-1.7060999999999999</v>
      </c>
      <c r="E50" s="1">
        <v>1.9830000000000001</v>
      </c>
      <c r="F50" s="1">
        <v>-1.8786</v>
      </c>
    </row>
    <row r="51" spans="3:6" x14ac:dyDescent="0.3">
      <c r="C51" s="1">
        <v>1.5018</v>
      </c>
      <c r="D51" s="1">
        <v>-0.80620000000000003</v>
      </c>
      <c r="E51" s="1">
        <v>-1.0649</v>
      </c>
      <c r="F51" s="1"/>
    </row>
    <row r="52" spans="3:6" x14ac:dyDescent="0.3">
      <c r="C52" s="1">
        <v>-1.4589000000000001</v>
      </c>
      <c r="D52" s="1">
        <v>-1.1906000000000001</v>
      </c>
      <c r="E52" s="1">
        <v>-1.4666999999999999</v>
      </c>
      <c r="F52" s="1"/>
    </row>
    <row r="53" spans="3:6" x14ac:dyDescent="0.3">
      <c r="C53" s="1">
        <v>-0.91710000000000003</v>
      </c>
      <c r="D53" s="1">
        <v>1.8972</v>
      </c>
      <c r="E53" s="1">
        <v>-0.2306</v>
      </c>
      <c r="F53" s="1"/>
    </row>
    <row r="54" spans="3:6" x14ac:dyDescent="0.3">
      <c r="C54" s="1">
        <v>1.583</v>
      </c>
      <c r="D54" s="1">
        <v>-0.26900000000000002</v>
      </c>
      <c r="E54" s="1">
        <v>0.24390000000000001</v>
      </c>
      <c r="F54" s="1"/>
    </row>
    <row r="55" spans="3:6" x14ac:dyDescent="0.3">
      <c r="C55" s="1">
        <v>1.6474</v>
      </c>
      <c r="D55" s="1">
        <v>-0.13719999999999999</v>
      </c>
      <c r="E55" s="1">
        <v>-0.74060000000000004</v>
      </c>
      <c r="F55" s="1"/>
    </row>
    <row r="56" spans="3:6" x14ac:dyDescent="0.3">
      <c r="C56" s="1">
        <v>-1.7842</v>
      </c>
      <c r="D56" s="1">
        <v>-1.6888000000000001</v>
      </c>
      <c r="E56" s="1">
        <v>0.28160000000000002</v>
      </c>
      <c r="F56" s="1"/>
    </row>
    <row r="57" spans="3:6" x14ac:dyDescent="0.3">
      <c r="C57" s="1">
        <v>-0.62939999999999996</v>
      </c>
      <c r="D57" s="1">
        <v>0.63560000000000005</v>
      </c>
      <c r="E57" s="1">
        <v>1.3591</v>
      </c>
      <c r="F57" s="1"/>
    </row>
    <row r="58" spans="3:6" x14ac:dyDescent="0.3">
      <c r="C58" s="1">
        <v>0.57599999999999996</v>
      </c>
      <c r="D58" s="1">
        <v>-0.47910000000000003</v>
      </c>
      <c r="E58" s="1">
        <v>1.8782000000000001</v>
      </c>
      <c r="F58" s="1"/>
    </row>
    <row r="59" spans="3:6" x14ac:dyDescent="0.3">
      <c r="C59" s="1">
        <v>-5.9200000000000003E-2</v>
      </c>
      <c r="D59" s="1">
        <v>0.40460000000000002</v>
      </c>
      <c r="E59" s="1">
        <v>-0.43809999999999999</v>
      </c>
      <c r="F59" s="1"/>
    </row>
    <row r="60" spans="3:6" x14ac:dyDescent="0.3">
      <c r="C60" s="1">
        <v>0.41889999999999999</v>
      </c>
      <c r="D60" s="1">
        <v>-0.80920000000000003</v>
      </c>
      <c r="E60" s="1">
        <v>0.88239999999999996</v>
      </c>
      <c r="F60" s="1"/>
    </row>
    <row r="61" spans="3:6" x14ac:dyDescent="0.3">
      <c r="C61" s="1">
        <v>-0.97699999999999998</v>
      </c>
      <c r="D61" s="1">
        <v>1.5457000000000001</v>
      </c>
      <c r="E61" s="1">
        <v>-0.73</v>
      </c>
      <c r="F61" s="1"/>
    </row>
    <row r="62" spans="3:6" x14ac:dyDescent="0.3">
      <c r="C62" s="1">
        <v>1.3515999999999999</v>
      </c>
      <c r="D62" s="1">
        <v>0.85489999999999999</v>
      </c>
      <c r="E62" s="1">
        <v>-2.5999999999999999E-3</v>
      </c>
      <c r="F62" s="1"/>
    </row>
    <row r="63" spans="3:6" x14ac:dyDescent="0.3">
      <c r="C63" s="1">
        <v>1.5459000000000001</v>
      </c>
      <c r="D63" s="1">
        <v>-1.0052000000000001</v>
      </c>
      <c r="E63" s="1">
        <v>-1.4967999999999999</v>
      </c>
      <c r="F63" s="1"/>
    </row>
    <row r="64" spans="3:6" x14ac:dyDescent="0.3">
      <c r="C64" s="1">
        <v>1.4016999999999999</v>
      </c>
      <c r="D64" s="1">
        <v>-8.9599999999999999E-2</v>
      </c>
      <c r="E64" s="1">
        <v>1.4798</v>
      </c>
      <c r="F64" s="1"/>
    </row>
    <row r="65" spans="3:6" x14ac:dyDescent="0.3">
      <c r="C65" s="1">
        <v>0.23019999999999999</v>
      </c>
      <c r="D65" s="1">
        <v>0.89870000000000005</v>
      </c>
      <c r="E65" s="1">
        <v>-1.2134</v>
      </c>
      <c r="F65" s="1"/>
    </row>
    <row r="66" spans="3:6" x14ac:dyDescent="0.3">
      <c r="C66" s="1">
        <v>0.7792</v>
      </c>
      <c r="D66" s="1">
        <v>-0.38669999999999999</v>
      </c>
      <c r="E66" s="1">
        <v>1.3685</v>
      </c>
      <c r="F66" s="1"/>
    </row>
    <row r="67" spans="3:6" x14ac:dyDescent="0.3">
      <c r="C67" s="1">
        <v>2.2155</v>
      </c>
      <c r="D67" s="1">
        <v>1.3087</v>
      </c>
      <c r="E67" s="1">
        <v>0.37559999999999999</v>
      </c>
      <c r="F67" s="1"/>
    </row>
    <row r="68" spans="3:6" x14ac:dyDescent="0.3">
      <c r="C68" s="1">
        <v>1.8069</v>
      </c>
      <c r="D68" s="1">
        <v>1.0781000000000001</v>
      </c>
      <c r="E68" s="1">
        <v>1.4894000000000001</v>
      </c>
      <c r="F68" s="1"/>
    </row>
    <row r="69" spans="3:6" x14ac:dyDescent="0.3">
      <c r="C69" s="1">
        <v>-2.1034999999999999</v>
      </c>
      <c r="D69" s="1">
        <v>1.5835999999999999</v>
      </c>
      <c r="E69" s="1">
        <v>2.4887999999999999</v>
      </c>
      <c r="F69" s="1"/>
    </row>
    <row r="70" spans="3:6" x14ac:dyDescent="0.3">
      <c r="C70" s="1">
        <v>-1.7204999999999999</v>
      </c>
      <c r="D70" s="1">
        <v>-0.70430000000000004</v>
      </c>
      <c r="E70" s="1">
        <v>-0.50770000000000004</v>
      </c>
      <c r="F70" s="1"/>
    </row>
    <row r="71" spans="3:6" x14ac:dyDescent="0.3">
      <c r="C71" s="1">
        <v>1.4368000000000001</v>
      </c>
      <c r="D71" s="1">
        <v>-2.5999999999999999E-2</v>
      </c>
      <c r="E71" s="1">
        <v>6.88E-2</v>
      </c>
      <c r="F71" s="1"/>
    </row>
    <row r="72" spans="3:6" x14ac:dyDescent="0.3">
      <c r="C72" s="1">
        <v>-0.8468</v>
      </c>
      <c r="D72" s="1">
        <v>1.6116999999999999</v>
      </c>
      <c r="E72" s="1">
        <v>0.53769999999999996</v>
      </c>
      <c r="F72" s="1"/>
    </row>
    <row r="73" spans="3:6" x14ac:dyDescent="0.3">
      <c r="C73" s="1">
        <v>0.4748</v>
      </c>
      <c r="D73" s="1">
        <v>-1.3419000000000001</v>
      </c>
      <c r="E73" s="1">
        <v>1.7484</v>
      </c>
      <c r="F73" s="1"/>
    </row>
    <row r="74" spans="3:6" x14ac:dyDescent="0.3">
      <c r="C74" s="1">
        <v>-0.92479999999999996</v>
      </c>
      <c r="D74" s="1">
        <v>-7.0599999999999996E-2</v>
      </c>
      <c r="E74" s="1">
        <v>1.3504</v>
      </c>
      <c r="F74" s="1"/>
    </row>
    <row r="75" spans="3:6" x14ac:dyDescent="0.3">
      <c r="C75" s="1">
        <v>-1.0011000000000001</v>
      </c>
      <c r="D75" s="1">
        <v>1.4406000000000001</v>
      </c>
      <c r="E75" s="1">
        <v>-7.9899999999999999E-2</v>
      </c>
      <c r="F75" s="1"/>
    </row>
    <row r="76" spans="3:6" x14ac:dyDescent="0.3">
      <c r="C76" s="1">
        <v>-1.7310000000000001</v>
      </c>
      <c r="D76" s="1">
        <v>1.0978000000000001</v>
      </c>
      <c r="E76" s="1">
        <v>1.897</v>
      </c>
      <c r="F76" s="1"/>
    </row>
    <row r="77" spans="3:6" x14ac:dyDescent="0.3">
      <c r="C77" s="1">
        <v>0.14940000000000001</v>
      </c>
      <c r="D77" s="1">
        <v>1.7401</v>
      </c>
      <c r="E77" s="1">
        <v>-1.5564</v>
      </c>
      <c r="F77" s="1"/>
    </row>
    <row r="78" spans="3:6" x14ac:dyDescent="0.3">
      <c r="C78" s="1">
        <v>0.1295</v>
      </c>
      <c r="D78" s="1">
        <v>-0.42920000000000003</v>
      </c>
      <c r="E78" s="1">
        <v>-6.1999999999999998E-3</v>
      </c>
      <c r="F78" s="1"/>
    </row>
    <row r="79" spans="3:6" x14ac:dyDescent="0.3">
      <c r="C79" s="1">
        <v>-0.63549999999999995</v>
      </c>
      <c r="D79" s="1">
        <v>-1.8451</v>
      </c>
      <c r="E79" s="1">
        <v>-0.68069999999999997</v>
      </c>
      <c r="F79" s="1"/>
    </row>
    <row r="80" spans="3:6" x14ac:dyDescent="0.3">
      <c r="C80" s="1">
        <v>-0.1305</v>
      </c>
      <c r="D80" s="1">
        <v>-0.88439999999999996</v>
      </c>
      <c r="E80" s="1">
        <v>-0.32069999999999999</v>
      </c>
      <c r="F80" s="1"/>
    </row>
    <row r="81" spans="3:6" x14ac:dyDescent="0.3">
      <c r="C81" s="1">
        <v>1.3868</v>
      </c>
      <c r="D81" s="1">
        <v>1.3706</v>
      </c>
      <c r="E81" s="1">
        <v>1.2163999999999999</v>
      </c>
      <c r="F81" s="1"/>
    </row>
    <row r="82" spans="3:6" x14ac:dyDescent="0.3">
      <c r="C82" s="1">
        <v>-2.1840000000000002</v>
      </c>
      <c r="D82" s="1">
        <v>-1.2292000000000001</v>
      </c>
      <c r="E82" s="1">
        <v>0.20710000000000001</v>
      </c>
      <c r="F82" s="1"/>
    </row>
    <row r="83" spans="3:6" x14ac:dyDescent="0.3">
      <c r="C83" s="1">
        <v>-1.4323999999999999</v>
      </c>
      <c r="D83" s="1">
        <v>0.2235</v>
      </c>
      <c r="E83" s="1">
        <v>-1.8357000000000001</v>
      </c>
      <c r="F83" s="1"/>
    </row>
    <row r="84" spans="3:6" x14ac:dyDescent="0.3">
      <c r="C84" s="1">
        <v>-0.45739999999999997</v>
      </c>
      <c r="D84" s="1">
        <v>1.5906</v>
      </c>
      <c r="E84" s="1">
        <v>-1.3293999999999999</v>
      </c>
      <c r="F84" s="1"/>
    </row>
    <row r="85" spans="3:6" x14ac:dyDescent="0.3">
      <c r="C85" s="1">
        <v>-1.6368</v>
      </c>
      <c r="D85" s="1">
        <v>-0.34549999999999997</v>
      </c>
      <c r="E85" s="1">
        <v>-1.1293</v>
      </c>
      <c r="F85" s="1"/>
    </row>
    <row r="86" spans="3:6" x14ac:dyDescent="0.3">
      <c r="C86" s="1">
        <v>0.44479999999999997</v>
      </c>
      <c r="D86" s="1">
        <v>0.43680000000000002</v>
      </c>
      <c r="E86" s="1">
        <v>-8.0500000000000002E-2</v>
      </c>
      <c r="F86" s="1"/>
    </row>
    <row r="87" spans="3:6" x14ac:dyDescent="0.3">
      <c r="C87" s="1">
        <v>-0.54520000000000002</v>
      </c>
      <c r="D87" s="1">
        <v>1.6234</v>
      </c>
      <c r="E87" s="1">
        <v>-1.7452000000000001</v>
      </c>
      <c r="F87" s="1"/>
    </row>
    <row r="88" spans="3:6" x14ac:dyDescent="0.3">
      <c r="C88" s="1">
        <v>-0.3634</v>
      </c>
      <c r="D88" s="1">
        <v>-0.95199999999999996</v>
      </c>
      <c r="E88" s="1">
        <v>-1.8923000000000001</v>
      </c>
      <c r="F88" s="1"/>
    </row>
    <row r="89" spans="3:6" x14ac:dyDescent="0.3">
      <c r="C89" s="1">
        <v>-1.4658</v>
      </c>
      <c r="D89" s="1">
        <v>-0.8377</v>
      </c>
      <c r="E89" s="1">
        <v>0.43219999999999997</v>
      </c>
      <c r="F89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System_01</dc:creator>
  <cp:lastModifiedBy>System_01</cp:lastModifiedBy>
  <dcterms:created xsi:type="dcterms:W3CDTF">2023-05-11T04:00:27Z</dcterms:created>
  <dcterms:modified xsi:type="dcterms:W3CDTF">2023-05-11T05:46:10Z</dcterms:modified>
</cp:coreProperties>
</file>