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4"/>
  </bookViews>
  <sheets>
    <sheet name="karoo_ungulates" sheetId="1" r:id="rId1"/>
    <sheet name="karoo_carnivores" sheetId="2" r:id="rId2"/>
    <sheet name="karoo_birds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4" i="1" l="1"/>
  <c r="C5" i="1"/>
  <c r="C6" i="1"/>
  <c r="C7" i="1"/>
  <c r="C8" i="1"/>
  <c r="C10" i="1"/>
  <c r="C11" i="1"/>
  <c r="C12" i="1"/>
  <c r="C13" i="1"/>
  <c r="C14" i="1"/>
  <c r="C16" i="1"/>
  <c r="C17" i="1"/>
  <c r="C2" i="1"/>
</calcChain>
</file>

<file path=xl/sharedStrings.xml><?xml version="1.0" encoding="utf-8"?>
<sst xmlns="http://schemas.openxmlformats.org/spreadsheetml/2006/main" count="146" uniqueCount="30">
  <si>
    <t>Year</t>
  </si>
  <si>
    <t>Buffalo</t>
  </si>
  <si>
    <t>BurchellsZebra</t>
  </si>
  <si>
    <t>Duiker</t>
  </si>
  <si>
    <t>Eland</t>
  </si>
  <si>
    <t>Gemsbok</t>
  </si>
  <si>
    <t>GreyRhebok</t>
  </si>
  <si>
    <t>Klipspringer</t>
  </si>
  <si>
    <t>Kudu</t>
  </si>
  <si>
    <t>MountainReedbuck</t>
  </si>
  <si>
    <t>MountainZebra</t>
  </si>
  <si>
    <t>RedHartebeest</t>
  </si>
  <si>
    <t>Springbok</t>
  </si>
  <si>
    <t>Steenbok</t>
  </si>
  <si>
    <t>Zebra</t>
  </si>
  <si>
    <t>site</t>
  </si>
  <si>
    <t>karoo</t>
  </si>
  <si>
    <t>total</t>
  </si>
  <si>
    <t>Aardwolf</t>
  </si>
  <si>
    <t>Baboon</t>
  </si>
  <si>
    <t>BatEaredFox</t>
  </si>
  <si>
    <t>Caracal</t>
  </si>
  <si>
    <t>Jackal</t>
  </si>
  <si>
    <t>BlackBreastedSnakeEagle</t>
  </si>
  <si>
    <t>BlackEagle</t>
  </si>
  <si>
    <t>BootedEagle</t>
  </si>
  <si>
    <t>JackalBuzzard</t>
  </si>
  <si>
    <t>KoriBurstard</t>
  </si>
  <si>
    <t>MartialEagle</t>
  </si>
  <si>
    <t>Ostrich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</si>
</sst>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9" sqref="L9"/>
    </sheetView>
  </sheetViews>
  <sheetFormatPr defaultRowHeight="15" x14ac:dyDescent="0.25"/>
  <sheetData>
    <row r="1" spans="1:17" x14ac:dyDescent="0.25">
      <c r="A1" t="s">
        <v>0</v>
      </c>
      <c r="B1" t="s">
        <v>15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1994</v>
      </c>
      <c r="B2" t="s">
        <v>16</v>
      </c>
      <c r="C2">
        <f>SUM(D2:Q2)</f>
        <v>8424</v>
      </c>
      <c r="D2">
        <v>9</v>
      </c>
      <c r="E2">
        <v>0</v>
      </c>
      <c r="F2">
        <v>12</v>
      </c>
      <c r="G2">
        <v>42</v>
      </c>
      <c r="H2">
        <v>243</v>
      </c>
      <c r="I2">
        <v>68</v>
      </c>
      <c r="J2">
        <v>532</v>
      </c>
      <c r="K2">
        <v>294</v>
      </c>
      <c r="L2">
        <v>50</v>
      </c>
      <c r="M2">
        <v>582</v>
      </c>
      <c r="N2">
        <v>70</v>
      </c>
      <c r="O2">
        <v>6489</v>
      </c>
      <c r="P2">
        <v>33</v>
      </c>
      <c r="Q2">
        <v>0</v>
      </c>
    </row>
    <row r="3" spans="1:17" x14ac:dyDescent="0.25">
      <c r="A3">
        <v>1995</v>
      </c>
      <c r="B3" t="s">
        <v>16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</row>
    <row r="4" spans="1:17" x14ac:dyDescent="0.25">
      <c r="A4">
        <v>1996</v>
      </c>
      <c r="B4" t="s">
        <v>16</v>
      </c>
      <c r="C4">
        <f>SUM(D4:Q4)</f>
        <v>7148</v>
      </c>
      <c r="D4">
        <v>111</v>
      </c>
      <c r="E4">
        <v>0</v>
      </c>
      <c r="F4">
        <v>9</v>
      </c>
      <c r="G4">
        <v>165</v>
      </c>
      <c r="H4">
        <v>540</v>
      </c>
      <c r="I4">
        <v>410</v>
      </c>
      <c r="J4">
        <v>336</v>
      </c>
      <c r="K4">
        <v>546</v>
      </c>
      <c r="L4">
        <v>70</v>
      </c>
      <c r="M4">
        <v>585</v>
      </c>
      <c r="N4">
        <v>8</v>
      </c>
      <c r="O4">
        <v>4326</v>
      </c>
      <c r="P4">
        <v>42</v>
      </c>
      <c r="Q4">
        <v>0</v>
      </c>
    </row>
    <row r="5" spans="1:17" x14ac:dyDescent="0.25">
      <c r="A5">
        <v>1997</v>
      </c>
      <c r="B5" t="s">
        <v>16</v>
      </c>
      <c r="C5">
        <f>SUM(D5:Q5)</f>
        <v>2230</v>
      </c>
      <c r="D5">
        <v>0</v>
      </c>
      <c r="E5">
        <v>0</v>
      </c>
      <c r="F5">
        <v>21</v>
      </c>
      <c r="G5">
        <v>0</v>
      </c>
      <c r="H5">
        <v>336</v>
      </c>
      <c r="I5">
        <v>76</v>
      </c>
      <c r="J5">
        <v>376</v>
      </c>
      <c r="K5">
        <v>291</v>
      </c>
      <c r="L5">
        <v>32</v>
      </c>
      <c r="M5">
        <v>162</v>
      </c>
      <c r="N5">
        <v>0</v>
      </c>
      <c r="O5">
        <v>900</v>
      </c>
      <c r="P5">
        <v>36</v>
      </c>
      <c r="Q5">
        <v>0</v>
      </c>
    </row>
    <row r="6" spans="1:17" x14ac:dyDescent="0.25">
      <c r="A6">
        <v>1998</v>
      </c>
      <c r="B6" t="s">
        <v>16</v>
      </c>
      <c r="C6">
        <f>SUM(D6:Q6)</f>
        <v>8152</v>
      </c>
      <c r="D6">
        <v>0</v>
      </c>
      <c r="E6">
        <v>0</v>
      </c>
      <c r="F6">
        <v>12</v>
      </c>
      <c r="G6">
        <v>243</v>
      </c>
      <c r="H6">
        <v>981</v>
      </c>
      <c r="I6">
        <v>378</v>
      </c>
      <c r="J6">
        <v>176</v>
      </c>
      <c r="K6">
        <v>501</v>
      </c>
      <c r="L6">
        <v>72</v>
      </c>
      <c r="M6">
        <v>720</v>
      </c>
      <c r="N6">
        <v>572</v>
      </c>
      <c r="O6">
        <v>4401</v>
      </c>
      <c r="P6">
        <v>96</v>
      </c>
      <c r="Q6">
        <v>0</v>
      </c>
    </row>
    <row r="7" spans="1:17" x14ac:dyDescent="0.25">
      <c r="A7">
        <v>1999</v>
      </c>
      <c r="B7" t="s">
        <v>16</v>
      </c>
      <c r="C7">
        <f>SUM(D7:Q7)</f>
        <v>9472</v>
      </c>
      <c r="D7">
        <v>27</v>
      </c>
      <c r="E7">
        <v>0</v>
      </c>
      <c r="F7">
        <v>72</v>
      </c>
      <c r="G7">
        <v>339</v>
      </c>
      <c r="H7">
        <v>942</v>
      </c>
      <c r="I7">
        <v>288</v>
      </c>
      <c r="J7">
        <v>432</v>
      </c>
      <c r="K7">
        <v>699</v>
      </c>
      <c r="L7">
        <v>46</v>
      </c>
      <c r="M7">
        <v>0</v>
      </c>
      <c r="N7">
        <v>606</v>
      </c>
      <c r="O7">
        <v>5601</v>
      </c>
      <c r="P7">
        <v>180</v>
      </c>
      <c r="Q7">
        <v>240</v>
      </c>
    </row>
    <row r="8" spans="1:17" x14ac:dyDescent="0.25">
      <c r="A8">
        <v>2000</v>
      </c>
      <c r="B8" t="s">
        <v>16</v>
      </c>
      <c r="C8">
        <f>SUM(D8:Q8)</f>
        <v>12876</v>
      </c>
      <c r="D8">
        <v>27</v>
      </c>
      <c r="E8">
        <v>0</v>
      </c>
      <c r="F8">
        <v>159</v>
      </c>
      <c r="G8">
        <v>423</v>
      </c>
      <c r="H8">
        <v>1143</v>
      </c>
      <c r="I8">
        <v>302</v>
      </c>
      <c r="J8">
        <v>1136</v>
      </c>
      <c r="K8">
        <v>1188</v>
      </c>
      <c r="L8">
        <v>66</v>
      </c>
      <c r="M8">
        <v>897</v>
      </c>
      <c r="N8">
        <v>964</v>
      </c>
      <c r="O8">
        <v>6330</v>
      </c>
      <c r="P8">
        <v>225</v>
      </c>
      <c r="Q8">
        <v>16</v>
      </c>
    </row>
    <row r="9" spans="1:17" x14ac:dyDescent="0.25">
      <c r="A9">
        <v>2001</v>
      </c>
      <c r="B9" t="s">
        <v>16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</row>
    <row r="10" spans="1:17" x14ac:dyDescent="0.25">
      <c r="A10">
        <v>2002</v>
      </c>
      <c r="B10" t="s">
        <v>16</v>
      </c>
      <c r="C10">
        <f>SUM(D10:Q10)</f>
        <v>13880</v>
      </c>
      <c r="D10">
        <v>0</v>
      </c>
      <c r="E10">
        <v>0</v>
      </c>
      <c r="F10">
        <v>45</v>
      </c>
      <c r="G10">
        <v>846</v>
      </c>
      <c r="H10">
        <v>1449</v>
      </c>
      <c r="I10">
        <v>242</v>
      </c>
      <c r="J10">
        <v>1088</v>
      </c>
      <c r="K10">
        <v>1131</v>
      </c>
      <c r="L10">
        <v>76</v>
      </c>
      <c r="M10">
        <v>1062</v>
      </c>
      <c r="N10">
        <v>994</v>
      </c>
      <c r="O10">
        <v>6834</v>
      </c>
      <c r="P10">
        <v>81</v>
      </c>
      <c r="Q10">
        <v>32</v>
      </c>
    </row>
    <row r="11" spans="1:17" x14ac:dyDescent="0.25">
      <c r="A11">
        <v>2003</v>
      </c>
      <c r="B11" t="s">
        <v>16</v>
      </c>
      <c r="C11">
        <f>SUM(D11:Q11)</f>
        <v>12748</v>
      </c>
      <c r="D11">
        <v>0</v>
      </c>
      <c r="E11">
        <v>0</v>
      </c>
      <c r="F11">
        <v>69</v>
      </c>
      <c r="G11">
        <v>402</v>
      </c>
      <c r="H11">
        <v>1758</v>
      </c>
      <c r="I11">
        <v>284</v>
      </c>
      <c r="J11">
        <v>1160</v>
      </c>
      <c r="K11">
        <v>1329</v>
      </c>
      <c r="L11">
        <v>86</v>
      </c>
      <c r="M11">
        <v>1140</v>
      </c>
      <c r="N11">
        <v>1040</v>
      </c>
      <c r="O11">
        <v>5328</v>
      </c>
      <c r="P11">
        <v>123</v>
      </c>
      <c r="Q11">
        <v>29</v>
      </c>
    </row>
    <row r="12" spans="1:17" x14ac:dyDescent="0.25">
      <c r="A12">
        <v>2004</v>
      </c>
      <c r="B12" t="s">
        <v>16</v>
      </c>
      <c r="C12">
        <f>SUM(D12:Q12)</f>
        <v>10062</v>
      </c>
      <c r="D12">
        <v>0</v>
      </c>
      <c r="E12">
        <v>0</v>
      </c>
      <c r="F12">
        <v>51</v>
      </c>
      <c r="G12">
        <v>522</v>
      </c>
      <c r="H12">
        <v>1974</v>
      </c>
      <c r="I12">
        <v>408</v>
      </c>
      <c r="J12">
        <v>1088</v>
      </c>
      <c r="K12">
        <v>1050</v>
      </c>
      <c r="L12">
        <v>84</v>
      </c>
      <c r="M12">
        <v>1020</v>
      </c>
      <c r="N12">
        <v>1240</v>
      </c>
      <c r="O12">
        <v>2496</v>
      </c>
      <c r="P12">
        <v>84</v>
      </c>
      <c r="Q12">
        <v>45</v>
      </c>
    </row>
    <row r="13" spans="1:17" x14ac:dyDescent="0.25">
      <c r="A13">
        <v>2005</v>
      </c>
      <c r="B13" t="s">
        <v>16</v>
      </c>
      <c r="C13">
        <f>SUM(D13:Q13)</f>
        <v>10163</v>
      </c>
      <c r="D13">
        <v>15</v>
      </c>
      <c r="E13">
        <v>0</v>
      </c>
      <c r="F13">
        <v>54</v>
      </c>
      <c r="G13">
        <v>405</v>
      </c>
      <c r="H13">
        <v>1356</v>
      </c>
      <c r="I13">
        <v>350</v>
      </c>
      <c r="J13">
        <v>1616</v>
      </c>
      <c r="K13">
        <v>1464</v>
      </c>
      <c r="L13">
        <v>192</v>
      </c>
      <c r="M13">
        <v>1206</v>
      </c>
      <c r="N13">
        <v>1184</v>
      </c>
      <c r="O13">
        <v>2115</v>
      </c>
      <c r="P13">
        <v>168</v>
      </c>
      <c r="Q13">
        <v>38</v>
      </c>
    </row>
    <row r="14" spans="1:17" x14ac:dyDescent="0.25">
      <c r="A14">
        <v>2006</v>
      </c>
      <c r="B14" t="s">
        <v>16</v>
      </c>
      <c r="C14">
        <f>SUM(D14:Q14)</f>
        <v>9214</v>
      </c>
      <c r="D14">
        <v>21</v>
      </c>
      <c r="E14">
        <v>120</v>
      </c>
      <c r="F14">
        <v>6</v>
      </c>
      <c r="G14">
        <v>417</v>
      </c>
      <c r="H14">
        <v>1941</v>
      </c>
      <c r="I14">
        <v>144</v>
      </c>
      <c r="J14">
        <v>632</v>
      </c>
      <c r="K14">
        <v>2067</v>
      </c>
      <c r="L14">
        <v>72</v>
      </c>
      <c r="M14">
        <v>1164</v>
      </c>
      <c r="N14">
        <v>1214</v>
      </c>
      <c r="O14">
        <v>1371</v>
      </c>
      <c r="P14">
        <v>45</v>
      </c>
      <c r="Q14">
        <v>0</v>
      </c>
    </row>
    <row r="15" spans="1:17" x14ac:dyDescent="0.25">
      <c r="A15">
        <v>2007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>
        <v>-99</v>
      </c>
      <c r="Q15">
        <v>-99</v>
      </c>
    </row>
    <row r="16" spans="1:17" x14ac:dyDescent="0.25">
      <c r="A16">
        <v>2008</v>
      </c>
      <c r="B16" t="s">
        <v>16</v>
      </c>
      <c r="C16">
        <f>SUM(D16:Q16)</f>
        <v>11372</v>
      </c>
      <c r="D16">
        <v>21</v>
      </c>
      <c r="E16">
        <v>140</v>
      </c>
      <c r="F16">
        <v>15</v>
      </c>
      <c r="G16">
        <v>645</v>
      </c>
      <c r="H16">
        <v>2745</v>
      </c>
      <c r="I16">
        <v>390</v>
      </c>
      <c r="J16">
        <v>1048</v>
      </c>
      <c r="K16">
        <v>2061</v>
      </c>
      <c r="L16">
        <v>100</v>
      </c>
      <c r="M16">
        <v>1539</v>
      </c>
      <c r="N16">
        <v>1708</v>
      </c>
      <c r="O16">
        <v>939</v>
      </c>
      <c r="P16">
        <v>21</v>
      </c>
      <c r="Q16">
        <v>0</v>
      </c>
    </row>
    <row r="17" spans="1:17" x14ac:dyDescent="0.25">
      <c r="A17">
        <v>2009</v>
      </c>
      <c r="B17" t="s">
        <v>16</v>
      </c>
      <c r="C17">
        <f>SUM(D17:Q17)</f>
        <v>11358</v>
      </c>
      <c r="D17">
        <v>15</v>
      </c>
      <c r="E17">
        <v>158</v>
      </c>
      <c r="F17">
        <v>24</v>
      </c>
      <c r="G17">
        <v>735</v>
      </c>
      <c r="H17">
        <v>3414</v>
      </c>
      <c r="I17">
        <v>158</v>
      </c>
      <c r="J17">
        <v>760</v>
      </c>
      <c r="K17">
        <v>2022</v>
      </c>
      <c r="L17">
        <v>42</v>
      </c>
      <c r="M17">
        <v>1458</v>
      </c>
      <c r="N17">
        <v>1624</v>
      </c>
      <c r="O17">
        <v>924</v>
      </c>
      <c r="P17">
        <v>24</v>
      </c>
      <c r="Q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9" sqref="E29"/>
    </sheetView>
  </sheetViews>
  <sheetFormatPr defaultRowHeight="15" x14ac:dyDescent="0.25"/>
  <sheetData>
    <row r="1" spans="1:8" x14ac:dyDescent="0.25">
      <c r="A1" t="s">
        <v>0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1994</v>
      </c>
      <c r="B2" t="s">
        <v>16</v>
      </c>
      <c r="C2">
        <v>36</v>
      </c>
      <c r="D2">
        <v>0</v>
      </c>
      <c r="E2">
        <v>18</v>
      </c>
      <c r="F2">
        <v>18</v>
      </c>
      <c r="G2">
        <v>0</v>
      </c>
      <c r="H2">
        <v>0</v>
      </c>
    </row>
    <row r="3" spans="1:8" x14ac:dyDescent="0.25">
      <c r="A3">
        <v>1995</v>
      </c>
      <c r="B3" t="s">
        <v>16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</row>
    <row r="4" spans="1:8" x14ac:dyDescent="0.25">
      <c r="A4">
        <v>1996</v>
      </c>
      <c r="B4" t="s">
        <v>16</v>
      </c>
      <c r="C4">
        <v>3</v>
      </c>
      <c r="D4">
        <v>0</v>
      </c>
      <c r="E4">
        <v>3</v>
      </c>
      <c r="F4">
        <v>0</v>
      </c>
      <c r="G4">
        <v>0</v>
      </c>
      <c r="H4">
        <v>0</v>
      </c>
    </row>
    <row r="5" spans="1:8" x14ac:dyDescent="0.25">
      <c r="A5">
        <v>1997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1998</v>
      </c>
      <c r="B6" t="s">
        <v>16</v>
      </c>
      <c r="C6">
        <v>90</v>
      </c>
      <c r="D6">
        <v>0</v>
      </c>
      <c r="E6">
        <v>75</v>
      </c>
      <c r="F6">
        <v>15</v>
      </c>
      <c r="G6">
        <v>0</v>
      </c>
      <c r="H6">
        <v>0</v>
      </c>
    </row>
    <row r="7" spans="1:8" x14ac:dyDescent="0.25">
      <c r="A7">
        <v>1999</v>
      </c>
      <c r="B7" t="s">
        <v>16</v>
      </c>
      <c r="C7">
        <v>27</v>
      </c>
      <c r="D7">
        <v>0</v>
      </c>
      <c r="E7">
        <v>27</v>
      </c>
      <c r="F7">
        <v>0</v>
      </c>
      <c r="G7">
        <v>0</v>
      </c>
      <c r="H7">
        <v>0</v>
      </c>
    </row>
    <row r="8" spans="1:8" x14ac:dyDescent="0.25">
      <c r="A8">
        <v>2000</v>
      </c>
      <c r="B8" t="s">
        <v>16</v>
      </c>
      <c r="C8">
        <v>29</v>
      </c>
      <c r="D8">
        <v>0</v>
      </c>
      <c r="E8">
        <v>18</v>
      </c>
      <c r="F8">
        <v>3</v>
      </c>
      <c r="G8">
        <v>0</v>
      </c>
      <c r="H8">
        <v>8</v>
      </c>
    </row>
    <row r="9" spans="1:8" x14ac:dyDescent="0.25">
      <c r="A9">
        <v>2001</v>
      </c>
      <c r="B9" t="s">
        <v>16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</row>
    <row r="10" spans="1:8" x14ac:dyDescent="0.25">
      <c r="A10">
        <v>2002</v>
      </c>
      <c r="B10" t="s">
        <v>16</v>
      </c>
      <c r="C10">
        <v>115</v>
      </c>
      <c r="D10">
        <v>3</v>
      </c>
      <c r="E10">
        <v>48</v>
      </c>
      <c r="F10">
        <v>48</v>
      </c>
      <c r="G10">
        <v>4</v>
      </c>
      <c r="H10">
        <v>12</v>
      </c>
    </row>
    <row r="11" spans="1:8" x14ac:dyDescent="0.25">
      <c r="A11">
        <v>2003</v>
      </c>
      <c r="B11" t="s">
        <v>16</v>
      </c>
      <c r="C11">
        <v>115</v>
      </c>
      <c r="D11">
        <v>0</v>
      </c>
      <c r="E11">
        <v>63</v>
      </c>
      <c r="F11">
        <v>18</v>
      </c>
      <c r="G11">
        <v>2</v>
      </c>
      <c r="H11">
        <v>32</v>
      </c>
    </row>
    <row r="12" spans="1:8" x14ac:dyDescent="0.25">
      <c r="A12">
        <v>2004</v>
      </c>
      <c r="B12" t="s">
        <v>16</v>
      </c>
      <c r="C12">
        <v>83</v>
      </c>
      <c r="D12">
        <v>0</v>
      </c>
      <c r="E12">
        <v>39</v>
      </c>
      <c r="F12">
        <v>18</v>
      </c>
      <c r="G12">
        <v>0</v>
      </c>
      <c r="H12">
        <v>26</v>
      </c>
    </row>
    <row r="13" spans="1:8" x14ac:dyDescent="0.25">
      <c r="A13">
        <v>2005</v>
      </c>
      <c r="B13" t="s">
        <v>16</v>
      </c>
      <c r="C13">
        <v>433</v>
      </c>
      <c r="D13">
        <v>1</v>
      </c>
      <c r="E13">
        <v>357</v>
      </c>
      <c r="F13">
        <v>45</v>
      </c>
      <c r="G13">
        <v>0</v>
      </c>
      <c r="H13">
        <v>30</v>
      </c>
    </row>
    <row r="14" spans="1:8" x14ac:dyDescent="0.25">
      <c r="A14">
        <v>2006</v>
      </c>
      <c r="B14" t="s">
        <v>16</v>
      </c>
      <c r="C14">
        <v>87</v>
      </c>
      <c r="D14">
        <v>2</v>
      </c>
      <c r="E14">
        <v>0</v>
      </c>
      <c r="F14">
        <v>33</v>
      </c>
      <c r="G14">
        <v>0</v>
      </c>
      <c r="H14">
        <v>52</v>
      </c>
    </row>
    <row r="15" spans="1:8" x14ac:dyDescent="0.25">
      <c r="A15">
        <v>2007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</row>
    <row r="16" spans="1:8" x14ac:dyDescent="0.25">
      <c r="A16">
        <v>2008</v>
      </c>
      <c r="B16" t="s">
        <v>16</v>
      </c>
      <c r="C16">
        <v>608</v>
      </c>
      <c r="D16">
        <v>0</v>
      </c>
      <c r="E16">
        <v>576</v>
      </c>
      <c r="F16">
        <v>0</v>
      </c>
      <c r="G16">
        <v>0</v>
      </c>
      <c r="H16">
        <v>32</v>
      </c>
    </row>
    <row r="17" spans="1:8" x14ac:dyDescent="0.25">
      <c r="A17">
        <v>2009</v>
      </c>
      <c r="B17" t="s">
        <v>16</v>
      </c>
      <c r="C17">
        <v>1082</v>
      </c>
      <c r="D17">
        <v>0</v>
      </c>
      <c r="E17">
        <v>1062</v>
      </c>
      <c r="F17">
        <v>0</v>
      </c>
      <c r="G17">
        <v>0</v>
      </c>
      <c r="H1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37" sqref="F37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17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>
        <v>1994</v>
      </c>
      <c r="B2" t="s">
        <v>16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</v>
      </c>
    </row>
    <row r="3" spans="1:10" x14ac:dyDescent="0.25">
      <c r="A3">
        <v>1995</v>
      </c>
      <c r="B3" t="s">
        <v>16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</row>
    <row r="4" spans="1:10" x14ac:dyDescent="0.25">
      <c r="A4">
        <v>1996</v>
      </c>
      <c r="B4" t="s">
        <v>16</v>
      </c>
      <c r="C4">
        <v>81</v>
      </c>
      <c r="D4">
        <v>0</v>
      </c>
      <c r="E4">
        <v>40</v>
      </c>
      <c r="F4">
        <v>3</v>
      </c>
      <c r="G4">
        <v>0</v>
      </c>
      <c r="H4">
        <v>0</v>
      </c>
      <c r="I4">
        <v>0</v>
      </c>
      <c r="J4">
        <v>38</v>
      </c>
    </row>
    <row r="5" spans="1:10" x14ac:dyDescent="0.25">
      <c r="A5">
        <v>1997</v>
      </c>
      <c r="B5" t="s">
        <v>16</v>
      </c>
      <c r="C5">
        <v>45</v>
      </c>
      <c r="D5">
        <v>0</v>
      </c>
      <c r="E5">
        <v>40</v>
      </c>
      <c r="F5">
        <v>3</v>
      </c>
      <c r="G5">
        <v>0</v>
      </c>
      <c r="H5">
        <v>0</v>
      </c>
      <c r="I5">
        <v>2</v>
      </c>
      <c r="J5">
        <v>0</v>
      </c>
    </row>
    <row r="6" spans="1:10" x14ac:dyDescent="0.25">
      <c r="A6">
        <v>1998</v>
      </c>
      <c r="B6" t="s">
        <v>16</v>
      </c>
      <c r="C6">
        <v>92</v>
      </c>
      <c r="D6">
        <v>0</v>
      </c>
      <c r="E6">
        <v>92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1999</v>
      </c>
      <c r="B7" t="s">
        <v>16</v>
      </c>
      <c r="C7">
        <v>160</v>
      </c>
      <c r="D7">
        <v>4</v>
      </c>
      <c r="E7">
        <v>24</v>
      </c>
      <c r="F7">
        <v>3</v>
      </c>
      <c r="G7">
        <v>2</v>
      </c>
      <c r="H7">
        <v>1</v>
      </c>
      <c r="I7">
        <v>0</v>
      </c>
      <c r="J7">
        <v>126</v>
      </c>
    </row>
    <row r="8" spans="1:10" x14ac:dyDescent="0.25">
      <c r="A8">
        <v>2000</v>
      </c>
      <c r="B8" t="s">
        <v>16</v>
      </c>
      <c r="C8">
        <v>280</v>
      </c>
      <c r="D8">
        <v>0</v>
      </c>
      <c r="E8">
        <v>72</v>
      </c>
      <c r="F8">
        <v>6</v>
      </c>
      <c r="G8">
        <v>2</v>
      </c>
      <c r="H8">
        <v>0</v>
      </c>
      <c r="I8">
        <v>0</v>
      </c>
      <c r="J8">
        <v>200</v>
      </c>
    </row>
    <row r="9" spans="1:10" x14ac:dyDescent="0.25">
      <c r="A9">
        <v>2001</v>
      </c>
      <c r="B9" t="s">
        <v>16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</row>
    <row r="10" spans="1:10" x14ac:dyDescent="0.25">
      <c r="A10">
        <v>2002</v>
      </c>
      <c r="B10" t="s">
        <v>16</v>
      </c>
      <c r="C10">
        <v>577</v>
      </c>
      <c r="D10">
        <v>0</v>
      </c>
      <c r="E10">
        <v>92</v>
      </c>
      <c r="F10">
        <v>3</v>
      </c>
      <c r="G10">
        <v>0</v>
      </c>
      <c r="H10">
        <v>2</v>
      </c>
      <c r="I10">
        <v>0</v>
      </c>
      <c r="J10">
        <v>480</v>
      </c>
    </row>
    <row r="11" spans="1:10" x14ac:dyDescent="0.25">
      <c r="A11">
        <v>2003</v>
      </c>
      <c r="B11" t="s">
        <v>16</v>
      </c>
      <c r="C11">
        <v>504</v>
      </c>
      <c r="D11">
        <v>2</v>
      </c>
      <c r="E11">
        <v>108</v>
      </c>
      <c r="F11">
        <v>3</v>
      </c>
      <c r="G11">
        <v>10</v>
      </c>
      <c r="H11">
        <v>1</v>
      </c>
      <c r="I11">
        <v>0</v>
      </c>
      <c r="J11">
        <v>380</v>
      </c>
    </row>
    <row r="12" spans="1:10" x14ac:dyDescent="0.25">
      <c r="A12">
        <v>2004</v>
      </c>
      <c r="B12" t="s">
        <v>16</v>
      </c>
      <c r="C12">
        <v>572</v>
      </c>
      <c r="D12">
        <v>0</v>
      </c>
      <c r="E12">
        <v>76</v>
      </c>
      <c r="F12">
        <v>6</v>
      </c>
      <c r="G12">
        <v>4</v>
      </c>
      <c r="H12">
        <v>0</v>
      </c>
      <c r="I12">
        <v>2</v>
      </c>
      <c r="J12">
        <v>484</v>
      </c>
    </row>
    <row r="13" spans="1:10" x14ac:dyDescent="0.25">
      <c r="A13">
        <v>2005</v>
      </c>
      <c r="B13" t="s">
        <v>16</v>
      </c>
      <c r="C13">
        <v>418</v>
      </c>
      <c r="D13">
        <v>2</v>
      </c>
      <c r="E13">
        <v>92</v>
      </c>
      <c r="F13">
        <v>12</v>
      </c>
      <c r="G13">
        <v>2</v>
      </c>
      <c r="H13">
        <v>2</v>
      </c>
      <c r="I13">
        <v>2</v>
      </c>
      <c r="J13">
        <v>306</v>
      </c>
    </row>
    <row r="14" spans="1:10" x14ac:dyDescent="0.25">
      <c r="A14">
        <v>2006</v>
      </c>
      <c r="B14" t="s">
        <v>16</v>
      </c>
      <c r="C14">
        <v>364</v>
      </c>
      <c r="D14">
        <v>0</v>
      </c>
      <c r="E14">
        <v>32</v>
      </c>
      <c r="F14">
        <v>0</v>
      </c>
      <c r="G14">
        <v>0</v>
      </c>
      <c r="H14">
        <v>0</v>
      </c>
      <c r="I14">
        <v>0</v>
      </c>
      <c r="J14">
        <v>332</v>
      </c>
    </row>
    <row r="15" spans="1:10" x14ac:dyDescent="0.25">
      <c r="A15">
        <v>2007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</row>
    <row r="16" spans="1:10" x14ac:dyDescent="0.25">
      <c r="A16">
        <v>2008</v>
      </c>
      <c r="B16" t="s">
        <v>16</v>
      </c>
      <c r="C16">
        <v>704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704</v>
      </c>
    </row>
    <row r="17" spans="1:10" x14ac:dyDescent="0.25">
      <c r="A17">
        <v>2009</v>
      </c>
      <c r="B17" t="s">
        <v>16</v>
      </c>
      <c r="C17">
        <v>694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7" sqref="K17"/>
    </sheetView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28</v>
      </c>
    </row>
    <row r="2" spans="1:13" x14ac:dyDescent="0.25">
      <c r="A2">
        <v>1994</v>
      </c>
      <c r="B2" t="s">
        <v>16</v>
      </c>
      <c r="C2">
        <f>SUM(D2:M2)</f>
        <v>36</v>
      </c>
      <c r="D2">
        <v>0</v>
      </c>
      <c r="E2">
        <v>18</v>
      </c>
      <c r="F2">
        <v>18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1995</v>
      </c>
      <c r="B3" t="s">
        <v>16</v>
      </c>
      <c r="C3">
        <f>SUM(D3:M3)</f>
        <v>-990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</row>
    <row r="4" spans="1:13" x14ac:dyDescent="0.25">
      <c r="A4">
        <v>1996</v>
      </c>
      <c r="B4" t="s">
        <v>16</v>
      </c>
      <c r="C4">
        <f>SUM(D4:M4)</f>
        <v>46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40</v>
      </c>
      <c r="K4">
        <v>3</v>
      </c>
      <c r="L4">
        <v>0</v>
      </c>
      <c r="M4">
        <v>0</v>
      </c>
    </row>
    <row r="5" spans="1:13" x14ac:dyDescent="0.25">
      <c r="A5">
        <v>1997</v>
      </c>
      <c r="B5" t="s">
        <v>16</v>
      </c>
      <c r="C5">
        <f>SUM(D5:M5)</f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40</v>
      </c>
      <c r="K5">
        <v>3</v>
      </c>
      <c r="L5">
        <v>0</v>
      </c>
      <c r="M5">
        <v>2</v>
      </c>
    </row>
    <row r="6" spans="1:13" x14ac:dyDescent="0.25">
      <c r="A6">
        <v>1998</v>
      </c>
      <c r="B6" t="s">
        <v>16</v>
      </c>
      <c r="C6">
        <f>SUM(D6:M6)</f>
        <v>182</v>
      </c>
      <c r="D6">
        <v>0</v>
      </c>
      <c r="E6">
        <v>75</v>
      </c>
      <c r="F6">
        <v>15</v>
      </c>
      <c r="G6">
        <v>0</v>
      </c>
      <c r="H6">
        <v>0</v>
      </c>
      <c r="I6">
        <v>0</v>
      </c>
      <c r="J6">
        <v>92</v>
      </c>
      <c r="K6">
        <v>0</v>
      </c>
      <c r="L6">
        <v>0</v>
      </c>
      <c r="M6">
        <v>0</v>
      </c>
    </row>
    <row r="7" spans="1:13" x14ac:dyDescent="0.25">
      <c r="A7">
        <v>1999</v>
      </c>
      <c r="B7" t="s">
        <v>16</v>
      </c>
      <c r="C7">
        <f>SUM(D7:M7)</f>
        <v>60</v>
      </c>
      <c r="D7">
        <v>0</v>
      </c>
      <c r="E7">
        <v>27</v>
      </c>
      <c r="F7">
        <v>0</v>
      </c>
      <c r="G7">
        <v>0</v>
      </c>
      <c r="H7">
        <v>0</v>
      </c>
      <c r="I7">
        <v>4</v>
      </c>
      <c r="J7">
        <v>24</v>
      </c>
      <c r="K7">
        <v>3</v>
      </c>
      <c r="L7">
        <v>2</v>
      </c>
      <c r="M7">
        <v>0</v>
      </c>
    </row>
    <row r="8" spans="1:13" x14ac:dyDescent="0.25">
      <c r="A8">
        <v>2000</v>
      </c>
      <c r="B8" t="s">
        <v>16</v>
      </c>
      <c r="C8">
        <f>SUM(D8:M8)</f>
        <v>109</v>
      </c>
      <c r="D8">
        <v>0</v>
      </c>
      <c r="E8">
        <v>18</v>
      </c>
      <c r="F8">
        <v>3</v>
      </c>
      <c r="G8">
        <v>0</v>
      </c>
      <c r="H8">
        <v>8</v>
      </c>
      <c r="I8">
        <v>0</v>
      </c>
      <c r="J8">
        <v>72</v>
      </c>
      <c r="K8">
        <v>6</v>
      </c>
      <c r="L8">
        <v>2</v>
      </c>
      <c r="M8">
        <v>0</v>
      </c>
    </row>
    <row r="9" spans="1:13" x14ac:dyDescent="0.25">
      <c r="A9">
        <v>2001</v>
      </c>
      <c r="B9" t="s">
        <v>16</v>
      </c>
      <c r="C9">
        <f>SUM(D9:M9)</f>
        <v>-990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</row>
    <row r="10" spans="1:13" x14ac:dyDescent="0.25">
      <c r="A10">
        <v>2002</v>
      </c>
      <c r="B10" t="s">
        <v>16</v>
      </c>
      <c r="C10">
        <f>SUM(D10:M10)</f>
        <v>210</v>
      </c>
      <c r="D10">
        <v>3</v>
      </c>
      <c r="E10">
        <v>48</v>
      </c>
      <c r="F10">
        <v>48</v>
      </c>
      <c r="G10">
        <v>4</v>
      </c>
      <c r="H10">
        <v>12</v>
      </c>
      <c r="I10">
        <v>0</v>
      </c>
      <c r="J10">
        <v>92</v>
      </c>
      <c r="K10">
        <v>3</v>
      </c>
      <c r="L10">
        <v>0</v>
      </c>
      <c r="M10">
        <v>0</v>
      </c>
    </row>
    <row r="11" spans="1:13" x14ac:dyDescent="0.25">
      <c r="A11">
        <v>2003</v>
      </c>
      <c r="B11" t="s">
        <v>16</v>
      </c>
      <c r="C11">
        <f>SUM(D11:M11)</f>
        <v>238</v>
      </c>
      <c r="D11">
        <v>0</v>
      </c>
      <c r="E11">
        <v>63</v>
      </c>
      <c r="F11">
        <v>18</v>
      </c>
      <c r="G11">
        <v>2</v>
      </c>
      <c r="H11">
        <v>32</v>
      </c>
      <c r="I11">
        <v>2</v>
      </c>
      <c r="J11">
        <v>108</v>
      </c>
      <c r="K11">
        <v>3</v>
      </c>
      <c r="L11">
        <v>10</v>
      </c>
      <c r="M11">
        <v>0</v>
      </c>
    </row>
    <row r="12" spans="1:13" x14ac:dyDescent="0.25">
      <c r="A12">
        <v>2004</v>
      </c>
      <c r="B12" t="s">
        <v>16</v>
      </c>
      <c r="C12">
        <f>SUM(D12:M12)</f>
        <v>171</v>
      </c>
      <c r="D12">
        <v>0</v>
      </c>
      <c r="E12">
        <v>39</v>
      </c>
      <c r="F12">
        <v>18</v>
      </c>
      <c r="G12">
        <v>0</v>
      </c>
      <c r="H12">
        <v>26</v>
      </c>
      <c r="I12">
        <v>0</v>
      </c>
      <c r="J12">
        <v>76</v>
      </c>
      <c r="K12">
        <v>6</v>
      </c>
      <c r="L12">
        <v>4</v>
      </c>
      <c r="M12">
        <v>2</v>
      </c>
    </row>
    <row r="13" spans="1:13" x14ac:dyDescent="0.25">
      <c r="A13">
        <v>2005</v>
      </c>
      <c r="B13" t="s">
        <v>16</v>
      </c>
      <c r="C13">
        <f>SUM(D13:M13)</f>
        <v>543</v>
      </c>
      <c r="D13">
        <v>1</v>
      </c>
      <c r="E13">
        <v>357</v>
      </c>
      <c r="F13">
        <v>45</v>
      </c>
      <c r="G13">
        <v>0</v>
      </c>
      <c r="H13">
        <v>30</v>
      </c>
      <c r="I13">
        <v>2</v>
      </c>
      <c r="J13">
        <v>92</v>
      </c>
      <c r="K13">
        <v>12</v>
      </c>
      <c r="L13">
        <v>2</v>
      </c>
      <c r="M13">
        <v>2</v>
      </c>
    </row>
    <row r="14" spans="1:13" x14ac:dyDescent="0.25">
      <c r="A14">
        <v>2006</v>
      </c>
      <c r="B14" t="s">
        <v>16</v>
      </c>
      <c r="C14">
        <f>SUM(D14:M14)</f>
        <v>119</v>
      </c>
      <c r="D14">
        <v>2</v>
      </c>
      <c r="E14">
        <v>0</v>
      </c>
      <c r="F14">
        <v>33</v>
      </c>
      <c r="G14">
        <v>0</v>
      </c>
      <c r="H14">
        <v>52</v>
      </c>
      <c r="I14">
        <v>0</v>
      </c>
      <c r="J14">
        <v>32</v>
      </c>
      <c r="K14">
        <v>0</v>
      </c>
      <c r="L14">
        <v>0</v>
      </c>
      <c r="M14">
        <v>0</v>
      </c>
    </row>
    <row r="15" spans="1:13" x14ac:dyDescent="0.25">
      <c r="A15">
        <v>2007</v>
      </c>
      <c r="B15" t="s">
        <v>16</v>
      </c>
      <c r="C15">
        <f>SUM(D15:M15)</f>
        <v>-990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</row>
    <row r="16" spans="1:13" x14ac:dyDescent="0.25">
      <c r="A16">
        <v>2008</v>
      </c>
      <c r="B16" t="s">
        <v>16</v>
      </c>
      <c r="C16">
        <f>SUM(D16:M16)</f>
        <v>608</v>
      </c>
      <c r="D16">
        <v>0</v>
      </c>
      <c r="E16">
        <v>576</v>
      </c>
      <c r="F16">
        <v>0</v>
      </c>
      <c r="G16">
        <v>0</v>
      </c>
      <c r="H16">
        <v>32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2009</v>
      </c>
      <c r="B17" t="s">
        <v>16</v>
      </c>
      <c r="C17">
        <f>SUM(D17:M17)</f>
        <v>1082</v>
      </c>
      <c r="D17">
        <v>0</v>
      </c>
      <c r="E17">
        <v>1062</v>
      </c>
      <c r="F17">
        <v>0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D5" sqref="D5"/>
    </sheetView>
  </sheetViews>
  <sheetFormatPr defaultRowHeight="15" x14ac:dyDescent="0.25"/>
  <sheetData>
    <row r="1" spans="1:18" x14ac:dyDescent="0.25">
      <c r="A1" t="s">
        <v>0</v>
      </c>
      <c r="B1" t="s">
        <v>15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29</v>
      </c>
    </row>
    <row r="2" spans="1:18" x14ac:dyDescent="0.25">
      <c r="A2">
        <v>1994</v>
      </c>
      <c r="B2" t="s">
        <v>16</v>
      </c>
      <c r="C2">
        <f>SUM(D2:R2)</f>
        <v>8432</v>
      </c>
      <c r="D2">
        <v>9</v>
      </c>
      <c r="E2">
        <v>0</v>
      </c>
      <c r="F2">
        <v>12</v>
      </c>
      <c r="G2">
        <v>42</v>
      </c>
      <c r="H2">
        <v>243</v>
      </c>
      <c r="I2">
        <v>68</v>
      </c>
      <c r="J2">
        <v>532</v>
      </c>
      <c r="K2">
        <v>294</v>
      </c>
      <c r="L2">
        <v>50</v>
      </c>
      <c r="M2">
        <v>582</v>
      </c>
      <c r="N2">
        <v>70</v>
      </c>
      <c r="O2">
        <v>6489</v>
      </c>
      <c r="P2">
        <v>33</v>
      </c>
      <c r="Q2">
        <v>0</v>
      </c>
      <c r="R2">
        <v>8</v>
      </c>
    </row>
    <row r="3" spans="1:18" x14ac:dyDescent="0.25">
      <c r="A3">
        <v>1995</v>
      </c>
      <c r="B3" t="s">
        <v>16</v>
      </c>
      <c r="C3">
        <f t="shared" ref="C3:C17" si="0">SUM(D3:R3)</f>
        <v>-1485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</row>
    <row r="4" spans="1:18" x14ac:dyDescent="0.25">
      <c r="A4">
        <v>1996</v>
      </c>
      <c r="B4" t="s">
        <v>16</v>
      </c>
      <c r="C4">
        <f t="shared" si="0"/>
        <v>7186</v>
      </c>
      <c r="D4">
        <v>111</v>
      </c>
      <c r="E4">
        <v>0</v>
      </c>
      <c r="F4">
        <v>9</v>
      </c>
      <c r="G4">
        <v>165</v>
      </c>
      <c r="H4">
        <v>540</v>
      </c>
      <c r="I4">
        <v>410</v>
      </c>
      <c r="J4">
        <v>336</v>
      </c>
      <c r="K4">
        <v>546</v>
      </c>
      <c r="L4">
        <v>70</v>
      </c>
      <c r="M4">
        <v>585</v>
      </c>
      <c r="N4">
        <v>8</v>
      </c>
      <c r="O4">
        <v>4326</v>
      </c>
      <c r="P4">
        <v>42</v>
      </c>
      <c r="Q4">
        <v>0</v>
      </c>
      <c r="R4">
        <v>38</v>
      </c>
    </row>
    <row r="5" spans="1:18" x14ac:dyDescent="0.25">
      <c r="A5">
        <v>1997</v>
      </c>
      <c r="B5" t="s">
        <v>16</v>
      </c>
      <c r="C5">
        <f t="shared" si="0"/>
        <v>2230</v>
      </c>
      <c r="D5">
        <v>0</v>
      </c>
      <c r="E5">
        <v>0</v>
      </c>
      <c r="F5">
        <v>21</v>
      </c>
      <c r="G5">
        <v>0</v>
      </c>
      <c r="H5">
        <v>336</v>
      </c>
      <c r="I5">
        <v>76</v>
      </c>
      <c r="J5">
        <v>376</v>
      </c>
      <c r="K5">
        <v>291</v>
      </c>
      <c r="L5">
        <v>32</v>
      </c>
      <c r="M5">
        <v>162</v>
      </c>
      <c r="N5">
        <v>0</v>
      </c>
      <c r="O5">
        <v>900</v>
      </c>
      <c r="P5">
        <v>36</v>
      </c>
      <c r="Q5">
        <v>0</v>
      </c>
      <c r="R5">
        <v>0</v>
      </c>
    </row>
    <row r="6" spans="1:18" x14ac:dyDescent="0.25">
      <c r="A6">
        <v>1998</v>
      </c>
      <c r="B6" t="s">
        <v>16</v>
      </c>
      <c r="C6">
        <f t="shared" si="0"/>
        <v>8152</v>
      </c>
      <c r="D6">
        <v>0</v>
      </c>
      <c r="E6">
        <v>0</v>
      </c>
      <c r="F6">
        <v>12</v>
      </c>
      <c r="G6">
        <v>243</v>
      </c>
      <c r="H6">
        <v>981</v>
      </c>
      <c r="I6">
        <v>378</v>
      </c>
      <c r="J6">
        <v>176</v>
      </c>
      <c r="K6">
        <v>501</v>
      </c>
      <c r="L6">
        <v>72</v>
      </c>
      <c r="M6">
        <v>720</v>
      </c>
      <c r="N6">
        <v>572</v>
      </c>
      <c r="O6">
        <v>4401</v>
      </c>
      <c r="P6">
        <v>96</v>
      </c>
      <c r="Q6">
        <v>0</v>
      </c>
      <c r="R6">
        <v>0</v>
      </c>
    </row>
    <row r="7" spans="1:18" x14ac:dyDescent="0.25">
      <c r="A7">
        <v>1999</v>
      </c>
      <c r="B7" t="s">
        <v>16</v>
      </c>
      <c r="C7">
        <f t="shared" si="0"/>
        <v>9598</v>
      </c>
      <c r="D7">
        <v>27</v>
      </c>
      <c r="E7">
        <v>0</v>
      </c>
      <c r="F7">
        <v>72</v>
      </c>
      <c r="G7">
        <v>339</v>
      </c>
      <c r="H7">
        <v>942</v>
      </c>
      <c r="I7">
        <v>288</v>
      </c>
      <c r="J7">
        <v>432</v>
      </c>
      <c r="K7">
        <v>699</v>
      </c>
      <c r="L7">
        <v>46</v>
      </c>
      <c r="M7">
        <v>0</v>
      </c>
      <c r="N7">
        <v>606</v>
      </c>
      <c r="O7">
        <v>5601</v>
      </c>
      <c r="P7">
        <v>180</v>
      </c>
      <c r="Q7">
        <v>240</v>
      </c>
      <c r="R7">
        <v>126</v>
      </c>
    </row>
    <row r="8" spans="1:18" x14ac:dyDescent="0.25">
      <c r="A8">
        <v>2000</v>
      </c>
      <c r="B8" t="s">
        <v>16</v>
      </c>
      <c r="C8">
        <f t="shared" si="0"/>
        <v>13076</v>
      </c>
      <c r="D8">
        <v>27</v>
      </c>
      <c r="E8">
        <v>0</v>
      </c>
      <c r="F8">
        <v>159</v>
      </c>
      <c r="G8">
        <v>423</v>
      </c>
      <c r="H8">
        <v>1143</v>
      </c>
      <c r="I8">
        <v>302</v>
      </c>
      <c r="J8">
        <v>1136</v>
      </c>
      <c r="K8">
        <v>1188</v>
      </c>
      <c r="L8">
        <v>66</v>
      </c>
      <c r="M8">
        <v>897</v>
      </c>
      <c r="N8">
        <v>964</v>
      </c>
      <c r="O8">
        <v>6330</v>
      </c>
      <c r="P8">
        <v>225</v>
      </c>
      <c r="Q8">
        <v>16</v>
      </c>
      <c r="R8">
        <v>200</v>
      </c>
    </row>
    <row r="9" spans="1:18" x14ac:dyDescent="0.25">
      <c r="A9">
        <v>2001</v>
      </c>
      <c r="B9" t="s">
        <v>16</v>
      </c>
      <c r="C9">
        <f t="shared" si="0"/>
        <v>-1485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  <c r="R9">
        <v>-99</v>
      </c>
    </row>
    <row r="10" spans="1:18" x14ac:dyDescent="0.25">
      <c r="A10">
        <v>2002</v>
      </c>
      <c r="B10" t="s">
        <v>16</v>
      </c>
      <c r="C10">
        <f t="shared" si="0"/>
        <v>14360</v>
      </c>
      <c r="D10">
        <v>0</v>
      </c>
      <c r="E10">
        <v>0</v>
      </c>
      <c r="F10">
        <v>45</v>
      </c>
      <c r="G10">
        <v>846</v>
      </c>
      <c r="H10">
        <v>1449</v>
      </c>
      <c r="I10">
        <v>242</v>
      </c>
      <c r="J10">
        <v>1088</v>
      </c>
      <c r="K10">
        <v>1131</v>
      </c>
      <c r="L10">
        <v>76</v>
      </c>
      <c r="M10">
        <v>1062</v>
      </c>
      <c r="N10">
        <v>994</v>
      </c>
      <c r="O10">
        <v>6834</v>
      </c>
      <c r="P10">
        <v>81</v>
      </c>
      <c r="Q10">
        <v>32</v>
      </c>
      <c r="R10">
        <v>480</v>
      </c>
    </row>
    <row r="11" spans="1:18" x14ac:dyDescent="0.25">
      <c r="A11">
        <v>2003</v>
      </c>
      <c r="B11" t="s">
        <v>16</v>
      </c>
      <c r="C11">
        <f t="shared" si="0"/>
        <v>13128</v>
      </c>
      <c r="D11">
        <v>0</v>
      </c>
      <c r="E11">
        <v>0</v>
      </c>
      <c r="F11">
        <v>69</v>
      </c>
      <c r="G11">
        <v>402</v>
      </c>
      <c r="H11">
        <v>1758</v>
      </c>
      <c r="I11">
        <v>284</v>
      </c>
      <c r="J11">
        <v>1160</v>
      </c>
      <c r="K11">
        <v>1329</v>
      </c>
      <c r="L11">
        <v>86</v>
      </c>
      <c r="M11">
        <v>1140</v>
      </c>
      <c r="N11">
        <v>1040</v>
      </c>
      <c r="O11">
        <v>5328</v>
      </c>
      <c r="P11">
        <v>123</v>
      </c>
      <c r="Q11">
        <v>29</v>
      </c>
      <c r="R11">
        <v>380</v>
      </c>
    </row>
    <row r="12" spans="1:18" x14ac:dyDescent="0.25">
      <c r="A12">
        <v>2004</v>
      </c>
      <c r="B12" t="s">
        <v>16</v>
      </c>
      <c r="C12">
        <f t="shared" si="0"/>
        <v>10546</v>
      </c>
      <c r="D12">
        <v>0</v>
      </c>
      <c r="E12">
        <v>0</v>
      </c>
      <c r="F12">
        <v>51</v>
      </c>
      <c r="G12">
        <v>522</v>
      </c>
      <c r="H12">
        <v>1974</v>
      </c>
      <c r="I12">
        <v>408</v>
      </c>
      <c r="J12">
        <v>1088</v>
      </c>
      <c r="K12">
        <v>1050</v>
      </c>
      <c r="L12">
        <v>84</v>
      </c>
      <c r="M12">
        <v>1020</v>
      </c>
      <c r="N12">
        <v>1240</v>
      </c>
      <c r="O12">
        <v>2496</v>
      </c>
      <c r="P12">
        <v>84</v>
      </c>
      <c r="Q12">
        <v>45</v>
      </c>
      <c r="R12">
        <v>484</v>
      </c>
    </row>
    <row r="13" spans="1:18" x14ac:dyDescent="0.25">
      <c r="A13">
        <v>2005</v>
      </c>
      <c r="B13" t="s">
        <v>16</v>
      </c>
      <c r="C13">
        <f t="shared" si="0"/>
        <v>10469</v>
      </c>
      <c r="D13">
        <v>15</v>
      </c>
      <c r="E13">
        <v>0</v>
      </c>
      <c r="F13">
        <v>54</v>
      </c>
      <c r="G13">
        <v>405</v>
      </c>
      <c r="H13">
        <v>1356</v>
      </c>
      <c r="I13">
        <v>350</v>
      </c>
      <c r="J13">
        <v>1616</v>
      </c>
      <c r="K13">
        <v>1464</v>
      </c>
      <c r="L13">
        <v>192</v>
      </c>
      <c r="M13">
        <v>1206</v>
      </c>
      <c r="N13">
        <v>1184</v>
      </c>
      <c r="O13">
        <v>2115</v>
      </c>
      <c r="P13">
        <v>168</v>
      </c>
      <c r="Q13">
        <v>38</v>
      </c>
      <c r="R13">
        <v>306</v>
      </c>
    </row>
    <row r="14" spans="1:18" x14ac:dyDescent="0.25">
      <c r="A14">
        <v>2006</v>
      </c>
      <c r="B14" t="s">
        <v>16</v>
      </c>
      <c r="C14">
        <f t="shared" si="0"/>
        <v>9546</v>
      </c>
      <c r="D14">
        <v>21</v>
      </c>
      <c r="E14">
        <v>120</v>
      </c>
      <c r="F14">
        <v>6</v>
      </c>
      <c r="G14">
        <v>417</v>
      </c>
      <c r="H14">
        <v>1941</v>
      </c>
      <c r="I14">
        <v>144</v>
      </c>
      <c r="J14">
        <v>632</v>
      </c>
      <c r="K14">
        <v>2067</v>
      </c>
      <c r="L14">
        <v>72</v>
      </c>
      <c r="M14">
        <v>1164</v>
      </c>
      <c r="N14">
        <v>1214</v>
      </c>
      <c r="O14">
        <v>1371</v>
      </c>
      <c r="P14">
        <v>45</v>
      </c>
      <c r="Q14">
        <v>0</v>
      </c>
      <c r="R14">
        <v>332</v>
      </c>
    </row>
    <row r="15" spans="1:18" x14ac:dyDescent="0.25">
      <c r="A15">
        <v>2007</v>
      </c>
      <c r="B15" t="s">
        <v>16</v>
      </c>
      <c r="C15">
        <f t="shared" si="0"/>
        <v>-1485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>
        <v>-99</v>
      </c>
      <c r="Q15">
        <v>-99</v>
      </c>
      <c r="R15">
        <v>-99</v>
      </c>
    </row>
    <row r="16" spans="1:18" x14ac:dyDescent="0.25">
      <c r="A16">
        <v>2008</v>
      </c>
      <c r="B16" t="s">
        <v>16</v>
      </c>
      <c r="C16">
        <f t="shared" si="0"/>
        <v>12076</v>
      </c>
      <c r="D16">
        <v>21</v>
      </c>
      <c r="E16">
        <v>140</v>
      </c>
      <c r="F16">
        <v>15</v>
      </c>
      <c r="G16">
        <v>645</v>
      </c>
      <c r="H16">
        <v>2745</v>
      </c>
      <c r="I16">
        <v>390</v>
      </c>
      <c r="J16">
        <v>1048</v>
      </c>
      <c r="K16">
        <v>2061</v>
      </c>
      <c r="L16">
        <v>100</v>
      </c>
      <c r="M16">
        <v>1539</v>
      </c>
      <c r="N16">
        <v>1708</v>
      </c>
      <c r="O16">
        <v>939</v>
      </c>
      <c r="P16">
        <v>21</v>
      </c>
      <c r="Q16">
        <v>0</v>
      </c>
      <c r="R16">
        <v>704</v>
      </c>
    </row>
    <row r="17" spans="1:18" x14ac:dyDescent="0.25">
      <c r="A17">
        <v>2009</v>
      </c>
      <c r="B17" t="s">
        <v>16</v>
      </c>
      <c r="C17">
        <f t="shared" si="0"/>
        <v>12052</v>
      </c>
      <c r="D17">
        <v>15</v>
      </c>
      <c r="E17">
        <v>158</v>
      </c>
      <c r="F17">
        <v>24</v>
      </c>
      <c r="G17">
        <v>735</v>
      </c>
      <c r="H17">
        <v>3414</v>
      </c>
      <c r="I17">
        <v>158</v>
      </c>
      <c r="J17">
        <v>760</v>
      </c>
      <c r="K17">
        <v>2022</v>
      </c>
      <c r="L17">
        <v>42</v>
      </c>
      <c r="M17">
        <v>1458</v>
      </c>
      <c r="N17">
        <v>1624</v>
      </c>
      <c r="O17">
        <v>924</v>
      </c>
      <c r="P17">
        <v>24</v>
      </c>
      <c r="Q17">
        <v>0</v>
      </c>
      <c r="R17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karoo_ungulates</vt:lpstr>
      <vt:lpstr>karoo_carnivores</vt:lpstr>
      <vt:lpstr>karoo_birds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2012-02-02T01:35:23Z</dcterms:created>
  <dcterms:modified xsi:type="dcterms:W3CDTF">2012-02-02T02:55:26Z</dcterms:modified>
</cp:coreProperties>
</file>