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<sst xmlns="http://schemas.openxmlformats.org/spreadsheetml/2006/main" count="15" uniqueCount="15">
  <si>
    <t>PROJECTS</t>
  </si>
  <si>
    <t>DUE DATE</t>
  </si>
  <si>
    <t>PERCENTAGE</t>
  </si>
  <si>
    <t>STATUS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</si>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</sst>
</file>

<file path=xl/styles.xml><?xml version="1.0" encoding="utf-8"?>
<styleSheet xmlns="http://schemas.openxmlformats.org/spreadsheetml/2006/main">
  <numFmts count="1">
    <numFmt numFmtId="177" formatCode="_(* #,##0.00_);_(* \(#,##0.00\);_(* &quot;-&quot;??_);_(@_)"/>
  </numFmts>
  <fonts count="6"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/>
    <xf numFmtId="0" fontId="3" fillId="3" borderId="0" xfId="0" applyFont="1" applyFill="1" applyBorder="1"/>
    <xf numFmtId="0" fontId="2" fillId="0" borderId="0" xfId="0" applyFont="1"/>
    <xf numFmtId="14" fontId="1" fillId="0" borderId="0" xfId="0" applyNumberFormat="1" applyFont="1"/>
    <xf numFmtId="177" fontId="1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4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0000"/>
          <bgColor rgb="FFFF0000"/>
        </patternFill>
      </fill>
    </dxf>
  </dxfs>
  <tableStyles count="1" defaultTableStyle="TableStyleMedium9" defaultPivotStyle="PivotStyleLight16">
    <tableStyle name="CONCATENATE 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2" displayName="Table_2" ref="B9:E20">
  <tableColumns count="4">
    <tableColumn id="1" name="PROJECTS"/>
    <tableColumn id="2" name="DUE DATE"/>
    <tableColumn id="3" name="PERCENTAGE"/>
    <tableColumn id="4" name="STATUS"/>
  </tableColumns>
  <tableStyleInfo name="CONCATENATE 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9fdeaa-a274-460e-9c2c-02dd534e3be7}">
  <dimension ref="B1:I20"/>
  <sheetViews>
    <sheetView workbookViewId="0" topLeftCell="A1"/>
  </sheetViews>
  <sheetFormatPr defaultColWidth="14.424285714285714" defaultRowHeight="15" customHeight="1"/>
  <cols>
    <col min="1" max="1" width="8.714285714285714" style="1" customWidth="1"/>
    <col min="2" max="3" width="15.285714285714286" style="1" customWidth="1"/>
    <col min="4" max="4" width="18" style="1" customWidth="1"/>
    <col min="5" max="5" width="23.428571428571427" style="1" customWidth="1"/>
    <col min="6" max="26" width="8.714285714285714" style="1" customWidth="1"/>
    <col min="27" max="16384" width="14.428571428571429" style="1" customWidth="1"/>
  </cols>
  <sheetData>
    <row r="1" spans="2:9" ht="23.25">
      <c r="B1" s="2"/>
      <c r="C1" s="3"/>
      <c r="D1" s="3"/>
      <c r="E1" s="3"/>
      <c r="F1" s="3"/>
      <c r="G1" s="3"/>
      <c r="H1" s="3"/>
      <c r="I1" s="3"/>
    </row>
    <row r="9" spans="2:5" ht="18.75">
      <c r="B9" s="4" t="s">
        <v>0</v>
      </c>
      <c r="C9" s="4" t="s">
        <v>1</v>
      </c>
      <c r="D9" s="4" t="s">
        <v>2</v>
      </c>
      <c r="E9" s="4" t="s">
        <v>3</v>
      </c>
    </row>
    <row r="10" spans="2:5" ht="15">
      <c r="B10" s="5" t="s">
        <v>4</v>
      </c>
      <c r="C10" s="6">
        <f ca="1">TODAY()+2</f>
        <v>45341</v>
      </c>
      <c r="D10" s="7">
        <v>0.88</v>
      </c>
      <c r="E10" s="5" t="e">
        <f ca="1">_xlfn.CONCAT(IF(D10=1,"COMPLETE",IF(D10&gt;0,"IN PROGRESS","NOT STARTED")),IF(Sheet1!$C10&lt;TODAY()," - PAST DUE",""))</f>
        <v>#NAME?</v>
      </c>
    </row>
    <row r="11" spans="2:5" ht="15">
      <c r="B11" s="5" t="s">
        <v>5</v>
      </c>
      <c r="C11" s="6">
        <f ca="1">TODAY()+12</f>
        <v>45351</v>
      </c>
      <c r="D11" s="7">
        <v>1</v>
      </c>
      <c r="E11" s="5" t="e">
        <f ca="1">_xlfn.CONCAT(IF(D11=1,"COMPLETE",IF(D11&gt;0,"IN PROGRESS","NOT STARTED")),IF(Sheet1!$C11&lt;TODAY()," - PAST DUE",""))</f>
        <v>#NAME?</v>
      </c>
    </row>
    <row r="12" spans="2:5" ht="15">
      <c r="B12" s="5" t="s">
        <v>6</v>
      </c>
      <c r="C12" s="6">
        <f ca="1">TODAY()-3</f>
        <v>45336</v>
      </c>
      <c r="D12" s="7">
        <v>0</v>
      </c>
      <c r="E12" s="5" t="e">
        <f ca="1">_xlfn.CONCAT(IF(D12=1,"COMPLETE",IF(D12&gt;0,"IN PROGRESS","NOT STARTED")),IF(Sheet1!$C12&lt;TODAY()," - PAST DUE",""))</f>
        <v>#NAME?</v>
      </c>
    </row>
    <row r="13" spans="2:5" ht="15">
      <c r="B13" s="5" t="s">
        <v>7</v>
      </c>
      <c r="C13" s="6">
        <f ca="1">TODAY()+10</f>
        <v>45349</v>
      </c>
      <c r="D13" s="7">
        <v>0.070000000000000007</v>
      </c>
      <c r="E13" s="5" t="e">
        <f ca="1">_xlfn.CONCAT(IF(D13=1,"COMPLETE",IF(D13&gt;0,"IN PROGRESS","NOT STARTED")),IF(Sheet1!$C13&lt;TODAY()," - PAST DUE",""))</f>
        <v>#NAME?</v>
      </c>
    </row>
    <row r="14" spans="2:5" ht="15">
      <c r="B14" s="5" t="s">
        <v>8</v>
      </c>
      <c r="C14" s="6">
        <f ca="1">TODAY()+1</f>
        <v>45340</v>
      </c>
      <c r="D14" s="7">
        <v>0.10</v>
      </c>
      <c r="E14" s="5" t="e">
        <f ca="1">_xlfn.CONCAT(IF(D14=1,"COMPLETE",IF(D14&gt;0,"IN PROGRESS","NOT STARTED")),IF(Sheet1!$C14&lt;TODAY()," - PAST DUE",""))</f>
        <v>#NAME?</v>
      </c>
    </row>
    <row r="15" spans="2:5" ht="15">
      <c r="B15" s="5" t="s">
        <v>9</v>
      </c>
      <c r="C15" s="6">
        <f ca="1">TODAY()-5</f>
        <v>45334</v>
      </c>
      <c r="D15" s="7">
        <v>1</v>
      </c>
      <c r="E15" s="5" t="e">
        <f ca="1">_xlfn.CONCAT(IF(D15=1,"COMPLETE",IF(D15&gt;0,"IN PROGRESS","NOT STARTED")),IF(Sheet1!$C15&lt;TODAY()," - PAST DUE",""))</f>
        <v>#NAME?</v>
      </c>
    </row>
    <row r="16" spans="2:5" ht="15">
      <c r="B16" s="5" t="s">
        <v>10</v>
      </c>
      <c r="C16" s="6">
        <f ca="1">TODAY()+2</f>
        <v>45341</v>
      </c>
      <c r="D16" s="7">
        <v>0.95</v>
      </c>
      <c r="E16" s="5" t="e">
        <f ca="1">_xlfn.CONCAT(IF(D16=1,"COMPLETE",IF(D16&gt;0,"IN PROGRESS","NOT STARTED")),IF(Sheet1!$C16&lt;TODAY()," - PAST DUE",""))</f>
        <v>#NAME?</v>
      </c>
    </row>
    <row r="17" spans="2:5" ht="15">
      <c r="B17" s="5" t="s">
        <v>11</v>
      </c>
      <c r="C17" s="6">
        <f ca="1">TODAY()+12</f>
        <v>45351</v>
      </c>
      <c r="D17" s="7">
        <v>0.43</v>
      </c>
      <c r="E17" s="5" t="e">
        <f ca="1">_xlfn.CONCAT(IF(D17=1,"COMPLETE",IF(D17&gt;0,"IN PROGRESS","NOT STARTED")),IF(Sheet1!$C17&lt;TODAY()," - PAST DUE",""))</f>
        <v>#NAME?</v>
      </c>
    </row>
    <row r="18" spans="2:5" ht="15">
      <c r="B18" s="5" t="s">
        <v>12</v>
      </c>
      <c r="C18" s="6">
        <f ca="1">TODAY()-1</f>
        <v>45338</v>
      </c>
      <c r="D18" s="7">
        <v>0</v>
      </c>
      <c r="E18" s="5" t="e">
        <f ca="1">_xlfn.CONCAT(IF(D18=1,"COMPLETE",IF(D18&gt;0,"IN PROGRESS","NOT STARTED")),IF(Sheet1!$C18&lt;TODAY()," - PAST DUE",""))</f>
        <v>#NAME?</v>
      </c>
    </row>
    <row r="19" spans="2:5" ht="15">
      <c r="B19" s="5" t="s">
        <v>13</v>
      </c>
      <c r="C19" s="6">
        <f ca="1">TODAY()+12</f>
        <v>45351</v>
      </c>
      <c r="D19" s="7">
        <v>1</v>
      </c>
      <c r="E19" s="5" t="e">
        <f ca="1">_xlfn.CONCAT(IF(D19=1,"COMPLETE",IF(D19&gt;0,"IN PROGRESS","NOT STARTED")),IF(Sheet1!$C19&lt;TODAY()," - PAST DUE",""))</f>
        <v>#NAME?</v>
      </c>
    </row>
    <row r="20" spans="2:5" ht="15">
      <c r="B20" s="5" t="s">
        <v>14</v>
      </c>
      <c r="C20" s="6">
        <f ca="1">TODAY()-3</f>
        <v>45336</v>
      </c>
      <c r="D20" s="7">
        <v>0.44</v>
      </c>
      <c r="E20" s="5" t="e">
        <f ca="1">_xlfn.CONCAT(IF(D20=1,"COMPLETE",IF(D20&gt;0,"IN PROGRESS","NOT STARTED")),IF(Sheet1!$C20&lt;TODAY()," - PAST DUE",""))</f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conditionalFormatting sqref="B10:E20">
    <cfRule type="expression" priority="1" dxfId="3">
      <formula>$C10&lt;TODAY()</formula>
    </cfRule>
  </conditionalFormatting>
  <pageMargins left="0.7" right="0.7" top="0.75" bottom="0.75" header="0" footer="0"/>
  <pageSetup orientation="landscape" paperSize="1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