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<sst xmlns="http://schemas.openxmlformats.org/spreadsheetml/2006/main" count="207" uniqueCount="34">
  <si>
    <t>Order ID</t>
  </si>
  <si>
    <t>Customer</t>
  </si>
  <si>
    <t>Order Date</t>
  </si>
  <si>
    <t>Ship Date</t>
  </si>
  <si>
    <t>Ship Via</t>
  </si>
  <si>
    <t>Fee</t>
  </si>
  <si>
    <t>Type</t>
  </si>
  <si>
    <t>Status</t>
  </si>
  <si>
    <t>Company AA</t>
  </si>
  <si>
    <t>Company B</t>
  </si>
  <si>
    <t>Check</t>
  </si>
  <si>
    <t>Closed</t>
  </si>
  <si>
    <t>Company D</t>
  </si>
  <si>
    <t>Company A</t>
  </si>
  <si>
    <t>Credit Card</t>
  </si>
  <si>
    <t>Company L</t>
  </si>
  <si>
    <t>Company H</t>
  </si>
  <si>
    <t>Company C</t>
  </si>
  <si>
    <t>Company CC</t>
  </si>
  <si>
    <t>Cash</t>
  </si>
  <si>
    <t>Company F</t>
  </si>
  <si>
    <t>STATUS</t>
  </si>
  <si>
    <t>TYPE</t>
  </si>
  <si>
    <t>TOTAL FEE</t>
  </si>
  <si>
    <t>Company BB</t>
  </si>
  <si>
    <t>Company J</t>
  </si>
  <si>
    <t>Company G</t>
  </si>
  <si>
    <t/>
  </si>
  <si>
    <t>New</t>
  </si>
  <si>
    <t>Shipped</t>
  </si>
  <si>
    <t>Company K</t>
  </si>
  <si>
    <t>Company I</t>
  </si>
  <si>
    <t>Company Y</t>
  </si>
  <si>
    <t>Company Z</t>
  </si>
</sst>
</file>

<file path=xl/styles.xml><?xml version="1.0" encoding="utf-8"?>
<styleSheet xmlns="http://schemas.openxmlformats.org/spreadsheetml/2006/main">
  <numFmts count="1">
    <numFmt numFmtId="177" formatCode="_(&quot;$&quot;* #,##0.00_);_(&quot;$&quot;* \(#,##0.00\);_(&quot;$&quot;* &quot;-&quot;??_);_(@_)"/>
  </numFmts>
  <fonts count="5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14" fontId="1" fillId="0" borderId="0" xfId="0" applyNumberFormat="1" applyFont="1"/>
    <xf numFmtId="177" fontId="1" fillId="0" borderId="0" xfId="0" applyNumberFormat="1" applyFont="1"/>
    <xf numFmtId="0" fontId="2" fillId="3" borderId="1" xfId="0" applyFont="1" applyBorder="1"/>
    <xf numFmtId="0" fontId="1" fillId="4" borderId="2" xfId="0" applyFont="1" applyFill="1" applyBorder="1"/>
    <xf numFmtId="177" fontId="1" fillId="5" borderId="2" xfId="0" applyNumberFormat="1" applyFont="1" applyFill="1" applyBorder="1"/>
    <xf numFmtId="177" fontId="1" fillId="0" borderId="3" xfId="0" applyNumberFormat="1" applyFont="1" applyBorder="1"/>
    <xf numFmtId="177" fontId="1" fillId="0" borderId="4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</dxfs>
  <tableStyles count="1" defaultTableStyle="TableStyleMedium9" defaultPivotStyle="PivotStyleLight16">
    <tableStyle name="DSUM Function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_8" displayName="Table_8" ref="A3:H51">
  <tableColumns count="8">
    <tableColumn id="1" name="Order ID"/>
    <tableColumn id="2" name="Customer"/>
    <tableColumn id="3" name="Order Date"/>
    <tableColumn id="4" name="Ship Date"/>
    <tableColumn id="5" name="Ship Via"/>
    <tableColumn id="6" name="Fee"/>
    <tableColumn id="7" name="Type"/>
    <tableColumn id="8" name="Status"/>
  </tableColumns>
  <tableStyleInfo name="DSUM Function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ff88f8-73d1-4f22-bd24-52e7c5e46d1f}">
  <dimension ref="A1:L51"/>
  <sheetViews>
    <sheetView workbookViewId="0" topLeftCell="A1"/>
  </sheetViews>
  <sheetFormatPr defaultColWidth="14.434285714285714" defaultRowHeight="15" customHeight="1"/>
  <cols>
    <col min="1" max="1" width="10.285714285714286" style="1" customWidth="1"/>
    <col min="2" max="2" width="11.285714285714286" style="1" customWidth="1"/>
    <col min="3" max="3" width="12.285714285714286" style="1" customWidth="1"/>
    <col min="4" max="4" width="11.285714285714286" style="1" customWidth="1"/>
    <col min="5" max="5" width="11.142857142857142" style="1" customWidth="1"/>
    <col min="6" max="6" width="13.857142857142858" style="1" customWidth="1"/>
    <col min="7" max="7" width="10.142857142857142" style="1" customWidth="1"/>
    <col min="8" max="8" width="10.714285714285714" style="1" customWidth="1"/>
    <col min="9" max="9" width="8.714285714285714" style="1" customWidth="1"/>
    <col min="10" max="10" width="14.285714285714286" style="1" customWidth="1"/>
    <col min="11" max="11" width="13.285714285714286" style="1" customWidth="1"/>
    <col min="12" max="12" width="14.142857142857142" style="1" customWidth="1"/>
    <col min="13" max="26" width="8.714285714285714" style="1" customWidth="1"/>
    <col min="27" max="16384" width="14.428571428571429" style="1" customWidth="1"/>
  </cols>
  <sheetData>
    <row r="1" spans="2:7" ht="15">
      <c r="B1" s="2"/>
      <c r="C1" s="3"/>
      <c r="D1" s="3"/>
      <c r="E1" s="3"/>
      <c r="F1" s="3"/>
      <c r="G1" s="3"/>
    </row>
    <row r="3" spans="1:8" ht="1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8" ht="15">
      <c r="A4" s="4">
        <v>30</v>
      </c>
      <c r="B4" s="4" t="s">
        <v>8</v>
      </c>
      <c r="C4" s="5">
        <v>38732</v>
      </c>
      <c r="D4" s="5">
        <v>38739</v>
      </c>
      <c r="E4" s="4" t="s">
        <v>9</v>
      </c>
      <c r="F4" s="6">
        <v>200</v>
      </c>
      <c r="G4" s="4" t="s">
        <v>10</v>
      </c>
      <c r="H4" s="4" t="s">
        <v>11</v>
      </c>
    </row>
    <row r="5" spans="1:8" ht="15">
      <c r="A5" s="4">
        <v>31</v>
      </c>
      <c r="B5" s="4" t="s">
        <v>12</v>
      </c>
      <c r="C5" s="5">
        <v>38737</v>
      </c>
      <c r="D5" s="5">
        <v>38739</v>
      </c>
      <c r="E5" s="4" t="s">
        <v>13</v>
      </c>
      <c r="F5" s="6">
        <v>5</v>
      </c>
      <c r="G5" s="4" t="s">
        <v>14</v>
      </c>
      <c r="H5" s="4" t="s">
        <v>11</v>
      </c>
    </row>
    <row r="6" spans="1:8" ht="15">
      <c r="A6" s="4">
        <v>32</v>
      </c>
      <c r="B6" s="4" t="s">
        <v>15</v>
      </c>
      <c r="C6" s="5">
        <v>38739</v>
      </c>
      <c r="D6" s="5">
        <v>38739</v>
      </c>
      <c r="E6" s="4" t="s">
        <v>9</v>
      </c>
      <c r="F6" s="6">
        <v>5</v>
      </c>
      <c r="G6" s="4" t="s">
        <v>14</v>
      </c>
      <c r="H6" s="4" t="s">
        <v>11</v>
      </c>
    </row>
    <row r="7" spans="1:8" ht="15">
      <c r="A7" s="4">
        <v>33</v>
      </c>
      <c r="B7" s="4" t="s">
        <v>16</v>
      </c>
      <c r="C7" s="5">
        <v>38747</v>
      </c>
      <c r="D7" s="5">
        <v>38748</v>
      </c>
      <c r="E7" s="4" t="s">
        <v>17</v>
      </c>
      <c r="F7" s="6">
        <v>50</v>
      </c>
      <c r="G7" s="4" t="s">
        <v>14</v>
      </c>
      <c r="H7" s="4" t="s">
        <v>11</v>
      </c>
    </row>
    <row r="8" spans="1:8" ht="15">
      <c r="A8" s="4">
        <v>34</v>
      </c>
      <c r="B8" s="4" t="s">
        <v>12</v>
      </c>
      <c r="C8" s="5">
        <v>38754</v>
      </c>
      <c r="D8" s="5">
        <v>38755</v>
      </c>
      <c r="E8" s="4" t="s">
        <v>17</v>
      </c>
      <c r="F8" s="6">
        <v>4</v>
      </c>
      <c r="G8" s="4" t="s">
        <v>10</v>
      </c>
      <c r="H8" s="4" t="s">
        <v>11</v>
      </c>
    </row>
    <row r="9" spans="1:8" ht="15">
      <c r="A9" s="4">
        <v>35</v>
      </c>
      <c r="B9" s="4" t="s">
        <v>18</v>
      </c>
      <c r="C9" s="5">
        <v>38758</v>
      </c>
      <c r="D9" s="5">
        <v>38760</v>
      </c>
      <c r="E9" s="4" t="s">
        <v>9</v>
      </c>
      <c r="F9" s="6">
        <v>7</v>
      </c>
      <c r="G9" s="4" t="s">
        <v>10</v>
      </c>
      <c r="H9" s="4" t="s">
        <v>11</v>
      </c>
    </row>
    <row r="10" spans="1:8" ht="15">
      <c r="A10" s="4">
        <v>36</v>
      </c>
      <c r="B10" s="4" t="s">
        <v>17</v>
      </c>
      <c r="C10" s="5">
        <v>38771</v>
      </c>
      <c r="D10" s="5">
        <v>38773</v>
      </c>
      <c r="E10" s="4" t="s">
        <v>9</v>
      </c>
      <c r="F10" s="6">
        <v>7</v>
      </c>
      <c r="G10" s="4" t="s">
        <v>19</v>
      </c>
      <c r="H10" s="4" t="s">
        <v>11</v>
      </c>
    </row>
    <row r="11" spans="1:12" ht="15">
      <c r="A11" s="4">
        <v>37</v>
      </c>
      <c r="B11" s="4" t="s">
        <v>20</v>
      </c>
      <c r="C11" s="5">
        <v>38782</v>
      </c>
      <c r="D11" s="5">
        <v>38785</v>
      </c>
      <c r="E11" s="4" t="s">
        <v>9</v>
      </c>
      <c r="F11" s="6">
        <v>12</v>
      </c>
      <c r="G11" s="4" t="s">
        <v>14</v>
      </c>
      <c r="H11" s="4" t="s">
        <v>11</v>
      </c>
      <c r="J11" s="7" t="s">
        <v>21</v>
      </c>
      <c r="K11" s="7" t="s">
        <v>22</v>
      </c>
      <c r="L11" s="7" t="s">
        <v>23</v>
      </c>
    </row>
    <row r="12" spans="1:12" ht="15">
      <c r="A12" s="4">
        <v>38</v>
      </c>
      <c r="B12" s="4" t="s">
        <v>24</v>
      </c>
      <c r="C12" s="5">
        <v>38786</v>
      </c>
      <c r="D12" s="5">
        <v>38787</v>
      </c>
      <c r="E12" s="4" t="s">
        <v>17</v>
      </c>
      <c r="F12" s="6">
        <v>10</v>
      </c>
      <c r="G12" s="4" t="s">
        <v>10</v>
      </c>
      <c r="H12" s="4" t="s">
        <v>11</v>
      </c>
      <c r="J12" s="8" t="s">
        <v>11</v>
      </c>
      <c r="K12" s="8" t="s">
        <v>14</v>
      </c>
      <c r="L12" s="9">
        <f>DSUM(Sheet1!$A$3:$H$51,Sheet1!$F$3,J11:K13)</f>
        <v>1871</v>
      </c>
    </row>
    <row r="13" spans="1:12" ht="15">
      <c r="A13" s="4">
        <v>39</v>
      </c>
      <c r="B13" s="4" t="s">
        <v>16</v>
      </c>
      <c r="C13" s="5">
        <v>38798</v>
      </c>
      <c r="D13" s="5">
        <v>38800</v>
      </c>
      <c r="E13" s="4" t="s">
        <v>17</v>
      </c>
      <c r="F13" s="6">
        <v>5</v>
      </c>
      <c r="G13" s="4" t="s">
        <v>10</v>
      </c>
      <c r="H13" s="4" t="s">
        <v>11</v>
      </c>
      <c r="J13" s="8" t="s">
        <v>11</v>
      </c>
      <c r="K13" s="8" t="s">
        <v>10</v>
      </c>
      <c r="L13" s="10"/>
    </row>
    <row r="14" spans="1:12" ht="15">
      <c r="A14" s="4">
        <v>40</v>
      </c>
      <c r="B14" s="4" t="s">
        <v>25</v>
      </c>
      <c r="C14" s="5">
        <v>38800</v>
      </c>
      <c r="D14" s="5">
        <v>38800</v>
      </c>
      <c r="E14" s="4" t="s">
        <v>9</v>
      </c>
      <c r="F14" s="6">
        <v>9</v>
      </c>
      <c r="G14" s="4" t="s">
        <v>14</v>
      </c>
      <c r="H14" s="4" t="s">
        <v>11</v>
      </c>
      <c r="J14" s="8"/>
      <c r="K14" s="8"/>
      <c r="L14" s="11"/>
    </row>
    <row r="15" spans="1:8" ht="15">
      <c r="A15" s="4">
        <v>41</v>
      </c>
      <c r="B15" s="4" t="s">
        <v>26</v>
      </c>
      <c r="C15" s="5">
        <v>38800</v>
      </c>
      <c r="D15" s="5"/>
      <c r="E15" s="4" t="s">
        <v>27</v>
      </c>
      <c r="F15" s="6">
        <v>0</v>
      </c>
      <c r="G15" s="4" t="s">
        <v>27</v>
      </c>
      <c r="H15" s="4" t="s">
        <v>28</v>
      </c>
    </row>
    <row r="16" spans="1:8" ht="15">
      <c r="A16" s="4">
        <v>42</v>
      </c>
      <c r="B16" s="4" t="s">
        <v>25</v>
      </c>
      <c r="C16" s="5">
        <v>38800</v>
      </c>
      <c r="D16" s="5">
        <v>38814</v>
      </c>
      <c r="E16" s="4" t="s">
        <v>13</v>
      </c>
      <c r="F16" s="6">
        <v>0</v>
      </c>
      <c r="G16" s="4" t="s">
        <v>27</v>
      </c>
      <c r="H16" s="4" t="s">
        <v>29</v>
      </c>
    </row>
    <row r="17" spans="1:8" ht="15">
      <c r="A17" s="4">
        <v>43</v>
      </c>
      <c r="B17" s="4" t="s">
        <v>30</v>
      </c>
      <c r="C17" s="5">
        <v>38800</v>
      </c>
      <c r="D17" s="5"/>
      <c r="E17" s="4" t="s">
        <v>17</v>
      </c>
      <c r="F17" s="6">
        <v>0</v>
      </c>
      <c r="G17" s="4" t="s">
        <v>27</v>
      </c>
      <c r="H17" s="4" t="s">
        <v>28</v>
      </c>
    </row>
    <row r="18" spans="1:8" ht="15">
      <c r="A18" s="4">
        <v>44</v>
      </c>
      <c r="B18" s="4" t="s">
        <v>13</v>
      </c>
      <c r="C18" s="5">
        <v>38800</v>
      </c>
      <c r="D18" s="5"/>
      <c r="E18" s="4" t="s">
        <v>27</v>
      </c>
      <c r="F18" s="6">
        <v>0</v>
      </c>
      <c r="G18" s="4" t="s">
        <v>27</v>
      </c>
      <c r="H18" s="4" t="s">
        <v>28</v>
      </c>
    </row>
    <row r="19" spans="1:8" ht="15">
      <c r="A19" s="4">
        <v>45</v>
      </c>
      <c r="B19" s="4" t="s">
        <v>24</v>
      </c>
      <c r="C19" s="5">
        <v>38814</v>
      </c>
      <c r="D19" s="5">
        <v>38814</v>
      </c>
      <c r="E19" s="4" t="s">
        <v>17</v>
      </c>
      <c r="F19" s="6">
        <v>40</v>
      </c>
      <c r="G19" s="4" t="s">
        <v>14</v>
      </c>
      <c r="H19" s="4" t="s">
        <v>11</v>
      </c>
    </row>
    <row r="20" spans="1:8" ht="15">
      <c r="A20" s="4">
        <v>46</v>
      </c>
      <c r="B20" s="4" t="s">
        <v>31</v>
      </c>
      <c r="C20" s="5">
        <v>38812</v>
      </c>
      <c r="D20" s="5">
        <v>38812</v>
      </c>
      <c r="E20" s="4" t="s">
        <v>13</v>
      </c>
      <c r="F20" s="6">
        <v>100</v>
      </c>
      <c r="G20" s="4" t="s">
        <v>10</v>
      </c>
      <c r="H20" s="4" t="s">
        <v>11</v>
      </c>
    </row>
    <row r="21" spans="1:8" ht="15.75" customHeight="1">
      <c r="A21" s="4">
        <v>47</v>
      </c>
      <c r="B21" s="4" t="s">
        <v>20</v>
      </c>
      <c r="C21" s="5">
        <v>38815</v>
      </c>
      <c r="D21" s="5">
        <v>38815</v>
      </c>
      <c r="E21" s="4" t="s">
        <v>9</v>
      </c>
      <c r="F21" s="6">
        <v>300</v>
      </c>
      <c r="G21" s="4" t="s">
        <v>14</v>
      </c>
      <c r="H21" s="4" t="s">
        <v>11</v>
      </c>
    </row>
    <row r="22" spans="1:8" ht="15.75" customHeight="1">
      <c r="A22" s="4">
        <v>48</v>
      </c>
      <c r="B22" s="4" t="s">
        <v>16</v>
      </c>
      <c r="C22" s="5">
        <v>38812</v>
      </c>
      <c r="D22" s="5">
        <v>38812</v>
      </c>
      <c r="E22" s="4" t="s">
        <v>9</v>
      </c>
      <c r="F22" s="6">
        <v>50</v>
      </c>
      <c r="G22" s="4" t="s">
        <v>10</v>
      </c>
      <c r="H22" s="4" t="s">
        <v>11</v>
      </c>
    </row>
    <row r="23" spans="1:8" ht="15.75" customHeight="1">
      <c r="A23" s="4">
        <v>50</v>
      </c>
      <c r="B23" s="4" t="s">
        <v>32</v>
      </c>
      <c r="C23" s="5">
        <v>38812</v>
      </c>
      <c r="D23" s="5">
        <v>38812</v>
      </c>
      <c r="E23" s="4" t="s">
        <v>13</v>
      </c>
      <c r="F23" s="6">
        <v>5</v>
      </c>
      <c r="G23" s="4" t="s">
        <v>19</v>
      </c>
      <c r="H23" s="4" t="s">
        <v>11</v>
      </c>
    </row>
    <row r="24" spans="1:8" ht="15.75" customHeight="1">
      <c r="A24" s="4">
        <v>51</v>
      </c>
      <c r="B24" s="4" t="s">
        <v>33</v>
      </c>
      <c r="C24" s="5">
        <v>38812</v>
      </c>
      <c r="D24" s="5">
        <v>38812</v>
      </c>
      <c r="E24" s="4" t="s">
        <v>17</v>
      </c>
      <c r="F24" s="6">
        <v>60</v>
      </c>
      <c r="G24" s="4" t="s">
        <v>14</v>
      </c>
      <c r="H24" s="4" t="s">
        <v>11</v>
      </c>
    </row>
    <row r="25" spans="1:8" ht="15.75" customHeight="1">
      <c r="A25" s="4">
        <v>55</v>
      </c>
      <c r="B25" s="4" t="s">
        <v>18</v>
      </c>
      <c r="C25" s="5">
        <v>38812</v>
      </c>
      <c r="D25" s="5">
        <v>38812</v>
      </c>
      <c r="E25" s="4" t="s">
        <v>9</v>
      </c>
      <c r="F25" s="6">
        <v>200</v>
      </c>
      <c r="G25" s="4" t="s">
        <v>10</v>
      </c>
      <c r="H25" s="4" t="s">
        <v>11</v>
      </c>
    </row>
    <row r="26" spans="1:8" ht="15.75" customHeight="1">
      <c r="A26" s="4">
        <v>56</v>
      </c>
      <c r="B26" s="4" t="s">
        <v>20</v>
      </c>
      <c r="C26" s="5">
        <v>38810</v>
      </c>
      <c r="D26" s="5">
        <v>38810</v>
      </c>
      <c r="E26" s="4" t="s">
        <v>17</v>
      </c>
      <c r="F26" s="6">
        <v>0</v>
      </c>
      <c r="G26" s="4" t="s">
        <v>10</v>
      </c>
      <c r="H26" s="4" t="s">
        <v>11</v>
      </c>
    </row>
    <row r="27" spans="1:8" ht="15.75" customHeight="1">
      <c r="A27" s="4">
        <v>57</v>
      </c>
      <c r="B27" s="4" t="s">
        <v>8</v>
      </c>
      <c r="C27" s="5">
        <v>38829</v>
      </c>
      <c r="D27" s="5">
        <v>38829</v>
      </c>
      <c r="E27" s="4" t="s">
        <v>9</v>
      </c>
      <c r="F27" s="6">
        <v>200</v>
      </c>
      <c r="G27" s="4" t="s">
        <v>10</v>
      </c>
      <c r="H27" s="4" t="s">
        <v>28</v>
      </c>
    </row>
    <row r="28" spans="1:8" ht="15.75" customHeight="1">
      <c r="A28" s="4">
        <v>58</v>
      </c>
      <c r="B28" s="4" t="s">
        <v>12</v>
      </c>
      <c r="C28" s="5">
        <v>38829</v>
      </c>
      <c r="D28" s="5">
        <v>38829</v>
      </c>
      <c r="E28" s="4" t="s">
        <v>13</v>
      </c>
      <c r="F28" s="6">
        <v>5</v>
      </c>
      <c r="G28" s="4" t="s">
        <v>14</v>
      </c>
      <c r="H28" s="4" t="s">
        <v>11</v>
      </c>
    </row>
    <row r="29" spans="1:8" ht="15.75" customHeight="1">
      <c r="A29" s="4">
        <v>59</v>
      </c>
      <c r="B29" s="4" t="s">
        <v>15</v>
      </c>
      <c r="C29" s="5">
        <v>38829</v>
      </c>
      <c r="D29" s="5">
        <v>38829</v>
      </c>
      <c r="E29" s="4" t="s">
        <v>9</v>
      </c>
      <c r="F29" s="6">
        <v>5</v>
      </c>
      <c r="G29" s="4" t="s">
        <v>14</v>
      </c>
      <c r="H29" s="4" t="s">
        <v>28</v>
      </c>
    </row>
    <row r="30" spans="1:8" ht="15.75" customHeight="1">
      <c r="A30" s="4">
        <v>60</v>
      </c>
      <c r="B30" s="4" t="s">
        <v>16</v>
      </c>
      <c r="C30" s="5">
        <v>38837</v>
      </c>
      <c r="D30" s="5">
        <v>38837</v>
      </c>
      <c r="E30" s="4" t="s">
        <v>17</v>
      </c>
      <c r="F30" s="6">
        <v>50</v>
      </c>
      <c r="G30" s="4" t="s">
        <v>14</v>
      </c>
      <c r="H30" s="4" t="s">
        <v>11</v>
      </c>
    </row>
    <row r="31" spans="1:8" ht="15.75" customHeight="1">
      <c r="A31" s="4">
        <v>61</v>
      </c>
      <c r="B31" s="4" t="s">
        <v>12</v>
      </c>
      <c r="C31" s="5">
        <v>38814</v>
      </c>
      <c r="D31" s="5">
        <v>38814</v>
      </c>
      <c r="E31" s="4" t="s">
        <v>17</v>
      </c>
      <c r="F31" s="6">
        <v>4</v>
      </c>
      <c r="G31" s="4" t="s">
        <v>10</v>
      </c>
      <c r="H31" s="4" t="s">
        <v>28</v>
      </c>
    </row>
    <row r="32" spans="1:8" ht="15.75" customHeight="1">
      <c r="A32" s="4">
        <v>62</v>
      </c>
      <c r="B32" s="4" t="s">
        <v>18</v>
      </c>
      <c r="C32" s="5">
        <v>38819</v>
      </c>
      <c r="D32" s="5">
        <v>38819</v>
      </c>
      <c r="E32" s="4" t="s">
        <v>9</v>
      </c>
      <c r="F32" s="6">
        <v>7</v>
      </c>
      <c r="G32" s="4" t="s">
        <v>10</v>
      </c>
      <c r="H32" s="4" t="s">
        <v>28</v>
      </c>
    </row>
    <row r="33" spans="1:8" ht="15.75" customHeight="1">
      <c r="A33" s="4">
        <v>63</v>
      </c>
      <c r="B33" s="4" t="s">
        <v>17</v>
      </c>
      <c r="C33" s="5">
        <v>38832</v>
      </c>
      <c r="D33" s="5">
        <v>38832</v>
      </c>
      <c r="E33" s="4" t="s">
        <v>9</v>
      </c>
      <c r="F33" s="6">
        <v>7</v>
      </c>
      <c r="G33" s="4" t="s">
        <v>19</v>
      </c>
      <c r="H33" s="4" t="s">
        <v>11</v>
      </c>
    </row>
    <row r="34" spans="1:8" ht="15.75" customHeight="1">
      <c r="A34" s="4">
        <v>64</v>
      </c>
      <c r="B34" s="4" t="s">
        <v>20</v>
      </c>
      <c r="C34" s="5">
        <v>38846</v>
      </c>
      <c r="D34" s="5">
        <v>38846</v>
      </c>
      <c r="E34" s="4" t="s">
        <v>9</v>
      </c>
      <c r="F34" s="6">
        <v>12</v>
      </c>
      <c r="G34" s="4" t="s">
        <v>14</v>
      </c>
      <c r="H34" s="4" t="s">
        <v>28</v>
      </c>
    </row>
    <row r="35" spans="1:8" ht="15.75" customHeight="1">
      <c r="A35" s="4">
        <v>65</v>
      </c>
      <c r="B35" s="4" t="s">
        <v>24</v>
      </c>
      <c r="C35" s="5">
        <v>38848</v>
      </c>
      <c r="D35" s="5">
        <v>38848</v>
      </c>
      <c r="E35" s="4" t="s">
        <v>17</v>
      </c>
      <c r="F35" s="6">
        <v>10</v>
      </c>
      <c r="G35" s="4" t="s">
        <v>10</v>
      </c>
      <c r="H35" s="4" t="s">
        <v>28</v>
      </c>
    </row>
    <row r="36" spans="1:8" ht="15.75" customHeight="1">
      <c r="A36" s="4">
        <v>66</v>
      </c>
      <c r="B36" s="4" t="s">
        <v>16</v>
      </c>
      <c r="C36" s="5">
        <v>38861</v>
      </c>
      <c r="D36" s="5">
        <v>38861</v>
      </c>
      <c r="E36" s="4" t="s">
        <v>17</v>
      </c>
      <c r="F36" s="6">
        <v>5</v>
      </c>
      <c r="G36" s="4" t="s">
        <v>10</v>
      </c>
      <c r="H36" s="4" t="s">
        <v>28</v>
      </c>
    </row>
    <row r="37" spans="1:8" ht="15.75" customHeight="1">
      <c r="A37" s="4">
        <v>67</v>
      </c>
      <c r="B37" s="4" t="s">
        <v>25</v>
      </c>
      <c r="C37" s="5">
        <v>38861</v>
      </c>
      <c r="D37" s="5">
        <v>38861</v>
      </c>
      <c r="E37" s="4" t="s">
        <v>9</v>
      </c>
      <c r="F37" s="6">
        <v>9</v>
      </c>
      <c r="G37" s="4" t="s">
        <v>14</v>
      </c>
      <c r="H37" s="4" t="s">
        <v>11</v>
      </c>
    </row>
    <row r="38" spans="1:8" ht="15.75" customHeight="1">
      <c r="A38" s="4">
        <v>68</v>
      </c>
      <c r="B38" s="4" t="s">
        <v>26</v>
      </c>
      <c r="C38" s="5">
        <v>38861</v>
      </c>
      <c r="D38" s="5"/>
      <c r="E38" s="4" t="s">
        <v>27</v>
      </c>
      <c r="F38" s="6">
        <v>0</v>
      </c>
      <c r="G38" s="4" t="s">
        <v>27</v>
      </c>
      <c r="H38" s="4" t="s">
        <v>28</v>
      </c>
    </row>
    <row r="39" spans="1:8" ht="15.75" customHeight="1">
      <c r="A39" s="4">
        <v>69</v>
      </c>
      <c r="B39" s="4" t="s">
        <v>25</v>
      </c>
      <c r="C39" s="5">
        <v>38861</v>
      </c>
      <c r="D39" s="5"/>
      <c r="E39" s="4" t="s">
        <v>13</v>
      </c>
      <c r="F39" s="6">
        <v>0</v>
      </c>
      <c r="G39" s="4" t="s">
        <v>27</v>
      </c>
      <c r="H39" s="4" t="s">
        <v>28</v>
      </c>
    </row>
    <row r="40" spans="1:8" ht="15.75" customHeight="1">
      <c r="A40" s="4">
        <v>70</v>
      </c>
      <c r="B40" s="4" t="s">
        <v>30</v>
      </c>
      <c r="C40" s="5">
        <v>38861</v>
      </c>
      <c r="D40" s="5"/>
      <c r="E40" s="4" t="s">
        <v>17</v>
      </c>
      <c r="F40" s="6">
        <v>0</v>
      </c>
      <c r="G40" s="4" t="s">
        <v>27</v>
      </c>
      <c r="H40" s="4" t="s">
        <v>28</v>
      </c>
    </row>
    <row r="41" spans="1:8" ht="15.75" customHeight="1">
      <c r="A41" s="4">
        <v>71</v>
      </c>
      <c r="B41" s="4" t="s">
        <v>13</v>
      </c>
      <c r="C41" s="5">
        <v>38861</v>
      </c>
      <c r="D41" s="5"/>
      <c r="E41" s="4" t="s">
        <v>17</v>
      </c>
      <c r="F41" s="6">
        <v>0</v>
      </c>
      <c r="G41" s="4" t="s">
        <v>27</v>
      </c>
      <c r="H41" s="4" t="s">
        <v>28</v>
      </c>
    </row>
    <row r="42" spans="1:8" ht="15.75" customHeight="1">
      <c r="A42" s="4">
        <v>72</v>
      </c>
      <c r="B42" s="4" t="s">
        <v>24</v>
      </c>
      <c r="C42" s="5">
        <v>38875</v>
      </c>
      <c r="D42" s="5">
        <v>38875</v>
      </c>
      <c r="E42" s="4" t="s">
        <v>17</v>
      </c>
      <c r="F42" s="6">
        <v>40</v>
      </c>
      <c r="G42" s="4" t="s">
        <v>14</v>
      </c>
      <c r="H42" s="4" t="s">
        <v>11</v>
      </c>
    </row>
    <row r="43" spans="1:8" ht="15.75" customHeight="1">
      <c r="A43" s="4">
        <v>73</v>
      </c>
      <c r="B43" s="4" t="s">
        <v>31</v>
      </c>
      <c r="C43" s="5">
        <v>38873</v>
      </c>
      <c r="D43" s="5">
        <v>38873</v>
      </c>
      <c r="E43" s="4" t="s">
        <v>13</v>
      </c>
      <c r="F43" s="6">
        <v>100</v>
      </c>
      <c r="G43" s="4" t="s">
        <v>10</v>
      </c>
      <c r="H43" s="4" t="s">
        <v>11</v>
      </c>
    </row>
    <row r="44" spans="1:8" ht="15.75" customHeight="1">
      <c r="A44" s="4">
        <v>74</v>
      </c>
      <c r="B44" s="4" t="s">
        <v>20</v>
      </c>
      <c r="C44" s="5">
        <v>38876</v>
      </c>
      <c r="D44" s="5">
        <v>38876</v>
      </c>
      <c r="E44" s="4" t="s">
        <v>9</v>
      </c>
      <c r="F44" s="6">
        <v>300</v>
      </c>
      <c r="G44" s="4" t="s">
        <v>14</v>
      </c>
      <c r="H44" s="4" t="s">
        <v>11</v>
      </c>
    </row>
    <row r="45" spans="1:8" ht="15.75" customHeight="1">
      <c r="A45" s="4">
        <v>75</v>
      </c>
      <c r="B45" s="4" t="s">
        <v>16</v>
      </c>
      <c r="C45" s="5">
        <v>38873</v>
      </c>
      <c r="D45" s="5">
        <v>38873</v>
      </c>
      <c r="E45" s="4" t="s">
        <v>9</v>
      </c>
      <c r="F45" s="6">
        <v>50</v>
      </c>
      <c r="G45" s="4" t="s">
        <v>10</v>
      </c>
      <c r="H45" s="4" t="s">
        <v>11</v>
      </c>
    </row>
    <row r="46" spans="1:8" ht="15.75" customHeight="1">
      <c r="A46" s="4">
        <v>76</v>
      </c>
      <c r="B46" s="4" t="s">
        <v>32</v>
      </c>
      <c r="C46" s="5">
        <v>38873</v>
      </c>
      <c r="D46" s="5">
        <v>38873</v>
      </c>
      <c r="E46" s="4" t="s">
        <v>13</v>
      </c>
      <c r="F46" s="6">
        <v>5</v>
      </c>
      <c r="G46" s="4" t="s">
        <v>19</v>
      </c>
      <c r="H46" s="4" t="s">
        <v>11</v>
      </c>
    </row>
    <row r="47" spans="1:8" ht="15.75" customHeight="1">
      <c r="A47" s="4">
        <v>77</v>
      </c>
      <c r="B47" s="4" t="s">
        <v>33</v>
      </c>
      <c r="C47" s="5">
        <v>38873</v>
      </c>
      <c r="D47" s="5">
        <v>38873</v>
      </c>
      <c r="E47" s="4" t="s">
        <v>17</v>
      </c>
      <c r="F47" s="6">
        <v>60</v>
      </c>
      <c r="G47" s="4" t="s">
        <v>14</v>
      </c>
      <c r="H47" s="4" t="s">
        <v>11</v>
      </c>
    </row>
    <row r="48" spans="1:8" ht="15.75" customHeight="1">
      <c r="A48" s="4">
        <v>78</v>
      </c>
      <c r="B48" s="4" t="s">
        <v>18</v>
      </c>
      <c r="C48" s="5">
        <v>38873</v>
      </c>
      <c r="D48" s="5">
        <v>38873</v>
      </c>
      <c r="E48" s="4" t="s">
        <v>9</v>
      </c>
      <c r="F48" s="6">
        <v>200</v>
      </c>
      <c r="G48" s="4" t="s">
        <v>10</v>
      </c>
      <c r="H48" s="4" t="s">
        <v>11</v>
      </c>
    </row>
    <row r="49" spans="1:8" ht="15.75" customHeight="1">
      <c r="A49" s="4">
        <v>79</v>
      </c>
      <c r="B49" s="4" t="s">
        <v>20</v>
      </c>
      <c r="C49" s="5">
        <v>38891</v>
      </c>
      <c r="D49" s="5">
        <v>38891</v>
      </c>
      <c r="E49" s="4" t="s">
        <v>17</v>
      </c>
      <c r="F49" s="6">
        <v>0</v>
      </c>
      <c r="G49" s="4" t="s">
        <v>10</v>
      </c>
      <c r="H49" s="4" t="s">
        <v>11</v>
      </c>
    </row>
    <row r="50" spans="1:8" ht="15.75" customHeight="1">
      <c r="A50" s="4">
        <v>80</v>
      </c>
      <c r="B50" s="4" t="s">
        <v>12</v>
      </c>
      <c r="C50" s="5">
        <v>38832.711053240739</v>
      </c>
      <c r="D50" s="5"/>
      <c r="E50" s="4" t="s">
        <v>27</v>
      </c>
      <c r="F50" s="6">
        <v>0</v>
      </c>
      <c r="G50" s="4" t="s">
        <v>27</v>
      </c>
      <c r="H50" s="4" t="s">
        <v>28</v>
      </c>
    </row>
    <row r="51" spans="1:8" ht="15.75" customHeight="1">
      <c r="A51" s="4">
        <v>81</v>
      </c>
      <c r="B51" s="4" t="s">
        <v>17</v>
      </c>
      <c r="C51" s="5">
        <v>38832.727002314816</v>
      </c>
      <c r="D51" s="5"/>
      <c r="E51" s="4" t="s">
        <v>27</v>
      </c>
      <c r="F51" s="6">
        <v>0</v>
      </c>
      <c r="G51" s="4" t="s">
        <v>27</v>
      </c>
      <c r="H51" s="4" t="s">
        <v>28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ageMargins left="0.7" right="0.7" top="0.75" bottom="0.75" header="0" footer="0"/>
  <pageSetup orientation="landscape" paperSize="1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