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<sst xmlns="http://schemas.openxmlformats.org/spreadsheetml/2006/main" count="11" uniqueCount="7">
  <si>
    <t>Simulation</t>
  </si>
  <si>
    <t>State estimation</t>
  </si>
  <si>
    <t>x</t>
  </si>
  <si>
    <t>y</t>
  </si>
  <si>
    <t>theta</t>
  </si>
  <si>
    <t>theta-dot</t>
  </si>
  <si>
    <t>theta mean sq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</si>
</sst>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A9B7C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2B2B2B"/>
        <bgColor rgb="FF2B2B2B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State Estimation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Sheet1!$E$3:$E$23</c:f>
            </c:numRef>
          </c:xVal>
          <c:yVal>
            <c:numRef>
              <c:f>Sheet1!$F$3:$F$23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888720"/>
        <c:axId val="1121001589"/>
      </c:scatterChart>
      <c:valAx>
        <c:axId val="14818887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001589"/>
      </c:valAx>
      <c:valAx>
        <c:axId val="1121001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888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Simulation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Sheet1!$A$3:$A$23</c:f>
            </c:numRef>
          </c:xVal>
          <c:yVal>
            <c:numRef>
              <c:f>Sheet1!$B$3:$B$23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62806"/>
        <c:axId val="348287156"/>
      </c:scatterChart>
      <c:valAx>
        <c:axId val="12001628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287156"/>
      </c:valAx>
      <c:valAx>
        <c:axId val="348287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162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133350</xdr:colOff>
      <xdr:row>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133350</xdr:colOff>
      <xdr:row>21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</row>
    <row r="3">
      <c r="A3" s="2">
        <v>260.0</v>
      </c>
      <c r="B3" s="2">
        <v>200.0</v>
      </c>
      <c r="C3" s="2">
        <v>0.0</v>
      </c>
      <c r="D3" s="2">
        <v>0.0</v>
      </c>
      <c r="E3" s="2">
        <v>260.0</v>
      </c>
      <c r="F3" s="2">
        <v>200.0</v>
      </c>
      <c r="G3" s="2">
        <v>0.0</v>
      </c>
      <c r="H3" s="2">
        <v>0.0</v>
      </c>
    </row>
    <row r="4">
      <c r="A4" s="2">
        <v>264.46</v>
      </c>
      <c r="B4" s="2">
        <v>200.06</v>
      </c>
      <c r="C4" s="2">
        <v>0.0</v>
      </c>
      <c r="D4" s="2">
        <v>0.0</v>
      </c>
      <c r="E4" s="2">
        <v>270.65</v>
      </c>
      <c r="F4" s="2">
        <v>200.0</v>
      </c>
      <c r="G4" s="2">
        <v>0.0</v>
      </c>
      <c r="H4" s="2">
        <v>0.0</v>
      </c>
    </row>
    <row r="5">
      <c r="A5" s="2">
        <v>269.21</v>
      </c>
      <c r="B5" s="2">
        <v>200.1</v>
      </c>
      <c r="C5" s="2">
        <v>0.01</v>
      </c>
      <c r="D5" s="2">
        <v>0.0</v>
      </c>
      <c r="E5" s="2">
        <v>268.62</v>
      </c>
      <c r="F5" s="2">
        <v>200.0</v>
      </c>
      <c r="G5" s="2">
        <v>0.0</v>
      </c>
      <c r="H5" s="2">
        <v>0.0</v>
      </c>
    </row>
    <row r="6">
      <c r="A6" s="2">
        <v>273.85</v>
      </c>
      <c r="B6" s="2">
        <v>200.03</v>
      </c>
      <c r="C6" s="2">
        <v>0.0</v>
      </c>
      <c r="D6" s="2">
        <v>0.0</v>
      </c>
      <c r="E6" s="2">
        <v>270.57</v>
      </c>
      <c r="F6" s="2">
        <v>200.0</v>
      </c>
      <c r="G6" s="2">
        <v>0.0</v>
      </c>
      <c r="H6" s="2">
        <v>0.0</v>
      </c>
    </row>
    <row r="7">
      <c r="A7" s="2">
        <v>278.57</v>
      </c>
      <c r="B7" s="2">
        <v>200.01</v>
      </c>
      <c r="C7" s="2">
        <v>0.01</v>
      </c>
      <c r="D7" s="2">
        <v>0.0</v>
      </c>
      <c r="E7" s="2">
        <v>274.05</v>
      </c>
      <c r="F7" s="2">
        <v>200.0</v>
      </c>
      <c r="G7" s="2">
        <v>0.0</v>
      </c>
      <c r="H7" s="2">
        <v>0.0</v>
      </c>
    </row>
    <row r="8">
      <c r="A8" s="2">
        <v>283.12</v>
      </c>
      <c r="B8" s="2">
        <v>200.05</v>
      </c>
      <c r="C8" s="2">
        <v>0.01</v>
      </c>
      <c r="D8" s="2">
        <v>0.0</v>
      </c>
      <c r="E8" s="2">
        <v>278.12</v>
      </c>
      <c r="F8" s="2">
        <v>200.0</v>
      </c>
      <c r="G8" s="2">
        <v>0.0</v>
      </c>
      <c r="H8" s="2">
        <v>0.0</v>
      </c>
    </row>
    <row r="9">
      <c r="A9" s="2">
        <v>287.73</v>
      </c>
      <c r="B9" s="2">
        <v>199.98</v>
      </c>
      <c r="C9" s="2">
        <v>0.01</v>
      </c>
      <c r="D9" s="2">
        <v>0.0</v>
      </c>
      <c r="E9" s="2">
        <v>282.54</v>
      </c>
      <c r="F9" s="2">
        <v>200.0</v>
      </c>
      <c r="G9" s="2">
        <v>0.0</v>
      </c>
      <c r="H9" s="2">
        <v>0.0</v>
      </c>
    </row>
    <row r="10">
      <c r="A10" s="2">
        <v>292.32</v>
      </c>
      <c r="B10" s="2">
        <v>200.02</v>
      </c>
      <c r="C10" s="2">
        <v>0.0</v>
      </c>
      <c r="D10" s="2">
        <v>0.0</v>
      </c>
      <c r="E10" s="2">
        <v>287.63</v>
      </c>
      <c r="F10" s="2">
        <v>200.0</v>
      </c>
      <c r="G10" s="2">
        <v>0.0</v>
      </c>
      <c r="H10" s="2">
        <v>0.0</v>
      </c>
    </row>
    <row r="11">
      <c r="A11" s="2">
        <v>297.07</v>
      </c>
      <c r="B11" s="2">
        <v>199.89</v>
      </c>
      <c r="C11" s="2">
        <v>0.0</v>
      </c>
      <c r="D11" s="2">
        <v>0.0</v>
      </c>
      <c r="E11" s="2">
        <v>292.21</v>
      </c>
      <c r="F11" s="2">
        <v>200.0</v>
      </c>
      <c r="G11" s="2">
        <v>0.0</v>
      </c>
      <c r="H11" s="2">
        <v>0.0</v>
      </c>
    </row>
    <row r="12">
      <c r="A12" s="2">
        <v>301.6</v>
      </c>
      <c r="B12" s="2">
        <v>199.86</v>
      </c>
      <c r="C12" s="2">
        <v>0.0</v>
      </c>
      <c r="D12" s="2">
        <v>0.0</v>
      </c>
      <c r="E12" s="2">
        <v>296.79</v>
      </c>
      <c r="F12" s="2">
        <v>200.0</v>
      </c>
      <c r="G12" s="2">
        <v>0.0</v>
      </c>
      <c r="H12" s="2">
        <v>0.0</v>
      </c>
    </row>
    <row r="13">
      <c r="A13" s="2">
        <v>305.93</v>
      </c>
      <c r="B13" s="2">
        <v>199.89</v>
      </c>
      <c r="C13" s="2">
        <v>0.01</v>
      </c>
      <c r="D13" s="2">
        <v>0.0</v>
      </c>
      <c r="E13" s="2">
        <v>301.32</v>
      </c>
      <c r="F13" s="2">
        <v>200.0</v>
      </c>
      <c r="G13" s="2">
        <v>0.0</v>
      </c>
      <c r="H13" s="2">
        <v>0.0</v>
      </c>
    </row>
    <row r="14">
      <c r="A14" s="2">
        <v>310.44</v>
      </c>
      <c r="B14" s="2">
        <v>199.8</v>
      </c>
      <c r="C14" s="2">
        <v>0.0</v>
      </c>
      <c r="D14" s="2">
        <v>0.0</v>
      </c>
      <c r="E14" s="2">
        <v>305.83</v>
      </c>
      <c r="F14" s="2">
        <v>200.0</v>
      </c>
      <c r="G14" s="2">
        <v>0.0</v>
      </c>
      <c r="H14" s="2">
        <v>0.0</v>
      </c>
    </row>
    <row r="15">
      <c r="A15" s="2">
        <v>315.15</v>
      </c>
      <c r="B15" s="2">
        <v>199.67</v>
      </c>
      <c r="C15" s="2">
        <v>-0.01</v>
      </c>
      <c r="D15" s="2">
        <v>0.0</v>
      </c>
      <c r="E15" s="2">
        <v>310.2</v>
      </c>
      <c r="F15" s="2">
        <v>200.0</v>
      </c>
      <c r="G15" s="2">
        <v>0.0</v>
      </c>
      <c r="H15" s="2">
        <v>0.0</v>
      </c>
    </row>
    <row r="16">
      <c r="A16" s="2">
        <v>319.71</v>
      </c>
      <c r="B16" s="2">
        <v>199.68</v>
      </c>
      <c r="C16" s="2">
        <v>0.0</v>
      </c>
      <c r="D16" s="2">
        <v>0.0</v>
      </c>
      <c r="E16" s="2">
        <v>314.85</v>
      </c>
      <c r="F16" s="2">
        <v>200.0</v>
      </c>
      <c r="G16" s="2">
        <v>0.0</v>
      </c>
      <c r="H16" s="2">
        <v>0.0</v>
      </c>
    </row>
    <row r="17">
      <c r="A17" s="2">
        <v>324.29</v>
      </c>
      <c r="B17" s="2">
        <v>199.59</v>
      </c>
      <c r="C17" s="2">
        <v>0.0</v>
      </c>
      <c r="D17" s="2">
        <v>0.0</v>
      </c>
      <c r="E17" s="2">
        <v>319.38</v>
      </c>
      <c r="F17" s="2">
        <v>200.0</v>
      </c>
      <c r="G17" s="2">
        <v>0.0</v>
      </c>
      <c r="H17" s="2">
        <v>0.0</v>
      </c>
    </row>
    <row r="18">
      <c r="A18" s="2">
        <v>329.06</v>
      </c>
      <c r="B18" s="2">
        <v>199.75</v>
      </c>
      <c r="C18" s="2">
        <v>0.0</v>
      </c>
      <c r="D18" s="2">
        <v>0.0</v>
      </c>
      <c r="E18" s="2">
        <v>323.75</v>
      </c>
      <c r="F18" s="2">
        <v>200.0</v>
      </c>
      <c r="G18" s="2">
        <v>0.0</v>
      </c>
      <c r="H18" s="2">
        <v>0.0</v>
      </c>
    </row>
    <row r="19">
      <c r="A19" s="2">
        <v>333.75</v>
      </c>
      <c r="B19" s="2">
        <v>199.73</v>
      </c>
      <c r="C19" s="2">
        <v>0.01</v>
      </c>
      <c r="D19" s="2">
        <v>0.0</v>
      </c>
      <c r="E19" s="2">
        <v>328.08</v>
      </c>
      <c r="F19" s="2">
        <v>200.0</v>
      </c>
      <c r="G19" s="2">
        <v>0.0</v>
      </c>
      <c r="H19" s="2">
        <v>0.0</v>
      </c>
    </row>
    <row r="20">
      <c r="A20" s="2">
        <v>338.31</v>
      </c>
      <c r="B20" s="2">
        <v>199.7</v>
      </c>
      <c r="C20" s="2">
        <v>0.0</v>
      </c>
      <c r="D20" s="2">
        <v>0.0</v>
      </c>
      <c r="E20" s="2">
        <v>332.75</v>
      </c>
      <c r="F20" s="2">
        <v>200.0</v>
      </c>
      <c r="G20" s="2">
        <v>0.0</v>
      </c>
      <c r="H20" s="2">
        <v>0.0</v>
      </c>
    </row>
    <row r="21">
      <c r="A21" s="2">
        <v>342.75</v>
      </c>
      <c r="B21" s="2">
        <v>199.61</v>
      </c>
      <c r="C21" s="2">
        <v>0.0</v>
      </c>
      <c r="D21" s="2">
        <v>0.0</v>
      </c>
      <c r="E21" s="2">
        <v>337.19</v>
      </c>
      <c r="F21" s="2">
        <v>200.0</v>
      </c>
      <c r="G21" s="2">
        <v>0.0</v>
      </c>
      <c r="H21" s="2">
        <v>0.0</v>
      </c>
    </row>
    <row r="22">
      <c r="A22" s="2">
        <v>347.49</v>
      </c>
      <c r="B22" s="2">
        <v>199.6</v>
      </c>
      <c r="C22" s="2">
        <v>0.01</v>
      </c>
      <c r="D22" s="2">
        <v>0.0</v>
      </c>
      <c r="E22" s="2">
        <v>341.86</v>
      </c>
      <c r="F22" s="2">
        <v>200.0</v>
      </c>
      <c r="G22" s="2">
        <v>0.0</v>
      </c>
      <c r="H22" s="2">
        <v>0.0</v>
      </c>
    </row>
    <row r="23">
      <c r="A23" s="2">
        <v>352.0</v>
      </c>
      <c r="B23" s="2">
        <v>199.48</v>
      </c>
      <c r="C23" s="2">
        <v>-0.01</v>
      </c>
      <c r="D23" s="2">
        <v>0.0</v>
      </c>
      <c r="E23" s="2">
        <v>346.33</v>
      </c>
      <c r="F23" s="2">
        <v>200.0</v>
      </c>
      <c r="G23" s="2">
        <v>0.0</v>
      </c>
      <c r="H23" s="2">
        <v>0.0</v>
      </c>
    </row>
    <row r="25">
      <c r="A25" s="3">
        <f t="shared" ref="A25:A45" si="1">(C3-G3)^2</f>
        <v>0</v>
      </c>
      <c r="C25" s="1" t="s">
        <v>6</v>
      </c>
    </row>
    <row r="26">
      <c r="A26" s="3">
        <f t="shared" si="1"/>
        <v>0</v>
      </c>
      <c r="C26" s="4">
        <f>average(A25:A45)</f>
        <v>0.00004285714286</v>
      </c>
    </row>
    <row r="27">
      <c r="A27" s="3">
        <f t="shared" si="1"/>
        <v>0.0001</v>
      </c>
    </row>
    <row r="28">
      <c r="A28" s="3">
        <f t="shared" si="1"/>
        <v>0</v>
      </c>
    </row>
    <row r="29">
      <c r="A29" s="3">
        <f t="shared" si="1"/>
        <v>0.0001</v>
      </c>
    </row>
    <row r="30">
      <c r="A30" s="3">
        <f t="shared" si="1"/>
        <v>0.0001</v>
      </c>
    </row>
    <row r="31">
      <c r="A31" s="3">
        <f t="shared" si="1"/>
        <v>0.0001</v>
      </c>
    </row>
    <row r="32">
      <c r="A32" s="3">
        <f t="shared" si="1"/>
        <v>0</v>
      </c>
    </row>
    <row r="33">
      <c r="A33" s="3">
        <f t="shared" si="1"/>
        <v>0</v>
      </c>
    </row>
    <row r="34">
      <c r="A34" s="3">
        <f t="shared" si="1"/>
        <v>0</v>
      </c>
    </row>
    <row r="35">
      <c r="A35" s="3">
        <f t="shared" si="1"/>
        <v>0.0001</v>
      </c>
    </row>
    <row r="36">
      <c r="A36" s="3">
        <f t="shared" si="1"/>
        <v>0</v>
      </c>
    </row>
    <row r="37">
      <c r="A37" s="3">
        <f t="shared" si="1"/>
        <v>0.0001</v>
      </c>
    </row>
    <row r="38">
      <c r="A38" s="3">
        <f t="shared" si="1"/>
        <v>0</v>
      </c>
    </row>
    <row r="39">
      <c r="A39" s="3">
        <f t="shared" si="1"/>
        <v>0</v>
      </c>
    </row>
    <row r="40">
      <c r="A40" s="3">
        <f t="shared" si="1"/>
        <v>0</v>
      </c>
    </row>
    <row r="41">
      <c r="A41" s="3">
        <f t="shared" si="1"/>
        <v>0.0001</v>
      </c>
    </row>
    <row r="42">
      <c r="A42" s="3">
        <f t="shared" si="1"/>
        <v>0</v>
      </c>
    </row>
    <row r="43">
      <c r="A43" s="3">
        <f t="shared" si="1"/>
        <v>0</v>
      </c>
    </row>
    <row r="44">
      <c r="A44" s="3">
        <f t="shared" si="1"/>
        <v>0.0001</v>
      </c>
    </row>
    <row r="45">
      <c r="A45" s="3">
        <f t="shared" si="1"/>
        <v>0.0001</v>
      </c>
    </row>
  </sheetData>
  <mergeCells count="2">
    <mergeCell ref="A1:D1"/>
    <mergeCell ref="E1:H1"/>
  </mergeCells>
  <drawing r:id="rId1"/>
</worksheet>
</file>