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2BCACDAF-E290-4FD8-9404-18907DC72C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2" i="1"/>
  <c r="B47" i="1"/>
  <c r="B46" i="1"/>
  <c r="B45" i="1"/>
  <c r="B41" i="1"/>
  <c r="B40" i="1"/>
  <c r="B39" i="1"/>
  <c r="B35" i="1"/>
  <c r="B34" i="1"/>
  <c r="B33" i="1"/>
  <c r="B29" i="1"/>
  <c r="B27" i="1"/>
  <c r="B28" i="1"/>
  <c r="B23" i="1"/>
  <c r="B21" i="1"/>
  <c r="B22" i="1"/>
  <c r="B17" i="1"/>
  <c r="B16" i="1"/>
  <c r="B14" i="1"/>
  <c r="B10" i="1"/>
  <c r="C6" i="1" l="1"/>
  <c r="C4" i="1" s="1"/>
  <c r="D6" i="1" l="1"/>
  <c r="D4" i="1" s="1"/>
  <c r="C5" i="1"/>
  <c r="E6" i="1" l="1"/>
  <c r="E4" i="1" s="1"/>
  <c r="D5" i="1"/>
  <c r="E5" i="1" l="1"/>
  <c r="F6" i="1"/>
  <c r="F4" i="1" s="1"/>
  <c r="F5" i="1" l="1"/>
  <c r="G6" i="1"/>
  <c r="G4" i="1" s="1"/>
  <c r="G5" i="1" l="1"/>
  <c r="H6" i="1"/>
  <c r="H4" i="1" s="1"/>
  <c r="H5" i="1" l="1"/>
  <c r="I6" i="1"/>
  <c r="I4" i="1" s="1"/>
  <c r="I5" i="1" l="1"/>
  <c r="J6" i="1"/>
  <c r="J4" i="1" s="1"/>
  <c r="J5" i="1" l="1"/>
  <c r="K6" i="1"/>
  <c r="K4" i="1" s="1"/>
  <c r="K5" i="1" l="1"/>
  <c r="L6" i="1"/>
  <c r="L4" i="1" s="1"/>
  <c r="M6" i="1" l="1"/>
  <c r="M4" i="1" s="1"/>
  <c r="L5" i="1"/>
  <c r="M5" i="1" l="1"/>
  <c r="N6" i="1"/>
  <c r="N4" i="1" s="1"/>
  <c r="O6" i="1" l="1"/>
  <c r="O4" i="1" s="1"/>
  <c r="N5" i="1"/>
  <c r="O5" i="1" l="1"/>
  <c r="P6" i="1"/>
  <c r="P4" i="1" s="1"/>
  <c r="Q6" i="1" l="1"/>
  <c r="Q4" i="1" s="1"/>
  <c r="P5" i="1"/>
  <c r="Q5" i="1" l="1"/>
  <c r="R6" i="1"/>
  <c r="R4" i="1" s="1"/>
  <c r="R5" i="1" l="1"/>
  <c r="S6" i="1"/>
  <c r="S4" i="1" s="1"/>
  <c r="S5" i="1" l="1"/>
  <c r="T6" i="1"/>
  <c r="T4" i="1" s="1"/>
  <c r="T5" i="1" l="1"/>
  <c r="U6" i="1"/>
  <c r="U4" i="1" s="1"/>
  <c r="U5" i="1" l="1"/>
  <c r="V6" i="1"/>
  <c r="V4" i="1" s="1"/>
  <c r="V5" i="1" l="1"/>
  <c r="W6" i="1"/>
  <c r="W4" i="1" s="1"/>
  <c r="W5" i="1" l="1"/>
  <c r="X6" i="1"/>
  <c r="X4" i="1" s="1"/>
  <c r="X5" i="1" l="1"/>
  <c r="Y6" i="1"/>
  <c r="Y4" i="1" s="1"/>
  <c r="Y5" i="1" l="1"/>
  <c r="Z6" i="1"/>
  <c r="Z4" i="1" s="1"/>
  <c r="AA6" i="1" l="1"/>
  <c r="AA4" i="1" s="1"/>
  <c r="Z5" i="1"/>
  <c r="AA5" i="1" l="1"/>
  <c r="AB6" i="1"/>
  <c r="AB4" i="1" s="1"/>
  <c r="AC6" i="1" l="1"/>
  <c r="AB5" i="1"/>
  <c r="AC4" i="1" l="1"/>
  <c r="AD6" i="1"/>
  <c r="C13" i="1" s="1"/>
  <c r="AC5" i="1"/>
  <c r="C12" i="1" l="1"/>
  <c r="C11" i="1"/>
  <c r="D13" i="1"/>
  <c r="AD4" i="1"/>
  <c r="AD5" i="1"/>
  <c r="D11" i="1" l="1"/>
  <c r="D12" i="1"/>
  <c r="E13" i="1"/>
  <c r="E12" i="1" l="1"/>
  <c r="E11" i="1"/>
  <c r="F13" i="1"/>
  <c r="F12" i="1" l="1"/>
  <c r="G13" i="1"/>
  <c r="F11" i="1"/>
  <c r="H13" i="1" l="1"/>
  <c r="G11" i="1"/>
  <c r="G12" i="1"/>
  <c r="H12" i="1" l="1"/>
  <c r="I13" i="1"/>
  <c r="H11" i="1"/>
  <c r="I11" i="1" l="1"/>
  <c r="J13" i="1"/>
  <c r="I12" i="1"/>
  <c r="K13" i="1" l="1"/>
  <c r="J12" i="1"/>
  <c r="J11" i="1"/>
  <c r="L13" i="1" l="1"/>
  <c r="K11" i="1"/>
  <c r="K12" i="1"/>
  <c r="M13" i="1" l="1"/>
  <c r="L11" i="1"/>
  <c r="L12" i="1"/>
  <c r="N13" i="1" l="1"/>
  <c r="M12" i="1"/>
  <c r="M11" i="1"/>
  <c r="N11" i="1" l="1"/>
  <c r="N12" i="1"/>
  <c r="O13" i="1"/>
  <c r="O12" i="1" l="1"/>
  <c r="P13" i="1"/>
  <c r="O11" i="1"/>
  <c r="P11" i="1" l="1"/>
  <c r="P12" i="1"/>
  <c r="Q13" i="1"/>
  <c r="Q12" i="1" l="1"/>
  <c r="Q11" i="1"/>
  <c r="R13" i="1"/>
  <c r="R12" i="1" l="1"/>
  <c r="S13" i="1"/>
  <c r="R11" i="1"/>
  <c r="T13" i="1" l="1"/>
  <c r="S12" i="1"/>
  <c r="S11" i="1"/>
  <c r="T11" i="1" l="1"/>
  <c r="T12" i="1"/>
  <c r="U13" i="1"/>
  <c r="U12" i="1" l="1"/>
  <c r="U11" i="1"/>
  <c r="V13" i="1"/>
  <c r="W13" i="1" l="1"/>
  <c r="V11" i="1"/>
  <c r="V12" i="1"/>
  <c r="X13" i="1" l="1"/>
  <c r="W11" i="1"/>
  <c r="W12" i="1"/>
  <c r="Y13" i="1" l="1"/>
  <c r="X11" i="1"/>
  <c r="X12" i="1"/>
  <c r="Y12" i="1" l="1"/>
  <c r="Z13" i="1"/>
  <c r="Y11" i="1"/>
  <c r="Z12" i="1" l="1"/>
  <c r="Z11" i="1"/>
  <c r="AA13" i="1"/>
  <c r="AA12" i="1" l="1"/>
  <c r="AA11" i="1"/>
  <c r="AB13" i="1"/>
  <c r="AC13" i="1" l="1"/>
  <c r="AB11" i="1"/>
  <c r="AB12" i="1"/>
  <c r="AC12" i="1" l="1"/>
  <c r="AD13" i="1"/>
  <c r="AC11" i="1"/>
  <c r="C20" i="1" l="1"/>
  <c r="AD11" i="1"/>
  <c r="AD12" i="1"/>
  <c r="D20" i="1" l="1"/>
  <c r="C18" i="1"/>
  <c r="C19" i="1"/>
  <c r="D18" i="1" l="1"/>
  <c r="E20" i="1"/>
  <c r="D19" i="1"/>
  <c r="E19" i="1" l="1"/>
  <c r="E18" i="1"/>
  <c r="F20" i="1"/>
  <c r="F18" i="1" l="1"/>
  <c r="G20" i="1"/>
  <c r="F19" i="1"/>
  <c r="H20" i="1" l="1"/>
  <c r="G18" i="1"/>
  <c r="G19" i="1"/>
  <c r="H18" i="1" l="1"/>
  <c r="I20" i="1"/>
  <c r="H19" i="1"/>
  <c r="I18" i="1" l="1"/>
  <c r="J20" i="1"/>
  <c r="I19" i="1"/>
  <c r="K20" i="1" l="1"/>
  <c r="J19" i="1"/>
  <c r="J18" i="1"/>
  <c r="L20" i="1" l="1"/>
  <c r="K19" i="1"/>
  <c r="K18" i="1"/>
  <c r="M20" i="1" l="1"/>
  <c r="L19" i="1"/>
  <c r="L18" i="1"/>
  <c r="M19" i="1" l="1"/>
  <c r="N20" i="1"/>
  <c r="M18" i="1"/>
  <c r="N19" i="1" l="1"/>
  <c r="O20" i="1"/>
  <c r="N18" i="1"/>
  <c r="O19" i="1" l="1"/>
  <c r="P20" i="1"/>
  <c r="O18" i="1"/>
  <c r="P19" i="1" l="1"/>
  <c r="Q20" i="1"/>
  <c r="P18" i="1"/>
  <c r="Q19" i="1" l="1"/>
  <c r="Q18" i="1"/>
  <c r="R20" i="1"/>
  <c r="R18" i="1" l="1"/>
  <c r="R19" i="1"/>
  <c r="S20" i="1"/>
  <c r="S18" i="1" l="1"/>
  <c r="S19" i="1"/>
  <c r="T20" i="1"/>
  <c r="U20" i="1" l="1"/>
  <c r="T18" i="1"/>
  <c r="T19" i="1"/>
  <c r="U18" i="1" l="1"/>
  <c r="V20" i="1"/>
  <c r="U19" i="1"/>
  <c r="W20" i="1" l="1"/>
  <c r="V18" i="1"/>
  <c r="V19" i="1"/>
  <c r="X20" i="1" l="1"/>
  <c r="W19" i="1"/>
  <c r="W18" i="1"/>
  <c r="Y20" i="1" l="1"/>
  <c r="X19" i="1"/>
  <c r="X18" i="1"/>
  <c r="Y19" i="1" l="1"/>
  <c r="Y18" i="1"/>
  <c r="Z20" i="1"/>
  <c r="Z18" i="1" l="1"/>
  <c r="Z19" i="1"/>
  <c r="AA20" i="1"/>
  <c r="AA19" i="1" l="1"/>
  <c r="AA18" i="1"/>
  <c r="AB20" i="1"/>
  <c r="AB19" i="1" l="1"/>
  <c r="AB18" i="1"/>
  <c r="AC20" i="1"/>
  <c r="AC18" i="1" l="1"/>
  <c r="AD20" i="1"/>
  <c r="AC19" i="1"/>
  <c r="C26" i="1" l="1"/>
  <c r="AD19" i="1"/>
  <c r="AD18" i="1"/>
  <c r="C25" i="1" l="1"/>
  <c r="D26" i="1"/>
  <c r="C24" i="1"/>
  <c r="D25" i="1" l="1"/>
  <c r="D24" i="1"/>
  <c r="E26" i="1"/>
  <c r="E24" i="1" l="1"/>
  <c r="E25" i="1"/>
  <c r="F26" i="1"/>
  <c r="F24" i="1" l="1"/>
  <c r="F25" i="1"/>
  <c r="G26" i="1"/>
  <c r="G25" i="1" l="1"/>
  <c r="H26" i="1"/>
  <c r="G24" i="1"/>
  <c r="I26" i="1" l="1"/>
  <c r="H25" i="1"/>
  <c r="H24" i="1"/>
  <c r="I24" i="1" l="1"/>
  <c r="J26" i="1"/>
  <c r="I25" i="1"/>
  <c r="K26" i="1" l="1"/>
  <c r="J24" i="1"/>
  <c r="J25" i="1"/>
  <c r="K24" i="1" l="1"/>
  <c r="K25" i="1"/>
  <c r="L26" i="1"/>
  <c r="M26" i="1" l="1"/>
  <c r="L25" i="1"/>
  <c r="L24" i="1"/>
  <c r="M25" i="1" l="1"/>
  <c r="N26" i="1"/>
  <c r="M24" i="1"/>
  <c r="O26" i="1" l="1"/>
  <c r="N25" i="1"/>
  <c r="N24" i="1"/>
  <c r="O25" i="1" l="1"/>
  <c r="P26" i="1"/>
  <c r="O24" i="1"/>
  <c r="P24" i="1" l="1"/>
  <c r="P25" i="1"/>
  <c r="Q26" i="1"/>
  <c r="R26" i="1" l="1"/>
  <c r="Q24" i="1"/>
  <c r="Q25" i="1"/>
  <c r="S26" i="1" l="1"/>
  <c r="R25" i="1"/>
  <c r="R24" i="1"/>
  <c r="S24" i="1" l="1"/>
  <c r="S25" i="1"/>
  <c r="T26" i="1"/>
  <c r="T24" i="1" l="1"/>
  <c r="T25" i="1"/>
  <c r="U26" i="1"/>
  <c r="V26" i="1" l="1"/>
  <c r="U25" i="1"/>
  <c r="U24" i="1"/>
  <c r="V25" i="1" l="1"/>
  <c r="V24" i="1"/>
  <c r="W26" i="1"/>
  <c r="X26" i="1" l="1"/>
  <c r="W25" i="1"/>
  <c r="W24" i="1"/>
  <c r="X25" i="1" l="1"/>
  <c r="X24" i="1"/>
  <c r="Y26" i="1"/>
  <c r="Y25" i="1" l="1"/>
  <c r="Z26" i="1"/>
  <c r="Y24" i="1"/>
  <c r="Z24" i="1" l="1"/>
  <c r="AA26" i="1"/>
  <c r="Z25" i="1"/>
  <c r="AA25" i="1" l="1"/>
  <c r="AB26" i="1"/>
  <c r="AA24" i="1"/>
  <c r="AB25" i="1" l="1"/>
  <c r="AC26" i="1"/>
  <c r="AB24" i="1"/>
  <c r="AC25" i="1" l="1"/>
  <c r="AC24" i="1"/>
  <c r="AD26" i="1"/>
  <c r="C32" i="1" l="1"/>
  <c r="AD24" i="1"/>
  <c r="AD25" i="1"/>
  <c r="D32" i="1" l="1"/>
  <c r="C30" i="1"/>
  <c r="C31" i="1"/>
  <c r="D31" i="1" l="1"/>
  <c r="E32" i="1"/>
  <c r="D30" i="1"/>
  <c r="E31" i="1" l="1"/>
  <c r="F32" i="1"/>
  <c r="E30" i="1"/>
  <c r="F30" i="1" l="1"/>
  <c r="G32" i="1"/>
  <c r="F31" i="1"/>
  <c r="G30" i="1" l="1"/>
  <c r="H32" i="1"/>
  <c r="G31" i="1"/>
  <c r="I32" i="1" l="1"/>
  <c r="H30" i="1"/>
  <c r="H31" i="1"/>
  <c r="I30" i="1" l="1"/>
  <c r="I31" i="1"/>
  <c r="J32" i="1"/>
  <c r="K32" i="1" l="1"/>
  <c r="J31" i="1"/>
  <c r="J30" i="1"/>
  <c r="L32" i="1" l="1"/>
  <c r="K30" i="1"/>
  <c r="K31" i="1"/>
  <c r="L30" i="1" l="1"/>
  <c r="M32" i="1"/>
  <c r="L31" i="1"/>
  <c r="N32" i="1" l="1"/>
  <c r="M31" i="1"/>
  <c r="M30" i="1"/>
  <c r="N31" i="1" l="1"/>
  <c r="N30" i="1"/>
  <c r="O32" i="1"/>
  <c r="O30" i="1" l="1"/>
  <c r="O31" i="1"/>
  <c r="P32" i="1"/>
  <c r="P30" i="1" l="1"/>
  <c r="Q32" i="1"/>
  <c r="P31" i="1"/>
  <c r="Q31" i="1" l="1"/>
  <c r="Q30" i="1"/>
  <c r="R32" i="1"/>
  <c r="R30" i="1" l="1"/>
  <c r="S32" i="1"/>
  <c r="R31" i="1"/>
  <c r="S31" i="1" l="1"/>
  <c r="T32" i="1"/>
  <c r="S30" i="1"/>
  <c r="T30" i="1" l="1"/>
  <c r="T31" i="1"/>
  <c r="U32" i="1"/>
  <c r="V32" i="1" l="1"/>
  <c r="U30" i="1"/>
  <c r="U31" i="1"/>
  <c r="W32" i="1" l="1"/>
  <c r="V30" i="1"/>
  <c r="V31" i="1"/>
  <c r="X32" i="1" l="1"/>
  <c r="W30" i="1"/>
  <c r="W31" i="1"/>
  <c r="X30" i="1" l="1"/>
  <c r="X31" i="1"/>
  <c r="Y32" i="1"/>
  <c r="Z32" i="1" l="1"/>
  <c r="Y30" i="1"/>
  <c r="Y31" i="1"/>
  <c r="AA32" i="1" l="1"/>
  <c r="Z31" i="1"/>
  <c r="Z30" i="1"/>
  <c r="AA30" i="1" l="1"/>
  <c r="AB32" i="1"/>
  <c r="AA31" i="1"/>
  <c r="AB31" i="1" l="1"/>
  <c r="AC32" i="1"/>
  <c r="AB30" i="1"/>
  <c r="AD32" i="1" l="1"/>
  <c r="AC31" i="1"/>
  <c r="AC30" i="1"/>
  <c r="C38" i="1" l="1"/>
  <c r="AD31" i="1"/>
  <c r="AD30" i="1"/>
  <c r="C37" i="1" l="1"/>
  <c r="D38" i="1"/>
  <c r="C36" i="1"/>
  <c r="D37" i="1" l="1"/>
  <c r="E38" i="1"/>
  <c r="D36" i="1"/>
  <c r="E37" i="1" l="1"/>
  <c r="E36" i="1"/>
  <c r="F38" i="1"/>
  <c r="F36" i="1" l="1"/>
  <c r="F37" i="1"/>
  <c r="G38" i="1"/>
  <c r="G36" i="1" l="1"/>
  <c r="G37" i="1"/>
  <c r="H38" i="1"/>
  <c r="H37" i="1" l="1"/>
  <c r="I38" i="1"/>
  <c r="H36" i="1"/>
  <c r="J38" i="1" l="1"/>
  <c r="I36" i="1"/>
  <c r="I37" i="1"/>
  <c r="K38" i="1" l="1"/>
  <c r="J37" i="1"/>
  <c r="J36" i="1"/>
  <c r="K36" i="1" l="1"/>
  <c r="L38" i="1"/>
  <c r="K37" i="1"/>
  <c r="L36" i="1" l="1"/>
  <c r="M38" i="1"/>
  <c r="L37" i="1"/>
  <c r="M37" i="1" l="1"/>
  <c r="N38" i="1"/>
  <c r="M36" i="1"/>
  <c r="N37" i="1" l="1"/>
  <c r="O38" i="1"/>
  <c r="N36" i="1"/>
  <c r="O37" i="1" l="1"/>
  <c r="O36" i="1"/>
  <c r="P38" i="1"/>
  <c r="Q38" i="1" l="1"/>
  <c r="P37" i="1"/>
  <c r="P36" i="1"/>
  <c r="Q36" i="1" l="1"/>
  <c r="R38" i="1"/>
  <c r="Q37" i="1"/>
  <c r="R36" i="1" l="1"/>
  <c r="S38" i="1"/>
  <c r="R37" i="1"/>
  <c r="S36" i="1" l="1"/>
  <c r="S37" i="1"/>
  <c r="T38" i="1"/>
  <c r="T36" i="1" l="1"/>
  <c r="T37" i="1"/>
  <c r="U38" i="1"/>
  <c r="U36" i="1" l="1"/>
  <c r="U37" i="1"/>
  <c r="V38" i="1"/>
  <c r="W38" i="1" l="1"/>
  <c r="V36" i="1"/>
  <c r="V37" i="1"/>
  <c r="X38" i="1" l="1"/>
  <c r="W37" i="1"/>
  <c r="W36" i="1"/>
  <c r="X36" i="1" l="1"/>
  <c r="X37" i="1"/>
  <c r="Y38" i="1"/>
  <c r="Y37" i="1" l="1"/>
  <c r="Z38" i="1"/>
  <c r="Y36" i="1"/>
  <c r="AA38" i="1" l="1"/>
  <c r="Z37" i="1"/>
  <c r="Z36" i="1"/>
  <c r="AB38" i="1" l="1"/>
  <c r="AA36" i="1"/>
  <c r="AA37" i="1"/>
  <c r="AB36" i="1" l="1"/>
  <c r="AB37" i="1"/>
  <c r="AC38" i="1"/>
  <c r="AC37" i="1" l="1"/>
  <c r="AC36" i="1"/>
  <c r="AD38" i="1"/>
  <c r="C44" i="1" l="1"/>
  <c r="AD36" i="1"/>
  <c r="AD37" i="1"/>
  <c r="C43" i="1" l="1"/>
  <c r="C42" i="1"/>
  <c r="D44" i="1"/>
  <c r="D43" i="1" l="1"/>
  <c r="E44" i="1"/>
  <c r="D42" i="1"/>
  <c r="E43" i="1" l="1"/>
  <c r="F44" i="1"/>
  <c r="E42" i="1"/>
  <c r="F42" i="1" l="1"/>
  <c r="F43" i="1"/>
  <c r="G44" i="1"/>
  <c r="G42" i="1" l="1"/>
  <c r="H44" i="1"/>
  <c r="G43" i="1"/>
  <c r="H42" i="1" l="1"/>
  <c r="I44" i="1"/>
  <c r="H43" i="1"/>
  <c r="I42" i="1" l="1"/>
  <c r="J44" i="1"/>
  <c r="I43" i="1"/>
  <c r="K44" i="1" l="1"/>
  <c r="J42" i="1"/>
  <c r="J43" i="1"/>
  <c r="L44" i="1" l="1"/>
  <c r="K43" i="1"/>
  <c r="K42" i="1"/>
  <c r="M44" i="1" l="1"/>
  <c r="L43" i="1"/>
  <c r="L42" i="1"/>
  <c r="M43" i="1" l="1"/>
  <c r="N44" i="1"/>
  <c r="M42" i="1"/>
  <c r="N43" i="1" l="1"/>
  <c r="N42" i="1"/>
  <c r="O44" i="1"/>
  <c r="O42" i="1" l="1"/>
  <c r="P44" i="1"/>
  <c r="O43" i="1"/>
  <c r="P42" i="1" l="1"/>
  <c r="P43" i="1"/>
  <c r="Q44" i="1"/>
  <c r="Q43" i="1" l="1"/>
  <c r="Q42" i="1"/>
  <c r="R44" i="1"/>
  <c r="R42" i="1" l="1"/>
  <c r="R43" i="1"/>
  <c r="S44" i="1"/>
  <c r="S42" i="1" l="1"/>
  <c r="T44" i="1"/>
  <c r="S43" i="1"/>
  <c r="U44" i="1" l="1"/>
  <c r="T42" i="1"/>
  <c r="T43" i="1"/>
  <c r="U42" i="1" l="1"/>
  <c r="V44" i="1"/>
  <c r="U43" i="1"/>
  <c r="W44" i="1" l="1"/>
  <c r="V42" i="1"/>
  <c r="V43" i="1"/>
  <c r="X44" i="1" l="1"/>
  <c r="W42" i="1"/>
  <c r="W43" i="1"/>
  <c r="Y44" i="1" l="1"/>
  <c r="X43" i="1"/>
  <c r="X42" i="1"/>
  <c r="Y43" i="1" l="1"/>
  <c r="Y42" i="1"/>
  <c r="Z44" i="1"/>
  <c r="Z43" i="1" l="1"/>
  <c r="Z42" i="1"/>
  <c r="AA44" i="1"/>
  <c r="AA43" i="1" l="1"/>
  <c r="AA42" i="1"/>
  <c r="AB44" i="1"/>
  <c r="AB42" i="1" l="1"/>
  <c r="AC44" i="1"/>
  <c r="AB43" i="1"/>
  <c r="AC43" i="1" l="1"/>
  <c r="AC42" i="1"/>
  <c r="AD44" i="1"/>
  <c r="AD42" i="1" l="1"/>
  <c r="AD43" i="1"/>
</calcChain>
</file>

<file path=xl/sharedStrings.xml><?xml version="1.0" encoding="utf-8"?>
<sst xmlns="http://schemas.openxmlformats.org/spreadsheetml/2006/main" count="40" uniqueCount="33">
  <si>
    <t xml:space="preserve"> 시작 날짜:</t>
  </si>
  <si>
    <t>졸업작품 제안서 발표 계획서</t>
    <phoneticPr fontId="20" type="noConversion"/>
  </si>
  <si>
    <t>블랜더3d 게임 그래픽 특강(김현 교수님)</t>
    <phoneticPr fontId="20" type="noConversion"/>
  </si>
  <si>
    <t>창원에서 쉬기</t>
    <phoneticPr fontId="20" type="noConversion"/>
  </si>
  <si>
    <t>하계 기획자 특훈에서 졸업 작품 게임 기획 구체화</t>
    <phoneticPr fontId="20" type="noConversion"/>
  </si>
  <si>
    <t>하계 기획자 특훈에서 졸업 작품 게임 기획서 제작</t>
    <phoneticPr fontId="20" type="noConversion"/>
  </si>
  <si>
    <t>학교 도서관에서 언리얼 엔진 책을 빌려서 실습</t>
    <phoneticPr fontId="20" type="noConversion"/>
  </si>
  <si>
    <t>빛 이론 등 쉐이더 기초 교양 배양</t>
    <phoneticPr fontId="20" type="noConversion"/>
  </si>
  <si>
    <t>책 '혼자 공부하는 SQL' 실습</t>
    <phoneticPr fontId="20" type="noConversion"/>
  </si>
  <si>
    <t>방학 중 수업 준비 및 개인 독학 환경 구축</t>
    <phoneticPr fontId="20" type="noConversion"/>
  </si>
  <si>
    <t>책 '언리얼 엔진 5 블루프린트 비주얼 스크립팅 3/e' 참고하여 언리얼 엔진 실습</t>
    <phoneticPr fontId="20" type="noConversion"/>
  </si>
  <si>
    <t xml:space="preserve">UDP, TCP 통신 프로토콜 프로그래밍 실습  </t>
    <phoneticPr fontId="20" type="noConversion"/>
  </si>
  <si>
    <t>책 '3D 게임을 움직이는 수학과 물리' 학습</t>
    <phoneticPr fontId="20" type="noConversion"/>
  </si>
  <si>
    <t>책 '게임 프로그래밍 패턴' 복습</t>
    <phoneticPr fontId="20" type="noConversion"/>
  </si>
  <si>
    <t>디자인 패턴 실습해보기(관련 책 혹은 강의)</t>
    <phoneticPr fontId="20" type="noConversion"/>
  </si>
  <si>
    <t>복습 겸 한 달간 부족한 내용 마무리</t>
    <phoneticPr fontId="20" type="noConversion"/>
  </si>
  <si>
    <t>복습 겸 8월 동안 부족한 내용 마무리</t>
    <phoneticPr fontId="20" type="noConversion"/>
  </si>
  <si>
    <t>복습 겸 7월 동안 부족한 내용 마무리</t>
    <phoneticPr fontId="20" type="noConversion"/>
  </si>
  <si>
    <t>블루프린터로 핵심 메커니즘 프로토타입 제작</t>
    <phoneticPr fontId="20" type="noConversion"/>
  </si>
  <si>
    <t>언리얼 엔진으로 간단한 게임 구현(디자인 패턴을 사용한다, 블루프린트X)</t>
    <phoneticPr fontId="20" type="noConversion"/>
  </si>
  <si>
    <t>복습 겸 9월 동안 부족한 내용 마무리</t>
    <phoneticPr fontId="20" type="noConversion"/>
  </si>
  <si>
    <t>복습 겸 10월 동안 부족한 내용 마무리</t>
    <phoneticPr fontId="20" type="noConversion"/>
  </si>
  <si>
    <t>졸작 프로토타입에 사용할 리소스 제작 혹은 탐색(텍스쳐)</t>
    <phoneticPr fontId="20" type="noConversion"/>
  </si>
  <si>
    <t>2학기 수업 참여 및 종합설계기획 수강</t>
    <phoneticPr fontId="20" type="noConversion"/>
  </si>
  <si>
    <t>프로토타입 피드백 및 수정</t>
    <phoneticPr fontId="20" type="noConversion"/>
  </si>
  <si>
    <t>언리얼 엔진 소스 레벨 테스트 및 벤치마킹 환경 구축</t>
    <phoneticPr fontId="20" type="noConversion"/>
  </si>
  <si>
    <t>언리얼 엔진 팀프로젝트 개발 환경 구축(생산성 높이기)</t>
    <phoneticPr fontId="20" type="noConversion"/>
  </si>
  <si>
    <t>언리얼 엔진 외부 모듈 소스 분석 및 테스트</t>
    <phoneticPr fontId="20" type="noConversion"/>
  </si>
  <si>
    <t>졸작 프로토타입 서버 스펙, 프레임워크 설계</t>
    <phoneticPr fontId="20" type="noConversion"/>
  </si>
  <si>
    <t>복습 겸 11월 동안 부족한 내용 마무리</t>
    <phoneticPr fontId="20" type="noConversion"/>
  </si>
  <si>
    <t>졸작 제안서 제출 및 발표 준비</t>
    <phoneticPr fontId="20" type="noConversion"/>
  </si>
  <si>
    <t>홍길동</t>
    <phoneticPr fontId="20" type="noConversion"/>
  </si>
  <si>
    <t>담당자:홍길동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</si>
</sst>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5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4F4A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7" borderId="0" applyNumberFormat="0" applyAlignment="0" applyProtection="0"/>
    <xf numFmtId="0" fontId="9" fillId="8" borderId="0" applyNumberFormat="0" applyAlignment="0" applyProtection="0"/>
    <xf numFmtId="0" fontId="3" fillId="2" borderId="4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4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18" fillId="11" borderId="0" applyNumberFormat="0" applyBorder="0" applyAlignment="0" applyProtection="0"/>
    <xf numFmtId="0" fontId="16" fillId="12" borderId="5" applyNumberFormat="0" applyAlignment="0" applyProtection="0"/>
    <xf numFmtId="0" fontId="17" fillId="13" borderId="6" applyNumberFormat="0" applyAlignment="0" applyProtection="0"/>
    <xf numFmtId="0" fontId="15" fillId="13" borderId="5" applyNumberFormat="0" applyAlignment="0" applyProtection="0"/>
    <xf numFmtId="0" fontId="19" fillId="0" borderId="7" applyNumberFormat="0" applyFill="0" applyAlignment="0" applyProtection="0"/>
    <xf numFmtId="0" fontId="10" fillId="14" borderId="8" applyNumberFormat="0" applyAlignment="0" applyProtection="0"/>
    <xf numFmtId="0" fontId="14" fillId="0" borderId="0" applyNumberFormat="0" applyFill="0" applyBorder="0" applyAlignment="0" applyProtection="0"/>
    <xf numFmtId="0" fontId="3" fillId="15" borderId="9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38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1" fillId="2" borderId="0" xfId="0" applyFont="1" applyFill="1" applyAlignment="1">
      <alignment horizontal="center" vertical="center"/>
    </xf>
    <xf numFmtId="179" fontId="23" fillId="3" borderId="0" xfId="9" applyNumberFormat="1" applyFont="1" applyFill="1">
      <alignment horizontal="left" vertical="center"/>
    </xf>
    <xf numFmtId="0" fontId="23" fillId="3" borderId="0" xfId="9" applyFont="1" applyFill="1">
      <alignment horizontal="left" vertical="center"/>
    </xf>
    <xf numFmtId="0" fontId="23" fillId="4" borderId="0" xfId="9" applyFont="1" applyFill="1">
      <alignment horizontal="left" vertical="center"/>
    </xf>
    <xf numFmtId="0" fontId="24" fillId="3" borderId="0" xfId="7" applyFont="1" applyFill="1">
      <alignment horizontal="left" vertical="center"/>
    </xf>
    <xf numFmtId="0" fontId="24" fillId="4" borderId="0" xfId="7" applyFont="1" applyFill="1">
      <alignment horizontal="left" vertical="center"/>
    </xf>
    <xf numFmtId="178" fontId="24" fillId="3" borderId="3" xfId="8" applyFont="1" applyFill="1">
      <alignment horizontal="left" vertical="center"/>
    </xf>
    <xf numFmtId="178" fontId="24" fillId="4" borderId="3" xfId="8" applyFont="1" applyFill="1">
      <alignment horizontal="left" vertical="center"/>
    </xf>
    <xf numFmtId="0" fontId="21" fillId="2" borderId="4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5" borderId="2" xfId="0" applyFont="1" applyFill="1" applyBorder="1" applyAlignment="1">
      <alignment horizontal="left" vertical="center" indent="1"/>
    </xf>
    <xf numFmtId="0" fontId="21" fillId="2" borderId="3" xfId="0" applyFont="1" applyFill="1" applyBorder="1" applyAlignment="1">
      <alignment horizontal="center" vertical="center"/>
    </xf>
    <xf numFmtId="0" fontId="21" fillId="40" borderId="2" xfId="0" applyFont="1" applyFill="1" applyBorder="1" applyAlignment="1">
      <alignment horizontal="left" vertical="center" indent="1"/>
    </xf>
    <xf numFmtId="0" fontId="21" fillId="41" borderId="2" xfId="0" applyFont="1" applyFill="1" applyBorder="1" applyAlignment="1">
      <alignment horizontal="left" vertical="center" indent="1"/>
    </xf>
    <xf numFmtId="0" fontId="21" fillId="45" borderId="2" xfId="0" applyFont="1" applyFill="1" applyBorder="1" applyAlignment="1">
      <alignment vertical="center"/>
    </xf>
    <xf numFmtId="0" fontId="21" fillId="45" borderId="2" xfId="0" quotePrefix="1" applyFont="1" applyFill="1" applyBorder="1" applyAlignment="1">
      <alignment vertical="center"/>
    </xf>
    <xf numFmtId="0" fontId="21" fillId="45" borderId="2" xfId="0" applyFont="1" applyFill="1" applyBorder="1" applyAlignment="1">
      <alignment horizontal="center" vertical="center"/>
    </xf>
    <xf numFmtId="0" fontId="21" fillId="43" borderId="2" xfId="0" applyFont="1" applyFill="1" applyBorder="1" applyAlignment="1">
      <alignment horizontal="center" vertical="center"/>
    </xf>
    <xf numFmtId="0" fontId="21" fillId="45" borderId="2" xfId="0" applyFont="1" applyFill="1" applyBorder="1" applyAlignment="1">
      <alignment horizontal="center" vertical="center"/>
    </xf>
    <xf numFmtId="0" fontId="21" fillId="44" borderId="2" xfId="0" applyFont="1" applyFill="1" applyBorder="1" applyAlignment="1">
      <alignment horizontal="center" vertical="center"/>
    </xf>
    <xf numFmtId="0" fontId="21" fillId="42" borderId="2" xfId="0" applyFont="1" applyFill="1" applyBorder="1" applyAlignment="1">
      <alignment horizontal="center" vertical="center"/>
    </xf>
    <xf numFmtId="0" fontId="21" fillId="40" borderId="2" xfId="0" applyFont="1" applyFill="1" applyBorder="1" applyAlignment="1">
      <alignment horizontal="center" vertical="center"/>
    </xf>
    <xf numFmtId="0" fontId="21" fillId="46" borderId="11" xfId="0" applyFont="1" applyFill="1" applyBorder="1" applyAlignment="1">
      <alignment horizontal="center" vertical="center"/>
    </xf>
    <xf numFmtId="0" fontId="21" fillId="43" borderId="2" xfId="0" quotePrefix="1" applyFont="1" applyFill="1" applyBorder="1" applyAlignment="1">
      <alignment horizontal="center" vertical="center"/>
    </xf>
    <xf numFmtId="0" fontId="21" fillId="40" borderId="2" xfId="0" quotePrefix="1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44" borderId="11" xfId="0" applyFont="1" applyFill="1" applyBorder="1" applyAlignment="1">
      <alignment horizontal="center" vertical="center"/>
    </xf>
    <xf numFmtId="0" fontId="21" fillId="47" borderId="11" xfId="0" applyFont="1" applyFill="1" applyBorder="1" applyAlignment="1">
      <alignment horizontal="center" vertical="center"/>
    </xf>
    <xf numFmtId="0" fontId="21" fillId="42" borderId="2" xfId="0" quotePrefix="1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  <xf numFmtId="0" fontId="0" fillId="6" borderId="11" xfId="0" applyFill="1" applyBorder="1" applyAlignment="1">
      <alignment horizontal="center" vertical="center" wrapText="1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7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4F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47"/>
  <sheetViews>
    <sheetView showGridLines="0" tabSelected="1" zoomScaleNormal="100" workbookViewId="0">
      <selection activeCell="B7" sqref="B7"/>
    </sheetView>
  </sheetViews>
  <sheetFormatPr defaultColWidth="9" defaultRowHeight="30" customHeight="1"/>
  <cols>
    <col min="1" max="1" width="2.59765625" style="1" customWidth="1"/>
    <col min="2" max="2" width="13.59765625" style="4" customWidth="1"/>
    <col min="3" max="17" width="5.59765625" style="3" customWidth="1"/>
    <col min="18" max="30" width="5.59765625" style="1" customWidth="1"/>
    <col min="31" max="16384" width="9" style="1"/>
  </cols>
  <sheetData>
    <row r="1" spans="2:30" ht="48.75" customHeight="1">
      <c r="B1" s="35" t="s">
        <v>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2:30" ht="24.75" customHeight="1" thickBot="1">
      <c r="B2" s="2" t="s">
        <v>0</v>
      </c>
      <c r="C2" s="36">
        <f>DATEVALUE("2023/06/28")</f>
        <v>45105</v>
      </c>
      <c r="D2" s="36"/>
      <c r="E2" s="36"/>
    </row>
    <row r="3" spans="2:30" ht="12.75" customHeight="1"/>
    <row r="4" spans="2:30" ht="18.75" customHeight="1">
      <c r="B4" s="5"/>
      <c r="C4" s="6" t="str">
        <f>LOWER(TEXT(C6, "m월"))</f>
        <v>6월</v>
      </c>
      <c r="D4" s="7" t="str">
        <f t="shared" ref="D4:I4" si="0">IF(TEXT(D6,"m월")=TEXT(C6,"m월"),"",LOWER(TEXT(D6,"m월")))</f>
        <v/>
      </c>
      <c r="E4" s="7" t="str">
        <f t="shared" si="0"/>
        <v/>
      </c>
      <c r="F4" s="7" t="str">
        <f t="shared" si="0"/>
        <v>7월</v>
      </c>
      <c r="G4" s="7" t="str">
        <f t="shared" si="0"/>
        <v/>
      </c>
      <c r="H4" s="7" t="str">
        <f t="shared" si="0"/>
        <v/>
      </c>
      <c r="I4" s="7" t="str">
        <f t="shared" si="0"/>
        <v/>
      </c>
      <c r="J4" s="8" t="str">
        <f>LOWER(TEXT(J6,"m월"))</f>
        <v>7월</v>
      </c>
      <c r="K4" s="8" t="str">
        <f t="shared" ref="K4:P4" si="1">IF(TEXT(K6,"m월")=TEXT(J6,"m월"),"",LOWER(TEXT(K6,"m월")))</f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7" t="str">
        <f>LOWER(TEXT(Q6,"m월"))</f>
        <v>7월</v>
      </c>
      <c r="R4" s="7" t="str">
        <f t="shared" ref="R4:W4" si="2">IF(TEXT(R6,"m월")=TEXT(Q6,"m월"),"",LOWER(TEXT(R6,"m월")))</f>
        <v/>
      </c>
      <c r="S4" s="7" t="str">
        <f t="shared" si="2"/>
        <v/>
      </c>
      <c r="T4" s="7" t="str">
        <f t="shared" si="2"/>
        <v/>
      </c>
      <c r="U4" s="7" t="str">
        <f t="shared" si="2"/>
        <v/>
      </c>
      <c r="V4" s="7" t="str">
        <f t="shared" si="2"/>
        <v/>
      </c>
      <c r="W4" s="7" t="str">
        <f t="shared" si="2"/>
        <v/>
      </c>
      <c r="X4" s="8" t="str">
        <f>LOWER(TEXT(X6,"m월"))</f>
        <v>7월</v>
      </c>
      <c r="Y4" s="8" t="str">
        <f t="shared" ref="Y4:AD4" si="3">IF(TEXT(Y6,"m월")=TEXT(X6,"m월"),"",LOWER(TEXT(Y6,"m월")))</f>
        <v/>
      </c>
      <c r="Z4" s="8" t="str">
        <f t="shared" si="3"/>
        <v/>
      </c>
      <c r="AA4" s="8" t="str">
        <f t="shared" si="3"/>
        <v/>
      </c>
      <c r="AB4" s="8" t="str">
        <f t="shared" si="3"/>
        <v/>
      </c>
      <c r="AC4" s="8" t="str">
        <f t="shared" si="3"/>
        <v/>
      </c>
      <c r="AD4" s="8" t="str">
        <f t="shared" si="3"/>
        <v/>
      </c>
    </row>
    <row r="5" spans="2:30" ht="12" customHeight="1">
      <c r="B5" s="5"/>
      <c r="C5" s="9" t="str">
        <f>LOWER(TEXT(C6,"aaa"))</f>
        <v>수</v>
      </c>
      <c r="D5" s="9" t="str">
        <f t="shared" ref="D5:AD5" si="4">LOWER(TEXT(D6,"aaa"))</f>
        <v>목</v>
      </c>
      <c r="E5" s="9" t="str">
        <f t="shared" si="4"/>
        <v>금</v>
      </c>
      <c r="F5" s="9" t="str">
        <f t="shared" si="4"/>
        <v>토</v>
      </c>
      <c r="G5" s="9" t="str">
        <f t="shared" si="4"/>
        <v>일</v>
      </c>
      <c r="H5" s="9" t="str">
        <f t="shared" si="4"/>
        <v>월</v>
      </c>
      <c r="I5" s="9" t="str">
        <f t="shared" si="4"/>
        <v>화</v>
      </c>
      <c r="J5" s="10" t="str">
        <f t="shared" si="4"/>
        <v>수</v>
      </c>
      <c r="K5" s="10" t="str">
        <f t="shared" si="4"/>
        <v>목</v>
      </c>
      <c r="L5" s="10" t="str">
        <f t="shared" si="4"/>
        <v>금</v>
      </c>
      <c r="M5" s="10" t="str">
        <f t="shared" si="4"/>
        <v>토</v>
      </c>
      <c r="N5" s="10" t="str">
        <f t="shared" si="4"/>
        <v>일</v>
      </c>
      <c r="O5" s="10" t="str">
        <f t="shared" si="4"/>
        <v>월</v>
      </c>
      <c r="P5" s="10" t="str">
        <f t="shared" si="4"/>
        <v>화</v>
      </c>
      <c r="Q5" s="9" t="str">
        <f t="shared" si="4"/>
        <v>수</v>
      </c>
      <c r="R5" s="9" t="str">
        <f t="shared" si="4"/>
        <v>목</v>
      </c>
      <c r="S5" s="9" t="str">
        <f t="shared" si="4"/>
        <v>금</v>
      </c>
      <c r="T5" s="9" t="str">
        <f t="shared" si="4"/>
        <v>토</v>
      </c>
      <c r="U5" s="9" t="str">
        <f t="shared" si="4"/>
        <v>일</v>
      </c>
      <c r="V5" s="9" t="str">
        <f t="shared" si="4"/>
        <v>월</v>
      </c>
      <c r="W5" s="9" t="str">
        <f t="shared" si="4"/>
        <v>화</v>
      </c>
      <c r="X5" s="10" t="str">
        <f t="shared" si="4"/>
        <v>수</v>
      </c>
      <c r="Y5" s="10" t="str">
        <f t="shared" si="4"/>
        <v>목</v>
      </c>
      <c r="Z5" s="10" t="str">
        <f t="shared" si="4"/>
        <v>금</v>
      </c>
      <c r="AA5" s="10" t="str">
        <f t="shared" si="4"/>
        <v>토</v>
      </c>
      <c r="AB5" s="10" t="str">
        <f t="shared" si="4"/>
        <v>일</v>
      </c>
      <c r="AC5" s="10" t="str">
        <f t="shared" si="4"/>
        <v>월</v>
      </c>
      <c r="AD5" s="10" t="str">
        <f t="shared" si="4"/>
        <v>화</v>
      </c>
    </row>
    <row r="6" spans="2:30" ht="18" customHeight="1" thickBot="1">
      <c r="B6" s="17" t="s">
        <v>32</v>
      </c>
      <c r="C6" s="11">
        <f>C2</f>
        <v>45105</v>
      </c>
      <c r="D6" s="11">
        <f>C6+1</f>
        <v>45106</v>
      </c>
      <c r="E6" s="11">
        <f t="shared" ref="E6:Q6" si="5">D6+1</f>
        <v>45107</v>
      </c>
      <c r="F6" s="11">
        <f t="shared" si="5"/>
        <v>45108</v>
      </c>
      <c r="G6" s="11">
        <f t="shared" si="5"/>
        <v>45109</v>
      </c>
      <c r="H6" s="11">
        <f t="shared" si="5"/>
        <v>45110</v>
      </c>
      <c r="I6" s="11">
        <f t="shared" si="5"/>
        <v>45111</v>
      </c>
      <c r="J6" s="12">
        <f t="shared" si="5"/>
        <v>45112</v>
      </c>
      <c r="K6" s="12">
        <f t="shared" si="5"/>
        <v>45113</v>
      </c>
      <c r="L6" s="12">
        <f t="shared" si="5"/>
        <v>45114</v>
      </c>
      <c r="M6" s="12">
        <f t="shared" si="5"/>
        <v>45115</v>
      </c>
      <c r="N6" s="12">
        <f t="shared" si="5"/>
        <v>45116</v>
      </c>
      <c r="O6" s="12">
        <f t="shared" si="5"/>
        <v>45117</v>
      </c>
      <c r="P6" s="12">
        <f t="shared" si="5"/>
        <v>45118</v>
      </c>
      <c r="Q6" s="11">
        <f t="shared" si="5"/>
        <v>45119</v>
      </c>
      <c r="R6" s="11">
        <f t="shared" ref="R6:X6" si="6">Q6+1</f>
        <v>45120</v>
      </c>
      <c r="S6" s="11">
        <f t="shared" si="6"/>
        <v>45121</v>
      </c>
      <c r="T6" s="11">
        <f t="shared" si="6"/>
        <v>45122</v>
      </c>
      <c r="U6" s="11">
        <f t="shared" si="6"/>
        <v>45123</v>
      </c>
      <c r="V6" s="11">
        <f t="shared" si="6"/>
        <v>45124</v>
      </c>
      <c r="W6" s="11">
        <f t="shared" si="6"/>
        <v>45125</v>
      </c>
      <c r="X6" s="12">
        <f t="shared" si="6"/>
        <v>45126</v>
      </c>
      <c r="Y6" s="12">
        <f t="shared" ref="Y6:AC6" si="7">X6+1</f>
        <v>45127</v>
      </c>
      <c r="Z6" s="12">
        <f t="shared" si="7"/>
        <v>45128</v>
      </c>
      <c r="AA6" s="12">
        <f t="shared" si="7"/>
        <v>45129</v>
      </c>
      <c r="AB6" s="12">
        <f t="shared" si="7"/>
        <v>45130</v>
      </c>
      <c r="AC6" s="12">
        <f t="shared" si="7"/>
        <v>45131</v>
      </c>
      <c r="AD6" s="12">
        <f>AC6+1</f>
        <v>45132</v>
      </c>
    </row>
    <row r="7" spans="2:30" ht="30" customHeight="1">
      <c r="B7" s="13" t="s">
        <v>31</v>
      </c>
      <c r="C7"/>
      <c r="D7" s="37" t="s">
        <v>2</v>
      </c>
      <c r="E7" s="37"/>
      <c r="F7" s="37"/>
      <c r="G7" s="37"/>
      <c r="H7" s="37"/>
      <c r="I7" s="37"/>
      <c r="J7" s="37"/>
      <c r="K7" s="37"/>
      <c r="L7" s="37"/>
      <c r="M7" s="32" t="s">
        <v>5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</row>
    <row r="8" spans="2:30" ht="30" customHeight="1">
      <c r="B8" s="13" t="s">
        <v>31</v>
      </c>
      <c r="C8" s="23" t="s">
        <v>9</v>
      </c>
      <c r="D8" s="23"/>
      <c r="E8" s="23"/>
      <c r="F8" s="34" t="s">
        <v>10</v>
      </c>
      <c r="G8" s="26"/>
      <c r="H8" s="26"/>
      <c r="I8" s="26"/>
      <c r="J8" s="26"/>
      <c r="K8" s="26"/>
      <c r="L8" s="26"/>
      <c r="M8" s="27" t="s">
        <v>6</v>
      </c>
      <c r="N8" s="27"/>
      <c r="O8" s="27"/>
      <c r="P8" s="27"/>
      <c r="Q8" s="27"/>
      <c r="R8" s="27"/>
      <c r="S8" s="27"/>
      <c r="T8" s="23" t="s">
        <v>7</v>
      </c>
      <c r="U8" s="23"/>
      <c r="V8" s="23"/>
      <c r="W8" s="23"/>
      <c r="X8" s="23"/>
      <c r="Y8" s="23"/>
      <c r="Z8" s="23"/>
      <c r="AA8" s="24" t="s">
        <v>17</v>
      </c>
      <c r="AB8" s="24"/>
      <c r="AC8" s="24"/>
      <c r="AD8" s="24"/>
    </row>
    <row r="9" spans="2:30" ht="30" customHeight="1">
      <c r="B9" s="13" t="str">
        <f>TEXT("내용입력","aaa")</f>
        <v>내용입력</v>
      </c>
      <c r="C9" s="18" t="s">
        <v>3</v>
      </c>
      <c r="D9" s="18"/>
      <c r="E9" s="18"/>
      <c r="F9" s="18"/>
      <c r="G9" s="18"/>
      <c r="H9" s="14"/>
      <c r="I9" s="15"/>
      <c r="J9" s="14"/>
      <c r="K9" s="15"/>
      <c r="L9" s="14"/>
      <c r="M9" s="15"/>
      <c r="N9" s="16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</row>
    <row r="10" spans="2:30" ht="30" customHeight="1">
      <c r="B10" s="13" t="str">
        <f>TEXT("내용입력","aaa")</f>
        <v>내용입력</v>
      </c>
      <c r="C10" s="15"/>
      <c r="D10" s="14"/>
      <c r="E10" s="15"/>
      <c r="F10" s="14"/>
      <c r="G10" s="19"/>
      <c r="H10" s="14"/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4"/>
      <c r="AA10" s="15"/>
      <c r="AB10" s="14"/>
      <c r="AC10" s="15"/>
      <c r="AD10" s="14"/>
    </row>
    <row r="11" spans="2:30" ht="30" customHeight="1">
      <c r="B11" s="13"/>
      <c r="C11" s="6" t="str">
        <f>LOWER(TEXT(C13, "m월"))</f>
        <v>7월</v>
      </c>
      <c r="D11" s="7" t="str">
        <f t="shared" ref="D11" si="8">IF(TEXT(D13,"m월")=TEXT(C13,"m월"),"",LOWER(TEXT(D13,"m월")))</f>
        <v/>
      </c>
      <c r="E11" s="7" t="str">
        <f t="shared" ref="E11" si="9">IF(TEXT(E13,"m월")=TEXT(D13,"m월"),"",LOWER(TEXT(E13,"m월")))</f>
        <v/>
      </c>
      <c r="F11" s="7" t="str">
        <f t="shared" ref="F11" si="10">IF(TEXT(F13,"m월")=TEXT(E13,"m월"),"",LOWER(TEXT(F13,"m월")))</f>
        <v/>
      </c>
      <c r="G11" s="7" t="str">
        <f t="shared" ref="G11" si="11">IF(TEXT(G13,"m월")=TEXT(F13,"m월"),"",LOWER(TEXT(G13,"m월")))</f>
        <v/>
      </c>
      <c r="H11" s="7" t="str">
        <f t="shared" ref="H11" si="12">IF(TEXT(H13,"m월")=TEXT(G13,"m월"),"",LOWER(TEXT(H13,"m월")))</f>
        <v/>
      </c>
      <c r="I11" s="7" t="str">
        <f t="shared" ref="I11" si="13">IF(TEXT(I13,"m월")=TEXT(H13,"m월"),"",LOWER(TEXT(I13,"m월")))</f>
        <v>8월</v>
      </c>
      <c r="J11" s="8" t="str">
        <f>LOWER(TEXT(J13,"m월"))</f>
        <v>8월</v>
      </c>
      <c r="K11" s="8" t="str">
        <f t="shared" ref="K11" si="14">IF(TEXT(K13,"m월")=TEXT(J13,"m월"),"",LOWER(TEXT(K13,"m월")))</f>
        <v/>
      </c>
      <c r="L11" s="8" t="str">
        <f t="shared" ref="L11" si="15">IF(TEXT(L13,"m월")=TEXT(K13,"m월"),"",LOWER(TEXT(L13,"m월")))</f>
        <v/>
      </c>
      <c r="M11" s="8" t="str">
        <f t="shared" ref="M11" si="16">IF(TEXT(M13,"m월")=TEXT(L13,"m월"),"",LOWER(TEXT(M13,"m월")))</f>
        <v/>
      </c>
      <c r="N11" s="8" t="str">
        <f t="shared" ref="N11" si="17">IF(TEXT(N13,"m월")=TEXT(M13,"m월"),"",LOWER(TEXT(N13,"m월")))</f>
        <v/>
      </c>
      <c r="O11" s="8" t="str">
        <f t="shared" ref="O11" si="18">IF(TEXT(O13,"m월")=TEXT(N13,"m월"),"",LOWER(TEXT(O13,"m월")))</f>
        <v/>
      </c>
      <c r="P11" s="8" t="str">
        <f t="shared" ref="P11" si="19">IF(TEXT(P13,"m월")=TEXT(O13,"m월"),"",LOWER(TEXT(P13,"m월")))</f>
        <v/>
      </c>
      <c r="Q11" s="7" t="str">
        <f>LOWER(TEXT(Q13,"m월"))</f>
        <v>8월</v>
      </c>
      <c r="R11" s="7" t="str">
        <f t="shared" ref="R11" si="20">IF(TEXT(R13,"m월")=TEXT(Q13,"m월"),"",LOWER(TEXT(R13,"m월")))</f>
        <v/>
      </c>
      <c r="S11" s="7" t="str">
        <f t="shared" ref="S11" si="21">IF(TEXT(S13,"m월")=TEXT(R13,"m월"),"",LOWER(TEXT(S13,"m월")))</f>
        <v/>
      </c>
      <c r="T11" s="7" t="str">
        <f t="shared" ref="T11" si="22">IF(TEXT(T13,"m월")=TEXT(S13,"m월"),"",LOWER(TEXT(T13,"m월")))</f>
        <v/>
      </c>
      <c r="U11" s="7" t="str">
        <f t="shared" ref="U11" si="23">IF(TEXT(U13,"m월")=TEXT(T13,"m월"),"",LOWER(TEXT(U13,"m월")))</f>
        <v/>
      </c>
      <c r="V11" s="7" t="str">
        <f t="shared" ref="V11" si="24">IF(TEXT(V13,"m월")=TEXT(U13,"m월"),"",LOWER(TEXT(V13,"m월")))</f>
        <v/>
      </c>
      <c r="W11" s="7" t="str">
        <f t="shared" ref="W11" si="25">IF(TEXT(W13,"m월")=TEXT(V13,"m월"),"",LOWER(TEXT(W13,"m월")))</f>
        <v/>
      </c>
      <c r="X11" s="8" t="str">
        <f>LOWER(TEXT(X13,"m월"))</f>
        <v>8월</v>
      </c>
      <c r="Y11" s="8" t="str">
        <f t="shared" ref="Y11" si="26">IF(TEXT(Y13,"m월")=TEXT(X13,"m월"),"",LOWER(TEXT(Y13,"m월")))</f>
        <v/>
      </c>
      <c r="Z11" s="8" t="str">
        <f t="shared" ref="Z11" si="27">IF(TEXT(Z13,"m월")=TEXT(Y13,"m월"),"",LOWER(TEXT(Z13,"m월")))</f>
        <v/>
      </c>
      <c r="AA11" s="8" t="str">
        <f t="shared" ref="AA11" si="28">IF(TEXT(AA13,"m월")=TEXT(Z13,"m월"),"",LOWER(TEXT(AA13,"m월")))</f>
        <v/>
      </c>
      <c r="AB11" s="8" t="str">
        <f t="shared" ref="AB11" si="29">IF(TEXT(AB13,"m월")=TEXT(AA13,"m월"),"",LOWER(TEXT(AB13,"m월")))</f>
        <v/>
      </c>
      <c r="AC11" s="8" t="str">
        <f t="shared" ref="AC11" si="30">IF(TEXT(AC13,"m월")=TEXT(AB13,"m월"),"",LOWER(TEXT(AC13,"m월")))</f>
        <v/>
      </c>
      <c r="AD11" s="8" t="str">
        <f t="shared" ref="AD11" si="31">IF(TEXT(AD13,"m월")=TEXT(AC13,"m월"),"",LOWER(TEXT(AD13,"m월")))</f>
        <v/>
      </c>
    </row>
    <row r="12" spans="2:30" ht="30" customHeight="1">
      <c r="B12" s="13"/>
      <c r="C12" s="9" t="str">
        <f>LOWER(TEXT(C13,"aaa"))</f>
        <v>수</v>
      </c>
      <c r="D12" s="9" t="str">
        <f t="shared" ref="D12:AD12" si="32">LOWER(TEXT(D13,"aaa"))</f>
        <v>목</v>
      </c>
      <c r="E12" s="9" t="str">
        <f t="shared" si="32"/>
        <v>금</v>
      </c>
      <c r="F12" s="9" t="str">
        <f t="shared" si="32"/>
        <v>토</v>
      </c>
      <c r="G12" s="9" t="str">
        <f t="shared" si="32"/>
        <v>일</v>
      </c>
      <c r="H12" s="9" t="str">
        <f t="shared" si="32"/>
        <v>월</v>
      </c>
      <c r="I12" s="9" t="str">
        <f t="shared" si="32"/>
        <v>화</v>
      </c>
      <c r="J12" s="10" t="str">
        <f t="shared" si="32"/>
        <v>수</v>
      </c>
      <c r="K12" s="10" t="str">
        <f t="shared" si="32"/>
        <v>목</v>
      </c>
      <c r="L12" s="10" t="str">
        <f t="shared" si="32"/>
        <v>금</v>
      </c>
      <c r="M12" s="10" t="str">
        <f t="shared" si="32"/>
        <v>토</v>
      </c>
      <c r="N12" s="10" t="str">
        <f t="shared" si="32"/>
        <v>일</v>
      </c>
      <c r="O12" s="10" t="str">
        <f t="shared" si="32"/>
        <v>월</v>
      </c>
      <c r="P12" s="10" t="str">
        <f t="shared" si="32"/>
        <v>화</v>
      </c>
      <c r="Q12" s="9" t="str">
        <f t="shared" si="32"/>
        <v>수</v>
      </c>
      <c r="R12" s="9" t="str">
        <f t="shared" si="32"/>
        <v>목</v>
      </c>
      <c r="S12" s="9" t="str">
        <f t="shared" si="32"/>
        <v>금</v>
      </c>
      <c r="T12" s="9" t="str">
        <f t="shared" si="32"/>
        <v>토</v>
      </c>
      <c r="U12" s="9" t="str">
        <f t="shared" si="32"/>
        <v>일</v>
      </c>
      <c r="V12" s="9" t="str">
        <f t="shared" si="32"/>
        <v>월</v>
      </c>
      <c r="W12" s="9" t="str">
        <f t="shared" si="32"/>
        <v>화</v>
      </c>
      <c r="X12" s="10" t="str">
        <f t="shared" si="32"/>
        <v>수</v>
      </c>
      <c r="Y12" s="10" t="str">
        <f t="shared" si="32"/>
        <v>목</v>
      </c>
      <c r="Z12" s="10" t="str">
        <f t="shared" si="32"/>
        <v>금</v>
      </c>
      <c r="AA12" s="10" t="str">
        <f t="shared" si="32"/>
        <v>토</v>
      </c>
      <c r="AB12" s="10" t="str">
        <f t="shared" si="32"/>
        <v>일</v>
      </c>
      <c r="AC12" s="10" t="str">
        <f t="shared" si="32"/>
        <v>월</v>
      </c>
      <c r="AD12" s="10" t="str">
        <f t="shared" si="32"/>
        <v>화</v>
      </c>
    </row>
    <row r="13" spans="2:30" ht="30" customHeight="1" thickBot="1">
      <c r="B13" s="13"/>
      <c r="C13" s="11">
        <f>AD6+1</f>
        <v>45133</v>
      </c>
      <c r="D13" s="11">
        <f>C13+1</f>
        <v>45134</v>
      </c>
      <c r="E13" s="11">
        <f t="shared" ref="E13" si="33">D13+1</f>
        <v>45135</v>
      </c>
      <c r="F13" s="11">
        <f t="shared" ref="F13" si="34">E13+1</f>
        <v>45136</v>
      </c>
      <c r="G13" s="11">
        <f t="shared" ref="G13" si="35">F13+1</f>
        <v>45137</v>
      </c>
      <c r="H13" s="11">
        <f t="shared" ref="H13" si="36">G13+1</f>
        <v>45138</v>
      </c>
      <c r="I13" s="11">
        <f t="shared" ref="I13" si="37">H13+1</f>
        <v>45139</v>
      </c>
      <c r="J13" s="12">
        <f t="shared" ref="J13" si="38">I13+1</f>
        <v>45140</v>
      </c>
      <c r="K13" s="12">
        <f t="shared" ref="K13" si="39">J13+1</f>
        <v>45141</v>
      </c>
      <c r="L13" s="12">
        <f t="shared" ref="L13" si="40">K13+1</f>
        <v>45142</v>
      </c>
      <c r="M13" s="12">
        <f t="shared" ref="M13" si="41">L13+1</f>
        <v>45143</v>
      </c>
      <c r="N13" s="12">
        <f t="shared" ref="N13" si="42">M13+1</f>
        <v>45144</v>
      </c>
      <c r="O13" s="12">
        <f t="shared" ref="O13" si="43">N13+1</f>
        <v>45145</v>
      </c>
      <c r="P13" s="12">
        <f t="shared" ref="P13" si="44">O13+1</f>
        <v>45146</v>
      </c>
      <c r="Q13" s="11">
        <f t="shared" ref="Q13" si="45">P13+1</f>
        <v>45147</v>
      </c>
      <c r="R13" s="11">
        <f t="shared" ref="R13" si="46">Q13+1</f>
        <v>45148</v>
      </c>
      <c r="S13" s="11">
        <f t="shared" ref="S13" si="47">R13+1</f>
        <v>45149</v>
      </c>
      <c r="T13" s="11">
        <f t="shared" ref="T13" si="48">S13+1</f>
        <v>45150</v>
      </c>
      <c r="U13" s="11">
        <f t="shared" ref="U13" si="49">T13+1</f>
        <v>45151</v>
      </c>
      <c r="V13" s="11">
        <f t="shared" ref="V13" si="50">U13+1</f>
        <v>45152</v>
      </c>
      <c r="W13" s="11">
        <f t="shared" ref="W13" si="51">V13+1</f>
        <v>45153</v>
      </c>
      <c r="X13" s="12">
        <f t="shared" ref="X13" si="52">W13+1</f>
        <v>45154</v>
      </c>
      <c r="Y13" s="12">
        <f t="shared" ref="Y13" si="53">X13+1</f>
        <v>45155</v>
      </c>
      <c r="Z13" s="12">
        <f t="shared" ref="Z13" si="54">Y13+1</f>
        <v>45156</v>
      </c>
      <c r="AA13" s="12">
        <f t="shared" ref="AA13" si="55">Z13+1</f>
        <v>45157</v>
      </c>
      <c r="AB13" s="12">
        <f t="shared" ref="AB13" si="56">AA13+1</f>
        <v>45158</v>
      </c>
      <c r="AC13" s="12">
        <f t="shared" ref="AC13" si="57">AB13+1</f>
        <v>45159</v>
      </c>
      <c r="AD13" s="12">
        <f t="shared" ref="AD13" si="58">AC13+1</f>
        <v>45160</v>
      </c>
    </row>
    <row r="14" spans="2:30" ht="30" customHeight="1">
      <c r="B14" s="13" t="str">
        <f>TEXT("내용입력","aaa")</f>
        <v>내용입력</v>
      </c>
      <c r="C14" s="32" t="s">
        <v>4</v>
      </c>
      <c r="D14" s="32"/>
      <c r="E14" s="32"/>
      <c r="F14" s="14"/>
      <c r="G14" s="15"/>
      <c r="H14" s="14"/>
      <c r="I14" s="33" t="s">
        <v>18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28" t="s">
        <v>24</v>
      </c>
      <c r="Y14" s="28"/>
      <c r="Z14" s="28"/>
      <c r="AA14" s="28"/>
      <c r="AB14" s="28"/>
      <c r="AC14" s="28"/>
      <c r="AD14" s="14"/>
    </row>
    <row r="15" spans="2:30" ht="30" customHeight="1">
      <c r="B15" s="13"/>
      <c r="C15" s="20" t="s">
        <v>15</v>
      </c>
      <c r="D15" s="20"/>
      <c r="E15" s="20"/>
      <c r="F15" s="21"/>
      <c r="G15" s="20"/>
      <c r="H15" s="20"/>
      <c r="I15" s="34" t="s">
        <v>11</v>
      </c>
      <c r="J15" s="34"/>
      <c r="K15" s="34"/>
      <c r="L15" s="34"/>
      <c r="M15" s="34"/>
      <c r="N15" s="34"/>
      <c r="O15" s="34"/>
      <c r="P15" s="27" t="s">
        <v>13</v>
      </c>
      <c r="Q15" s="27"/>
      <c r="R15" s="27"/>
      <c r="S15" s="27"/>
      <c r="T15" s="27"/>
      <c r="U15" s="27"/>
      <c r="V15" s="27"/>
      <c r="W15" s="23" t="s">
        <v>14</v>
      </c>
      <c r="X15" s="23"/>
      <c r="Y15" s="23"/>
      <c r="Z15" s="23"/>
      <c r="AA15" s="23"/>
      <c r="AB15" s="23"/>
      <c r="AC15" s="23"/>
      <c r="AD15" s="22"/>
    </row>
    <row r="16" spans="2:30" ht="30" customHeight="1">
      <c r="B16" s="13" t="str">
        <f>TEXT("내용입력","aaa")</f>
        <v>내용입력</v>
      </c>
      <c r="C16" s="15"/>
      <c r="D16" s="14"/>
      <c r="E16" s="15"/>
      <c r="F16" s="14"/>
      <c r="G16" s="15"/>
      <c r="H16" s="14"/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4"/>
      <c r="AA16" s="15"/>
      <c r="AB16" s="14"/>
      <c r="AC16" s="15"/>
      <c r="AD16" s="14"/>
    </row>
    <row r="17" spans="2:30" ht="30" customHeight="1">
      <c r="B17" s="13" t="str">
        <f>TEXT("내용입력","aaa")</f>
        <v>내용입력</v>
      </c>
      <c r="C17" s="15"/>
      <c r="D17" s="14"/>
      <c r="E17" s="15"/>
      <c r="F17" s="14"/>
      <c r="G17" s="15"/>
      <c r="H17" s="14"/>
      <c r="I17" s="15"/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4"/>
      <c r="AA17" s="15"/>
      <c r="AB17" s="14"/>
      <c r="AC17" s="15"/>
      <c r="AD17" s="14"/>
    </row>
    <row r="18" spans="2:30" ht="30" customHeight="1">
      <c r="B18" s="13"/>
      <c r="C18" s="6" t="str">
        <f>LOWER(TEXT(C20, "m월"))</f>
        <v>8월</v>
      </c>
      <c r="D18" s="7" t="str">
        <f t="shared" ref="D18" si="59">IF(TEXT(D20,"m월")=TEXT(C20,"m월"),"",LOWER(TEXT(D20,"m월")))</f>
        <v/>
      </c>
      <c r="E18" s="7" t="str">
        <f t="shared" ref="E18" si="60">IF(TEXT(E20,"m월")=TEXT(D20,"m월"),"",LOWER(TEXT(E20,"m월")))</f>
        <v/>
      </c>
      <c r="F18" s="7" t="str">
        <f t="shared" ref="F18" si="61">IF(TEXT(F20,"m월")=TEXT(E20,"m월"),"",LOWER(TEXT(F20,"m월")))</f>
        <v/>
      </c>
      <c r="G18" s="7" t="str">
        <f t="shared" ref="G18" si="62">IF(TEXT(G20,"m월")=TEXT(F20,"m월"),"",LOWER(TEXT(G20,"m월")))</f>
        <v/>
      </c>
      <c r="H18" s="7" t="str">
        <f t="shared" ref="H18" si="63">IF(TEXT(H20,"m월")=TEXT(G20,"m월"),"",LOWER(TEXT(H20,"m월")))</f>
        <v/>
      </c>
      <c r="I18" s="7" t="str">
        <f>IF(TEXT(I20,"m월")=TEXT(H20,"m월"),"",LOWER(TEXT(I20,"m월")))</f>
        <v/>
      </c>
      <c r="J18" s="8" t="str">
        <f>LOWER(TEXT(J20,"m월"))</f>
        <v>8월</v>
      </c>
      <c r="K18" s="8" t="str">
        <f t="shared" ref="K18" si="64">IF(TEXT(K20,"m월")=TEXT(J20,"m월"),"",LOWER(TEXT(K20,"m월")))</f>
        <v/>
      </c>
      <c r="L18" s="8" t="str">
        <f t="shared" ref="L18" si="65">IF(TEXT(L20,"m월")=TEXT(K20,"m월"),"",LOWER(TEXT(L20,"m월")))</f>
        <v>9월</v>
      </c>
      <c r="M18" s="8" t="str">
        <f t="shared" ref="M18" si="66">IF(TEXT(M20,"m월")=TEXT(L20,"m월"),"",LOWER(TEXT(M20,"m월")))</f>
        <v/>
      </c>
      <c r="N18" s="8" t="str">
        <f t="shared" ref="N18" si="67">IF(TEXT(N20,"m월")=TEXT(M20,"m월"),"",LOWER(TEXT(N20,"m월")))</f>
        <v/>
      </c>
      <c r="O18" s="8" t="str">
        <f t="shared" ref="O18" si="68">IF(TEXT(O20,"m월")=TEXT(N20,"m월"),"",LOWER(TEXT(O20,"m월")))</f>
        <v/>
      </c>
      <c r="P18" s="8" t="str">
        <f>IF(TEXT(P20,"m월")=TEXT(O20,"m월"),"",LOWER(TEXT(P20,"m월")))</f>
        <v/>
      </c>
      <c r="Q18" s="7" t="str">
        <f>LOWER(TEXT(Q20,"m월"))</f>
        <v>9월</v>
      </c>
      <c r="R18" s="7" t="str">
        <f t="shared" ref="R18" si="69">IF(TEXT(R20,"m월")=TEXT(Q20,"m월"),"",LOWER(TEXT(R20,"m월")))</f>
        <v/>
      </c>
      <c r="S18" s="7" t="str">
        <f t="shared" ref="S18" si="70">IF(TEXT(S20,"m월")=TEXT(R20,"m월"),"",LOWER(TEXT(S20,"m월")))</f>
        <v/>
      </c>
      <c r="T18" s="7" t="str">
        <f t="shared" ref="T18" si="71">IF(TEXT(T20,"m월")=TEXT(S20,"m월"),"",LOWER(TEXT(T20,"m월")))</f>
        <v/>
      </c>
      <c r="U18" s="7" t="str">
        <f t="shared" ref="U18" si="72">IF(TEXT(U20,"m월")=TEXT(T20,"m월"),"",LOWER(TEXT(U20,"m월")))</f>
        <v/>
      </c>
      <c r="V18" s="7" t="str">
        <f t="shared" ref="V18" si="73">IF(TEXT(V20,"m월")=TEXT(U20,"m월"),"",LOWER(TEXT(V20,"m월")))</f>
        <v/>
      </c>
      <c r="W18" s="7" t="str">
        <f t="shared" ref="W18" si="74">IF(TEXT(W20,"m월")=TEXT(V20,"m월"),"",LOWER(TEXT(W20,"m월")))</f>
        <v/>
      </c>
      <c r="X18" s="8" t="str">
        <f>LOWER(TEXT(X20,"m월"))</f>
        <v>9월</v>
      </c>
      <c r="Y18" s="8" t="str">
        <f t="shared" ref="Y18" si="75">IF(TEXT(Y20,"m월")=TEXT(X20,"m월"),"",LOWER(TEXT(Y20,"m월")))</f>
        <v/>
      </c>
      <c r="Z18" s="8" t="str">
        <f t="shared" ref="Z18" si="76">IF(TEXT(Z20,"m월")=TEXT(Y20,"m월"),"",LOWER(TEXT(Z20,"m월")))</f>
        <v/>
      </c>
      <c r="AA18" s="8" t="str">
        <f t="shared" ref="AA18" si="77">IF(TEXT(AA20,"m월")=TEXT(Z20,"m월"),"",LOWER(TEXT(AA20,"m월")))</f>
        <v/>
      </c>
      <c r="AB18" s="8" t="str">
        <f t="shared" ref="AB18" si="78">IF(TEXT(AB20,"m월")=TEXT(AA20,"m월"),"",LOWER(TEXT(AB20,"m월")))</f>
        <v/>
      </c>
      <c r="AC18" s="8" t="str">
        <f t="shared" ref="AC18" si="79">IF(TEXT(AC20,"m월")=TEXT(AB20,"m월"),"",LOWER(TEXT(AC20,"m월")))</f>
        <v/>
      </c>
      <c r="AD18" s="8" t="str">
        <f t="shared" ref="AD18" si="80">IF(TEXT(AD20,"m월")=TEXT(AC20,"m월"),"",LOWER(TEXT(AD20,"m월")))</f>
        <v/>
      </c>
    </row>
    <row r="19" spans="2:30" ht="30" customHeight="1">
      <c r="B19" s="13"/>
      <c r="C19" s="9" t="str">
        <f>LOWER(TEXT(C20,"aaa"))</f>
        <v>수</v>
      </c>
      <c r="D19" s="9" t="str">
        <f t="shared" ref="D19:AD19" si="81">LOWER(TEXT(D20,"aaa"))</f>
        <v>목</v>
      </c>
      <c r="E19" s="9" t="str">
        <f t="shared" si="81"/>
        <v>금</v>
      </c>
      <c r="F19" s="9" t="str">
        <f t="shared" si="81"/>
        <v>토</v>
      </c>
      <c r="G19" s="9" t="str">
        <f t="shared" si="81"/>
        <v>일</v>
      </c>
      <c r="H19" s="9" t="str">
        <f t="shared" si="81"/>
        <v>월</v>
      </c>
      <c r="I19" s="9" t="str">
        <f t="shared" si="81"/>
        <v>화</v>
      </c>
      <c r="J19" s="10" t="str">
        <f t="shared" si="81"/>
        <v>수</v>
      </c>
      <c r="K19" s="10" t="str">
        <f t="shared" si="81"/>
        <v>목</v>
      </c>
      <c r="L19" s="10" t="str">
        <f t="shared" si="81"/>
        <v>금</v>
      </c>
      <c r="M19" s="10" t="str">
        <f t="shared" si="81"/>
        <v>토</v>
      </c>
      <c r="N19" s="10" t="str">
        <f t="shared" si="81"/>
        <v>일</v>
      </c>
      <c r="O19" s="10" t="str">
        <f t="shared" si="81"/>
        <v>월</v>
      </c>
      <c r="P19" s="10" t="str">
        <f t="shared" si="81"/>
        <v>화</v>
      </c>
      <c r="Q19" s="9" t="str">
        <f t="shared" si="81"/>
        <v>수</v>
      </c>
      <c r="R19" s="9" t="str">
        <f t="shared" si="81"/>
        <v>목</v>
      </c>
      <c r="S19" s="9" t="str">
        <f t="shared" si="81"/>
        <v>금</v>
      </c>
      <c r="T19" s="9" t="str">
        <f t="shared" si="81"/>
        <v>토</v>
      </c>
      <c r="U19" s="9" t="str">
        <f t="shared" si="81"/>
        <v>일</v>
      </c>
      <c r="V19" s="9" t="str">
        <f t="shared" si="81"/>
        <v>월</v>
      </c>
      <c r="W19" s="9" t="str">
        <f t="shared" si="81"/>
        <v>화</v>
      </c>
      <c r="X19" s="10" t="str">
        <f t="shared" si="81"/>
        <v>수</v>
      </c>
      <c r="Y19" s="10" t="str">
        <f t="shared" si="81"/>
        <v>목</v>
      </c>
      <c r="Z19" s="10" t="str">
        <f t="shared" si="81"/>
        <v>금</v>
      </c>
      <c r="AA19" s="10" t="str">
        <f t="shared" si="81"/>
        <v>토</v>
      </c>
      <c r="AB19" s="10" t="str">
        <f t="shared" si="81"/>
        <v>일</v>
      </c>
      <c r="AC19" s="10" t="str">
        <f t="shared" si="81"/>
        <v>월</v>
      </c>
      <c r="AD19" s="10" t="str">
        <f t="shared" si="81"/>
        <v>화</v>
      </c>
    </row>
    <row r="20" spans="2:30" ht="30" customHeight="1" thickBot="1">
      <c r="B20" s="13"/>
      <c r="C20" s="11">
        <f>AD13+1</f>
        <v>45161</v>
      </c>
      <c r="D20" s="11">
        <f>C20+1</f>
        <v>45162</v>
      </c>
      <c r="E20" s="11">
        <f t="shared" ref="E20" si="82">D20+1</f>
        <v>45163</v>
      </c>
      <c r="F20" s="11">
        <f t="shared" ref="F20" si="83">E20+1</f>
        <v>45164</v>
      </c>
      <c r="G20" s="11">
        <f t="shared" ref="G20" si="84">F20+1</f>
        <v>45165</v>
      </c>
      <c r="H20" s="11">
        <f t="shared" ref="H20" si="85">G20+1</f>
        <v>45166</v>
      </c>
      <c r="I20" s="11">
        <f>H20+1</f>
        <v>45167</v>
      </c>
      <c r="J20" s="12">
        <f t="shared" ref="J20" si="86">I20+1</f>
        <v>45168</v>
      </c>
      <c r="K20" s="12">
        <f t="shared" ref="K20" si="87">J20+1</f>
        <v>45169</v>
      </c>
      <c r="L20" s="12">
        <f t="shared" ref="L20" si="88">K20+1</f>
        <v>45170</v>
      </c>
      <c r="M20" s="12">
        <f t="shared" ref="M20" si="89">L20+1</f>
        <v>45171</v>
      </c>
      <c r="N20" s="12">
        <f t="shared" ref="N20" si="90">M20+1</f>
        <v>45172</v>
      </c>
      <c r="O20" s="12">
        <f t="shared" ref="O20" si="91">N20+1</f>
        <v>45173</v>
      </c>
      <c r="P20" s="12">
        <f>O20+1</f>
        <v>45174</v>
      </c>
      <c r="Q20" s="11">
        <f t="shared" ref="Q20" si="92">P20+1</f>
        <v>45175</v>
      </c>
      <c r="R20" s="11">
        <f t="shared" ref="R20" si="93">Q20+1</f>
        <v>45176</v>
      </c>
      <c r="S20" s="11">
        <f t="shared" ref="S20" si="94">R20+1</f>
        <v>45177</v>
      </c>
      <c r="T20" s="11">
        <f t="shared" ref="T20" si="95">S20+1</f>
        <v>45178</v>
      </c>
      <c r="U20" s="11">
        <f t="shared" ref="U20" si="96">T20+1</f>
        <v>45179</v>
      </c>
      <c r="V20" s="11">
        <f t="shared" ref="V20" si="97">U20+1</f>
        <v>45180</v>
      </c>
      <c r="W20" s="11">
        <f t="shared" ref="W20" si="98">V20+1</f>
        <v>45181</v>
      </c>
      <c r="X20" s="12">
        <f t="shared" ref="X20" si="99">W20+1</f>
        <v>45182</v>
      </c>
      <c r="Y20" s="12">
        <f t="shared" ref="Y20" si="100">X20+1</f>
        <v>45183</v>
      </c>
      <c r="Z20" s="12">
        <f t="shared" ref="Z20" si="101">Y20+1</f>
        <v>45184</v>
      </c>
      <c r="AA20" s="12">
        <f t="shared" ref="AA20" si="102">Z20+1</f>
        <v>45185</v>
      </c>
      <c r="AB20" s="12">
        <f t="shared" ref="AB20" si="103">AA20+1</f>
        <v>45186</v>
      </c>
      <c r="AC20" s="12">
        <f t="shared" ref="AC20" si="104">AB20+1</f>
        <v>45187</v>
      </c>
      <c r="AD20" s="12">
        <f t="shared" ref="AD20" si="105">AC20+1</f>
        <v>45188</v>
      </c>
    </row>
    <row r="21" spans="2:30" ht="30" customHeight="1">
      <c r="B21" s="13" t="str">
        <f>TEXT("내용입력","aaa")</f>
        <v>내용입력</v>
      </c>
      <c r="C21" s="15"/>
      <c r="D21" s="14"/>
      <c r="E21" s="15"/>
      <c r="F21" s="14"/>
      <c r="G21" s="15"/>
      <c r="H21" s="14"/>
      <c r="I21" s="15"/>
      <c r="J21" s="14"/>
      <c r="K21" s="15"/>
      <c r="L21" s="31" t="s">
        <v>23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2:30" ht="30" customHeight="1">
      <c r="B22" s="13" t="str">
        <f>TEXT("내용입력","aaa")</f>
        <v>내용입력</v>
      </c>
      <c r="C22" s="24" t="s">
        <v>16</v>
      </c>
      <c r="D22" s="24"/>
      <c r="E22" s="24"/>
      <c r="F22" s="24"/>
      <c r="G22" s="24"/>
      <c r="H22" s="24"/>
      <c r="I22" s="24"/>
      <c r="J22" s="24"/>
      <c r="K22" s="24"/>
      <c r="L22" s="26" t="s">
        <v>12</v>
      </c>
      <c r="M22" s="26"/>
      <c r="N22" s="26"/>
      <c r="O22" s="26"/>
      <c r="P22" s="26"/>
      <c r="Q22" s="26"/>
      <c r="R22" s="26"/>
      <c r="S22" s="30" t="s">
        <v>8</v>
      </c>
      <c r="T22" s="30"/>
      <c r="U22" s="30"/>
      <c r="V22" s="30"/>
      <c r="W22" s="30"/>
      <c r="X22" s="30"/>
      <c r="Y22" s="30"/>
      <c r="Z22" s="29" t="s">
        <v>19</v>
      </c>
      <c r="AA22" s="29"/>
      <c r="AB22" s="29"/>
      <c r="AC22" s="29"/>
      <c r="AD22" s="29"/>
    </row>
    <row r="23" spans="2:30" ht="30" customHeight="1">
      <c r="B23" s="13" t="str">
        <f>TEXT("내용입력","aaa")</f>
        <v>내용입력</v>
      </c>
      <c r="C23" s="15"/>
      <c r="D23" s="14"/>
      <c r="E23" s="15"/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5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</row>
    <row r="24" spans="2:30" ht="30" customHeight="1">
      <c r="B24" s="13"/>
      <c r="C24" s="6" t="str">
        <f>LOWER(TEXT(C26, "m월"))</f>
        <v>9월</v>
      </c>
      <c r="D24" s="7" t="str">
        <f t="shared" ref="D24" si="106">IF(TEXT(D26,"m월")=TEXT(C26,"m월"),"",LOWER(TEXT(D26,"m월")))</f>
        <v/>
      </c>
      <c r="E24" s="7" t="str">
        <f t="shared" ref="E24" si="107">IF(TEXT(E26,"m월")=TEXT(D26,"m월"),"",LOWER(TEXT(E26,"m월")))</f>
        <v/>
      </c>
      <c r="F24" s="7" t="str">
        <f t="shared" ref="F24" si="108">IF(TEXT(F26,"m월")=TEXT(E26,"m월"),"",LOWER(TEXT(F26,"m월")))</f>
        <v/>
      </c>
      <c r="G24" s="7" t="str">
        <f t="shared" ref="G24" si="109">IF(TEXT(G26,"m월")=TEXT(F26,"m월"),"",LOWER(TEXT(G26,"m월")))</f>
        <v/>
      </c>
      <c r="H24" s="7" t="str">
        <f t="shared" ref="H24" si="110">IF(TEXT(H26,"m월")=TEXT(G26,"m월"),"",LOWER(TEXT(H26,"m월")))</f>
        <v/>
      </c>
      <c r="I24" s="7" t="str">
        <f>IF(TEXT(I26,"m월")=TEXT(H26,"m월"),"",LOWER(TEXT(I26,"m월")))</f>
        <v/>
      </c>
      <c r="J24" s="8" t="str">
        <f>LOWER(TEXT(J26,"m월"))</f>
        <v>9월</v>
      </c>
      <c r="K24" s="8" t="str">
        <f t="shared" ref="K24" si="111">IF(TEXT(K26,"m월")=TEXT(J26,"m월"),"",LOWER(TEXT(K26,"m월")))</f>
        <v/>
      </c>
      <c r="L24" s="8" t="str">
        <f t="shared" ref="L24" si="112">IF(TEXT(L26,"m월")=TEXT(K26,"m월"),"",LOWER(TEXT(L26,"m월")))</f>
        <v/>
      </c>
      <c r="M24" s="8" t="str">
        <f t="shared" ref="M24" si="113">IF(TEXT(M26,"m월")=TEXT(L26,"m월"),"",LOWER(TEXT(M26,"m월")))</f>
        <v/>
      </c>
      <c r="N24" s="8" t="str">
        <f t="shared" ref="N24" si="114">IF(TEXT(N26,"m월")=TEXT(M26,"m월"),"",LOWER(TEXT(N26,"m월")))</f>
        <v>10월</v>
      </c>
      <c r="O24" s="8" t="str">
        <f t="shared" ref="O24" si="115">IF(TEXT(O26,"m월")=TEXT(N26,"m월"),"",LOWER(TEXT(O26,"m월")))</f>
        <v/>
      </c>
      <c r="P24" s="8" t="str">
        <f>IF(TEXT(P26,"m월")=TEXT(O26,"m월"),"",LOWER(TEXT(P26,"m월")))</f>
        <v/>
      </c>
      <c r="Q24" s="7" t="str">
        <f>LOWER(TEXT(Q26,"m월"))</f>
        <v>10월</v>
      </c>
      <c r="R24" s="7" t="str">
        <f t="shared" ref="R24" si="116">IF(TEXT(R26,"m월")=TEXT(Q26,"m월"),"",LOWER(TEXT(R26,"m월")))</f>
        <v/>
      </c>
      <c r="S24" s="7" t="str">
        <f t="shared" ref="S24" si="117">IF(TEXT(S26,"m월")=TEXT(R26,"m월"),"",LOWER(TEXT(S26,"m월")))</f>
        <v/>
      </c>
      <c r="T24" s="7" t="str">
        <f t="shared" ref="T24" si="118">IF(TEXT(T26,"m월")=TEXT(S26,"m월"),"",LOWER(TEXT(T26,"m월")))</f>
        <v/>
      </c>
      <c r="U24" s="7" t="str">
        <f t="shared" ref="U24" si="119">IF(TEXT(U26,"m월")=TEXT(T26,"m월"),"",LOWER(TEXT(U26,"m월")))</f>
        <v/>
      </c>
      <c r="V24" s="7" t="str">
        <f t="shared" ref="V24" si="120">IF(TEXT(V26,"m월")=TEXT(U26,"m월"),"",LOWER(TEXT(V26,"m월")))</f>
        <v/>
      </c>
      <c r="W24" s="7" t="str">
        <f t="shared" ref="W24" si="121">IF(TEXT(W26,"m월")=TEXT(V26,"m월"),"",LOWER(TEXT(W26,"m월")))</f>
        <v/>
      </c>
      <c r="X24" s="8" t="str">
        <f>LOWER(TEXT(X26,"m월"))</f>
        <v>10월</v>
      </c>
      <c r="Y24" s="8" t="str">
        <f t="shared" ref="Y24" si="122">IF(TEXT(Y26,"m월")=TEXT(X26,"m월"),"",LOWER(TEXT(Y26,"m월")))</f>
        <v/>
      </c>
      <c r="Z24" s="8" t="str">
        <f t="shared" ref="Z24" si="123">IF(TEXT(Z26,"m월")=TEXT(Y26,"m월"),"",LOWER(TEXT(Z26,"m월")))</f>
        <v/>
      </c>
      <c r="AA24" s="8" t="str">
        <f t="shared" ref="AA24" si="124">IF(TEXT(AA26,"m월")=TEXT(Z26,"m월"),"",LOWER(TEXT(AA26,"m월")))</f>
        <v/>
      </c>
      <c r="AB24" s="8" t="str">
        <f t="shared" ref="AB24" si="125">IF(TEXT(AB26,"m월")=TEXT(AA26,"m월"),"",LOWER(TEXT(AB26,"m월")))</f>
        <v/>
      </c>
      <c r="AC24" s="8" t="str">
        <f t="shared" ref="AC24" si="126">IF(TEXT(AC26,"m월")=TEXT(AB26,"m월"),"",LOWER(TEXT(AC26,"m월")))</f>
        <v/>
      </c>
      <c r="AD24" s="8" t="str">
        <f t="shared" ref="AD24" si="127">IF(TEXT(AD26,"m월")=TEXT(AC26,"m월"),"",LOWER(TEXT(AD26,"m월")))</f>
        <v/>
      </c>
    </row>
    <row r="25" spans="2:30" ht="30" customHeight="1">
      <c r="B25" s="13"/>
      <c r="C25" s="9" t="str">
        <f>LOWER(TEXT(C26,"aaa"))</f>
        <v>수</v>
      </c>
      <c r="D25" s="9" t="str">
        <f t="shared" ref="D25:AD25" si="128">LOWER(TEXT(D26,"aaa"))</f>
        <v>목</v>
      </c>
      <c r="E25" s="9" t="str">
        <f t="shared" si="128"/>
        <v>금</v>
      </c>
      <c r="F25" s="9" t="str">
        <f t="shared" si="128"/>
        <v>토</v>
      </c>
      <c r="G25" s="9" t="str">
        <f t="shared" si="128"/>
        <v>일</v>
      </c>
      <c r="H25" s="9" t="str">
        <f t="shared" si="128"/>
        <v>월</v>
      </c>
      <c r="I25" s="9" t="str">
        <f t="shared" si="128"/>
        <v>화</v>
      </c>
      <c r="J25" s="10" t="str">
        <f t="shared" si="128"/>
        <v>수</v>
      </c>
      <c r="K25" s="10" t="str">
        <f t="shared" si="128"/>
        <v>목</v>
      </c>
      <c r="L25" s="10" t="str">
        <f t="shared" si="128"/>
        <v>금</v>
      </c>
      <c r="M25" s="10" t="str">
        <f t="shared" si="128"/>
        <v>토</v>
      </c>
      <c r="N25" s="10" t="str">
        <f t="shared" si="128"/>
        <v>일</v>
      </c>
      <c r="O25" s="10" t="str">
        <f t="shared" si="128"/>
        <v>월</v>
      </c>
      <c r="P25" s="10" t="str">
        <f t="shared" si="128"/>
        <v>화</v>
      </c>
      <c r="Q25" s="9" t="str">
        <f t="shared" si="128"/>
        <v>수</v>
      </c>
      <c r="R25" s="9" t="str">
        <f t="shared" si="128"/>
        <v>목</v>
      </c>
      <c r="S25" s="9" t="str">
        <f t="shared" si="128"/>
        <v>금</v>
      </c>
      <c r="T25" s="9" t="str">
        <f t="shared" si="128"/>
        <v>토</v>
      </c>
      <c r="U25" s="9" t="str">
        <f t="shared" si="128"/>
        <v>일</v>
      </c>
      <c r="V25" s="9" t="str">
        <f t="shared" si="128"/>
        <v>월</v>
      </c>
      <c r="W25" s="9" t="str">
        <f t="shared" si="128"/>
        <v>화</v>
      </c>
      <c r="X25" s="10" t="str">
        <f t="shared" si="128"/>
        <v>수</v>
      </c>
      <c r="Y25" s="10" t="str">
        <f t="shared" si="128"/>
        <v>목</v>
      </c>
      <c r="Z25" s="10" t="str">
        <f t="shared" si="128"/>
        <v>금</v>
      </c>
      <c r="AA25" s="10" t="str">
        <f t="shared" si="128"/>
        <v>토</v>
      </c>
      <c r="AB25" s="10" t="str">
        <f t="shared" si="128"/>
        <v>일</v>
      </c>
      <c r="AC25" s="10" t="str">
        <f t="shared" si="128"/>
        <v>월</v>
      </c>
      <c r="AD25" s="10" t="str">
        <f t="shared" si="128"/>
        <v>화</v>
      </c>
    </row>
    <row r="26" spans="2:30" ht="30" customHeight="1" thickBot="1">
      <c r="B26" s="13"/>
      <c r="C26" s="11">
        <f>AD20+1</f>
        <v>45189</v>
      </c>
      <c r="D26" s="11">
        <f>C26+1</f>
        <v>45190</v>
      </c>
      <c r="E26" s="11">
        <f t="shared" ref="E26" si="129">D26+1</f>
        <v>45191</v>
      </c>
      <c r="F26" s="11">
        <f t="shared" ref="F26" si="130">E26+1</f>
        <v>45192</v>
      </c>
      <c r="G26" s="11">
        <f t="shared" ref="G26" si="131">F26+1</f>
        <v>45193</v>
      </c>
      <c r="H26" s="11">
        <f t="shared" ref="H26" si="132">G26+1</f>
        <v>45194</v>
      </c>
      <c r="I26" s="11">
        <f>H26+1</f>
        <v>45195</v>
      </c>
      <c r="J26" s="12">
        <f t="shared" ref="J26" si="133">I26+1</f>
        <v>45196</v>
      </c>
      <c r="K26" s="12">
        <f t="shared" ref="K26" si="134">J26+1</f>
        <v>45197</v>
      </c>
      <c r="L26" s="12">
        <f t="shared" ref="L26" si="135">K26+1</f>
        <v>45198</v>
      </c>
      <c r="M26" s="12">
        <f t="shared" ref="M26" si="136">L26+1</f>
        <v>45199</v>
      </c>
      <c r="N26" s="12">
        <f t="shared" ref="N26" si="137">M26+1</f>
        <v>45200</v>
      </c>
      <c r="O26" s="12">
        <f t="shared" ref="O26" si="138">N26+1</f>
        <v>45201</v>
      </c>
      <c r="P26" s="12">
        <f>O26+1</f>
        <v>45202</v>
      </c>
      <c r="Q26" s="11">
        <f t="shared" ref="Q26" si="139">P26+1</f>
        <v>45203</v>
      </c>
      <c r="R26" s="11">
        <f t="shared" ref="R26" si="140">Q26+1</f>
        <v>45204</v>
      </c>
      <c r="S26" s="11">
        <f t="shared" ref="S26" si="141">R26+1</f>
        <v>45205</v>
      </c>
      <c r="T26" s="11">
        <f t="shared" ref="T26" si="142">S26+1</f>
        <v>45206</v>
      </c>
      <c r="U26" s="11">
        <f t="shared" ref="U26" si="143">T26+1</f>
        <v>45207</v>
      </c>
      <c r="V26" s="11">
        <f t="shared" ref="V26" si="144">U26+1</f>
        <v>45208</v>
      </c>
      <c r="W26" s="11">
        <f t="shared" ref="W26" si="145">V26+1</f>
        <v>45209</v>
      </c>
      <c r="X26" s="12">
        <f t="shared" ref="X26" si="146">W26+1</f>
        <v>45210</v>
      </c>
      <c r="Y26" s="12">
        <f t="shared" ref="Y26" si="147">X26+1</f>
        <v>45211</v>
      </c>
      <c r="Z26" s="12">
        <f t="shared" ref="Z26" si="148">Y26+1</f>
        <v>45212</v>
      </c>
      <c r="AA26" s="12">
        <f t="shared" ref="AA26" si="149">Z26+1</f>
        <v>45213</v>
      </c>
      <c r="AB26" s="12">
        <f t="shared" ref="AB26" si="150">AA26+1</f>
        <v>45214</v>
      </c>
      <c r="AC26" s="12">
        <f t="shared" ref="AC26" si="151">AB26+1</f>
        <v>45215</v>
      </c>
      <c r="AD26" s="12">
        <f t="shared" ref="AD26" si="152">AC26+1</f>
        <v>45216</v>
      </c>
    </row>
    <row r="27" spans="2:30" ht="30" customHeight="1">
      <c r="B27" s="13" t="str">
        <f>TEXT("내용입력","aaa")</f>
        <v>내용입력</v>
      </c>
      <c r="C27" s="31" t="s">
        <v>23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spans="2:30" ht="30" customHeight="1">
      <c r="B28" s="13" t="str">
        <f>TEXT("내용입력","aaa")</f>
        <v>내용입력</v>
      </c>
      <c r="C28" s="23" t="s">
        <v>19</v>
      </c>
      <c r="D28" s="23"/>
      <c r="E28" s="24" t="s">
        <v>20</v>
      </c>
      <c r="F28" s="24"/>
      <c r="G28" s="24"/>
      <c r="H28" s="24"/>
      <c r="I28" s="24"/>
      <c r="J28" s="24"/>
      <c r="K28" s="24"/>
      <c r="L28" s="24"/>
      <c r="M28" s="24"/>
      <c r="N28" s="26" t="s">
        <v>25</v>
      </c>
      <c r="O28" s="26"/>
      <c r="P28" s="26"/>
      <c r="Q28" s="26"/>
      <c r="R28" s="26"/>
      <c r="S28" s="26"/>
      <c r="T28" s="26"/>
      <c r="U28" s="27" t="s">
        <v>26</v>
      </c>
      <c r="V28" s="27"/>
      <c r="W28" s="27"/>
      <c r="X28" s="27"/>
      <c r="Y28" s="27"/>
      <c r="Z28" s="27"/>
      <c r="AA28" s="27"/>
      <c r="AB28" s="23" t="s">
        <v>22</v>
      </c>
      <c r="AC28" s="23"/>
      <c r="AD28" s="23"/>
    </row>
    <row r="29" spans="2:30" ht="30" customHeight="1">
      <c r="B29" s="13" t="str">
        <f>TEXT("내용입력","aaa")</f>
        <v>내용입력</v>
      </c>
      <c r="C29" s="15"/>
      <c r="D29" s="14"/>
      <c r="E29" s="15"/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5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</row>
    <row r="30" spans="2:30" ht="30" customHeight="1">
      <c r="B30" s="13"/>
      <c r="C30" s="6" t="str">
        <f>LOWER(TEXT(C32, "m월"))</f>
        <v>10월</v>
      </c>
      <c r="D30" s="7" t="str">
        <f t="shared" ref="D30" si="153">IF(TEXT(D32,"m월")=TEXT(C32,"m월"),"",LOWER(TEXT(D32,"m월")))</f>
        <v/>
      </c>
      <c r="E30" s="7" t="str">
        <f t="shared" ref="E30" si="154">IF(TEXT(E32,"m월")=TEXT(D32,"m월"),"",LOWER(TEXT(E32,"m월")))</f>
        <v/>
      </c>
      <c r="F30" s="7" t="str">
        <f t="shared" ref="F30" si="155">IF(TEXT(F32,"m월")=TEXT(E32,"m월"),"",LOWER(TEXT(F32,"m월")))</f>
        <v/>
      </c>
      <c r="G30" s="7" t="str">
        <f t="shared" ref="G30" si="156">IF(TEXT(G32,"m월")=TEXT(F32,"m월"),"",LOWER(TEXT(G32,"m월")))</f>
        <v/>
      </c>
      <c r="H30" s="7" t="str">
        <f t="shared" ref="H30" si="157">IF(TEXT(H32,"m월")=TEXT(G32,"m월"),"",LOWER(TEXT(H32,"m월")))</f>
        <v/>
      </c>
      <c r="I30" s="7" t="str">
        <f>IF(TEXT(I32,"m월")=TEXT(H32,"m월"),"",LOWER(TEXT(I32,"m월")))</f>
        <v/>
      </c>
      <c r="J30" s="8" t="str">
        <f>LOWER(TEXT(J32,"m월"))</f>
        <v>10월</v>
      </c>
      <c r="K30" s="8" t="str">
        <f t="shared" ref="K30" si="158">IF(TEXT(K32,"m월")=TEXT(J32,"m월"),"",LOWER(TEXT(K32,"m월")))</f>
        <v/>
      </c>
      <c r="L30" s="8" t="str">
        <f t="shared" ref="L30" si="159">IF(TEXT(L32,"m월")=TEXT(K32,"m월"),"",LOWER(TEXT(L32,"m월")))</f>
        <v/>
      </c>
      <c r="M30" s="8" t="str">
        <f t="shared" ref="M30" si="160">IF(TEXT(M32,"m월")=TEXT(L32,"m월"),"",LOWER(TEXT(M32,"m월")))</f>
        <v/>
      </c>
      <c r="N30" s="8" t="str">
        <f t="shared" ref="N30" si="161">IF(TEXT(N32,"m월")=TEXT(M32,"m월"),"",LOWER(TEXT(N32,"m월")))</f>
        <v/>
      </c>
      <c r="O30" s="8" t="str">
        <f t="shared" ref="O30" si="162">IF(TEXT(O32,"m월")=TEXT(N32,"m월"),"",LOWER(TEXT(O32,"m월")))</f>
        <v/>
      </c>
      <c r="P30" s="8" t="str">
        <f>IF(TEXT(P32,"m월")=TEXT(O32,"m월"),"",LOWER(TEXT(P32,"m월")))</f>
        <v/>
      </c>
      <c r="Q30" s="7" t="str">
        <f>LOWER(TEXT(Q32,"m월"))</f>
        <v>11월</v>
      </c>
      <c r="R30" s="7" t="str">
        <f t="shared" ref="R30" si="163">IF(TEXT(R32,"m월")=TEXT(Q32,"m월"),"",LOWER(TEXT(R32,"m월")))</f>
        <v/>
      </c>
      <c r="S30" s="7" t="str">
        <f t="shared" ref="S30" si="164">IF(TEXT(S32,"m월")=TEXT(R32,"m월"),"",LOWER(TEXT(S32,"m월")))</f>
        <v/>
      </c>
      <c r="T30" s="7" t="str">
        <f t="shared" ref="T30" si="165">IF(TEXT(T32,"m월")=TEXT(S32,"m월"),"",LOWER(TEXT(T32,"m월")))</f>
        <v/>
      </c>
      <c r="U30" s="7" t="str">
        <f t="shared" ref="U30" si="166">IF(TEXT(U32,"m월")=TEXT(T32,"m월"),"",LOWER(TEXT(U32,"m월")))</f>
        <v/>
      </c>
      <c r="V30" s="7" t="str">
        <f t="shared" ref="V30" si="167">IF(TEXT(V32,"m월")=TEXT(U32,"m월"),"",LOWER(TEXT(V32,"m월")))</f>
        <v/>
      </c>
      <c r="W30" s="7" t="str">
        <f t="shared" ref="W30" si="168">IF(TEXT(W32,"m월")=TEXT(V32,"m월"),"",LOWER(TEXT(W32,"m월")))</f>
        <v/>
      </c>
      <c r="X30" s="8" t="str">
        <f>LOWER(TEXT(X32,"m월"))</f>
        <v>11월</v>
      </c>
      <c r="Y30" s="8" t="str">
        <f t="shared" ref="Y30" si="169">IF(TEXT(Y32,"m월")=TEXT(X32,"m월"),"",LOWER(TEXT(Y32,"m월")))</f>
        <v/>
      </c>
      <c r="Z30" s="8" t="str">
        <f t="shared" ref="Z30" si="170">IF(TEXT(Z32,"m월")=TEXT(Y32,"m월"),"",LOWER(TEXT(Z32,"m월")))</f>
        <v/>
      </c>
      <c r="AA30" s="8" t="str">
        <f t="shared" ref="AA30" si="171">IF(TEXT(AA32,"m월")=TEXT(Z32,"m월"),"",LOWER(TEXT(AA32,"m월")))</f>
        <v/>
      </c>
      <c r="AB30" s="8" t="str">
        <f t="shared" ref="AB30" si="172">IF(TEXT(AB32,"m월")=TEXT(AA32,"m월"),"",LOWER(TEXT(AB32,"m월")))</f>
        <v/>
      </c>
      <c r="AC30" s="8" t="str">
        <f t="shared" ref="AC30" si="173">IF(TEXT(AC32,"m월")=TEXT(AB32,"m월"),"",LOWER(TEXT(AC32,"m월")))</f>
        <v/>
      </c>
      <c r="AD30" s="8" t="str">
        <f t="shared" ref="AD30" si="174">IF(TEXT(AD32,"m월")=TEXT(AC32,"m월"),"",LOWER(TEXT(AD32,"m월")))</f>
        <v/>
      </c>
    </row>
    <row r="31" spans="2:30" ht="30" customHeight="1">
      <c r="B31" s="13"/>
      <c r="C31" s="9" t="str">
        <f>LOWER(TEXT(C32,"aaa"))</f>
        <v>수</v>
      </c>
      <c r="D31" s="9" t="str">
        <f t="shared" ref="D31:AD31" si="175">LOWER(TEXT(D32,"aaa"))</f>
        <v>목</v>
      </c>
      <c r="E31" s="9" t="str">
        <f t="shared" si="175"/>
        <v>금</v>
      </c>
      <c r="F31" s="9" t="str">
        <f t="shared" si="175"/>
        <v>토</v>
      </c>
      <c r="G31" s="9" t="str">
        <f t="shared" si="175"/>
        <v>일</v>
      </c>
      <c r="H31" s="9" t="str">
        <f t="shared" si="175"/>
        <v>월</v>
      </c>
      <c r="I31" s="9" t="str">
        <f t="shared" si="175"/>
        <v>화</v>
      </c>
      <c r="J31" s="10" t="str">
        <f t="shared" si="175"/>
        <v>수</v>
      </c>
      <c r="K31" s="10" t="str">
        <f t="shared" si="175"/>
        <v>목</v>
      </c>
      <c r="L31" s="10" t="str">
        <f t="shared" si="175"/>
        <v>금</v>
      </c>
      <c r="M31" s="10" t="str">
        <f t="shared" si="175"/>
        <v>토</v>
      </c>
      <c r="N31" s="10" t="str">
        <f t="shared" si="175"/>
        <v>일</v>
      </c>
      <c r="O31" s="10" t="str">
        <f t="shared" si="175"/>
        <v>월</v>
      </c>
      <c r="P31" s="10" t="str">
        <f t="shared" si="175"/>
        <v>화</v>
      </c>
      <c r="Q31" s="9" t="str">
        <f t="shared" si="175"/>
        <v>수</v>
      </c>
      <c r="R31" s="9" t="str">
        <f t="shared" si="175"/>
        <v>목</v>
      </c>
      <c r="S31" s="9" t="str">
        <f t="shared" si="175"/>
        <v>금</v>
      </c>
      <c r="T31" s="9" t="str">
        <f t="shared" si="175"/>
        <v>토</v>
      </c>
      <c r="U31" s="9" t="str">
        <f t="shared" si="175"/>
        <v>일</v>
      </c>
      <c r="V31" s="9" t="str">
        <f t="shared" si="175"/>
        <v>월</v>
      </c>
      <c r="W31" s="9" t="str">
        <f t="shared" si="175"/>
        <v>화</v>
      </c>
      <c r="X31" s="10" t="str">
        <f t="shared" si="175"/>
        <v>수</v>
      </c>
      <c r="Y31" s="10" t="str">
        <f t="shared" si="175"/>
        <v>목</v>
      </c>
      <c r="Z31" s="10" t="str">
        <f t="shared" si="175"/>
        <v>금</v>
      </c>
      <c r="AA31" s="10" t="str">
        <f t="shared" si="175"/>
        <v>토</v>
      </c>
      <c r="AB31" s="10" t="str">
        <f t="shared" si="175"/>
        <v>일</v>
      </c>
      <c r="AC31" s="10" t="str">
        <f t="shared" si="175"/>
        <v>월</v>
      </c>
      <c r="AD31" s="10" t="str">
        <f t="shared" si="175"/>
        <v>화</v>
      </c>
    </row>
    <row r="32" spans="2:30" ht="30" customHeight="1" thickBot="1">
      <c r="B32" s="13"/>
      <c r="C32" s="11">
        <f>AD26+1</f>
        <v>45217</v>
      </c>
      <c r="D32" s="11">
        <f>C32+1</f>
        <v>45218</v>
      </c>
      <c r="E32" s="11">
        <f t="shared" ref="E32" si="176">D32+1</f>
        <v>45219</v>
      </c>
      <c r="F32" s="11">
        <f t="shared" ref="F32" si="177">E32+1</f>
        <v>45220</v>
      </c>
      <c r="G32" s="11">
        <f t="shared" ref="G32" si="178">F32+1</f>
        <v>45221</v>
      </c>
      <c r="H32" s="11">
        <f t="shared" ref="H32" si="179">G32+1</f>
        <v>45222</v>
      </c>
      <c r="I32" s="11">
        <f>H32+1</f>
        <v>45223</v>
      </c>
      <c r="J32" s="12">
        <f t="shared" ref="J32" si="180">I32+1</f>
        <v>45224</v>
      </c>
      <c r="K32" s="12">
        <f t="shared" ref="K32" si="181">J32+1</f>
        <v>45225</v>
      </c>
      <c r="L32" s="12">
        <f t="shared" ref="L32" si="182">K32+1</f>
        <v>45226</v>
      </c>
      <c r="M32" s="12">
        <f t="shared" ref="M32" si="183">L32+1</f>
        <v>45227</v>
      </c>
      <c r="N32" s="12">
        <f t="shared" ref="N32" si="184">M32+1</f>
        <v>45228</v>
      </c>
      <c r="O32" s="12">
        <f t="shared" ref="O32" si="185">N32+1</f>
        <v>45229</v>
      </c>
      <c r="P32" s="12">
        <f>O32+1</f>
        <v>45230</v>
      </c>
      <c r="Q32" s="11">
        <f t="shared" ref="Q32" si="186">P32+1</f>
        <v>45231</v>
      </c>
      <c r="R32" s="11">
        <f t="shared" ref="R32" si="187">Q32+1</f>
        <v>45232</v>
      </c>
      <c r="S32" s="11">
        <f t="shared" ref="S32" si="188">R32+1</f>
        <v>45233</v>
      </c>
      <c r="T32" s="11">
        <f t="shared" ref="T32" si="189">S32+1</f>
        <v>45234</v>
      </c>
      <c r="U32" s="11">
        <f t="shared" ref="U32" si="190">T32+1</f>
        <v>45235</v>
      </c>
      <c r="V32" s="11">
        <f t="shared" ref="V32" si="191">U32+1</f>
        <v>45236</v>
      </c>
      <c r="W32" s="11">
        <f t="shared" ref="W32" si="192">V32+1</f>
        <v>45237</v>
      </c>
      <c r="X32" s="12">
        <f t="shared" ref="X32" si="193">W32+1</f>
        <v>45238</v>
      </c>
      <c r="Y32" s="12">
        <f t="shared" ref="Y32" si="194">X32+1</f>
        <v>45239</v>
      </c>
      <c r="Z32" s="12">
        <f t="shared" ref="Z32" si="195">Y32+1</f>
        <v>45240</v>
      </c>
      <c r="AA32" s="12">
        <f t="shared" ref="AA32" si="196">Z32+1</f>
        <v>45241</v>
      </c>
      <c r="AB32" s="12">
        <f t="shared" ref="AB32" si="197">AA32+1</f>
        <v>45242</v>
      </c>
      <c r="AC32" s="12">
        <f t="shared" ref="AC32" si="198">AB32+1</f>
        <v>45243</v>
      </c>
      <c r="AD32" s="12">
        <f t="shared" ref="AD32" si="199">AC32+1</f>
        <v>45244</v>
      </c>
    </row>
    <row r="33" spans="2:30" ht="30" customHeight="1">
      <c r="B33" s="13" t="str">
        <f>TEXT("내용입력","aaa")</f>
        <v>내용입력</v>
      </c>
      <c r="C33" s="31" t="s">
        <v>23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2:30" ht="30" customHeight="1">
      <c r="B34" s="13" t="str">
        <f>TEXT("내용입력","aaa")</f>
        <v>내용입력</v>
      </c>
      <c r="C34" s="23" t="s">
        <v>22</v>
      </c>
      <c r="D34" s="23"/>
      <c r="E34" s="23"/>
      <c r="F34" s="23"/>
      <c r="G34" s="24" t="s">
        <v>21</v>
      </c>
      <c r="H34" s="24"/>
      <c r="I34" s="24"/>
      <c r="J34" s="24"/>
      <c r="K34" s="24"/>
      <c r="L34" s="24"/>
      <c r="M34" s="24"/>
      <c r="N34" s="24"/>
      <c r="O34" s="24"/>
      <c r="P34" s="24"/>
      <c r="Q34" s="26" t="s">
        <v>27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2:30" ht="30" customHeight="1">
      <c r="B35" s="13" t="str">
        <f>TEXT("내용입력","aaa")</f>
        <v>내용입력</v>
      </c>
      <c r="C35" s="15"/>
      <c r="D35" s="14"/>
      <c r="E35" s="15"/>
      <c r="F35" s="14"/>
      <c r="G35" s="15"/>
      <c r="H35" s="14"/>
      <c r="I35" s="15"/>
      <c r="J35" s="14"/>
      <c r="K35" s="15"/>
      <c r="L35" s="14"/>
      <c r="M35" s="15"/>
      <c r="N35" s="14"/>
      <c r="O35" s="15"/>
      <c r="P35" s="14"/>
      <c r="Q35" s="15"/>
      <c r="R35" s="14"/>
      <c r="S35" s="15"/>
      <c r="T35" s="14"/>
      <c r="U35" s="15"/>
      <c r="V35" s="14"/>
      <c r="W35" s="15"/>
      <c r="X35" s="14"/>
      <c r="Y35" s="15"/>
      <c r="Z35" s="14"/>
      <c r="AA35" s="15"/>
      <c r="AB35" s="14"/>
      <c r="AC35" s="15"/>
      <c r="AD35" s="14"/>
    </row>
    <row r="36" spans="2:30" ht="30" customHeight="1">
      <c r="B36" s="13"/>
      <c r="C36" s="6" t="str">
        <f>LOWER(TEXT(C38, "m월"))</f>
        <v>11월</v>
      </c>
      <c r="D36" s="7" t="str">
        <f t="shared" ref="D36" si="200">IF(TEXT(D38,"m월")=TEXT(C38,"m월"),"",LOWER(TEXT(D38,"m월")))</f>
        <v/>
      </c>
      <c r="E36" s="7" t="str">
        <f t="shared" ref="E36" si="201">IF(TEXT(E38,"m월")=TEXT(D38,"m월"),"",LOWER(TEXT(E38,"m월")))</f>
        <v/>
      </c>
      <c r="F36" s="7" t="str">
        <f t="shared" ref="F36" si="202">IF(TEXT(F38,"m월")=TEXT(E38,"m월"),"",LOWER(TEXT(F38,"m월")))</f>
        <v/>
      </c>
      <c r="G36" s="7" t="str">
        <f t="shared" ref="G36" si="203">IF(TEXT(G38,"m월")=TEXT(F38,"m월"),"",LOWER(TEXT(G38,"m월")))</f>
        <v/>
      </c>
      <c r="H36" s="7" t="str">
        <f t="shared" ref="H36" si="204">IF(TEXT(H38,"m월")=TEXT(G38,"m월"),"",LOWER(TEXT(H38,"m월")))</f>
        <v/>
      </c>
      <c r="I36" s="7" t="str">
        <f>IF(TEXT(I38,"m월")=TEXT(H38,"m월"),"",LOWER(TEXT(I38,"m월")))</f>
        <v/>
      </c>
      <c r="J36" s="8" t="str">
        <f>LOWER(TEXT(J38,"m월"))</f>
        <v>11월</v>
      </c>
      <c r="K36" s="8" t="str">
        <f t="shared" ref="K36" si="205">IF(TEXT(K38,"m월")=TEXT(J38,"m월"),"",LOWER(TEXT(K38,"m월")))</f>
        <v/>
      </c>
      <c r="L36" s="8" t="str">
        <f t="shared" ref="L36" si="206">IF(TEXT(L38,"m월")=TEXT(K38,"m월"),"",LOWER(TEXT(L38,"m월")))</f>
        <v/>
      </c>
      <c r="M36" s="8" t="str">
        <f t="shared" ref="M36" si="207">IF(TEXT(M38,"m월")=TEXT(L38,"m월"),"",LOWER(TEXT(M38,"m월")))</f>
        <v/>
      </c>
      <c r="N36" s="8" t="str">
        <f t="shared" ref="N36" si="208">IF(TEXT(N38,"m월")=TEXT(M38,"m월"),"",LOWER(TEXT(N38,"m월")))</f>
        <v/>
      </c>
      <c r="O36" s="8" t="str">
        <f t="shared" ref="O36" si="209">IF(TEXT(O38,"m월")=TEXT(N38,"m월"),"",LOWER(TEXT(O38,"m월")))</f>
        <v/>
      </c>
      <c r="P36" s="8" t="str">
        <f>IF(TEXT(P38,"m월")=TEXT(O38,"m월"),"",LOWER(TEXT(P38,"m월")))</f>
        <v/>
      </c>
      <c r="Q36" s="7" t="str">
        <f>LOWER(TEXT(Q38,"m월"))</f>
        <v>11월</v>
      </c>
      <c r="R36" s="7" t="str">
        <f t="shared" ref="R36" si="210">IF(TEXT(R38,"m월")=TEXT(Q38,"m월"),"",LOWER(TEXT(R38,"m월")))</f>
        <v/>
      </c>
      <c r="S36" s="7" t="str">
        <f t="shared" ref="S36" si="211">IF(TEXT(S38,"m월")=TEXT(R38,"m월"),"",LOWER(TEXT(S38,"m월")))</f>
        <v>12월</v>
      </c>
      <c r="T36" s="7" t="str">
        <f t="shared" ref="T36" si="212">IF(TEXT(T38,"m월")=TEXT(S38,"m월"),"",LOWER(TEXT(T38,"m월")))</f>
        <v/>
      </c>
      <c r="U36" s="7" t="str">
        <f t="shared" ref="U36" si="213">IF(TEXT(U38,"m월")=TEXT(T38,"m월"),"",LOWER(TEXT(U38,"m월")))</f>
        <v/>
      </c>
      <c r="V36" s="7" t="str">
        <f t="shared" ref="V36" si="214">IF(TEXT(V38,"m월")=TEXT(U38,"m월"),"",LOWER(TEXT(V38,"m월")))</f>
        <v/>
      </c>
      <c r="W36" s="7" t="str">
        <f t="shared" ref="W36" si="215">IF(TEXT(W38,"m월")=TEXT(V38,"m월"),"",LOWER(TEXT(W38,"m월")))</f>
        <v/>
      </c>
      <c r="X36" s="8" t="str">
        <f>LOWER(TEXT(X38,"m월"))</f>
        <v>12월</v>
      </c>
      <c r="Y36" s="8" t="str">
        <f t="shared" ref="Y36" si="216">IF(TEXT(Y38,"m월")=TEXT(X38,"m월"),"",LOWER(TEXT(Y38,"m월")))</f>
        <v/>
      </c>
      <c r="Z36" s="8" t="str">
        <f t="shared" ref="Z36" si="217">IF(TEXT(Z38,"m월")=TEXT(Y38,"m월"),"",LOWER(TEXT(Z38,"m월")))</f>
        <v/>
      </c>
      <c r="AA36" s="8" t="str">
        <f t="shared" ref="AA36" si="218">IF(TEXT(AA38,"m월")=TEXT(Z38,"m월"),"",LOWER(TEXT(AA38,"m월")))</f>
        <v/>
      </c>
      <c r="AB36" s="8" t="str">
        <f t="shared" ref="AB36" si="219">IF(TEXT(AB38,"m월")=TEXT(AA38,"m월"),"",LOWER(TEXT(AB38,"m월")))</f>
        <v/>
      </c>
      <c r="AC36" s="8" t="str">
        <f t="shared" ref="AC36" si="220">IF(TEXT(AC38,"m월")=TEXT(AB38,"m월"),"",LOWER(TEXT(AC38,"m월")))</f>
        <v/>
      </c>
      <c r="AD36" s="8" t="str">
        <f t="shared" ref="AD36" si="221">IF(TEXT(AD38,"m월")=TEXT(AC38,"m월"),"",LOWER(TEXT(AD38,"m월")))</f>
        <v/>
      </c>
    </row>
    <row r="37" spans="2:30" ht="30" customHeight="1">
      <c r="B37" s="13"/>
      <c r="C37" s="9" t="str">
        <f>LOWER(TEXT(C38,"aaa"))</f>
        <v>수</v>
      </c>
      <c r="D37" s="9" t="str">
        <f t="shared" ref="D37:AD37" si="222">LOWER(TEXT(D38,"aaa"))</f>
        <v>목</v>
      </c>
      <c r="E37" s="9" t="str">
        <f t="shared" si="222"/>
        <v>금</v>
      </c>
      <c r="F37" s="9" t="str">
        <f t="shared" si="222"/>
        <v>토</v>
      </c>
      <c r="G37" s="9" t="str">
        <f t="shared" si="222"/>
        <v>일</v>
      </c>
      <c r="H37" s="9" t="str">
        <f t="shared" si="222"/>
        <v>월</v>
      </c>
      <c r="I37" s="9" t="str">
        <f t="shared" si="222"/>
        <v>화</v>
      </c>
      <c r="J37" s="10" t="str">
        <f t="shared" si="222"/>
        <v>수</v>
      </c>
      <c r="K37" s="10" t="str">
        <f t="shared" si="222"/>
        <v>목</v>
      </c>
      <c r="L37" s="10" t="str">
        <f t="shared" si="222"/>
        <v>금</v>
      </c>
      <c r="M37" s="10" t="str">
        <f t="shared" si="222"/>
        <v>토</v>
      </c>
      <c r="N37" s="10" t="str">
        <f t="shared" si="222"/>
        <v>일</v>
      </c>
      <c r="O37" s="10" t="str">
        <f t="shared" si="222"/>
        <v>월</v>
      </c>
      <c r="P37" s="10" t="str">
        <f t="shared" si="222"/>
        <v>화</v>
      </c>
      <c r="Q37" s="9" t="str">
        <f t="shared" si="222"/>
        <v>수</v>
      </c>
      <c r="R37" s="9" t="str">
        <f t="shared" si="222"/>
        <v>목</v>
      </c>
      <c r="S37" s="9" t="str">
        <f t="shared" si="222"/>
        <v>금</v>
      </c>
      <c r="T37" s="9" t="str">
        <f t="shared" si="222"/>
        <v>토</v>
      </c>
      <c r="U37" s="9" t="str">
        <f t="shared" si="222"/>
        <v>일</v>
      </c>
      <c r="V37" s="9" t="str">
        <f t="shared" si="222"/>
        <v>월</v>
      </c>
      <c r="W37" s="9" t="str">
        <f t="shared" si="222"/>
        <v>화</v>
      </c>
      <c r="X37" s="10" t="str">
        <f t="shared" si="222"/>
        <v>수</v>
      </c>
      <c r="Y37" s="10" t="str">
        <f t="shared" si="222"/>
        <v>목</v>
      </c>
      <c r="Z37" s="10" t="str">
        <f t="shared" si="222"/>
        <v>금</v>
      </c>
      <c r="AA37" s="10" t="str">
        <f t="shared" si="222"/>
        <v>토</v>
      </c>
      <c r="AB37" s="10" t="str">
        <f t="shared" si="222"/>
        <v>일</v>
      </c>
      <c r="AC37" s="10" t="str">
        <f t="shared" si="222"/>
        <v>월</v>
      </c>
      <c r="AD37" s="10" t="str">
        <f t="shared" si="222"/>
        <v>화</v>
      </c>
    </row>
    <row r="38" spans="2:30" ht="30" customHeight="1" thickBot="1">
      <c r="B38" s="13"/>
      <c r="C38" s="11">
        <f>AD32+1</f>
        <v>45245</v>
      </c>
      <c r="D38" s="11">
        <f>C38+1</f>
        <v>45246</v>
      </c>
      <c r="E38" s="11">
        <f t="shared" ref="E38" si="223">D38+1</f>
        <v>45247</v>
      </c>
      <c r="F38" s="11">
        <f t="shared" ref="F38" si="224">E38+1</f>
        <v>45248</v>
      </c>
      <c r="G38" s="11">
        <f t="shared" ref="G38" si="225">F38+1</f>
        <v>45249</v>
      </c>
      <c r="H38" s="11">
        <f t="shared" ref="H38" si="226">G38+1</f>
        <v>45250</v>
      </c>
      <c r="I38" s="11">
        <f>H38+1</f>
        <v>45251</v>
      </c>
      <c r="J38" s="12">
        <f t="shared" ref="J38" si="227">I38+1</f>
        <v>45252</v>
      </c>
      <c r="K38" s="12">
        <f t="shared" ref="K38" si="228">J38+1</f>
        <v>45253</v>
      </c>
      <c r="L38" s="12">
        <f t="shared" ref="L38" si="229">K38+1</f>
        <v>45254</v>
      </c>
      <c r="M38" s="12">
        <f t="shared" ref="M38" si="230">L38+1</f>
        <v>45255</v>
      </c>
      <c r="N38" s="12">
        <f t="shared" ref="N38" si="231">M38+1</f>
        <v>45256</v>
      </c>
      <c r="O38" s="12">
        <f t="shared" ref="O38" si="232">N38+1</f>
        <v>45257</v>
      </c>
      <c r="P38" s="12">
        <f>O38+1</f>
        <v>45258</v>
      </c>
      <c r="Q38" s="11">
        <f t="shared" ref="Q38" si="233">P38+1</f>
        <v>45259</v>
      </c>
      <c r="R38" s="11">
        <f t="shared" ref="R38" si="234">Q38+1</f>
        <v>45260</v>
      </c>
      <c r="S38" s="11">
        <f t="shared" ref="S38" si="235">R38+1</f>
        <v>45261</v>
      </c>
      <c r="T38" s="11">
        <f t="shared" ref="T38" si="236">S38+1</f>
        <v>45262</v>
      </c>
      <c r="U38" s="11">
        <f t="shared" ref="U38" si="237">T38+1</f>
        <v>45263</v>
      </c>
      <c r="V38" s="11">
        <f t="shared" ref="V38" si="238">U38+1</f>
        <v>45264</v>
      </c>
      <c r="W38" s="11">
        <f t="shared" ref="W38" si="239">V38+1</f>
        <v>45265</v>
      </c>
      <c r="X38" s="12">
        <f t="shared" ref="X38" si="240">W38+1</f>
        <v>45266</v>
      </c>
      <c r="Y38" s="12">
        <f t="shared" ref="Y38" si="241">X38+1</f>
        <v>45267</v>
      </c>
      <c r="Z38" s="12">
        <f t="shared" ref="Z38" si="242">Y38+1</f>
        <v>45268</v>
      </c>
      <c r="AA38" s="12">
        <f t="shared" ref="AA38" si="243">Z38+1</f>
        <v>45269</v>
      </c>
      <c r="AB38" s="12">
        <f t="shared" ref="AB38" si="244">AA38+1</f>
        <v>45270</v>
      </c>
      <c r="AC38" s="12">
        <f t="shared" ref="AC38" si="245">AB38+1</f>
        <v>45271</v>
      </c>
      <c r="AD38" s="12">
        <f t="shared" ref="AD38" si="246">AC38+1</f>
        <v>45272</v>
      </c>
    </row>
    <row r="39" spans="2:30" ht="30" customHeight="1">
      <c r="B39" s="13" t="str">
        <f>TEXT("내용입력","aaa")</f>
        <v>내용입력</v>
      </c>
      <c r="C39" s="31" t="s">
        <v>23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 spans="2:30" ht="30" customHeight="1">
      <c r="B40" s="13" t="str">
        <f>TEXT("내용입력","aaa")</f>
        <v>내용입력</v>
      </c>
      <c r="C40" s="23" t="s">
        <v>28</v>
      </c>
      <c r="D40" s="23"/>
      <c r="E40" s="23"/>
      <c r="F40" s="23"/>
      <c r="G40" s="23"/>
      <c r="H40" s="23"/>
      <c r="I40" s="23"/>
      <c r="J40" s="24" t="s">
        <v>29</v>
      </c>
      <c r="K40" s="24"/>
      <c r="L40" s="24"/>
      <c r="M40" s="24"/>
      <c r="N40" s="24"/>
      <c r="O40" s="24"/>
      <c r="P40" s="24"/>
      <c r="Q40" s="24"/>
      <c r="R40" s="24"/>
      <c r="S40" s="25" t="s">
        <v>30</v>
      </c>
      <c r="T40" s="25"/>
      <c r="U40" s="25"/>
      <c r="V40" s="25"/>
      <c r="W40" s="25"/>
      <c r="X40" s="25"/>
      <c r="Y40" s="25"/>
      <c r="Z40" s="14"/>
      <c r="AA40" s="15"/>
      <c r="AB40" s="14"/>
      <c r="AC40" s="15"/>
      <c r="AD40" s="14"/>
    </row>
    <row r="41" spans="2:30" ht="30" customHeight="1">
      <c r="B41" s="13" t="str">
        <f>TEXT("내용입력","aaa")</f>
        <v>내용입력</v>
      </c>
      <c r="C41" s="15"/>
      <c r="D41" s="14"/>
      <c r="E41" s="15"/>
      <c r="F41" s="14"/>
      <c r="G41" s="15"/>
      <c r="H41" s="14"/>
      <c r="I41" s="15"/>
      <c r="J41" s="14"/>
      <c r="K41" s="15"/>
      <c r="L41" s="14"/>
      <c r="M41" s="15"/>
      <c r="N41" s="14"/>
      <c r="O41" s="15"/>
      <c r="P41" s="14"/>
      <c r="Q41" s="15"/>
      <c r="R41" s="14"/>
      <c r="S41" s="15"/>
      <c r="T41" s="14"/>
      <c r="U41" s="15"/>
      <c r="V41" s="14"/>
      <c r="W41" s="15"/>
      <c r="X41" s="14"/>
      <c r="Y41" s="15"/>
      <c r="Z41" s="14"/>
      <c r="AA41" s="15"/>
      <c r="AB41" s="14"/>
      <c r="AC41" s="15"/>
      <c r="AD41" s="14"/>
    </row>
    <row r="42" spans="2:30" ht="30" customHeight="1">
      <c r="B42" s="13"/>
      <c r="C42" s="6" t="str">
        <f>LOWER(TEXT(C44, "m월"))</f>
        <v>12월</v>
      </c>
      <c r="D42" s="7" t="str">
        <f t="shared" ref="D42" si="247">IF(TEXT(D44,"m월")=TEXT(C44,"m월"),"",LOWER(TEXT(D44,"m월")))</f>
        <v/>
      </c>
      <c r="E42" s="7" t="str">
        <f t="shared" ref="E42" si="248">IF(TEXT(E44,"m월")=TEXT(D44,"m월"),"",LOWER(TEXT(E44,"m월")))</f>
        <v/>
      </c>
      <c r="F42" s="7" t="str">
        <f t="shared" ref="F42" si="249">IF(TEXT(F44,"m월")=TEXT(E44,"m월"),"",LOWER(TEXT(F44,"m월")))</f>
        <v/>
      </c>
      <c r="G42" s="7" t="str">
        <f t="shared" ref="G42" si="250">IF(TEXT(G44,"m월")=TEXT(F44,"m월"),"",LOWER(TEXT(G44,"m월")))</f>
        <v/>
      </c>
      <c r="H42" s="7" t="str">
        <f t="shared" ref="H42" si="251">IF(TEXT(H44,"m월")=TEXT(G44,"m월"),"",LOWER(TEXT(H44,"m월")))</f>
        <v/>
      </c>
      <c r="I42" s="7" t="str">
        <f>IF(TEXT(I44,"m월")=TEXT(H44,"m월"),"",LOWER(TEXT(I44,"m월")))</f>
        <v/>
      </c>
      <c r="J42" s="8" t="str">
        <f>LOWER(TEXT(J44,"m월"))</f>
        <v>12월</v>
      </c>
      <c r="K42" s="8" t="str">
        <f t="shared" ref="K42" si="252">IF(TEXT(K44,"m월")=TEXT(J44,"m월"),"",LOWER(TEXT(K44,"m월")))</f>
        <v/>
      </c>
      <c r="L42" s="8" t="str">
        <f t="shared" ref="L42" si="253">IF(TEXT(L44,"m월")=TEXT(K44,"m월"),"",LOWER(TEXT(L44,"m월")))</f>
        <v/>
      </c>
      <c r="M42" s="8" t="str">
        <f t="shared" ref="M42" si="254">IF(TEXT(M44,"m월")=TEXT(L44,"m월"),"",LOWER(TEXT(M44,"m월")))</f>
        <v/>
      </c>
      <c r="N42" s="8" t="str">
        <f t="shared" ref="N42" si="255">IF(TEXT(N44,"m월")=TEXT(M44,"m월"),"",LOWER(TEXT(N44,"m월")))</f>
        <v/>
      </c>
      <c r="O42" s="8" t="str">
        <f t="shared" ref="O42" si="256">IF(TEXT(O44,"m월")=TEXT(N44,"m월"),"",LOWER(TEXT(O44,"m월")))</f>
        <v/>
      </c>
      <c r="P42" s="8" t="str">
        <f>IF(TEXT(P44,"m월")=TEXT(O44,"m월"),"",LOWER(TEXT(P44,"m월")))</f>
        <v/>
      </c>
      <c r="Q42" s="7" t="str">
        <f>LOWER(TEXT(Q44,"m월"))</f>
        <v>12월</v>
      </c>
      <c r="R42" s="7" t="str">
        <f t="shared" ref="R42" si="257">IF(TEXT(R44,"m월")=TEXT(Q44,"m월"),"",LOWER(TEXT(R44,"m월")))</f>
        <v/>
      </c>
      <c r="S42" s="7" t="str">
        <f t="shared" ref="S42" si="258">IF(TEXT(S44,"m월")=TEXT(R44,"m월"),"",LOWER(TEXT(S44,"m월")))</f>
        <v/>
      </c>
      <c r="T42" s="7" t="str">
        <f t="shared" ref="T42" si="259">IF(TEXT(T44,"m월")=TEXT(S44,"m월"),"",LOWER(TEXT(T44,"m월")))</f>
        <v/>
      </c>
      <c r="U42" s="7" t="str">
        <f t="shared" ref="U42" si="260">IF(TEXT(U44,"m월")=TEXT(T44,"m월"),"",LOWER(TEXT(U44,"m월")))</f>
        <v/>
      </c>
      <c r="V42" s="7" t="str">
        <f t="shared" ref="V42" si="261">IF(TEXT(V44,"m월")=TEXT(U44,"m월"),"",LOWER(TEXT(V44,"m월")))</f>
        <v>1월</v>
      </c>
      <c r="W42" s="7" t="str">
        <f t="shared" ref="W42" si="262">IF(TEXT(W44,"m월")=TEXT(V44,"m월"),"",LOWER(TEXT(W44,"m월")))</f>
        <v/>
      </c>
      <c r="X42" s="8" t="str">
        <f>LOWER(TEXT(X44,"m월"))</f>
        <v>1월</v>
      </c>
      <c r="Y42" s="8" t="str">
        <f t="shared" ref="Y42" si="263">IF(TEXT(Y44,"m월")=TEXT(X44,"m월"),"",LOWER(TEXT(Y44,"m월")))</f>
        <v/>
      </c>
      <c r="Z42" s="8" t="str">
        <f t="shared" ref="Z42" si="264">IF(TEXT(Z44,"m월")=TEXT(Y44,"m월"),"",LOWER(TEXT(Z44,"m월")))</f>
        <v/>
      </c>
      <c r="AA42" s="8" t="str">
        <f t="shared" ref="AA42" si="265">IF(TEXT(AA44,"m월")=TEXT(Z44,"m월"),"",LOWER(TEXT(AA44,"m월")))</f>
        <v/>
      </c>
      <c r="AB42" s="8" t="str">
        <f t="shared" ref="AB42" si="266">IF(TEXT(AB44,"m월")=TEXT(AA44,"m월"),"",LOWER(TEXT(AB44,"m월")))</f>
        <v/>
      </c>
      <c r="AC42" s="8" t="str">
        <f t="shared" ref="AC42" si="267">IF(TEXT(AC44,"m월")=TEXT(AB44,"m월"),"",LOWER(TEXT(AC44,"m월")))</f>
        <v/>
      </c>
      <c r="AD42" s="8" t="str">
        <f t="shared" ref="AD42" si="268">IF(TEXT(AD44,"m월")=TEXT(AC44,"m월"),"",LOWER(TEXT(AD44,"m월")))</f>
        <v/>
      </c>
    </row>
    <row r="43" spans="2:30" ht="30" customHeight="1">
      <c r="B43" s="13"/>
      <c r="C43" s="9" t="str">
        <f>LOWER(TEXT(C44,"aaa"))</f>
        <v>수</v>
      </c>
      <c r="D43" s="9" t="str">
        <f t="shared" ref="D43:AD43" si="269">LOWER(TEXT(D44,"aaa"))</f>
        <v>목</v>
      </c>
      <c r="E43" s="9" t="str">
        <f t="shared" si="269"/>
        <v>금</v>
      </c>
      <c r="F43" s="9" t="str">
        <f t="shared" si="269"/>
        <v>토</v>
      </c>
      <c r="G43" s="9" t="str">
        <f t="shared" si="269"/>
        <v>일</v>
      </c>
      <c r="H43" s="9" t="str">
        <f t="shared" si="269"/>
        <v>월</v>
      </c>
      <c r="I43" s="9" t="str">
        <f t="shared" si="269"/>
        <v>화</v>
      </c>
      <c r="J43" s="10" t="str">
        <f t="shared" si="269"/>
        <v>수</v>
      </c>
      <c r="K43" s="10" t="str">
        <f t="shared" si="269"/>
        <v>목</v>
      </c>
      <c r="L43" s="10" t="str">
        <f t="shared" si="269"/>
        <v>금</v>
      </c>
      <c r="M43" s="10" t="str">
        <f t="shared" si="269"/>
        <v>토</v>
      </c>
      <c r="N43" s="10" t="str">
        <f t="shared" si="269"/>
        <v>일</v>
      </c>
      <c r="O43" s="10" t="str">
        <f t="shared" si="269"/>
        <v>월</v>
      </c>
      <c r="P43" s="10" t="str">
        <f t="shared" si="269"/>
        <v>화</v>
      </c>
      <c r="Q43" s="9" t="str">
        <f t="shared" si="269"/>
        <v>수</v>
      </c>
      <c r="R43" s="9" t="str">
        <f t="shared" si="269"/>
        <v>목</v>
      </c>
      <c r="S43" s="9" t="str">
        <f t="shared" si="269"/>
        <v>금</v>
      </c>
      <c r="T43" s="9" t="str">
        <f t="shared" si="269"/>
        <v>토</v>
      </c>
      <c r="U43" s="9" t="str">
        <f t="shared" si="269"/>
        <v>일</v>
      </c>
      <c r="V43" s="9" t="str">
        <f t="shared" si="269"/>
        <v>월</v>
      </c>
      <c r="W43" s="9" t="str">
        <f t="shared" si="269"/>
        <v>화</v>
      </c>
      <c r="X43" s="10" t="str">
        <f t="shared" si="269"/>
        <v>수</v>
      </c>
      <c r="Y43" s="10" t="str">
        <f t="shared" si="269"/>
        <v>목</v>
      </c>
      <c r="Z43" s="10" t="str">
        <f t="shared" si="269"/>
        <v>금</v>
      </c>
      <c r="AA43" s="10" t="str">
        <f t="shared" si="269"/>
        <v>토</v>
      </c>
      <c r="AB43" s="10" t="str">
        <f t="shared" si="269"/>
        <v>일</v>
      </c>
      <c r="AC43" s="10" t="str">
        <f t="shared" si="269"/>
        <v>월</v>
      </c>
      <c r="AD43" s="10" t="str">
        <f t="shared" si="269"/>
        <v>화</v>
      </c>
    </row>
    <row r="44" spans="2:30" ht="30" customHeight="1" thickBot="1">
      <c r="B44" s="13"/>
      <c r="C44" s="11">
        <f>AD38+1</f>
        <v>45273</v>
      </c>
      <c r="D44" s="11">
        <f>C44+1</f>
        <v>45274</v>
      </c>
      <c r="E44" s="11">
        <f t="shared" ref="E44" si="270">D44+1</f>
        <v>45275</v>
      </c>
      <c r="F44" s="11">
        <f t="shared" ref="F44" si="271">E44+1</f>
        <v>45276</v>
      </c>
      <c r="G44" s="11">
        <f t="shared" ref="G44" si="272">F44+1</f>
        <v>45277</v>
      </c>
      <c r="H44" s="11">
        <f t="shared" ref="H44" si="273">G44+1</f>
        <v>45278</v>
      </c>
      <c r="I44" s="11">
        <f>H44+1</f>
        <v>45279</v>
      </c>
      <c r="J44" s="12">
        <f t="shared" ref="J44" si="274">I44+1</f>
        <v>45280</v>
      </c>
      <c r="K44" s="12">
        <f t="shared" ref="K44" si="275">J44+1</f>
        <v>45281</v>
      </c>
      <c r="L44" s="12">
        <f t="shared" ref="L44" si="276">K44+1</f>
        <v>45282</v>
      </c>
      <c r="M44" s="12">
        <f t="shared" ref="M44" si="277">L44+1</f>
        <v>45283</v>
      </c>
      <c r="N44" s="12">
        <f t="shared" ref="N44" si="278">M44+1</f>
        <v>45284</v>
      </c>
      <c r="O44" s="12">
        <f t="shared" ref="O44" si="279">N44+1</f>
        <v>45285</v>
      </c>
      <c r="P44" s="12">
        <f>O44+1</f>
        <v>45286</v>
      </c>
      <c r="Q44" s="11">
        <f t="shared" ref="Q44" si="280">P44+1</f>
        <v>45287</v>
      </c>
      <c r="R44" s="11">
        <f t="shared" ref="R44" si="281">Q44+1</f>
        <v>45288</v>
      </c>
      <c r="S44" s="11">
        <f t="shared" ref="S44" si="282">R44+1</f>
        <v>45289</v>
      </c>
      <c r="T44" s="11">
        <f t="shared" ref="T44" si="283">S44+1</f>
        <v>45290</v>
      </c>
      <c r="U44" s="11">
        <f t="shared" ref="U44" si="284">T44+1</f>
        <v>45291</v>
      </c>
      <c r="V44" s="11">
        <f t="shared" ref="V44" si="285">U44+1</f>
        <v>45292</v>
      </c>
      <c r="W44" s="11">
        <f t="shared" ref="W44" si="286">V44+1</f>
        <v>45293</v>
      </c>
      <c r="X44" s="12">
        <f t="shared" ref="X44" si="287">W44+1</f>
        <v>45294</v>
      </c>
      <c r="Y44" s="12">
        <f t="shared" ref="Y44" si="288">X44+1</f>
        <v>45295</v>
      </c>
      <c r="Z44" s="12">
        <f t="shared" ref="Z44" si="289">Y44+1</f>
        <v>45296</v>
      </c>
      <c r="AA44" s="12">
        <f t="shared" ref="AA44" si="290">Z44+1</f>
        <v>45297</v>
      </c>
      <c r="AB44" s="12">
        <f t="shared" ref="AB44" si="291">AA44+1</f>
        <v>45298</v>
      </c>
      <c r="AC44" s="12">
        <f t="shared" ref="AC44" si="292">AB44+1</f>
        <v>45299</v>
      </c>
      <c r="AD44" s="12">
        <f t="shared" ref="AD44" si="293">AC44+1</f>
        <v>45300</v>
      </c>
    </row>
    <row r="45" spans="2:30" ht="30" customHeight="1">
      <c r="B45" s="13" t="str">
        <f>TEXT("내용입력","aaa")</f>
        <v>내용입력</v>
      </c>
      <c r="C45" s="31" t="s">
        <v>23</v>
      </c>
      <c r="D45" s="31"/>
      <c r="E45" s="31"/>
      <c r="F45" s="31"/>
      <c r="G45" s="31"/>
      <c r="H45" s="31"/>
      <c r="I45" s="31"/>
      <c r="J45" s="31"/>
      <c r="K45" s="31"/>
      <c r="L45" s="14"/>
      <c r="M45" s="15"/>
      <c r="N45" s="14"/>
      <c r="O45" s="15"/>
      <c r="P45" s="14"/>
      <c r="Q45" s="15"/>
      <c r="R45" s="14"/>
      <c r="S45" s="15"/>
      <c r="T45" s="14"/>
      <c r="U45" s="15"/>
      <c r="V45" s="14"/>
      <c r="W45" s="15"/>
      <c r="X45" s="14"/>
      <c r="Y45" s="15"/>
      <c r="Z45" s="14"/>
      <c r="AA45" s="15"/>
      <c r="AB45" s="14"/>
      <c r="AC45" s="15"/>
      <c r="AD45" s="14"/>
    </row>
    <row r="46" spans="2:30" ht="30" customHeight="1">
      <c r="B46" s="13" t="str">
        <f>TEXT("내용입력","aaa")</f>
        <v>내용입력</v>
      </c>
      <c r="C46" s="15"/>
      <c r="D46" s="14"/>
      <c r="E46" s="15"/>
      <c r="F46" s="14"/>
      <c r="G46" s="15"/>
      <c r="H46" s="14"/>
      <c r="I46" s="15"/>
      <c r="J46" s="14"/>
      <c r="K46" s="15"/>
      <c r="L46" s="14"/>
      <c r="M46" s="15"/>
      <c r="N46" s="14"/>
      <c r="O46" s="15"/>
      <c r="P46" s="14"/>
      <c r="Q46" s="15"/>
      <c r="R46" s="14"/>
      <c r="S46" s="15"/>
      <c r="T46" s="14"/>
      <c r="U46" s="15"/>
      <c r="V46" s="14"/>
      <c r="W46" s="15"/>
      <c r="X46" s="14"/>
      <c r="Y46" s="15"/>
      <c r="Z46" s="14"/>
      <c r="AA46" s="15"/>
      <c r="AB46" s="14"/>
      <c r="AC46" s="15"/>
      <c r="AD46" s="14"/>
    </row>
    <row r="47" spans="2:30" ht="30" customHeight="1">
      <c r="B47" s="13" t="str">
        <f>TEXT("내용입력","aaa")</f>
        <v>내용입력</v>
      </c>
      <c r="C47" s="15"/>
      <c r="D47" s="14"/>
      <c r="E47" s="15"/>
      <c r="F47" s="14"/>
      <c r="G47" s="15"/>
      <c r="H47" s="14"/>
      <c r="I47" s="15"/>
      <c r="J47" s="14"/>
      <c r="K47" s="15"/>
      <c r="L47" s="14"/>
      <c r="M47" s="15"/>
      <c r="N47" s="14"/>
      <c r="O47" s="15"/>
      <c r="P47" s="14"/>
      <c r="Q47" s="15"/>
      <c r="R47" s="14"/>
      <c r="S47" s="15"/>
      <c r="T47" s="14"/>
      <c r="U47" s="15"/>
      <c r="V47" s="14"/>
      <c r="W47" s="15"/>
      <c r="X47" s="14"/>
      <c r="Y47" s="15"/>
      <c r="Z47" s="14"/>
      <c r="AA47" s="15"/>
      <c r="AB47" s="14"/>
      <c r="AC47" s="15"/>
      <c r="AD47" s="14"/>
    </row>
  </sheetData>
  <mergeCells count="35">
    <mergeCell ref="B1:AD1"/>
    <mergeCell ref="C2:E2"/>
    <mergeCell ref="D7:L7"/>
    <mergeCell ref="M7:AD7"/>
    <mergeCell ref="F8:L8"/>
    <mergeCell ref="M8:S8"/>
    <mergeCell ref="T8:Z8"/>
    <mergeCell ref="AA8:AD8"/>
    <mergeCell ref="I14:W14"/>
    <mergeCell ref="C8:E8"/>
    <mergeCell ref="I15:O15"/>
    <mergeCell ref="P15:V15"/>
    <mergeCell ref="W15:AC15"/>
    <mergeCell ref="C45:K45"/>
    <mergeCell ref="C33:AD33"/>
    <mergeCell ref="C27:AD27"/>
    <mergeCell ref="L21:AD21"/>
    <mergeCell ref="C14:E14"/>
    <mergeCell ref="X14:AC14"/>
    <mergeCell ref="L22:R22"/>
    <mergeCell ref="C22:K22"/>
    <mergeCell ref="Z22:AD22"/>
    <mergeCell ref="S22:Y22"/>
    <mergeCell ref="AB28:AD28"/>
    <mergeCell ref="Q34:AD34"/>
    <mergeCell ref="C28:D28"/>
    <mergeCell ref="E28:M28"/>
    <mergeCell ref="N28:T28"/>
    <mergeCell ref="U28:AA28"/>
    <mergeCell ref="C40:I40"/>
    <mergeCell ref="J40:R40"/>
    <mergeCell ref="S40:Y40"/>
    <mergeCell ref="C34:F34"/>
    <mergeCell ref="G34:P34"/>
    <mergeCell ref="C39:AD39"/>
  </mergeCells>
  <phoneticPr fontId="20" type="noConversion"/>
  <conditionalFormatting sqref="C5:AD6">
    <cfRule type="expression" dxfId="6" priority="7">
      <formula>C$6=TODAY()</formula>
    </cfRule>
  </conditionalFormatting>
  <conditionalFormatting sqref="C12:AD13">
    <cfRule type="expression" dxfId="5" priority="6">
      <formula>C$6=TODAY()</formula>
    </cfRule>
  </conditionalFormatting>
  <conditionalFormatting sqref="C19:AD20">
    <cfRule type="expression" dxfId="4" priority="5">
      <formula>C$6=TODAY()</formula>
    </cfRule>
  </conditionalFormatting>
  <conditionalFormatting sqref="C25:AD26">
    <cfRule type="expression" dxfId="3" priority="4">
      <formula>C$6=TODAY()</formula>
    </cfRule>
  </conditionalFormatting>
  <conditionalFormatting sqref="C31:AD32">
    <cfRule type="expression" dxfId="2" priority="3">
      <formula>C$6=TODAY()</formula>
    </cfRule>
  </conditionalFormatting>
  <conditionalFormatting sqref="C37:AD38">
    <cfRule type="expression" dxfId="1" priority="2">
      <formula>C$6=TODAY()</formula>
    </cfRule>
  </conditionalFormatting>
  <conditionalFormatting sqref="C43:AD44">
    <cfRule type="expression" dxfId="0" priority="1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7000000}"/>
    <dataValidation allowBlank="1" showInputMessage="1" showErrorMessage="1" prompt="평일이 이 행에서 자동으로 업데이트됩니다." sqref="B5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4 Q4 X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2024-06-25T11:46:49Z</dcterms:modified>
</cp:coreProperties>
</file>