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eresawettig/PycharmProjects/2022_aCar_VRPs/Program/CaseStudy_Output/"/>
    </mc:Choice>
  </mc:AlternateContent>
  <xr:revisionPtr revIDLastSave="0" documentId="13_ncr:1_{667D17F6-4B76-0146-8855-49128C7BC41A}" xr6:coauthVersionLast="47" xr6:coauthVersionMax="47" xr10:uidLastSave="{00000000-0000-0000-0000-000000000000}"/>
  <bookViews>
    <workbookView xWindow="220" yWindow="760" windowWidth="30020" windowHeight="17880" xr2:uid="{00000000-000D-0000-FFFF-FFFF00000000}"/>
  </bookViews>
  <sheets>
    <sheet name="Sheet1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I34" i="1"/>
  <c r="J34" i="1"/>
  <c r="K34" i="1"/>
  <c r="L34" i="1"/>
  <c r="M34" i="1"/>
  <c r="C34" i="1"/>
  <c r="D33" i="1"/>
  <c r="E33" i="1"/>
  <c r="F33" i="1"/>
  <c r="G33" i="1"/>
  <c r="H33" i="1"/>
  <c r="I33" i="1"/>
  <c r="J33" i="1"/>
  <c r="K33" i="1"/>
  <c r="L33" i="1"/>
  <c r="M33" i="1"/>
  <c r="C33" i="1"/>
</calcChain>
</file>

<file path=xl/sharedStrings.xml><?xml version="1.0" encoding="utf-8"?>
<sst xmlns="http://schemas.openxmlformats.org/spreadsheetml/2006/main" count="128" uniqueCount="17">
  <si>
    <t>S.Cmb.</t>
  </si>
  <si>
    <t>KPI</t>
  </si>
  <si>
    <t>ELEC</t>
  </si>
  <si>
    <t>PNC</t>
  </si>
  <si>
    <t>PNC, ELEC</t>
  </si>
  <si>
    <t>%Cov.</t>
  </si>
  <si>
    <t>T.C.</t>
  </si>
  <si>
    <t>Fx.C.</t>
  </si>
  <si>
    <t>Vr.C.</t>
  </si>
  <si>
    <t>T.Km.</t>
  </si>
  <si>
    <t>N.V.</t>
  </si>
  <si>
    <t>N.VT.</t>
  </si>
  <si>
    <t>V.Ut.</t>
  </si>
  <si>
    <t>Comp.T.</t>
  </si>
  <si>
    <t>Gap[%]</t>
  </si>
  <si>
    <t>ELEC + PNC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</si>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</sst>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 style="thick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0" fillId="0" borderId="0" xfId="0" applyBorder="1"/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1" fillId="0" borderId="3" xfId="0" applyFont="1" applyBorder="1" applyAlignment="1">
      <alignment vertical="top"/>
    </xf>
    <xf numFmtId="0" fontId="1" fillId="0" borderId="3" xfId="0" applyFont="1" applyBorder="1" applyAlignment="1">
      <alignment horizontal="center" vertical="top"/>
    </xf>
    <xf numFmtId="0" fontId="0" fillId="0" borderId="3" xfId="0" applyBorder="1"/>
    <xf numFmtId="0" fontId="1" fillId="0" borderId="4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Sheet1!$A$3:$B$3</c:f>
              <c:strCache>
                <c:ptCount val="2"/>
                <c:pt idx="0">
                  <c:v>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Sheet1!$C$2:$M$2</c:f>
              <c:numCache>
                <c:formatCode>General</c:formatCode>
                <c:ptCount val="11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12070.13</c:v>
                </c:pt>
                <c:pt idx="1">
                  <c:v>12206.09</c:v>
                </c:pt>
                <c:pt idx="2">
                  <c:v>12298.71</c:v>
                </c:pt>
                <c:pt idx="3">
                  <c:v>24456.71</c:v>
                </c:pt>
                <c:pt idx="4">
                  <c:v>24691.37</c:v>
                </c:pt>
                <c:pt idx="5">
                  <c:v>24659.19</c:v>
                </c:pt>
                <c:pt idx="6">
                  <c:v>60794.96</c:v>
                </c:pt>
                <c:pt idx="7">
                  <c:v>48944.12</c:v>
                </c:pt>
                <c:pt idx="8">
                  <c:v>36964.78</c:v>
                </c:pt>
                <c:pt idx="9">
                  <c:v>36904.61</c:v>
                </c:pt>
                <c:pt idx="10">
                  <c:v>37144.36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95-F64A-8B10-24AA86807152}"/>
            </c:ext>
          </c:extLst>
        </c:ser>
        <c:ser>
          <c:idx val="2"/>
          <c:order val="1"/>
          <c:tx>
            <c:strRef>
              <c:f>Sheet1!$A$13:$B$13</c:f>
              <c:strCache>
                <c:ptCount val="2"/>
                <c:pt idx="0">
                  <c:v>PNC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Sheet1!$C$2:$M$2</c:f>
              <c:numCache>
                <c:formatCode>General</c:formatCode>
                <c:ptCount val="11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</c:numCache>
            </c:numRef>
          </c:xVal>
          <c:yVal>
            <c:numRef>
              <c:f>Sheet1!$C$13:$M$13</c:f>
              <c:numCache>
                <c:formatCode>General</c:formatCode>
                <c:ptCount val="11"/>
                <c:pt idx="0">
                  <c:v>12070.13</c:v>
                </c:pt>
                <c:pt idx="1">
                  <c:v>12164.75</c:v>
                </c:pt>
                <c:pt idx="2">
                  <c:v>12167.54</c:v>
                </c:pt>
                <c:pt idx="3">
                  <c:v>12266.3</c:v>
                </c:pt>
                <c:pt idx="4">
                  <c:v>24317.42</c:v>
                </c:pt>
                <c:pt idx="5">
                  <c:v>12394.18</c:v>
                </c:pt>
                <c:pt idx="6">
                  <c:v>24470.68</c:v>
                </c:pt>
                <c:pt idx="7">
                  <c:v>24464.14</c:v>
                </c:pt>
                <c:pt idx="8">
                  <c:v>24593.26</c:v>
                </c:pt>
                <c:pt idx="9">
                  <c:v>24745.32</c:v>
                </c:pt>
                <c:pt idx="10">
                  <c:v>24676.77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95-F64A-8B10-24AA86807152}"/>
            </c:ext>
          </c:extLst>
        </c:ser>
        <c:ser>
          <c:idx val="4"/>
          <c:order val="2"/>
          <c:tx>
            <c:strRef>
              <c:f>Sheet1!$A$23:$B$23</c:f>
              <c:strCache>
                <c:ptCount val="2"/>
                <c:pt idx="0">
                  <c:v>PNC, 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Sheet1!$C$2:$M$2</c:f>
              <c:numCache>
                <c:formatCode>General</c:formatCode>
                <c:ptCount val="11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</c:numCache>
            </c:numRef>
          </c:xVal>
          <c:yVal>
            <c:numRef>
              <c:f>Sheet1!$C$23:$M$23</c:f>
              <c:numCache>
                <c:formatCode>General</c:formatCode>
                <c:ptCount val="11"/>
                <c:pt idx="0">
                  <c:v>14140.26</c:v>
                </c:pt>
                <c:pt idx="1">
                  <c:v>14260.71</c:v>
                </c:pt>
                <c:pt idx="2">
                  <c:v>14377.88</c:v>
                </c:pt>
                <c:pt idx="3">
                  <c:v>26470.21</c:v>
                </c:pt>
                <c:pt idx="4">
                  <c:v>28634.83</c:v>
                </c:pt>
                <c:pt idx="5">
                  <c:v>50789.74</c:v>
                </c:pt>
                <c:pt idx="6">
                  <c:v>39055.57</c:v>
                </c:pt>
                <c:pt idx="7">
                  <c:v>51054.66</c:v>
                </c:pt>
                <c:pt idx="8">
                  <c:v>67153.22</c:v>
                </c:pt>
                <c:pt idx="9">
                  <c:v>41183.21</c:v>
                </c:pt>
                <c:pt idx="10">
                  <c:v>97790.35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95-F64A-8B10-24AA86807152}"/>
            </c:ext>
          </c:extLst>
        </c:ser>
        <c:ser>
          <c:idx val="6"/>
          <c:order val="3"/>
          <c:tx>
            <c:strRef>
              <c:f>Sheet1!$A$33:$B$33</c:f>
              <c:strCache>
                <c:ptCount val="2"/>
                <c:pt idx="0">
                  <c:v>ELEC + PNC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Sheet1!$C$2:$M$2</c:f>
              <c:numCache>
                <c:formatCode>General</c:formatCode>
                <c:ptCount val="11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</c:numCache>
            </c:numRef>
          </c:xVal>
          <c:yVal>
            <c:numRef>
              <c:f>Sheet1!$C$33:$M$33</c:f>
              <c:numCache>
                <c:formatCode>General</c:formatCode>
                <c:ptCount val="11"/>
                <c:pt idx="0">
                  <c:v>24140.26</c:v>
                </c:pt>
                <c:pt idx="1">
                  <c:v>24370.84</c:v>
                </c:pt>
                <c:pt idx="2">
                  <c:v>24466.25</c:v>
                </c:pt>
                <c:pt idx="3">
                  <c:v>36723.009999999995</c:v>
                </c:pt>
                <c:pt idx="4">
                  <c:v>49008.789999999994</c:v>
                </c:pt>
                <c:pt idx="5">
                  <c:v>37053.369999999995</c:v>
                </c:pt>
                <c:pt idx="6">
                  <c:v>85265.64</c:v>
                </c:pt>
                <c:pt idx="7">
                  <c:v>73408.260000000009</c:v>
                </c:pt>
                <c:pt idx="8">
                  <c:v>61558.039999999994</c:v>
                </c:pt>
                <c:pt idx="9">
                  <c:v>61649.93</c:v>
                </c:pt>
                <c:pt idx="10">
                  <c:v>61821.130000000005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095-F64A-8B10-24AA86807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76672"/>
        <c:axId val="36456623"/>
      </c:scatterChart>
      <c:valAx>
        <c:axId val="5598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56623"/>
        <c:crosses val="autoZero"/>
        <c:crossBetween val="midCat"/>
      </c:valAx>
      <c:valAx>
        <c:axId val="364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87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Sheet1!$A$7:$B$7</c:f>
              <c:strCache>
                <c:ptCount val="2"/>
                <c:pt idx="0">
                  <c:v>ELEC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Sheet1!$C$2:$M$2</c:f>
              <c:numCache>
                <c:formatCode>General</c:formatCode>
                <c:ptCount val="11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</c:numCache>
            </c:numRef>
          </c:xVal>
          <c:yVal>
            <c:numRef>
              <c:f>Sheet1!$C$7:$M$7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2C-704F-BCB5-956FD20B2C90}"/>
            </c:ext>
          </c:extLst>
        </c:ser>
        <c:ser>
          <c:idx val="2"/>
          <c:order val="1"/>
          <c:tx>
            <c:strRef>
              <c:f>Sheet1!$A$17:$B$17</c:f>
              <c:strCache>
                <c:ptCount val="2"/>
                <c:pt idx="0">
                  <c:v>PNC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Sheet1!$C$2:$M$2</c:f>
              <c:numCache>
                <c:formatCode>General</c:formatCode>
                <c:ptCount val="11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</c:numCache>
            </c:numRef>
          </c:xVal>
          <c:yVal>
            <c:numRef>
              <c:f>Sheet1!$C$17:$M$17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2C-704F-BCB5-956FD20B2C90}"/>
            </c:ext>
          </c:extLst>
        </c:ser>
        <c:ser>
          <c:idx val="4"/>
          <c:order val="2"/>
          <c:tx>
            <c:strRef>
              <c:f>Sheet1!$A$27:$B$27</c:f>
              <c:strCache>
                <c:ptCount val="2"/>
                <c:pt idx="0">
                  <c:v>PNC, ELEC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Sheet1!$C$2:$M$2</c:f>
              <c:numCache>
                <c:formatCode>General</c:formatCode>
                <c:ptCount val="11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</c:numCache>
            </c:numRef>
          </c:xVal>
          <c:yVal>
            <c:numRef>
              <c:f>Sheet1!$C$27:$M$27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2C-704F-BCB5-956FD20B2C90}"/>
            </c:ext>
          </c:extLst>
        </c:ser>
        <c:ser>
          <c:idx val="6"/>
          <c:order val="3"/>
          <c:tx>
            <c:strRef>
              <c:f>Sheet1!$A$33:$B$33</c:f>
              <c:strCache>
                <c:ptCount val="2"/>
                <c:pt idx="0">
                  <c:v>ELEC + PNC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Sheet1!$C$2:$M$2</c:f>
              <c:numCache>
                <c:formatCode>General</c:formatCode>
                <c:ptCount val="11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</c:numCache>
            </c:numRef>
          </c:xVal>
          <c:yVal>
            <c:numRef>
              <c:f>Sheet1!$C$34:$M$34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2C-704F-BCB5-956FD20B2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76672"/>
        <c:axId val="36456623"/>
      </c:scatterChart>
      <c:valAx>
        <c:axId val="5598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56623"/>
        <c:crosses val="autoZero"/>
        <c:crossBetween val="midCat"/>
      </c:valAx>
      <c:valAx>
        <c:axId val="364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vehicles</a:t>
                </a:r>
                <a:r>
                  <a:rPr lang="de-DE" baseline="0"/>
                  <a:t>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87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Sheet1!$A$9:$B$9</c:f>
              <c:strCache>
                <c:ptCount val="2"/>
                <c:pt idx="0">
                  <c:v>ELEC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Sheet1!$C$2:$M$2</c:f>
              <c:numCache>
                <c:formatCode>General</c:formatCode>
                <c:ptCount val="11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</c:numCache>
            </c:numRef>
          </c:xVal>
          <c:yVal>
            <c:numRef>
              <c:f>Sheet1!$C$9:$M$9</c:f>
              <c:numCache>
                <c:formatCode>General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  <c:pt idx="3">
                  <c:v>0.7</c:v>
                </c:pt>
                <c:pt idx="4">
                  <c:v>0.7</c:v>
                </c:pt>
                <c:pt idx="5">
                  <c:v>1</c:v>
                </c:pt>
                <c:pt idx="6">
                  <c:v>0.52</c:v>
                </c:pt>
                <c:pt idx="7">
                  <c:v>0.6</c:v>
                </c:pt>
                <c:pt idx="8">
                  <c:v>0.87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E4-4A41-BD5E-F9900D3922F8}"/>
            </c:ext>
          </c:extLst>
        </c:ser>
        <c:ser>
          <c:idx val="2"/>
          <c:order val="1"/>
          <c:tx>
            <c:strRef>
              <c:f>Sheet1!$A$19:$B$19</c:f>
              <c:strCache>
                <c:ptCount val="2"/>
                <c:pt idx="0">
                  <c:v>PNC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Sheet1!$C$2:$M$2</c:f>
              <c:numCache>
                <c:formatCode>General</c:formatCode>
                <c:ptCount val="11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</c:numCache>
            </c:numRef>
          </c:xVal>
          <c:yVal>
            <c:numRef>
              <c:f>Sheet1!$C$19:$M$19</c:f>
              <c:numCache>
                <c:formatCode>General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0.8</c:v>
                </c:pt>
                <c:pt idx="4">
                  <c:v>0.4</c:v>
                </c:pt>
                <c:pt idx="5">
                  <c:v>0.8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E4-4A41-BD5E-F9900D3922F8}"/>
            </c:ext>
          </c:extLst>
        </c:ser>
        <c:ser>
          <c:idx val="4"/>
          <c:order val="2"/>
          <c:tx>
            <c:strRef>
              <c:f>Sheet1!$A$29:$B$29</c:f>
              <c:strCache>
                <c:ptCount val="2"/>
                <c:pt idx="0">
                  <c:v>PNC, ELEC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Sheet1!$C$2:$M$2</c:f>
              <c:numCache>
                <c:formatCode>General</c:formatCode>
                <c:ptCount val="11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</c:numCache>
            </c:numRef>
          </c:xVal>
          <c:yVal>
            <c:numRef>
              <c:f>Sheet1!$C$29:$M$29</c:f>
              <c:numCache>
                <c:formatCode>General</c:formatCode>
                <c:ptCount val="11"/>
                <c:pt idx="0">
                  <c:v>0.4</c:v>
                </c:pt>
                <c:pt idx="1">
                  <c:v>0.6</c:v>
                </c:pt>
                <c:pt idx="2">
                  <c:v>1</c:v>
                </c:pt>
                <c:pt idx="3">
                  <c:v>0.7</c:v>
                </c:pt>
                <c:pt idx="4">
                  <c:v>0.7</c:v>
                </c:pt>
                <c:pt idx="5">
                  <c:v>0.55000000000000004</c:v>
                </c:pt>
                <c:pt idx="6">
                  <c:v>0.73</c:v>
                </c:pt>
                <c:pt idx="7">
                  <c:v>0.7</c:v>
                </c:pt>
                <c:pt idx="8">
                  <c:v>0.6</c:v>
                </c:pt>
                <c:pt idx="9">
                  <c:v>1</c:v>
                </c:pt>
                <c:pt idx="10">
                  <c:v>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E4-4A41-BD5E-F9900D39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76672"/>
        <c:axId val="36456623"/>
      </c:scatterChart>
      <c:valAx>
        <c:axId val="5598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56623"/>
        <c:crosses val="autoZero"/>
        <c:crossBetween val="midCat"/>
      </c:valAx>
      <c:valAx>
        <c:axId val="364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Vehicle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87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Sheet1!$A$11:$B$11</c:f>
              <c:strCache>
                <c:ptCount val="2"/>
                <c:pt idx="0">
                  <c:v>ELEC</c:v>
                </c:pt>
                <c:pt idx="1">
                  <c:v>Gap[%]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Sheet1!$C$2:$M$2</c:f>
              <c:numCache>
                <c:formatCode>General</c:formatCode>
                <c:ptCount val="11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</c:numCache>
            </c:numRef>
          </c:xVal>
          <c:yVal>
            <c:numRef>
              <c:f>Sheet1!$C$11:$M$11</c:f>
              <c:numCache>
                <c:formatCode>General</c:formatCode>
                <c:ptCount val="11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0.4</c:v>
                </c:pt>
                <c:pt idx="7">
                  <c:v>0.25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8-5442-9A9F-965C3A0BF511}"/>
            </c:ext>
          </c:extLst>
        </c:ser>
        <c:ser>
          <c:idx val="2"/>
          <c:order val="1"/>
          <c:tx>
            <c:strRef>
              <c:f>Sheet1!$A$21:$B$21</c:f>
              <c:strCache>
                <c:ptCount val="2"/>
                <c:pt idx="0">
                  <c:v>PNC</c:v>
                </c:pt>
                <c:pt idx="1">
                  <c:v>Gap[%]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Sheet1!$C$2:$M$2</c:f>
              <c:numCache>
                <c:formatCode>General</c:formatCode>
                <c:ptCount val="11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</c:numCache>
            </c:numRef>
          </c:xVal>
          <c:yVal>
            <c:numRef>
              <c:f>Sheet1!$C$21:$M$21</c:f>
              <c:numCache>
                <c:formatCode>General</c:formatCode>
                <c:ptCount val="11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0.01</c:v>
                </c:pt>
                <c:pt idx="6">
                  <c:v>0.5</c:v>
                </c:pt>
                <c:pt idx="7">
                  <c:v>0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38-5442-9A9F-965C3A0BF511}"/>
            </c:ext>
          </c:extLst>
        </c:ser>
        <c:ser>
          <c:idx val="4"/>
          <c:order val="2"/>
          <c:tx>
            <c:strRef>
              <c:f>Sheet1!$A$31:$B$31</c:f>
              <c:strCache>
                <c:ptCount val="2"/>
                <c:pt idx="0">
                  <c:v>PNC, ELEC</c:v>
                </c:pt>
                <c:pt idx="1">
                  <c:v>Gap[%]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Sheet1!$C$2:$M$2</c:f>
              <c:numCache>
                <c:formatCode>General</c:formatCode>
                <c:ptCount val="11"/>
                <c:pt idx="0">
                  <c:v>0.02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0.17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0.38</c:v>
                </c:pt>
                <c:pt idx="8">
                  <c:v>0.43</c:v>
                </c:pt>
                <c:pt idx="9">
                  <c:v>0.48</c:v>
                </c:pt>
                <c:pt idx="10">
                  <c:v>0.53</c:v>
                </c:pt>
              </c:numCache>
            </c:numRef>
          </c:xVal>
          <c:yVal>
            <c:numRef>
              <c:f>Sheet1!$C$31:$M$31</c:f>
              <c:numCache>
                <c:formatCode>General</c:formatCode>
                <c:ptCount val="11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0.28999999999999998</c:v>
                </c:pt>
                <c:pt idx="5">
                  <c:v>0.52</c:v>
                </c:pt>
                <c:pt idx="6">
                  <c:v>0.27</c:v>
                </c:pt>
                <c:pt idx="7">
                  <c:v>0.41</c:v>
                </c:pt>
                <c:pt idx="8">
                  <c:v>0.4</c:v>
                </c:pt>
                <c:pt idx="9">
                  <c:v>0.01</c:v>
                </c:pt>
                <c:pt idx="10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38-5442-9A9F-965C3A0BF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76672"/>
        <c:axId val="36456623"/>
      </c:scatterChart>
      <c:valAx>
        <c:axId val="5598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56623"/>
        <c:crosses val="autoZero"/>
        <c:crossBetween val="midCat"/>
      </c:valAx>
      <c:valAx>
        <c:axId val="364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Vehicle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87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393700</xdr:colOff>
      <xdr:row>0</xdr:row>
      <xdr:rowOff>139700</xdr:rowOff>
    </xdr:from>
    <xdr:to>
      <xdr:col>21</xdr:col>
      <xdr:colOff>190500</xdr:colOff>
      <xdr:row>18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8711809-D314-2C4C-A84F-F29759F6E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317500</xdr:colOff>
      <xdr:row>0</xdr:row>
      <xdr:rowOff>152400</xdr:rowOff>
    </xdr:from>
    <xdr:to>
      <xdr:col>27</xdr:col>
      <xdr:colOff>622300</xdr:colOff>
      <xdr:row>18</xdr:row>
      <xdr:rowOff>120650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595012A-1441-AD43-AC43-7CE6F748F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406400</xdr:colOff>
      <xdr:row>19</xdr:row>
      <xdr:rowOff>88900</xdr:rowOff>
    </xdr:from>
    <xdr:to>
      <xdr:col>21</xdr:col>
      <xdr:colOff>139700</xdr:colOff>
      <xdr:row>37</xdr:row>
      <xdr:rowOff>139700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6206701-FC76-B64C-890F-D78F6CDC2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190500</xdr:colOff>
      <xdr:row>19</xdr:row>
      <xdr:rowOff>88900</xdr:rowOff>
    </xdr:from>
    <xdr:to>
      <xdr:col>28</xdr:col>
      <xdr:colOff>596900</xdr:colOff>
      <xdr:row>37</xdr:row>
      <xdr:rowOff>139700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2F30A3F-B292-264C-A5E8-9CB8038BB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AE10" sqref="AE10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>
        <v>0</v>
      </c>
      <c r="D1" s="1">
        <v>3</v>
      </c>
      <c r="E1" s="1">
        <v>6</v>
      </c>
      <c r="F1" s="1">
        <v>9</v>
      </c>
      <c r="G1" s="1">
        <v>12</v>
      </c>
      <c r="H1" s="1">
        <v>15</v>
      </c>
      <c r="I1" s="1">
        <v>18</v>
      </c>
      <c r="J1" s="1">
        <v>21</v>
      </c>
      <c r="K1" s="1">
        <v>24</v>
      </c>
      <c r="L1" s="1">
        <v>27</v>
      </c>
      <c r="M1" s="1">
        <v>30</v>
      </c>
    </row>
    <row r="2" spans="1:13" x14ac:dyDescent="0.2">
      <c r="A2" s="3" t="s">
        <v>2</v>
      </c>
      <c r="B2" s="1" t="s">
        <v>5</v>
      </c>
      <c r="C2">
        <v>0.02</v>
      </c>
      <c r="D2">
        <v>7.0000000000000007E-2</v>
      </c>
      <c r="E2">
        <v>0.12</v>
      </c>
      <c r="F2">
        <v>0.17</v>
      </c>
      <c r="G2">
        <v>0.22</v>
      </c>
      <c r="H2">
        <v>0.28000000000000003</v>
      </c>
      <c r="I2">
        <v>0.33</v>
      </c>
      <c r="J2">
        <v>0.38</v>
      </c>
      <c r="K2">
        <v>0.43</v>
      </c>
      <c r="L2">
        <v>0.48</v>
      </c>
      <c r="M2">
        <v>0.53</v>
      </c>
    </row>
    <row r="3" spans="1:13" x14ac:dyDescent="0.2">
      <c r="A3" s="3" t="s">
        <v>2</v>
      </c>
      <c r="B3" s="1" t="s">
        <v>6</v>
      </c>
      <c r="C3">
        <v>12070.13</v>
      </c>
      <c r="D3">
        <v>12206.09</v>
      </c>
      <c r="E3">
        <v>12298.71</v>
      </c>
      <c r="F3">
        <v>24456.71</v>
      </c>
      <c r="G3">
        <v>24691.37</v>
      </c>
      <c r="H3">
        <v>24659.19</v>
      </c>
      <c r="I3">
        <v>60794.96</v>
      </c>
      <c r="J3">
        <v>48944.12</v>
      </c>
      <c r="K3">
        <v>36964.78</v>
      </c>
      <c r="L3">
        <v>36904.61</v>
      </c>
      <c r="M3">
        <v>37144.36</v>
      </c>
    </row>
    <row r="4" spans="1:13" x14ac:dyDescent="0.2">
      <c r="A4" s="3" t="s">
        <v>2</v>
      </c>
      <c r="B4" s="1" t="s">
        <v>7</v>
      </c>
      <c r="C4">
        <v>12000</v>
      </c>
      <c r="D4">
        <v>12000</v>
      </c>
      <c r="E4">
        <v>12000</v>
      </c>
      <c r="F4">
        <v>24000</v>
      </c>
      <c r="G4">
        <v>24000</v>
      </c>
      <c r="H4">
        <v>24000</v>
      </c>
      <c r="I4">
        <v>60000</v>
      </c>
      <c r="J4">
        <v>48000</v>
      </c>
      <c r="K4">
        <v>36000</v>
      </c>
      <c r="L4">
        <v>36000</v>
      </c>
      <c r="M4">
        <v>36000</v>
      </c>
    </row>
    <row r="5" spans="1:13" x14ac:dyDescent="0.2">
      <c r="A5" s="3" t="s">
        <v>2</v>
      </c>
      <c r="B5" s="1" t="s">
        <v>8</v>
      </c>
      <c r="C5">
        <v>140.26</v>
      </c>
      <c r="D5">
        <v>412.18</v>
      </c>
      <c r="E5">
        <v>597.41</v>
      </c>
      <c r="F5">
        <v>913.43</v>
      </c>
      <c r="G5">
        <v>1382.75</v>
      </c>
      <c r="H5">
        <v>1318.38</v>
      </c>
      <c r="I5">
        <v>1589.93</v>
      </c>
      <c r="J5">
        <v>1888.24</v>
      </c>
      <c r="K5">
        <v>1929.56</v>
      </c>
      <c r="L5">
        <v>1809.22</v>
      </c>
      <c r="M5">
        <v>2288.7199999999998</v>
      </c>
    </row>
    <row r="6" spans="1:13" x14ac:dyDescent="0.2">
      <c r="A6" s="3" t="s">
        <v>2</v>
      </c>
      <c r="B6" s="1" t="s">
        <v>9</v>
      </c>
      <c r="C6">
        <v>140.26</v>
      </c>
      <c r="D6">
        <v>412.18</v>
      </c>
      <c r="E6">
        <v>597.41</v>
      </c>
      <c r="F6">
        <v>913.43</v>
      </c>
      <c r="G6">
        <v>1382.75</v>
      </c>
      <c r="H6">
        <v>1318.38</v>
      </c>
      <c r="I6">
        <v>1589.93</v>
      </c>
      <c r="J6">
        <v>1888.24</v>
      </c>
      <c r="K6">
        <v>1929.56</v>
      </c>
      <c r="L6">
        <v>1809.22</v>
      </c>
      <c r="M6">
        <v>2288.7199999999998</v>
      </c>
    </row>
    <row r="7" spans="1:13" x14ac:dyDescent="0.2">
      <c r="A7" s="3" t="s">
        <v>2</v>
      </c>
      <c r="B7" s="1" t="s">
        <v>10</v>
      </c>
      <c r="C7">
        <v>1</v>
      </c>
      <c r="D7">
        <v>1</v>
      </c>
      <c r="E7">
        <v>1</v>
      </c>
      <c r="F7">
        <v>2</v>
      </c>
      <c r="G7">
        <v>2</v>
      </c>
      <c r="H7">
        <v>2</v>
      </c>
      <c r="I7">
        <v>5</v>
      </c>
      <c r="J7">
        <v>4</v>
      </c>
      <c r="K7">
        <v>3</v>
      </c>
      <c r="L7">
        <v>3</v>
      </c>
      <c r="M7">
        <v>3</v>
      </c>
    </row>
    <row r="8" spans="1:13" x14ac:dyDescent="0.2">
      <c r="A8" s="3" t="s">
        <v>2</v>
      </c>
      <c r="B8" s="1" t="s">
        <v>11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2">
      <c r="A9" s="3" t="s">
        <v>2</v>
      </c>
      <c r="B9" s="1" t="s">
        <v>12</v>
      </c>
      <c r="C9">
        <v>0.2</v>
      </c>
      <c r="D9">
        <v>0.4</v>
      </c>
      <c r="E9">
        <v>0.8</v>
      </c>
      <c r="F9">
        <v>0.7</v>
      </c>
      <c r="G9">
        <v>0.7</v>
      </c>
      <c r="H9">
        <v>1</v>
      </c>
      <c r="I9">
        <v>0.52</v>
      </c>
      <c r="J9">
        <v>0.6</v>
      </c>
      <c r="K9">
        <v>0.87</v>
      </c>
      <c r="L9">
        <v>1</v>
      </c>
      <c r="M9">
        <v>1</v>
      </c>
    </row>
    <row r="10" spans="1:13" x14ac:dyDescent="0.2">
      <c r="A10" s="3" t="s">
        <v>2</v>
      </c>
      <c r="B10" s="1" t="s">
        <v>13</v>
      </c>
      <c r="C10">
        <v>0.05</v>
      </c>
      <c r="D10">
        <v>0.03</v>
      </c>
      <c r="E10">
        <v>0.25</v>
      </c>
      <c r="F10">
        <v>2.82</v>
      </c>
      <c r="G10">
        <v>4.5999999999999996</v>
      </c>
      <c r="H10">
        <v>235.3</v>
      </c>
      <c r="I10">
        <v>523.08000000000004</v>
      </c>
      <c r="J10">
        <v>454.18</v>
      </c>
      <c r="K10">
        <v>1181.17</v>
      </c>
      <c r="L10">
        <v>6472.2</v>
      </c>
      <c r="M10">
        <v>3761.24</v>
      </c>
    </row>
    <row r="11" spans="1:13" x14ac:dyDescent="0.2">
      <c r="A11" s="3" t="s">
        <v>2</v>
      </c>
      <c r="B11" s="1" t="s">
        <v>14</v>
      </c>
      <c r="C11">
        <v>0.01</v>
      </c>
      <c r="D11">
        <v>0</v>
      </c>
      <c r="E11">
        <v>0</v>
      </c>
      <c r="F11">
        <v>0</v>
      </c>
      <c r="G11">
        <v>0.01</v>
      </c>
      <c r="H11">
        <v>0.01</v>
      </c>
      <c r="I11">
        <v>0.4</v>
      </c>
      <c r="J11">
        <v>0.25</v>
      </c>
      <c r="K11">
        <v>0.01</v>
      </c>
      <c r="L11">
        <v>0.01</v>
      </c>
      <c r="M11">
        <v>0.01</v>
      </c>
    </row>
    <row r="12" spans="1:13" x14ac:dyDescent="0.2">
      <c r="A12" s="3" t="s">
        <v>3</v>
      </c>
      <c r="B12" s="1" t="s">
        <v>5</v>
      </c>
      <c r="C12">
        <v>0.02</v>
      </c>
      <c r="D12">
        <v>7.0000000000000007E-2</v>
      </c>
      <c r="E12">
        <v>0.12</v>
      </c>
      <c r="F12">
        <v>0.17</v>
      </c>
      <c r="G12">
        <v>0.22</v>
      </c>
      <c r="H12">
        <v>0.28000000000000003</v>
      </c>
      <c r="I12">
        <v>0.33</v>
      </c>
      <c r="J12">
        <v>0.38</v>
      </c>
      <c r="K12">
        <v>0.43</v>
      </c>
      <c r="L12">
        <v>0.48</v>
      </c>
      <c r="M12">
        <v>0.53</v>
      </c>
    </row>
    <row r="13" spans="1:13" x14ac:dyDescent="0.2">
      <c r="A13" s="3" t="s">
        <v>3</v>
      </c>
      <c r="B13" s="1" t="s">
        <v>6</v>
      </c>
      <c r="C13">
        <v>12070.13</v>
      </c>
      <c r="D13">
        <v>12164.75</v>
      </c>
      <c r="E13">
        <v>12167.54</v>
      </c>
      <c r="F13">
        <v>12266.3</v>
      </c>
      <c r="G13">
        <v>24317.42</v>
      </c>
      <c r="H13">
        <v>12394.18</v>
      </c>
      <c r="I13">
        <v>24470.68</v>
      </c>
      <c r="J13">
        <v>24464.14</v>
      </c>
      <c r="K13">
        <v>24593.26</v>
      </c>
      <c r="L13">
        <v>24745.32</v>
      </c>
      <c r="M13">
        <v>24676.77</v>
      </c>
    </row>
    <row r="14" spans="1:13" x14ac:dyDescent="0.2">
      <c r="A14" s="3" t="s">
        <v>3</v>
      </c>
      <c r="B14" s="1" t="s">
        <v>7</v>
      </c>
      <c r="C14">
        <v>12000</v>
      </c>
      <c r="D14">
        <v>12000</v>
      </c>
      <c r="E14">
        <v>12000</v>
      </c>
      <c r="F14">
        <v>12000</v>
      </c>
      <c r="G14">
        <v>24000</v>
      </c>
      <c r="H14">
        <v>12000</v>
      </c>
      <c r="I14">
        <v>24000</v>
      </c>
      <c r="J14">
        <v>24000</v>
      </c>
      <c r="K14">
        <v>24000</v>
      </c>
      <c r="L14">
        <v>24000</v>
      </c>
      <c r="M14">
        <v>24000</v>
      </c>
    </row>
    <row r="15" spans="1:13" x14ac:dyDescent="0.2">
      <c r="A15" s="3" t="s">
        <v>3</v>
      </c>
      <c r="B15" s="1" t="s">
        <v>8</v>
      </c>
      <c r="C15">
        <v>140.26</v>
      </c>
      <c r="D15">
        <v>329.5</v>
      </c>
      <c r="E15">
        <v>335.07</v>
      </c>
      <c r="F15">
        <v>532.6</v>
      </c>
      <c r="G15">
        <v>634.83000000000004</v>
      </c>
      <c r="H15">
        <v>788.36</v>
      </c>
      <c r="I15">
        <v>941.37</v>
      </c>
      <c r="J15">
        <v>928.28</v>
      </c>
      <c r="K15">
        <v>1186.51</v>
      </c>
      <c r="L15">
        <v>1490.64</v>
      </c>
      <c r="M15">
        <v>1353.54</v>
      </c>
    </row>
    <row r="16" spans="1:13" x14ac:dyDescent="0.2">
      <c r="A16" s="3" t="s">
        <v>3</v>
      </c>
      <c r="B16" s="1" t="s">
        <v>9</v>
      </c>
      <c r="C16">
        <v>140.26</v>
      </c>
      <c r="D16">
        <v>329.5</v>
      </c>
      <c r="E16">
        <v>335.07</v>
      </c>
      <c r="F16">
        <v>532.6</v>
      </c>
      <c r="G16">
        <v>634.83000000000004</v>
      </c>
      <c r="H16">
        <v>788.36</v>
      </c>
      <c r="I16">
        <v>941.37</v>
      </c>
      <c r="J16">
        <v>928.28</v>
      </c>
      <c r="K16">
        <v>1186.51</v>
      </c>
      <c r="L16">
        <v>1490.64</v>
      </c>
      <c r="M16">
        <v>1353.54</v>
      </c>
    </row>
    <row r="17" spans="1:13" x14ac:dyDescent="0.2">
      <c r="A17" s="3" t="s">
        <v>3</v>
      </c>
      <c r="B17" s="1" t="s">
        <v>10</v>
      </c>
      <c r="C17">
        <v>1</v>
      </c>
      <c r="D17">
        <v>1</v>
      </c>
      <c r="E17">
        <v>1</v>
      </c>
      <c r="F17">
        <v>1</v>
      </c>
      <c r="G17">
        <v>2</v>
      </c>
      <c r="H17">
        <v>1</v>
      </c>
      <c r="I17">
        <v>2</v>
      </c>
      <c r="J17">
        <v>2</v>
      </c>
      <c r="K17">
        <v>2</v>
      </c>
      <c r="L17">
        <v>2</v>
      </c>
      <c r="M17">
        <v>2</v>
      </c>
    </row>
    <row r="18" spans="1:13" x14ac:dyDescent="0.2">
      <c r="A18" s="3" t="s">
        <v>3</v>
      </c>
      <c r="B18" s="1" t="s">
        <v>11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2">
      <c r="A19" s="3" t="s">
        <v>3</v>
      </c>
      <c r="B19" s="1" t="s">
        <v>12</v>
      </c>
      <c r="C19">
        <v>0.2</v>
      </c>
      <c r="D19">
        <v>0.4</v>
      </c>
      <c r="E19">
        <v>0.4</v>
      </c>
      <c r="F19">
        <v>0.8</v>
      </c>
      <c r="G19">
        <v>0.4</v>
      </c>
      <c r="H19">
        <v>0.8</v>
      </c>
      <c r="I19">
        <v>0.5</v>
      </c>
      <c r="J19">
        <v>0.7</v>
      </c>
      <c r="K19">
        <v>0.7</v>
      </c>
      <c r="L19">
        <v>0.7</v>
      </c>
      <c r="M19">
        <v>0.8</v>
      </c>
    </row>
    <row r="20" spans="1:13" x14ac:dyDescent="0.2">
      <c r="A20" s="3" t="s">
        <v>3</v>
      </c>
      <c r="B20" s="1" t="s">
        <v>13</v>
      </c>
      <c r="C20">
        <v>0.01</v>
      </c>
      <c r="D20">
        <v>0.02</v>
      </c>
      <c r="E20">
        <v>0.06</v>
      </c>
      <c r="F20">
        <v>1.44</v>
      </c>
      <c r="G20">
        <v>3.6</v>
      </c>
      <c r="H20">
        <v>5.35</v>
      </c>
      <c r="I20">
        <v>12.76</v>
      </c>
      <c r="J20">
        <v>195.47</v>
      </c>
      <c r="K20">
        <v>467.77</v>
      </c>
      <c r="L20">
        <v>358.07</v>
      </c>
      <c r="M20">
        <v>1617.43</v>
      </c>
    </row>
    <row r="21" spans="1:13" x14ac:dyDescent="0.2">
      <c r="A21" s="3" t="s">
        <v>3</v>
      </c>
      <c r="B21" s="1" t="s">
        <v>14</v>
      </c>
      <c r="C21">
        <v>0.01</v>
      </c>
      <c r="D21">
        <v>0</v>
      </c>
      <c r="E21">
        <v>0</v>
      </c>
      <c r="F21">
        <v>0</v>
      </c>
      <c r="G21">
        <v>0.5</v>
      </c>
      <c r="H21">
        <v>0.01</v>
      </c>
      <c r="I21">
        <v>0.5</v>
      </c>
      <c r="J21">
        <v>0</v>
      </c>
      <c r="K21">
        <v>0.01</v>
      </c>
      <c r="L21">
        <v>0.02</v>
      </c>
      <c r="M21">
        <v>0.01</v>
      </c>
    </row>
    <row r="22" spans="1:13" x14ac:dyDescent="0.2">
      <c r="A22" s="3" t="s">
        <v>4</v>
      </c>
      <c r="B22" s="1" t="s">
        <v>5</v>
      </c>
      <c r="C22">
        <v>0.02</v>
      </c>
      <c r="D22">
        <v>7.0000000000000007E-2</v>
      </c>
      <c r="E22">
        <v>0.12</v>
      </c>
      <c r="F22">
        <v>0.17</v>
      </c>
      <c r="G22">
        <v>0.22</v>
      </c>
      <c r="H22">
        <v>0.28000000000000003</v>
      </c>
      <c r="I22">
        <v>0.33</v>
      </c>
      <c r="J22">
        <v>0.38</v>
      </c>
      <c r="K22">
        <v>0.43</v>
      </c>
      <c r="L22">
        <v>0.48</v>
      </c>
      <c r="M22">
        <v>0.53</v>
      </c>
    </row>
    <row r="23" spans="1:13" x14ac:dyDescent="0.2">
      <c r="A23" s="3" t="s">
        <v>4</v>
      </c>
      <c r="B23" s="1" t="s">
        <v>6</v>
      </c>
      <c r="C23">
        <v>14140.26</v>
      </c>
      <c r="D23">
        <v>14260.71</v>
      </c>
      <c r="E23">
        <v>14377.88</v>
      </c>
      <c r="F23">
        <v>26470.21</v>
      </c>
      <c r="G23">
        <v>28634.83</v>
      </c>
      <c r="H23">
        <v>50789.74</v>
      </c>
      <c r="I23">
        <v>39055.57</v>
      </c>
      <c r="J23">
        <v>51054.66</v>
      </c>
      <c r="K23">
        <v>67153.22</v>
      </c>
      <c r="L23">
        <v>41183.21</v>
      </c>
      <c r="M23">
        <v>97790.35</v>
      </c>
    </row>
    <row r="24" spans="1:13" x14ac:dyDescent="0.2">
      <c r="A24" s="3" t="s">
        <v>4</v>
      </c>
      <c r="B24" s="1" t="s">
        <v>7</v>
      </c>
      <c r="C24">
        <v>14000</v>
      </c>
      <c r="D24">
        <v>14000</v>
      </c>
      <c r="E24">
        <v>14000</v>
      </c>
      <c r="F24">
        <v>26000</v>
      </c>
      <c r="G24">
        <v>28000</v>
      </c>
      <c r="H24">
        <v>50000</v>
      </c>
      <c r="I24">
        <v>38000</v>
      </c>
      <c r="J24">
        <v>50000</v>
      </c>
      <c r="K24">
        <v>66000</v>
      </c>
      <c r="L24">
        <v>40000</v>
      </c>
      <c r="M24">
        <v>96000</v>
      </c>
    </row>
    <row r="25" spans="1:13" x14ac:dyDescent="0.2">
      <c r="A25" s="3" t="s">
        <v>4</v>
      </c>
      <c r="B25" s="1" t="s">
        <v>8</v>
      </c>
      <c r="C25">
        <v>280.51</v>
      </c>
      <c r="D25">
        <v>521.41</v>
      </c>
      <c r="E25">
        <v>755.76</v>
      </c>
      <c r="F25">
        <v>940.42</v>
      </c>
      <c r="G25">
        <v>1269.6500000000001</v>
      </c>
      <c r="H25">
        <v>1579.48</v>
      </c>
      <c r="I25">
        <v>2111.14</v>
      </c>
      <c r="J25">
        <v>2109.33</v>
      </c>
      <c r="K25">
        <v>2306.4499999999998</v>
      </c>
      <c r="L25">
        <v>2366.42</v>
      </c>
      <c r="M25">
        <v>3580.71</v>
      </c>
    </row>
    <row r="26" spans="1:13" x14ac:dyDescent="0.2">
      <c r="A26" s="3" t="s">
        <v>4</v>
      </c>
      <c r="B26" s="1" t="s">
        <v>9</v>
      </c>
      <c r="C26">
        <v>280.51</v>
      </c>
      <c r="D26">
        <v>521.41</v>
      </c>
      <c r="E26">
        <v>755.76</v>
      </c>
      <c r="F26">
        <v>940.42</v>
      </c>
      <c r="G26">
        <v>1269.6500000000001</v>
      </c>
      <c r="H26">
        <v>1579.48</v>
      </c>
      <c r="I26">
        <v>2111.14</v>
      </c>
      <c r="J26">
        <v>2109.33</v>
      </c>
      <c r="K26">
        <v>2306.4499999999998</v>
      </c>
      <c r="L26">
        <v>2366.42</v>
      </c>
      <c r="M26">
        <v>3580.71</v>
      </c>
    </row>
    <row r="27" spans="1:13" x14ac:dyDescent="0.2">
      <c r="A27" s="3" t="s">
        <v>4</v>
      </c>
      <c r="B27" s="1" t="s">
        <v>10</v>
      </c>
      <c r="C27">
        <v>1</v>
      </c>
      <c r="D27">
        <v>1</v>
      </c>
      <c r="E27">
        <v>1</v>
      </c>
      <c r="F27">
        <v>2</v>
      </c>
      <c r="G27">
        <v>2</v>
      </c>
      <c r="H27">
        <v>4</v>
      </c>
      <c r="I27">
        <v>3</v>
      </c>
      <c r="J27">
        <v>4</v>
      </c>
      <c r="K27">
        <v>5</v>
      </c>
      <c r="L27">
        <v>3</v>
      </c>
      <c r="M27">
        <v>8</v>
      </c>
    </row>
    <row r="28" spans="1:13" x14ac:dyDescent="0.2">
      <c r="A28" s="3" t="s">
        <v>4</v>
      </c>
      <c r="B28" s="1" t="s">
        <v>11</v>
      </c>
      <c r="C28">
        <v>1</v>
      </c>
      <c r="D28">
        <v>1</v>
      </c>
      <c r="E28">
        <v>1</v>
      </c>
      <c r="F28">
        <v>2</v>
      </c>
      <c r="G28">
        <v>1</v>
      </c>
      <c r="H28">
        <v>3</v>
      </c>
      <c r="I28">
        <v>2</v>
      </c>
      <c r="J28">
        <v>3</v>
      </c>
      <c r="K28">
        <v>3</v>
      </c>
      <c r="L28">
        <v>2</v>
      </c>
      <c r="M28">
        <v>2</v>
      </c>
    </row>
    <row r="29" spans="1:13" x14ac:dyDescent="0.2">
      <c r="A29" s="3" t="s">
        <v>4</v>
      </c>
      <c r="B29" s="1" t="s">
        <v>12</v>
      </c>
      <c r="C29">
        <v>0.4</v>
      </c>
      <c r="D29">
        <v>0.6</v>
      </c>
      <c r="E29">
        <v>1</v>
      </c>
      <c r="F29">
        <v>0.7</v>
      </c>
      <c r="G29">
        <v>0.7</v>
      </c>
      <c r="H29">
        <v>0.55000000000000004</v>
      </c>
      <c r="I29">
        <v>0.73</v>
      </c>
      <c r="J29">
        <v>0.7</v>
      </c>
      <c r="K29">
        <v>0.6</v>
      </c>
      <c r="L29">
        <v>1</v>
      </c>
      <c r="M29">
        <v>0.68</v>
      </c>
    </row>
    <row r="30" spans="1:13" x14ac:dyDescent="0.2">
      <c r="A30" s="3" t="s">
        <v>4</v>
      </c>
      <c r="B30" s="1" t="s">
        <v>13</v>
      </c>
      <c r="C30">
        <v>0</v>
      </c>
      <c r="D30">
        <v>0.12</v>
      </c>
      <c r="E30">
        <v>1.1000000000000001</v>
      </c>
      <c r="F30">
        <v>4.87</v>
      </c>
      <c r="G30">
        <v>2983.97</v>
      </c>
      <c r="H30">
        <v>47.34</v>
      </c>
      <c r="I30">
        <v>62.63</v>
      </c>
      <c r="J30">
        <v>226.78</v>
      </c>
      <c r="K30">
        <v>2119.2399999999998</v>
      </c>
      <c r="L30">
        <v>5303.39</v>
      </c>
      <c r="M30">
        <v>14632.53</v>
      </c>
    </row>
    <row r="31" spans="1:13" x14ac:dyDescent="0.2">
      <c r="A31" s="3" t="s">
        <v>4</v>
      </c>
      <c r="B31" s="1" t="s">
        <v>14</v>
      </c>
      <c r="C31">
        <v>0.01</v>
      </c>
      <c r="D31">
        <v>0</v>
      </c>
      <c r="E31">
        <v>0.01</v>
      </c>
      <c r="F31">
        <v>0</v>
      </c>
      <c r="G31">
        <v>0.28999999999999998</v>
      </c>
      <c r="H31">
        <v>0.52</v>
      </c>
      <c r="I31">
        <v>0.27</v>
      </c>
      <c r="J31">
        <v>0.41</v>
      </c>
      <c r="K31">
        <v>0.4</v>
      </c>
      <c r="L31">
        <v>0.01</v>
      </c>
      <c r="M31">
        <v>0.6</v>
      </c>
    </row>
    <row r="33" spans="1:13" x14ac:dyDescent="0.2">
      <c r="A33" t="s">
        <v>15</v>
      </c>
      <c r="B33" s="2" t="s">
        <v>6</v>
      </c>
      <c r="C33">
        <f>C3+C13</f>
        <v>24140.26</v>
      </c>
      <c r="D33">
        <f t="shared" ref="D33:M33" si="0">D3+D13</f>
        <v>24370.84</v>
      </c>
      <c r="E33">
        <f t="shared" si="0"/>
        <v>24466.25</v>
      </c>
      <c r="F33">
        <f t="shared" si="0"/>
        <v>36723.009999999995</v>
      </c>
      <c r="G33">
        <f t="shared" si="0"/>
        <v>49008.789999999994</v>
      </c>
      <c r="H33">
        <f t="shared" si="0"/>
        <v>37053.369999999995</v>
      </c>
      <c r="I33">
        <f t="shared" si="0"/>
        <v>85265.64</v>
      </c>
      <c r="J33">
        <f t="shared" si="0"/>
        <v>73408.260000000009</v>
      </c>
      <c r="K33">
        <f t="shared" si="0"/>
        <v>61558.039999999994</v>
      </c>
      <c r="L33">
        <f t="shared" si="0"/>
        <v>61649.93</v>
      </c>
      <c r="M33">
        <f t="shared" si="0"/>
        <v>61821.130000000005</v>
      </c>
    </row>
    <row r="34" spans="1:13" x14ac:dyDescent="0.2">
      <c r="A34" t="s">
        <v>15</v>
      </c>
      <c r="B34" s="2" t="s">
        <v>10</v>
      </c>
      <c r="C34">
        <f>C17+C7</f>
        <v>2</v>
      </c>
      <c r="D34">
        <f t="shared" ref="D34:M34" si="1">D17+D7</f>
        <v>2</v>
      </c>
      <c r="E34">
        <f t="shared" si="1"/>
        <v>2</v>
      </c>
      <c r="F34">
        <f t="shared" si="1"/>
        <v>3</v>
      </c>
      <c r="G34">
        <f t="shared" si="1"/>
        <v>4</v>
      </c>
      <c r="H34">
        <f t="shared" si="1"/>
        <v>3</v>
      </c>
      <c r="I34">
        <f t="shared" si="1"/>
        <v>7</v>
      </c>
      <c r="J34">
        <f t="shared" si="1"/>
        <v>6</v>
      </c>
      <c r="K34">
        <f t="shared" si="1"/>
        <v>5</v>
      </c>
      <c r="L34">
        <f t="shared" si="1"/>
        <v>5</v>
      </c>
      <c r="M34">
        <f t="shared" si="1"/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34F5D-8738-1A41-A166-20EE3F4E2128}">
  <dimension ref="A1:M32"/>
  <sheetViews>
    <sheetView workbookViewId="0">
      <selection activeCell="M31" sqref="A1:M31"/>
    </sheetView>
  </sheetViews>
  <sheetFormatPr baseColWidth="10" defaultRowHeight="15" x14ac:dyDescent="0.2"/>
  <sheetData>
    <row r="1" spans="1:13" ht="17" thickTop="1" thickBot="1" x14ac:dyDescent="0.25">
      <c r="A1" s="13" t="s">
        <v>0</v>
      </c>
      <c r="B1" s="13" t="s">
        <v>16</v>
      </c>
      <c r="C1" s="13">
        <v>0</v>
      </c>
      <c r="D1" s="13">
        <v>3</v>
      </c>
      <c r="E1" s="13">
        <v>6</v>
      </c>
      <c r="F1" s="13">
        <v>9</v>
      </c>
      <c r="G1" s="13">
        <v>12</v>
      </c>
      <c r="H1" s="13">
        <v>15</v>
      </c>
      <c r="I1" s="13">
        <v>18</v>
      </c>
      <c r="J1" s="13">
        <v>21</v>
      </c>
      <c r="K1" s="13">
        <v>24</v>
      </c>
      <c r="L1" s="13">
        <v>27</v>
      </c>
      <c r="M1" s="13">
        <v>30</v>
      </c>
    </row>
    <row r="2" spans="1:13" x14ac:dyDescent="0.2">
      <c r="A2" s="5" t="s">
        <v>2</v>
      </c>
      <c r="B2" s="4" t="s">
        <v>5</v>
      </c>
      <c r="C2" s="6">
        <v>0.02</v>
      </c>
      <c r="D2" s="6">
        <v>7.0000000000000007E-2</v>
      </c>
      <c r="E2" s="6">
        <v>0.12</v>
      </c>
      <c r="F2" s="6">
        <v>0.17</v>
      </c>
      <c r="G2" s="6">
        <v>0.22</v>
      </c>
      <c r="H2" s="6">
        <v>0.28000000000000003</v>
      </c>
      <c r="I2" s="6">
        <v>0.33</v>
      </c>
      <c r="J2" s="6">
        <v>0.38</v>
      </c>
      <c r="K2" s="6">
        <v>0.43</v>
      </c>
      <c r="L2" s="6">
        <v>0.48</v>
      </c>
      <c r="M2" s="6">
        <v>0.53</v>
      </c>
    </row>
    <row r="3" spans="1:13" x14ac:dyDescent="0.2">
      <c r="A3" s="5" t="s">
        <v>2</v>
      </c>
      <c r="B3" s="4" t="s">
        <v>6</v>
      </c>
      <c r="C3" s="6">
        <v>12070.13</v>
      </c>
      <c r="D3" s="6">
        <v>12206.09</v>
      </c>
      <c r="E3" s="6">
        <v>12298.71</v>
      </c>
      <c r="F3" s="6">
        <v>24456.71</v>
      </c>
      <c r="G3" s="6">
        <v>24691.37</v>
      </c>
      <c r="H3" s="6">
        <v>24659.19</v>
      </c>
      <c r="I3" s="6">
        <v>60794.96</v>
      </c>
      <c r="J3" s="6">
        <v>48944.12</v>
      </c>
      <c r="K3" s="6">
        <v>36964.78</v>
      </c>
      <c r="L3" s="6">
        <v>36904.61</v>
      </c>
      <c r="M3" s="6">
        <v>37144.36</v>
      </c>
    </row>
    <row r="4" spans="1:13" x14ac:dyDescent="0.2">
      <c r="A4" s="5" t="s">
        <v>2</v>
      </c>
      <c r="B4" s="4" t="s">
        <v>7</v>
      </c>
      <c r="C4" s="6">
        <v>12000</v>
      </c>
      <c r="D4" s="6">
        <v>12000</v>
      </c>
      <c r="E4" s="6">
        <v>12000</v>
      </c>
      <c r="F4" s="6">
        <v>24000</v>
      </c>
      <c r="G4" s="6">
        <v>24000</v>
      </c>
      <c r="H4" s="6">
        <v>24000</v>
      </c>
      <c r="I4" s="6">
        <v>60000</v>
      </c>
      <c r="J4" s="6">
        <v>48000</v>
      </c>
      <c r="K4" s="6">
        <v>36000</v>
      </c>
      <c r="L4" s="6">
        <v>36000</v>
      </c>
      <c r="M4" s="6">
        <v>36000</v>
      </c>
    </row>
    <row r="5" spans="1:13" x14ac:dyDescent="0.2">
      <c r="A5" s="5" t="s">
        <v>2</v>
      </c>
      <c r="B5" s="4" t="s">
        <v>8</v>
      </c>
      <c r="C5" s="6">
        <v>140.26</v>
      </c>
      <c r="D5" s="6">
        <v>412.18</v>
      </c>
      <c r="E5" s="6">
        <v>597.41</v>
      </c>
      <c r="F5" s="6">
        <v>913.43</v>
      </c>
      <c r="G5" s="6">
        <v>1382.75</v>
      </c>
      <c r="H5" s="6">
        <v>1318.38</v>
      </c>
      <c r="I5" s="6">
        <v>1589.93</v>
      </c>
      <c r="J5" s="6">
        <v>1888.24</v>
      </c>
      <c r="K5" s="6">
        <v>1929.56</v>
      </c>
      <c r="L5" s="6">
        <v>1809.22</v>
      </c>
      <c r="M5" s="6">
        <v>2288.7199999999998</v>
      </c>
    </row>
    <row r="6" spans="1:13" x14ac:dyDescent="0.2">
      <c r="A6" s="5" t="s">
        <v>2</v>
      </c>
      <c r="B6" s="4" t="s">
        <v>9</v>
      </c>
      <c r="C6" s="6">
        <v>140.26</v>
      </c>
      <c r="D6" s="6">
        <v>412.18</v>
      </c>
      <c r="E6" s="6">
        <v>597.41</v>
      </c>
      <c r="F6" s="6">
        <v>913.43</v>
      </c>
      <c r="G6" s="6">
        <v>1382.75</v>
      </c>
      <c r="H6" s="6">
        <v>1318.38</v>
      </c>
      <c r="I6" s="6">
        <v>1589.93</v>
      </c>
      <c r="J6" s="6">
        <v>1888.24</v>
      </c>
      <c r="K6" s="6">
        <v>1929.56</v>
      </c>
      <c r="L6" s="6">
        <v>1809.22</v>
      </c>
      <c r="M6" s="6">
        <v>2288.7199999999998</v>
      </c>
    </row>
    <row r="7" spans="1:13" x14ac:dyDescent="0.2">
      <c r="A7" s="5" t="s">
        <v>2</v>
      </c>
      <c r="B7" s="4" t="s">
        <v>10</v>
      </c>
      <c r="C7" s="6">
        <v>1</v>
      </c>
      <c r="D7" s="6">
        <v>1</v>
      </c>
      <c r="E7" s="6">
        <v>1</v>
      </c>
      <c r="F7" s="6">
        <v>2</v>
      </c>
      <c r="G7" s="6">
        <v>2</v>
      </c>
      <c r="H7" s="6">
        <v>2</v>
      </c>
      <c r="I7" s="6">
        <v>5</v>
      </c>
      <c r="J7" s="6">
        <v>4</v>
      </c>
      <c r="K7" s="6">
        <v>3</v>
      </c>
      <c r="L7" s="6">
        <v>3</v>
      </c>
      <c r="M7" s="6">
        <v>3</v>
      </c>
    </row>
    <row r="8" spans="1:13" x14ac:dyDescent="0.2">
      <c r="A8" s="5" t="s">
        <v>2</v>
      </c>
      <c r="B8" s="4" t="s">
        <v>11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</row>
    <row r="9" spans="1:13" x14ac:dyDescent="0.2">
      <c r="A9" s="5" t="s">
        <v>2</v>
      </c>
      <c r="B9" s="4" t="s">
        <v>12</v>
      </c>
      <c r="C9" s="6">
        <v>0.2</v>
      </c>
      <c r="D9" s="6">
        <v>0.4</v>
      </c>
      <c r="E9" s="6">
        <v>0.8</v>
      </c>
      <c r="F9" s="6">
        <v>0.7</v>
      </c>
      <c r="G9" s="6">
        <v>0.7</v>
      </c>
      <c r="H9" s="6">
        <v>1</v>
      </c>
      <c r="I9" s="6">
        <v>0.52</v>
      </c>
      <c r="J9" s="6">
        <v>0.6</v>
      </c>
      <c r="K9" s="6">
        <v>0.87</v>
      </c>
      <c r="L9" s="6">
        <v>1</v>
      </c>
      <c r="M9" s="6">
        <v>1</v>
      </c>
    </row>
    <row r="10" spans="1:13" x14ac:dyDescent="0.2">
      <c r="A10" s="5" t="s">
        <v>2</v>
      </c>
      <c r="B10" s="4" t="s">
        <v>13</v>
      </c>
      <c r="C10" s="6">
        <v>0.05</v>
      </c>
      <c r="D10" s="6">
        <v>0.03</v>
      </c>
      <c r="E10" s="6">
        <v>0.25</v>
      </c>
      <c r="F10" s="6">
        <v>2.82</v>
      </c>
      <c r="G10" s="6">
        <v>4.5999999999999996</v>
      </c>
      <c r="H10" s="6">
        <v>235.3</v>
      </c>
      <c r="I10" s="6">
        <v>523.08000000000004</v>
      </c>
      <c r="J10" s="6">
        <v>454.18</v>
      </c>
      <c r="K10" s="6">
        <v>1181.17</v>
      </c>
      <c r="L10" s="6">
        <v>6472.2</v>
      </c>
      <c r="M10" s="6">
        <v>3761.24</v>
      </c>
    </row>
    <row r="11" spans="1:13" ht="16" thickBot="1" x14ac:dyDescent="0.25">
      <c r="A11" s="7" t="s">
        <v>2</v>
      </c>
      <c r="B11" s="8" t="s">
        <v>14</v>
      </c>
      <c r="C11" s="9">
        <v>0.01</v>
      </c>
      <c r="D11" s="9">
        <v>0</v>
      </c>
      <c r="E11" s="9">
        <v>0</v>
      </c>
      <c r="F11" s="9">
        <v>0</v>
      </c>
      <c r="G11" s="9">
        <v>0.01</v>
      </c>
      <c r="H11" s="9">
        <v>0.01</v>
      </c>
      <c r="I11" s="9">
        <v>0.4</v>
      </c>
      <c r="J11" s="9">
        <v>0.25</v>
      </c>
      <c r="K11" s="9">
        <v>0.01</v>
      </c>
      <c r="L11" s="9">
        <v>0.01</v>
      </c>
      <c r="M11" s="9">
        <v>0.01</v>
      </c>
    </row>
    <row r="12" spans="1:13" x14ac:dyDescent="0.2">
      <c r="A12" s="5" t="s">
        <v>3</v>
      </c>
      <c r="B12" s="4" t="s">
        <v>5</v>
      </c>
      <c r="C12" s="6">
        <v>0.02</v>
      </c>
      <c r="D12" s="6">
        <v>7.0000000000000007E-2</v>
      </c>
      <c r="E12" s="6">
        <v>0.12</v>
      </c>
      <c r="F12" s="6">
        <v>0.17</v>
      </c>
      <c r="G12" s="6">
        <v>0.22</v>
      </c>
      <c r="H12" s="6">
        <v>0.28000000000000003</v>
      </c>
      <c r="I12" s="6">
        <v>0.33</v>
      </c>
      <c r="J12" s="6">
        <v>0.38</v>
      </c>
      <c r="K12" s="6">
        <v>0.43</v>
      </c>
      <c r="L12" s="6">
        <v>0.48</v>
      </c>
      <c r="M12" s="6">
        <v>0.53</v>
      </c>
    </row>
    <row r="13" spans="1:13" x14ac:dyDescent="0.2">
      <c r="A13" s="5" t="s">
        <v>3</v>
      </c>
      <c r="B13" s="4" t="s">
        <v>6</v>
      </c>
      <c r="C13" s="6">
        <v>12070.13</v>
      </c>
      <c r="D13" s="6">
        <v>12164.75</v>
      </c>
      <c r="E13" s="6">
        <v>12167.54</v>
      </c>
      <c r="F13" s="6">
        <v>12266.3</v>
      </c>
      <c r="G13" s="6">
        <v>24317.42</v>
      </c>
      <c r="H13" s="6">
        <v>12394.18</v>
      </c>
      <c r="I13" s="6">
        <v>24470.68</v>
      </c>
      <c r="J13" s="6">
        <v>24464.14</v>
      </c>
      <c r="K13" s="6">
        <v>24593.26</v>
      </c>
      <c r="L13" s="6">
        <v>24745.32</v>
      </c>
      <c r="M13" s="6">
        <v>24676.77</v>
      </c>
    </row>
    <row r="14" spans="1:13" x14ac:dyDescent="0.2">
      <c r="A14" s="5" t="s">
        <v>3</v>
      </c>
      <c r="B14" s="4" t="s">
        <v>7</v>
      </c>
      <c r="C14" s="6">
        <v>12000</v>
      </c>
      <c r="D14" s="6">
        <v>12000</v>
      </c>
      <c r="E14" s="6">
        <v>12000</v>
      </c>
      <c r="F14" s="6">
        <v>12000</v>
      </c>
      <c r="G14" s="6">
        <v>24000</v>
      </c>
      <c r="H14" s="6">
        <v>12000</v>
      </c>
      <c r="I14" s="6">
        <v>24000</v>
      </c>
      <c r="J14" s="6">
        <v>24000</v>
      </c>
      <c r="K14" s="6">
        <v>24000</v>
      </c>
      <c r="L14" s="6">
        <v>24000</v>
      </c>
      <c r="M14" s="6">
        <v>24000</v>
      </c>
    </row>
    <row r="15" spans="1:13" x14ac:dyDescent="0.2">
      <c r="A15" s="5" t="s">
        <v>3</v>
      </c>
      <c r="B15" s="4" t="s">
        <v>8</v>
      </c>
      <c r="C15" s="6">
        <v>140.26</v>
      </c>
      <c r="D15" s="6">
        <v>329.5</v>
      </c>
      <c r="E15" s="6">
        <v>335.07</v>
      </c>
      <c r="F15" s="6">
        <v>532.6</v>
      </c>
      <c r="G15" s="6">
        <v>634.83000000000004</v>
      </c>
      <c r="H15" s="6">
        <v>788.36</v>
      </c>
      <c r="I15" s="6">
        <v>941.37</v>
      </c>
      <c r="J15" s="6">
        <v>928.28</v>
      </c>
      <c r="K15" s="6">
        <v>1186.51</v>
      </c>
      <c r="L15" s="6">
        <v>1490.64</v>
      </c>
      <c r="M15" s="6">
        <v>1353.54</v>
      </c>
    </row>
    <row r="16" spans="1:13" x14ac:dyDescent="0.2">
      <c r="A16" s="5" t="s">
        <v>3</v>
      </c>
      <c r="B16" s="4" t="s">
        <v>9</v>
      </c>
      <c r="C16" s="6">
        <v>140.26</v>
      </c>
      <c r="D16" s="6">
        <v>329.5</v>
      </c>
      <c r="E16" s="6">
        <v>335.07</v>
      </c>
      <c r="F16" s="6">
        <v>532.6</v>
      </c>
      <c r="G16" s="6">
        <v>634.83000000000004</v>
      </c>
      <c r="H16" s="6">
        <v>788.36</v>
      </c>
      <c r="I16" s="6">
        <v>941.37</v>
      </c>
      <c r="J16" s="6">
        <v>928.28</v>
      </c>
      <c r="K16" s="6">
        <v>1186.51</v>
      </c>
      <c r="L16" s="6">
        <v>1490.64</v>
      </c>
      <c r="M16" s="6">
        <v>1353.54</v>
      </c>
    </row>
    <row r="17" spans="1:13" x14ac:dyDescent="0.2">
      <c r="A17" s="5" t="s">
        <v>3</v>
      </c>
      <c r="B17" s="4" t="s">
        <v>10</v>
      </c>
      <c r="C17" s="6">
        <v>1</v>
      </c>
      <c r="D17" s="6">
        <v>1</v>
      </c>
      <c r="E17" s="6">
        <v>1</v>
      </c>
      <c r="F17" s="6">
        <v>1</v>
      </c>
      <c r="G17" s="6">
        <v>2</v>
      </c>
      <c r="H17" s="6">
        <v>1</v>
      </c>
      <c r="I17" s="6">
        <v>2</v>
      </c>
      <c r="J17" s="6">
        <v>2</v>
      </c>
      <c r="K17" s="6">
        <v>2</v>
      </c>
      <c r="L17" s="6">
        <v>2</v>
      </c>
      <c r="M17" s="6">
        <v>2</v>
      </c>
    </row>
    <row r="18" spans="1:13" x14ac:dyDescent="0.2">
      <c r="A18" s="5" t="s">
        <v>3</v>
      </c>
      <c r="B18" s="4" t="s">
        <v>11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</row>
    <row r="19" spans="1:13" x14ac:dyDescent="0.2">
      <c r="A19" s="5" t="s">
        <v>3</v>
      </c>
      <c r="B19" s="4" t="s">
        <v>12</v>
      </c>
      <c r="C19" s="6">
        <v>0.2</v>
      </c>
      <c r="D19" s="6">
        <v>0.4</v>
      </c>
      <c r="E19" s="6">
        <v>0.4</v>
      </c>
      <c r="F19" s="6">
        <v>0.8</v>
      </c>
      <c r="G19" s="6">
        <v>0.4</v>
      </c>
      <c r="H19" s="6">
        <v>0.8</v>
      </c>
      <c r="I19" s="6">
        <v>0.5</v>
      </c>
      <c r="J19" s="6">
        <v>0.7</v>
      </c>
      <c r="K19" s="6">
        <v>0.7</v>
      </c>
      <c r="L19" s="6">
        <v>0.7</v>
      </c>
      <c r="M19" s="6">
        <v>0.8</v>
      </c>
    </row>
    <row r="20" spans="1:13" x14ac:dyDescent="0.2">
      <c r="A20" s="5" t="s">
        <v>3</v>
      </c>
      <c r="B20" s="4" t="s">
        <v>13</v>
      </c>
      <c r="C20" s="6">
        <v>0.01</v>
      </c>
      <c r="D20" s="6">
        <v>0.02</v>
      </c>
      <c r="E20" s="6">
        <v>0.06</v>
      </c>
      <c r="F20" s="6">
        <v>1.44</v>
      </c>
      <c r="G20" s="6">
        <v>3.6</v>
      </c>
      <c r="H20" s="6">
        <v>5.35</v>
      </c>
      <c r="I20" s="6">
        <v>12.76</v>
      </c>
      <c r="J20" s="6">
        <v>195.47</v>
      </c>
      <c r="K20" s="6">
        <v>467.77</v>
      </c>
      <c r="L20" s="6">
        <v>358.07</v>
      </c>
      <c r="M20" s="6">
        <v>1617.43</v>
      </c>
    </row>
    <row r="21" spans="1:13" ht="16" thickBot="1" x14ac:dyDescent="0.25">
      <c r="A21" s="7" t="s">
        <v>3</v>
      </c>
      <c r="B21" s="8" t="s">
        <v>14</v>
      </c>
      <c r="C21" s="9">
        <v>0.01</v>
      </c>
      <c r="D21" s="9">
        <v>0</v>
      </c>
      <c r="E21" s="9">
        <v>0</v>
      </c>
      <c r="F21" s="9">
        <v>0</v>
      </c>
      <c r="G21" s="9">
        <v>0.5</v>
      </c>
      <c r="H21" s="9">
        <v>0.01</v>
      </c>
      <c r="I21" s="9">
        <v>0.5</v>
      </c>
      <c r="J21" s="9">
        <v>0</v>
      </c>
      <c r="K21" s="9">
        <v>0.01</v>
      </c>
      <c r="L21" s="9">
        <v>0.02</v>
      </c>
      <c r="M21" s="9">
        <v>0.01</v>
      </c>
    </row>
    <row r="22" spans="1:13" x14ac:dyDescent="0.2">
      <c r="A22" s="5" t="s">
        <v>4</v>
      </c>
      <c r="B22" s="4" t="s">
        <v>5</v>
      </c>
      <c r="C22" s="6">
        <v>0.02</v>
      </c>
      <c r="D22" s="6">
        <v>7.0000000000000007E-2</v>
      </c>
      <c r="E22" s="6">
        <v>0.12</v>
      </c>
      <c r="F22" s="6">
        <v>0.17</v>
      </c>
      <c r="G22" s="6">
        <v>0.22</v>
      </c>
      <c r="H22" s="6">
        <v>0.28000000000000003</v>
      </c>
      <c r="I22" s="6">
        <v>0.33</v>
      </c>
      <c r="J22" s="6">
        <v>0.38</v>
      </c>
      <c r="K22" s="6">
        <v>0.43</v>
      </c>
      <c r="L22" s="6">
        <v>0.48</v>
      </c>
      <c r="M22" s="6">
        <v>0.53</v>
      </c>
    </row>
    <row r="23" spans="1:13" x14ac:dyDescent="0.2">
      <c r="A23" s="5" t="s">
        <v>4</v>
      </c>
      <c r="B23" s="4" t="s">
        <v>6</v>
      </c>
      <c r="C23" s="6">
        <v>14140.26</v>
      </c>
      <c r="D23" s="6">
        <v>14260.71</v>
      </c>
      <c r="E23" s="6">
        <v>14377.88</v>
      </c>
      <c r="F23" s="6">
        <v>26470.21</v>
      </c>
      <c r="G23" s="6">
        <v>28634.83</v>
      </c>
      <c r="H23" s="6">
        <v>50789.74</v>
      </c>
      <c r="I23" s="6">
        <v>39055.57</v>
      </c>
      <c r="J23" s="6">
        <v>51054.66</v>
      </c>
      <c r="K23" s="6">
        <v>67153.22</v>
      </c>
      <c r="L23" s="6">
        <v>41183.21</v>
      </c>
      <c r="M23" s="6">
        <v>97790.35</v>
      </c>
    </row>
    <row r="24" spans="1:13" x14ac:dyDescent="0.2">
      <c r="A24" s="5" t="s">
        <v>4</v>
      </c>
      <c r="B24" s="4" t="s">
        <v>7</v>
      </c>
      <c r="C24" s="6">
        <v>14000</v>
      </c>
      <c r="D24" s="6">
        <v>14000</v>
      </c>
      <c r="E24" s="6">
        <v>14000</v>
      </c>
      <c r="F24" s="6">
        <v>26000</v>
      </c>
      <c r="G24" s="6">
        <v>28000</v>
      </c>
      <c r="H24" s="6">
        <v>50000</v>
      </c>
      <c r="I24" s="6">
        <v>38000</v>
      </c>
      <c r="J24" s="6">
        <v>50000</v>
      </c>
      <c r="K24" s="6">
        <v>66000</v>
      </c>
      <c r="L24" s="6">
        <v>40000</v>
      </c>
      <c r="M24" s="6">
        <v>96000</v>
      </c>
    </row>
    <row r="25" spans="1:13" x14ac:dyDescent="0.2">
      <c r="A25" s="5" t="s">
        <v>4</v>
      </c>
      <c r="B25" s="4" t="s">
        <v>8</v>
      </c>
      <c r="C25" s="6">
        <v>280.51</v>
      </c>
      <c r="D25" s="6">
        <v>521.41</v>
      </c>
      <c r="E25" s="6">
        <v>755.76</v>
      </c>
      <c r="F25" s="6">
        <v>940.42</v>
      </c>
      <c r="G25" s="6">
        <v>1269.6500000000001</v>
      </c>
      <c r="H25" s="6">
        <v>1579.48</v>
      </c>
      <c r="I25" s="6">
        <v>2111.14</v>
      </c>
      <c r="J25" s="6">
        <v>2109.33</v>
      </c>
      <c r="K25" s="6">
        <v>2306.4499999999998</v>
      </c>
      <c r="L25" s="6">
        <v>2366.42</v>
      </c>
      <c r="M25" s="6">
        <v>3580.71</v>
      </c>
    </row>
    <row r="26" spans="1:13" x14ac:dyDescent="0.2">
      <c r="A26" s="5" t="s">
        <v>4</v>
      </c>
      <c r="B26" s="4" t="s">
        <v>9</v>
      </c>
      <c r="C26" s="6">
        <v>280.51</v>
      </c>
      <c r="D26" s="6">
        <v>521.41</v>
      </c>
      <c r="E26" s="6">
        <v>755.76</v>
      </c>
      <c r="F26" s="6">
        <v>940.42</v>
      </c>
      <c r="G26" s="6">
        <v>1269.6500000000001</v>
      </c>
      <c r="H26" s="6">
        <v>1579.48</v>
      </c>
      <c r="I26" s="6">
        <v>2111.14</v>
      </c>
      <c r="J26" s="6">
        <v>2109.33</v>
      </c>
      <c r="K26" s="6">
        <v>2306.4499999999998</v>
      </c>
      <c r="L26" s="6">
        <v>2366.42</v>
      </c>
      <c r="M26" s="6">
        <v>3580.71</v>
      </c>
    </row>
    <row r="27" spans="1:13" x14ac:dyDescent="0.2">
      <c r="A27" s="5" t="s">
        <v>4</v>
      </c>
      <c r="B27" s="4" t="s">
        <v>10</v>
      </c>
      <c r="C27" s="6">
        <v>1</v>
      </c>
      <c r="D27" s="6">
        <v>1</v>
      </c>
      <c r="E27" s="6">
        <v>1</v>
      </c>
      <c r="F27" s="6">
        <v>2</v>
      </c>
      <c r="G27" s="6">
        <v>2</v>
      </c>
      <c r="H27" s="6">
        <v>4</v>
      </c>
      <c r="I27" s="6">
        <v>3</v>
      </c>
      <c r="J27" s="6">
        <v>4</v>
      </c>
      <c r="K27" s="6">
        <v>5</v>
      </c>
      <c r="L27" s="6">
        <v>3</v>
      </c>
      <c r="M27" s="6">
        <v>8</v>
      </c>
    </row>
    <row r="28" spans="1:13" x14ac:dyDescent="0.2">
      <c r="A28" s="5" t="s">
        <v>4</v>
      </c>
      <c r="B28" s="4" t="s">
        <v>11</v>
      </c>
      <c r="C28" s="6">
        <v>1</v>
      </c>
      <c r="D28" s="6">
        <v>1</v>
      </c>
      <c r="E28" s="6">
        <v>1</v>
      </c>
      <c r="F28" s="6">
        <v>2</v>
      </c>
      <c r="G28" s="6">
        <v>1</v>
      </c>
      <c r="H28" s="6">
        <v>3</v>
      </c>
      <c r="I28" s="6">
        <v>2</v>
      </c>
      <c r="J28" s="6">
        <v>3</v>
      </c>
      <c r="K28" s="6">
        <v>3</v>
      </c>
      <c r="L28" s="6">
        <v>2</v>
      </c>
      <c r="M28" s="6">
        <v>2</v>
      </c>
    </row>
    <row r="29" spans="1:13" x14ac:dyDescent="0.2">
      <c r="A29" s="5" t="s">
        <v>4</v>
      </c>
      <c r="B29" s="4" t="s">
        <v>12</v>
      </c>
      <c r="C29" s="6">
        <v>0.4</v>
      </c>
      <c r="D29" s="6">
        <v>0.6</v>
      </c>
      <c r="E29" s="6">
        <v>1</v>
      </c>
      <c r="F29" s="6">
        <v>0.7</v>
      </c>
      <c r="G29" s="6">
        <v>0.7</v>
      </c>
      <c r="H29" s="6">
        <v>0.55000000000000004</v>
      </c>
      <c r="I29" s="6">
        <v>0.73</v>
      </c>
      <c r="J29" s="6">
        <v>0.7</v>
      </c>
      <c r="K29" s="6">
        <v>0.6</v>
      </c>
      <c r="L29" s="6">
        <v>1</v>
      </c>
      <c r="M29" s="6">
        <v>0.68</v>
      </c>
    </row>
    <row r="30" spans="1:13" x14ac:dyDescent="0.2">
      <c r="A30" s="5" t="s">
        <v>4</v>
      </c>
      <c r="B30" s="4" t="s">
        <v>13</v>
      </c>
      <c r="C30" s="6">
        <v>0</v>
      </c>
      <c r="D30" s="6">
        <v>0.12</v>
      </c>
      <c r="E30" s="6">
        <v>1.1000000000000001</v>
      </c>
      <c r="F30" s="6">
        <v>4.87</v>
      </c>
      <c r="G30" s="6">
        <v>2983.97</v>
      </c>
      <c r="H30" s="6">
        <v>47.34</v>
      </c>
      <c r="I30" s="6">
        <v>62.63</v>
      </c>
      <c r="J30" s="6">
        <v>226.78</v>
      </c>
      <c r="K30" s="6">
        <v>2119.2399999999998</v>
      </c>
      <c r="L30" s="6">
        <v>5303.39</v>
      </c>
      <c r="M30" s="6">
        <v>14632.53</v>
      </c>
    </row>
    <row r="31" spans="1:13" ht="16" thickBot="1" x14ac:dyDescent="0.25">
      <c r="A31" s="10" t="s">
        <v>4</v>
      </c>
      <c r="B31" s="11" t="s">
        <v>14</v>
      </c>
      <c r="C31" s="12">
        <v>0.01</v>
      </c>
      <c r="D31" s="12">
        <v>0</v>
      </c>
      <c r="E31" s="12">
        <v>0.01</v>
      </c>
      <c r="F31" s="12">
        <v>0</v>
      </c>
      <c r="G31" s="12">
        <v>0.28999999999999998</v>
      </c>
      <c r="H31" s="12">
        <v>0.52</v>
      </c>
      <c r="I31" s="12">
        <v>0.27</v>
      </c>
      <c r="J31" s="12">
        <v>0.41</v>
      </c>
      <c r="K31" s="12">
        <v>0.4</v>
      </c>
      <c r="L31" s="12">
        <v>0.01</v>
      </c>
      <c r="M31" s="12">
        <v>0.6</v>
      </c>
    </row>
    <row r="32" spans="1:13" ht="16" thickTop="1" x14ac:dyDescent="0.2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ge35git</cp:lastModifiedBy>
  <dcterms:created xsi:type="dcterms:W3CDTF">2022-04-24T14:09:22Z</dcterms:created>
  <dcterms:modified xsi:type="dcterms:W3CDTF">2022-04-24T14:41:08Z</dcterms:modified>
</cp:coreProperties>
</file>