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2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E18" i="1"/>
  <c r="D18" i="1"/>
  <c r="D16" i="1"/>
  <c r="D17" i="1" s="1"/>
  <c r="E17" i="1" s="1"/>
  <c r="E10" i="1"/>
  <c r="E7" i="1"/>
  <c r="E9" i="1"/>
  <c r="E8" i="1"/>
  <c r="E6" i="1"/>
  <c r="E5" i="1"/>
  <c r="E16" i="1" l="1"/>
</calcChain>
</file>

<file path=xl/sharedStrings.xml><?xml version="1.0" encoding="utf-8"?>
<sst xmlns="http://schemas.openxmlformats.org/spreadsheetml/2006/main" count="36" uniqueCount="19">
  <si>
    <t>From</t>
  </si>
  <si>
    <t>To</t>
  </si>
  <si>
    <t>m</t>
  </si>
  <si>
    <t>in.</t>
  </si>
  <si>
    <t>Tank Bottom</t>
  </si>
  <si>
    <t>Tank Top</t>
  </si>
  <si>
    <t>Lower Plenum CL</t>
  </si>
  <si>
    <t>Distance</t>
  </si>
  <si>
    <t>Riser Bottom Flange</t>
  </si>
  <si>
    <t>Riser Top Flange</t>
  </si>
  <si>
    <t>Upper Plenum CL</t>
  </si>
  <si>
    <t>Upper Plenum  CL</t>
  </si>
  <si>
    <t>Hot Inlet CL</t>
  </si>
  <si>
    <t>Picutred</t>
  </si>
  <si>
    <t>Derived</t>
  </si>
  <si>
    <t>Cap Radius</t>
  </si>
  <si>
    <t>Tee Volume</t>
  </si>
  <si>
    <r>
      <t>in.</t>
    </r>
    <r>
      <rPr>
        <vertAlign val="superscript"/>
        <sz val="11"/>
        <color theme="1"/>
        <rFont val="Calibri"/>
        <family val="2"/>
        <scheme val="minor"/>
      </rPr>
      <t>3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</si>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</sst>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abSelected="1" workbookViewId="0">
      <selection activeCell="G9" sqref="G9"/>
    </sheetView>
  </sheetViews>
  <sheetFormatPr defaultRowHeight="15" x14ac:dyDescent="0.25"/>
  <cols>
    <col min="1" max="1" width="8.5703125" style="1" customWidth="1"/>
    <col min="2" max="2" width="19" style="1" bestFit="1" customWidth="1"/>
    <col min="3" max="3" width="21" style="1" customWidth="1"/>
    <col min="4" max="4" width="14.85546875" style="1" customWidth="1"/>
    <col min="5" max="5" width="12.28515625" style="1" customWidth="1"/>
    <col min="6" max="6" width="9.140625" style="1"/>
    <col min="7" max="8" width="7.140625" style="1" customWidth="1"/>
    <col min="9" max="9" width="18.28515625" style="1" customWidth="1"/>
    <col min="10" max="16384" width="9.140625" style="1"/>
  </cols>
  <sheetData>
    <row r="1" spans="2:9" ht="9" customHeight="1" x14ac:dyDescent="0.25"/>
    <row r="2" spans="2:9" ht="18" customHeight="1" thickBot="1" x14ac:dyDescent="0.3">
      <c r="B2" s="3" t="s">
        <v>13</v>
      </c>
      <c r="C2" s="3"/>
      <c r="D2" s="3"/>
      <c r="E2" s="3"/>
    </row>
    <row r="3" spans="2:9" ht="15.75" thickTop="1" x14ac:dyDescent="0.25">
      <c r="B3" s="5" t="s">
        <v>0</v>
      </c>
      <c r="C3" s="5" t="s">
        <v>1</v>
      </c>
      <c r="D3" s="5" t="s">
        <v>7</v>
      </c>
      <c r="E3" s="5"/>
      <c r="G3" s="5" t="s">
        <v>15</v>
      </c>
      <c r="H3" s="5"/>
    </row>
    <row r="4" spans="2:9" x14ac:dyDescent="0.25">
      <c r="B4" s="6"/>
      <c r="C4" s="6"/>
      <c r="D4" s="7" t="s">
        <v>3</v>
      </c>
      <c r="E4" s="7" t="s">
        <v>2</v>
      </c>
      <c r="G4" s="7" t="s">
        <v>3</v>
      </c>
      <c r="H4" s="7" t="s">
        <v>2</v>
      </c>
    </row>
    <row r="5" spans="2:9" ht="21.95" customHeight="1" thickBot="1" x14ac:dyDescent="0.3">
      <c r="B5" s="1" t="s">
        <v>4</v>
      </c>
      <c r="C5" s="1" t="s">
        <v>5</v>
      </c>
      <c r="D5" s="1">
        <v>78.393000000000001</v>
      </c>
      <c r="E5" s="1">
        <f>CONVERT(D5,"in","m")</f>
        <v>1.9911821999999999</v>
      </c>
      <c r="G5" s="9">
        <v>2</v>
      </c>
      <c r="H5" s="9">
        <f>CONVERT(G5,"in","m")</f>
        <v>5.0799999999999998E-2</v>
      </c>
    </row>
    <row r="6" spans="2:9" ht="21.95" customHeight="1" thickTop="1" x14ac:dyDescent="0.25">
      <c r="B6" s="1" t="s">
        <v>4</v>
      </c>
      <c r="C6" s="1" t="s">
        <v>12</v>
      </c>
      <c r="D6" s="1">
        <v>32.753</v>
      </c>
      <c r="E6" s="1">
        <f>CONVERT(D6,"in","m")</f>
        <v>0.83192619999999995</v>
      </c>
    </row>
    <row r="7" spans="2:9" ht="21.95" customHeight="1" x14ac:dyDescent="0.25">
      <c r="B7" s="1" t="s">
        <v>6</v>
      </c>
      <c r="C7" s="1" t="s">
        <v>8</v>
      </c>
      <c r="D7" s="1">
        <v>6.8209999999999997</v>
      </c>
      <c r="E7" s="1">
        <f>CONVERT(D7,"in","m")</f>
        <v>0.1732534</v>
      </c>
      <c r="G7" s="2" t="s">
        <v>16</v>
      </c>
      <c r="H7" s="2"/>
    </row>
    <row r="8" spans="2:9" ht="21.95" customHeight="1" x14ac:dyDescent="0.25">
      <c r="B8" s="1" t="s">
        <v>8</v>
      </c>
      <c r="C8" s="1" t="s">
        <v>9</v>
      </c>
      <c r="D8" s="1">
        <v>201.52699999999999</v>
      </c>
      <c r="E8" s="1">
        <f>CONVERT(D8,"in","m")</f>
        <v>5.1187858000000004</v>
      </c>
      <c r="G8" s="1" t="s">
        <v>17</v>
      </c>
      <c r="H8" s="1" t="s">
        <v>18</v>
      </c>
    </row>
    <row r="9" spans="2:9" ht="21.95" customHeight="1" x14ac:dyDescent="0.25">
      <c r="B9" s="1" t="s">
        <v>9</v>
      </c>
      <c r="C9" s="1" t="s">
        <v>11</v>
      </c>
      <c r="D9" s="1">
        <v>8.8049999999999997</v>
      </c>
      <c r="E9" s="1">
        <f>CONVERT(D9,"in","m")</f>
        <v>0.22364700000000001</v>
      </c>
      <c r="I9" s="4"/>
    </row>
    <row r="10" spans="2:9" ht="21.95" customHeight="1" thickBot="1" x14ac:dyDescent="0.3">
      <c r="B10" s="8" t="s">
        <v>10</v>
      </c>
      <c r="C10" s="8" t="s">
        <v>12</v>
      </c>
      <c r="D10" s="8">
        <v>22.727</v>
      </c>
      <c r="E10" s="8">
        <f>CONVERT(D10,"in","m")</f>
        <v>0.57726580000000005</v>
      </c>
    </row>
    <row r="11" spans="2:9" ht="15.75" thickTop="1" x14ac:dyDescent="0.25"/>
    <row r="13" spans="2:9" ht="15.75" thickBot="1" x14ac:dyDescent="0.3">
      <c r="B13" s="3" t="s">
        <v>14</v>
      </c>
      <c r="C13" s="3"/>
      <c r="D13" s="3"/>
      <c r="E13" s="3"/>
    </row>
    <row r="14" spans="2:9" ht="15.75" thickTop="1" x14ac:dyDescent="0.25">
      <c r="B14" s="5" t="s">
        <v>0</v>
      </c>
      <c r="C14" s="5" t="s">
        <v>1</v>
      </c>
      <c r="D14" s="5" t="s">
        <v>7</v>
      </c>
      <c r="E14" s="5"/>
    </row>
    <row r="15" spans="2:9" x14ac:dyDescent="0.25">
      <c r="B15" s="6"/>
      <c r="C15" s="6"/>
      <c r="D15" s="7" t="s">
        <v>3</v>
      </c>
      <c r="E15" s="7" t="s">
        <v>2</v>
      </c>
    </row>
    <row r="16" spans="2:9" ht="21.95" customHeight="1" x14ac:dyDescent="0.25">
      <c r="B16" s="1" t="s">
        <v>6</v>
      </c>
      <c r="C16" s="1" t="s">
        <v>12</v>
      </c>
      <c r="D16" s="1">
        <f>SUM(D7:D10)</f>
        <v>239.88</v>
      </c>
      <c r="E16" s="1">
        <f>CONVERT(D16,"in","m")</f>
        <v>6.0929520000000004</v>
      </c>
    </row>
    <row r="17" spans="2:5" ht="21.95" customHeight="1" x14ac:dyDescent="0.25">
      <c r="B17" s="1" t="s">
        <v>6</v>
      </c>
      <c r="C17" s="1" t="s">
        <v>4</v>
      </c>
      <c r="D17" s="1">
        <f>D16 - D6</f>
        <v>207.12700000000001</v>
      </c>
      <c r="E17" s="1">
        <f>CONVERT(D17,"in","m")</f>
        <v>5.2610257999999996</v>
      </c>
    </row>
    <row r="18" spans="2:5" ht="21.95" customHeight="1" thickBot="1" x14ac:dyDescent="0.3">
      <c r="B18" s="8" t="s">
        <v>6</v>
      </c>
      <c r="C18" s="8" t="s">
        <v>10</v>
      </c>
      <c r="D18" s="8">
        <f>SUM(D7:D9)</f>
        <v>217.15299999999999</v>
      </c>
      <c r="E18" s="8">
        <f>CONVERT(D18,"in","m")</f>
        <v>5.5156862000000002</v>
      </c>
    </row>
    <row r="19" spans="2:5" ht="15.75" thickTop="1" x14ac:dyDescent="0.25"/>
  </sheetData>
  <mergeCells count="10">
    <mergeCell ref="G3:H3"/>
    <mergeCell ref="G7:H7"/>
    <mergeCell ref="D3:E3"/>
    <mergeCell ref="B3:B4"/>
    <mergeCell ref="C3:C4"/>
    <mergeCell ref="B2:E2"/>
    <mergeCell ref="B13:E13"/>
    <mergeCell ref="B14:B15"/>
    <mergeCell ref="C14:C15"/>
    <mergeCell ref="D14:E14"/>
  </mergeCells>
  <pageMargins left="0.7" right="0.7" top="0.75" bottom="0.75" header="0.3" footer="0.3"/>
  <pageSetup orientation="portrait" r:id="rId1"/>
  <ignoredErrors>
    <ignoredError sqref="D16 D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Haskin</dc:creator>
  <cp:lastModifiedBy>Troy Haskin</cp:lastModifiedBy>
  <dcterms:created xsi:type="dcterms:W3CDTF">2013-06-03T15:45:28Z</dcterms:created>
  <dcterms:modified xsi:type="dcterms:W3CDTF">2013-06-11T03:09:47Z</dcterms:modified>
</cp:coreProperties>
</file>