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VgPAuWpfGoCg4HrbdqGitkWQK7vzB7G/yUp7w9Uo1A="/>
    </ext>
  </extLst>
</workbook>
</file>

<file path=xl/sharedStrings.xml><?xml version="1.0" encoding="utf-8"?>
<sst xmlns="http://schemas.openxmlformats.org/spreadsheetml/2006/main" count="129" uniqueCount="84">
  <si>
    <t>Values</t>
  </si>
  <si>
    <t>LTM Revenue:</t>
  </si>
  <si>
    <t>Interest</t>
  </si>
  <si>
    <t>EBITDA Margin:</t>
  </si>
  <si>
    <t>x EBITDA</t>
  </si>
  <si>
    <t>Cash Fixed</t>
  </si>
  <si>
    <t>PIK Fixed</t>
  </si>
  <si>
    <t>Spread</t>
  </si>
  <si>
    <t>Sweep</t>
  </si>
  <si>
    <t>LTM EBITDA:</t>
  </si>
  <si>
    <t>Term Loans:</t>
  </si>
  <si>
    <t>Senior Notes:</t>
  </si>
  <si>
    <t>Purchase Multiple:</t>
  </si>
  <si>
    <t>Subordinated Notes:</t>
  </si>
  <si>
    <t>Purchase TEV:</t>
  </si>
  <si>
    <t>Min Cash % Sales:</t>
  </si>
  <si>
    <t>Fees:</t>
  </si>
  <si>
    <t>Inventory % Sales:</t>
  </si>
  <si>
    <t>Management Options Pool:</t>
  </si>
  <si>
    <t>Receivables % Sales:</t>
  </si>
  <si>
    <t>Payables % Sales:</t>
  </si>
  <si>
    <t>EBITDA Exit Multiple:</t>
  </si>
  <si>
    <t>Exit Year:</t>
  </si>
  <si>
    <t>Year 5</t>
  </si>
  <si>
    <t>Tax Rate:</t>
  </si>
  <si>
    <t>Sources:</t>
  </si>
  <si>
    <t>Uses:</t>
  </si>
  <si>
    <t>Initial Cash Injection:</t>
  </si>
  <si>
    <t>Equity:</t>
  </si>
  <si>
    <t>Total Uses:</t>
  </si>
  <si>
    <t>Total Sources:</t>
  </si>
  <si>
    <t>Drivers:</t>
  </si>
  <si>
    <t>Year 0</t>
  </si>
  <si>
    <t>Year 1</t>
  </si>
  <si>
    <t>Year 2</t>
  </si>
  <si>
    <t>Year 3</t>
  </si>
  <si>
    <t>Year 4</t>
  </si>
  <si>
    <t>Widget Unit Sales (M):</t>
  </si>
  <si>
    <t>Growth Rate:</t>
  </si>
  <si>
    <t>Average Price per Widget:</t>
  </si>
  <si>
    <t># Factories:</t>
  </si>
  <si>
    <t>Widgets per Factory (M):</t>
  </si>
  <si>
    <t>Maint. CapEx per Factory:</t>
  </si>
  <si>
    <t>Growth CapEx per Factory:</t>
  </si>
  <si>
    <t>Total CapEx:</t>
  </si>
  <si>
    <t>% Sales:</t>
  </si>
  <si>
    <t>Gross Margin %:</t>
  </si>
  <si>
    <t>COGS:</t>
  </si>
  <si>
    <t>Fixed Expenses:</t>
  </si>
  <si>
    <t>Depreciation:</t>
  </si>
  <si>
    <t>Cash Flow Projections:</t>
  </si>
  <si>
    <t>Sales:</t>
  </si>
  <si>
    <t>Growth:</t>
  </si>
  <si>
    <t>EBITDA:</t>
  </si>
  <si>
    <t>Margin:</t>
  </si>
  <si>
    <t>(-) Interest:</t>
  </si>
  <si>
    <t>Pre-Tax Income:</t>
  </si>
  <si>
    <t>Net Income:</t>
  </si>
  <si>
    <t>(+) Non-Cash Interest:</t>
  </si>
  <si>
    <t>(+/-) Change in WC:</t>
  </si>
  <si>
    <t>Free Cash Flow:</t>
  </si>
  <si>
    <t>(-) Mandatory Repayments:</t>
  </si>
  <si>
    <t>(+) Beginning Cash Balance:</t>
  </si>
  <si>
    <t>(-) Min Cash:</t>
  </si>
  <si>
    <t>(+) Free Cash Flow:</t>
  </si>
  <si>
    <t>CF Avail. For Debt Repayment:</t>
  </si>
  <si>
    <t>CF Used for Debt Repayment:</t>
  </si>
  <si>
    <t>Ending Cash:</t>
  </si>
  <si>
    <t>Debt Balances:</t>
  </si>
  <si>
    <t>Term Loan Repayment %'s:</t>
  </si>
  <si>
    <t>Interest:</t>
  </si>
  <si>
    <t>Benchmark Rate:</t>
  </si>
  <si>
    <t>Term Loans - Cash:</t>
  </si>
  <si>
    <t>Senior Notes - Cash:</t>
  </si>
  <si>
    <t>Senior Notes - PIK:</t>
  </si>
  <si>
    <t>Subordinated Notes - PIK:</t>
  </si>
  <si>
    <t>Exit Enterprise Value:</t>
  </si>
  <si>
    <t>-</t>
  </si>
  <si>
    <t>(-) Debt:</t>
  </si>
  <si>
    <t>(+) Cash:</t>
  </si>
  <si>
    <t>Exit Equity Value:</t>
  </si>
  <si>
    <t>(+) Cash from Mgmt Options:</t>
  </si>
  <si>
    <t>(-) Equity to Mgmt Optionholders:</t>
  </si>
  <si>
    <t>Net Equity to Sponsor: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</si>
</sst>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0.0\ \x"/>
    <numFmt numFmtId="167" formatCode="_(&quot;$&quot;* #,##0.00_);_(&quot;$&quot;* \(#,##0.00\);_(&quot;$&quot;* &quot;-&quot;?.0_);_(@_)"/>
    <numFmt numFmtId="168" formatCode="0.0%"/>
    <numFmt numFmtId="169" formatCode="0.0"/>
    <numFmt numFmtId="170" formatCode="0.000"/>
    <numFmt numFmtId="171" formatCode="_(* #,##0.0_);_(* \(#,##0.0\);_(* &quot;-&quot;?.0_);_(@_)"/>
    <numFmt numFmtId="172" formatCode="_(* #,##0.00_);_(* \(#,##0.00\);_(* &quot;-&quot;_);_(@_)"/>
    <numFmt numFmtId="173" formatCode="_(* #,##0.0_);_(* \(#,##0.0\);_(* &quot;-&quot;_);_(@_)"/>
    <numFmt numFmtId="174" formatCode="_(&quot;$&quot;* #,##0.00_);_(&quot;$&quot;* \(#,##0.00\);_(&quot;$&quot;* &quot;-&quot;_);_(@_)"/>
  </numFmts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/>
    <font>
      <sz val="12.0"/>
      <color theme="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4" numFmtId="0" xfId="0" applyBorder="1" applyFont="1"/>
    <xf borderId="0" fillId="0" fontId="1" numFmtId="9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3" numFmtId="9" xfId="0" applyAlignment="1" applyFont="1" applyNumberFormat="1">
      <alignment readingOrder="0"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vertical="bottom"/>
    </xf>
    <xf borderId="0" fillId="0" fontId="1" numFmtId="171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72" xfId="0" applyAlignment="1" applyFont="1" applyNumberFormat="1">
      <alignment horizontal="right" vertical="bottom"/>
    </xf>
    <xf borderId="0" fillId="0" fontId="1" numFmtId="173" xfId="0" applyAlignment="1" applyFont="1" applyNumberFormat="1">
      <alignment horizontal="right" vertical="bottom"/>
    </xf>
    <xf borderId="0" fillId="0" fontId="1" numFmtId="174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2" fillId="0" fontId="2" numFmtId="172" xfId="0" applyAlignment="1" applyBorder="1" applyFont="1" applyNumberFormat="1">
      <alignment horizontal="right" vertical="bottom"/>
    </xf>
    <xf borderId="0" fillId="0" fontId="3" numFmtId="173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172" xfId="0" applyFont="1" applyNumberFormat="1"/>
    <xf borderId="0" fillId="0" fontId="2" numFmtId="172" xfId="0" applyFont="1" applyNumberFormat="1"/>
    <xf borderId="0" fillId="0" fontId="1" numFmtId="165" xfId="0" applyFont="1" applyNumberFormat="1"/>
    <xf borderId="2" fillId="0" fontId="2" numFmtId="0" xfId="0" applyBorder="1" applyFont="1"/>
    <xf borderId="2" fillId="0" fontId="1" numFmtId="0" xfId="0" applyBorder="1" applyFont="1"/>
    <xf borderId="2" fillId="0" fontId="2" numFmtId="165" xfId="0" applyBorder="1" applyFont="1" applyNumberFormat="1"/>
    <xf borderId="0" fillId="0" fontId="1" numFmtId="9" xfId="0" applyFont="1" applyNumberFormat="1"/>
    <xf borderId="0" fillId="0" fontId="1" numFmtId="168" xfId="0" applyFont="1" applyNumberFormat="1"/>
    <xf borderId="0" fillId="0" fontId="2" numFmtId="165" xfId="0" applyAlignment="1" applyFont="1" applyNumberFormat="1">
      <alignment vertical="bottom"/>
    </xf>
    <xf borderId="0" fillId="0" fontId="2" numFmtId="165" xfId="0" applyFont="1" applyNumberFormat="1"/>
    <xf borderId="0" fillId="0" fontId="1" numFmtId="165" xfId="0" applyAlignment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2" fillId="0" fontId="2" numFmtId="165" xfId="0" applyAlignment="1" applyBorder="1" applyFont="1" applyNumberFormat="1">
      <alignment horizontal="center"/>
    </xf>
    <xf borderId="0" fillId="0" fontId="2" numFmtId="166" xfId="0" applyFont="1" applyNumberFormat="1"/>
    <xf borderId="0" fillId="0" fontId="2" numFmtId="9" xfId="0" applyFont="1" applyNumberFormat="1"/>
    <xf borderId="0" fillId="0" fontId="5" numFmtId="166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166" xfId="0" applyFont="1" applyNumberFormat="1"/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32.86"/>
    <col customWidth="1" min="3" max="3" width="9.14"/>
    <col customWidth="1" min="4" max="4" width="9.86"/>
    <col customWidth="1" min="5" max="8" width="9.14"/>
    <col customWidth="1" min="9" max="9" width="11.0"/>
    <col customWidth="1" min="10" max="10" width="9.71"/>
    <col customWidth="1" min="11" max="11" width="7.86"/>
    <col customWidth="1" min="12" max="26" width="9.14"/>
  </cols>
  <sheetData>
    <row r="1" ht="15.75" customHeight="1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1</v>
      </c>
      <c r="C2" s="4"/>
      <c r="D2" s="5"/>
      <c r="E2" s="4"/>
      <c r="F2" s="4"/>
      <c r="G2" s="4"/>
      <c r="H2" s="4"/>
      <c r="I2" s="6" t="s">
        <v>2</v>
      </c>
      <c r="J2" s="7"/>
      <c r="K2" s="7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3" t="s">
        <v>3</v>
      </c>
      <c r="C3" s="4"/>
      <c r="D3" s="8"/>
      <c r="E3" s="4"/>
      <c r="F3" s="4"/>
      <c r="G3" s="4"/>
      <c r="H3" s="9" t="s">
        <v>4</v>
      </c>
      <c r="I3" s="9" t="s">
        <v>5</v>
      </c>
      <c r="J3" s="9" t="s">
        <v>6</v>
      </c>
      <c r="K3" s="9" t="s">
        <v>7</v>
      </c>
      <c r="L3" s="10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3" t="s">
        <v>9</v>
      </c>
      <c r="C4" s="4"/>
      <c r="D4" s="11"/>
      <c r="E4" s="4"/>
      <c r="F4" s="3" t="s">
        <v>10</v>
      </c>
      <c r="G4" s="4"/>
      <c r="H4" s="12"/>
      <c r="I4" s="4"/>
      <c r="J4" s="4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4"/>
      <c r="C5" s="4"/>
      <c r="D5" s="4"/>
      <c r="E5" s="4"/>
      <c r="F5" s="3" t="s">
        <v>11</v>
      </c>
      <c r="G5" s="4"/>
      <c r="H5" s="12"/>
      <c r="I5" s="8"/>
      <c r="J5" s="8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3" t="s">
        <v>12</v>
      </c>
      <c r="C6" s="4"/>
      <c r="D6" s="12"/>
      <c r="E6" s="4"/>
      <c r="F6" s="3" t="s">
        <v>13</v>
      </c>
      <c r="G6" s="4"/>
      <c r="H6" s="12"/>
      <c r="I6" s="4"/>
      <c r="J6" s="8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3" t="s">
        <v>14</v>
      </c>
      <c r="C8" s="4"/>
      <c r="D8" s="11"/>
      <c r="E8" s="4"/>
      <c r="F8" s="3" t="s">
        <v>15</v>
      </c>
      <c r="G8" s="4"/>
      <c r="H8" s="13">
        <v>0.0</v>
      </c>
      <c r="I8" s="8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3" t="s">
        <v>16</v>
      </c>
      <c r="C9" s="4"/>
      <c r="D9" s="11"/>
      <c r="E9" s="4"/>
      <c r="F9" s="4"/>
      <c r="G9" s="4"/>
      <c r="H9" s="13"/>
      <c r="I9" s="4"/>
      <c r="J9" s="4"/>
      <c r="K9" s="4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4"/>
      <c r="C10" s="4"/>
      <c r="D10" s="4"/>
      <c r="E10" s="4"/>
      <c r="F10" s="3" t="s">
        <v>17</v>
      </c>
      <c r="G10" s="4"/>
      <c r="H10" s="13">
        <v>0.0</v>
      </c>
      <c r="I10" s="8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 t="s">
        <v>18</v>
      </c>
      <c r="C11" s="4"/>
      <c r="D11" s="8"/>
      <c r="E11" s="4"/>
      <c r="F11" s="3" t="s">
        <v>19</v>
      </c>
      <c r="G11" s="4"/>
      <c r="H11" s="13">
        <v>0.0</v>
      </c>
      <c r="I11" s="8"/>
      <c r="J11" s="4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4"/>
      <c r="C12" s="4"/>
      <c r="D12" s="4"/>
      <c r="E12" s="4"/>
      <c r="F12" s="3" t="s">
        <v>20</v>
      </c>
      <c r="G12" s="4"/>
      <c r="H12" s="13">
        <v>0.0</v>
      </c>
      <c r="I12" s="8"/>
      <c r="J12" s="4"/>
      <c r="K12" s="4"/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3" t="s">
        <v>21</v>
      </c>
      <c r="C13" s="4"/>
      <c r="D13" s="12">
        <v>10.0</v>
      </c>
      <c r="E13" s="4"/>
      <c r="F13" s="4"/>
      <c r="G13" s="4"/>
      <c r="H13" s="13"/>
      <c r="I13" s="4"/>
      <c r="J13" s="4"/>
      <c r="K13" s="4"/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" t="s">
        <v>22</v>
      </c>
      <c r="C14" s="4"/>
      <c r="D14" s="3" t="s">
        <v>23</v>
      </c>
      <c r="E14" s="4"/>
      <c r="F14" s="3" t="s">
        <v>24</v>
      </c>
      <c r="G14" s="4"/>
      <c r="H14" s="13">
        <v>0.0</v>
      </c>
      <c r="I14" s="8"/>
      <c r="J14" s="4"/>
      <c r="K14" s="4"/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6" t="s">
        <v>25</v>
      </c>
      <c r="C16" s="7"/>
      <c r="D16" s="7"/>
      <c r="E16" s="4"/>
      <c r="F16" s="6" t="s">
        <v>26</v>
      </c>
      <c r="G16" s="7"/>
      <c r="H16" s="7"/>
      <c r="I16" s="7"/>
      <c r="J16" s="4"/>
      <c r="K16" s="4"/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3" t="s">
        <v>10</v>
      </c>
      <c r="C17" s="4"/>
      <c r="D17" s="11">
        <f t="shared" ref="D17:D19" si="1">H4*$D$4</f>
        <v>0</v>
      </c>
      <c r="E17" s="4"/>
      <c r="F17" s="3" t="s">
        <v>14</v>
      </c>
      <c r="G17" s="4"/>
      <c r="H17" s="4"/>
      <c r="I17" s="11">
        <v>0.0</v>
      </c>
      <c r="J17" s="4"/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3" t="s">
        <v>11</v>
      </c>
      <c r="C18" s="4"/>
      <c r="D18" s="11">
        <f t="shared" si="1"/>
        <v>0</v>
      </c>
      <c r="E18" s="4"/>
      <c r="F18" s="3" t="s">
        <v>16</v>
      </c>
      <c r="G18" s="4"/>
      <c r="H18" s="4"/>
      <c r="I18" s="11">
        <v>0.0</v>
      </c>
      <c r="J18" s="4"/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3" t="s">
        <v>13</v>
      </c>
      <c r="C19" s="4"/>
      <c r="D19" s="11">
        <f t="shared" si="1"/>
        <v>0</v>
      </c>
      <c r="E19" s="4"/>
      <c r="F19" s="3" t="s">
        <v>27</v>
      </c>
      <c r="G19" s="4"/>
      <c r="H19" s="4"/>
      <c r="I19" s="11">
        <v>0.0</v>
      </c>
      <c r="J19" s="4"/>
      <c r="K19" s="4"/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" t="s">
        <v>28</v>
      </c>
      <c r="C20" s="4"/>
      <c r="D20" s="11">
        <f>I20-SUM(D17:D19)</f>
        <v>0</v>
      </c>
      <c r="E20" s="4"/>
      <c r="F20" s="14" t="s">
        <v>29</v>
      </c>
      <c r="G20" s="15"/>
      <c r="H20" s="15"/>
      <c r="I20" s="16">
        <v>0.0</v>
      </c>
      <c r="J20" s="4"/>
      <c r="K20" s="4"/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4" t="s">
        <v>30</v>
      </c>
      <c r="C21" s="15"/>
      <c r="D21" s="16">
        <f>SUM(D17:D20)</f>
        <v>0</v>
      </c>
      <c r="E21" s="4"/>
      <c r="F21" s="4"/>
      <c r="G21" s="4"/>
      <c r="H21" s="4"/>
      <c r="I21" s="4"/>
      <c r="J21" s="4"/>
      <c r="K21" s="4"/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7" t="s">
        <v>31</v>
      </c>
      <c r="C23" s="6" t="s">
        <v>32</v>
      </c>
      <c r="D23" s="6" t="s">
        <v>33</v>
      </c>
      <c r="E23" s="6" t="s">
        <v>34</v>
      </c>
      <c r="F23" s="6" t="s">
        <v>35</v>
      </c>
      <c r="G23" s="6" t="s">
        <v>36</v>
      </c>
      <c r="H23" s="6" t="s">
        <v>23</v>
      </c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" t="s">
        <v>37</v>
      </c>
      <c r="C24" s="18"/>
      <c r="D24" s="18"/>
      <c r="E24" s="18"/>
      <c r="F24" s="18"/>
      <c r="G24" s="18"/>
      <c r="H24" s="18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" t="s">
        <v>38</v>
      </c>
      <c r="C25" s="4"/>
      <c r="D25" s="8"/>
      <c r="E25" s="8"/>
      <c r="F25" s="8"/>
      <c r="G25" s="8"/>
      <c r="H25" s="8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" t="s">
        <v>39</v>
      </c>
      <c r="C27" s="19"/>
      <c r="D27" s="19"/>
      <c r="E27" s="19"/>
      <c r="F27" s="19"/>
      <c r="G27" s="19"/>
      <c r="H27" s="19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" t="s">
        <v>38</v>
      </c>
      <c r="C28" s="4"/>
      <c r="D28" s="20"/>
      <c r="E28" s="20"/>
      <c r="F28" s="20"/>
      <c r="G28" s="20"/>
      <c r="H28" s="20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" t="s">
        <v>40</v>
      </c>
      <c r="C30" s="21">
        <v>8.0</v>
      </c>
      <c r="D30" s="21">
        <v>8.8</v>
      </c>
      <c r="E30" s="21">
        <v>9.6</v>
      </c>
      <c r="F30" s="21">
        <v>10.4</v>
      </c>
      <c r="G30" s="21">
        <v>11.1</v>
      </c>
      <c r="H30" s="21">
        <v>11.7</v>
      </c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" t="s">
        <v>41</v>
      </c>
      <c r="C31" s="22">
        <v>0.5</v>
      </c>
      <c r="D31" s="22">
        <v>0.5</v>
      </c>
      <c r="E31" s="22">
        <v>0.5</v>
      </c>
      <c r="F31" s="22">
        <v>0.5</v>
      </c>
      <c r="G31" s="22">
        <v>0.5</v>
      </c>
      <c r="H31" s="22">
        <v>0.5</v>
      </c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" t="s">
        <v>42</v>
      </c>
      <c r="C33" s="11">
        <v>2.0</v>
      </c>
      <c r="D33" s="4"/>
      <c r="E33" s="4"/>
      <c r="F33" s="4"/>
      <c r="G33" s="4"/>
      <c r="H33" s="4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" t="s">
        <v>43</v>
      </c>
      <c r="C34" s="11">
        <v>25.0</v>
      </c>
      <c r="D34" s="4"/>
      <c r="E34" s="4"/>
      <c r="F34" s="4"/>
      <c r="G34" s="4"/>
      <c r="H34" s="4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" t="s">
        <v>44</v>
      </c>
      <c r="C36" s="4"/>
      <c r="D36" s="23">
        <v>36.0</v>
      </c>
      <c r="E36" s="23">
        <v>37.4</v>
      </c>
      <c r="F36" s="23">
        <v>38.4</v>
      </c>
      <c r="G36" s="23">
        <v>38.8</v>
      </c>
      <c r="H36" s="23">
        <v>38.8</v>
      </c>
      <c r="I36" s="4"/>
      <c r="J36" s="4"/>
      <c r="K36" s="4"/>
      <c r="L36" s="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" t="s">
        <v>45</v>
      </c>
      <c r="C37" s="4"/>
      <c r="D37" s="24"/>
      <c r="E37" s="24"/>
      <c r="F37" s="24"/>
      <c r="G37" s="24"/>
      <c r="H37" s="24"/>
      <c r="I37" s="4"/>
      <c r="J37" s="4"/>
      <c r="K37" s="4"/>
      <c r="L37" s="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" t="s">
        <v>46</v>
      </c>
      <c r="C39" s="8"/>
      <c r="D39" s="8"/>
      <c r="E39" s="8"/>
      <c r="F39" s="8"/>
      <c r="G39" s="8"/>
      <c r="H39" s="8"/>
      <c r="I39" s="4"/>
      <c r="J39" s="4"/>
      <c r="K39" s="4"/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" t="s">
        <v>47</v>
      </c>
      <c r="C40" s="25"/>
      <c r="D40" s="25"/>
      <c r="E40" s="25"/>
      <c r="F40" s="25"/>
      <c r="G40" s="25"/>
      <c r="H40" s="25"/>
      <c r="I40" s="4"/>
      <c r="J40" s="4"/>
      <c r="K40" s="4"/>
      <c r="L40" s="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" t="s">
        <v>48</v>
      </c>
      <c r="C41" s="25"/>
      <c r="D41" s="25"/>
      <c r="E41" s="25"/>
      <c r="F41" s="25"/>
      <c r="G41" s="25"/>
      <c r="H41" s="25"/>
      <c r="I41" s="4"/>
      <c r="J41" s="4"/>
      <c r="K41" s="4"/>
      <c r="L41" s="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" t="s">
        <v>49</v>
      </c>
      <c r="C43" s="26">
        <v>20.0</v>
      </c>
      <c r="D43" s="26">
        <v>23.1</v>
      </c>
      <c r="E43" s="26">
        <v>24.3</v>
      </c>
      <c r="F43" s="26">
        <v>25.1</v>
      </c>
      <c r="G43" s="26">
        <v>25.4</v>
      </c>
      <c r="H43" s="26">
        <v>25.0</v>
      </c>
      <c r="I43" s="4"/>
      <c r="J43" s="4"/>
      <c r="K43" s="4"/>
      <c r="L43" s="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" t="s">
        <v>45</v>
      </c>
      <c r="C44" s="24"/>
      <c r="D44" s="24"/>
      <c r="E44" s="24"/>
      <c r="F44" s="24"/>
      <c r="G44" s="24"/>
      <c r="H44" s="24"/>
      <c r="I44" s="4"/>
      <c r="J44" s="4"/>
      <c r="K44" s="4"/>
      <c r="L44" s="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7" t="s">
        <v>50</v>
      </c>
      <c r="C46" s="6" t="s">
        <v>32</v>
      </c>
      <c r="D46" s="6" t="s">
        <v>33</v>
      </c>
      <c r="E46" s="6" t="s">
        <v>34</v>
      </c>
      <c r="F46" s="6" t="s">
        <v>35</v>
      </c>
      <c r="G46" s="6" t="s">
        <v>36</v>
      </c>
      <c r="H46" s="6" t="s">
        <v>23</v>
      </c>
      <c r="I46" s="4"/>
      <c r="J46" s="4"/>
      <c r="K46" s="4"/>
      <c r="L46" s="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" t="s">
        <v>51</v>
      </c>
      <c r="C47" s="27"/>
      <c r="D47" s="27"/>
      <c r="E47" s="27"/>
      <c r="F47" s="27"/>
      <c r="G47" s="27"/>
      <c r="H47" s="27"/>
      <c r="I47" s="4"/>
      <c r="J47" s="4"/>
      <c r="K47" s="4"/>
      <c r="L47" s="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" t="s">
        <v>52</v>
      </c>
      <c r="C48" s="4"/>
      <c r="D48" s="24"/>
      <c r="E48" s="24"/>
      <c r="F48" s="24"/>
      <c r="G48" s="24"/>
      <c r="H48" s="24"/>
      <c r="I48" s="4"/>
      <c r="J48" s="4"/>
      <c r="K48" s="4"/>
      <c r="L48" s="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" t="s">
        <v>53</v>
      </c>
      <c r="C49" s="25"/>
      <c r="D49" s="25"/>
      <c r="E49" s="25"/>
      <c r="F49" s="25"/>
      <c r="G49" s="25"/>
      <c r="H49" s="25"/>
      <c r="I49" s="4"/>
      <c r="J49" s="4"/>
      <c r="K49" s="4"/>
      <c r="L49" s="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" t="s">
        <v>54</v>
      </c>
      <c r="C50" s="24"/>
      <c r="D50" s="24"/>
      <c r="E50" s="24"/>
      <c r="F50" s="24"/>
      <c r="G50" s="24"/>
      <c r="H50" s="24"/>
      <c r="I50" s="4"/>
      <c r="J50" s="4"/>
      <c r="K50" s="4"/>
      <c r="L50" s="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3"/>
      <c r="C51" s="26"/>
      <c r="D51" s="26"/>
      <c r="E51" s="26"/>
      <c r="F51" s="26"/>
      <c r="G51" s="26"/>
      <c r="H51" s="26"/>
      <c r="I51" s="4"/>
      <c r="J51" s="4"/>
      <c r="K51" s="4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" t="s">
        <v>55</v>
      </c>
      <c r="C52" s="28"/>
      <c r="D52" s="11"/>
      <c r="E52" s="11"/>
      <c r="F52" s="11"/>
      <c r="G52" s="11"/>
      <c r="H52" s="11"/>
      <c r="I52" s="4"/>
      <c r="J52" s="4"/>
      <c r="K52" s="4"/>
      <c r="L52" s="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" t="s">
        <v>56</v>
      </c>
      <c r="C53" s="28"/>
      <c r="D53" s="25"/>
      <c r="E53" s="25"/>
      <c r="F53" s="25"/>
      <c r="G53" s="25"/>
      <c r="H53" s="25"/>
      <c r="I53" s="4"/>
      <c r="J53" s="4"/>
      <c r="K53" s="4"/>
      <c r="L53" s="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"/>
      <c r="C54" s="28"/>
      <c r="D54" s="25"/>
      <c r="E54" s="25"/>
      <c r="F54" s="25"/>
      <c r="G54" s="25"/>
      <c r="H54" s="25"/>
      <c r="I54" s="4"/>
      <c r="J54" s="4"/>
      <c r="K54" s="4"/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4" t="s">
        <v>57</v>
      </c>
      <c r="C55" s="15"/>
      <c r="D55" s="29"/>
      <c r="E55" s="29"/>
      <c r="F55" s="29"/>
      <c r="G55" s="29"/>
      <c r="H55" s="29"/>
      <c r="I55" s="4"/>
      <c r="J55" s="4"/>
      <c r="K55" s="4"/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4"/>
      <c r="C56" s="4"/>
      <c r="D56" s="28"/>
      <c r="E56" s="28"/>
      <c r="F56" s="28"/>
      <c r="G56" s="28"/>
      <c r="H56" s="28"/>
      <c r="I56" s="4"/>
      <c r="J56" s="4"/>
      <c r="K56" s="4"/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" t="s">
        <v>57</v>
      </c>
      <c r="C57" s="28"/>
      <c r="D57" s="25"/>
      <c r="E57" s="25"/>
      <c r="F57" s="25"/>
      <c r="G57" s="25"/>
      <c r="H57" s="25"/>
      <c r="I57" s="4"/>
      <c r="J57" s="4"/>
      <c r="K57" s="4"/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"/>
      <c r="C58" s="30"/>
      <c r="D58" s="26"/>
      <c r="E58" s="26"/>
      <c r="F58" s="26"/>
      <c r="G58" s="26"/>
      <c r="H58" s="26"/>
      <c r="I58" s="4"/>
      <c r="J58" s="4"/>
      <c r="K58" s="4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" t="s">
        <v>58</v>
      </c>
      <c r="C59" s="4"/>
      <c r="D59" s="11"/>
      <c r="E59" s="11"/>
      <c r="F59" s="11"/>
      <c r="G59" s="11"/>
      <c r="H59" s="11"/>
      <c r="I59" s="4"/>
      <c r="J59" s="4"/>
      <c r="K59" s="4"/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" t="s">
        <v>59</v>
      </c>
      <c r="C60" s="4"/>
      <c r="D60" s="25"/>
      <c r="E60" s="25"/>
      <c r="F60" s="25"/>
      <c r="G60" s="25"/>
      <c r="H60" s="25"/>
      <c r="I60" s="4"/>
      <c r="J60" s="4"/>
      <c r="K60" s="4"/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"/>
      <c r="C61" s="4"/>
      <c r="D61" s="23"/>
      <c r="E61" s="23"/>
      <c r="F61" s="23"/>
      <c r="G61" s="23"/>
      <c r="H61" s="23"/>
      <c r="I61" s="4"/>
      <c r="J61" s="4"/>
      <c r="K61" s="4"/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4" t="s">
        <v>60</v>
      </c>
      <c r="C62" s="15"/>
      <c r="D62" s="29"/>
      <c r="E62" s="29"/>
      <c r="F62" s="29"/>
      <c r="G62" s="29"/>
      <c r="H62" s="29"/>
      <c r="I62" s="4"/>
      <c r="J62" s="4"/>
      <c r="K62" s="4"/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0.5" customHeight="1">
      <c r="A63" s="1"/>
      <c r="B63" s="31"/>
      <c r="C63" s="1"/>
      <c r="D63" s="32"/>
      <c r="E63" s="32"/>
      <c r="F63" s="32"/>
      <c r="G63" s="32"/>
      <c r="H63" s="3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8.25" customHeight="1">
      <c r="A64" s="1"/>
      <c r="B64" s="31"/>
      <c r="C64" s="1"/>
      <c r="D64" s="32"/>
      <c r="E64" s="32"/>
      <c r="F64" s="32"/>
      <c r="G64" s="32"/>
      <c r="H64" s="3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6.0" customHeight="1">
      <c r="A65" s="1"/>
      <c r="B65" s="2"/>
      <c r="C65" s="1"/>
      <c r="D65" s="33"/>
      <c r="E65" s="33"/>
      <c r="F65" s="33"/>
      <c r="G65" s="33"/>
      <c r="H65" s="3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1" t="s">
        <v>61</v>
      </c>
      <c r="C67" s="1"/>
      <c r="D67" s="34"/>
      <c r="E67" s="34"/>
      <c r="F67" s="34"/>
      <c r="G67" s="34"/>
      <c r="H67" s="3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1" t="s">
        <v>62</v>
      </c>
      <c r="C68" s="1"/>
      <c r="D68" s="34"/>
      <c r="E68" s="34"/>
      <c r="F68" s="34"/>
      <c r="G68" s="34"/>
      <c r="H68" s="3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1" t="s">
        <v>63</v>
      </c>
      <c r="C69" s="1"/>
      <c r="D69" s="34"/>
      <c r="E69" s="34"/>
      <c r="F69" s="34"/>
      <c r="G69" s="34"/>
      <c r="H69" s="3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1" t="s">
        <v>64</v>
      </c>
      <c r="C70" s="1"/>
      <c r="D70" s="34"/>
      <c r="E70" s="34"/>
      <c r="F70" s="34"/>
      <c r="G70" s="34"/>
      <c r="H70" s="3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5" t="s">
        <v>65</v>
      </c>
      <c r="C71" s="36"/>
      <c r="D71" s="37">
        <f t="shared" ref="D71:H71" si="2">SUM(D67:D70)</f>
        <v>0</v>
      </c>
      <c r="E71" s="37">
        <f t="shared" si="2"/>
        <v>0</v>
      </c>
      <c r="F71" s="37">
        <f t="shared" si="2"/>
        <v>0</v>
      </c>
      <c r="G71" s="37">
        <f t="shared" si="2"/>
        <v>0</v>
      </c>
      <c r="H71" s="37">
        <f t="shared" si="2"/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 t="s">
        <v>66</v>
      </c>
      <c r="C73" s="1"/>
      <c r="D73" s="34"/>
      <c r="E73" s="34"/>
      <c r="F73" s="34"/>
      <c r="G73" s="34"/>
      <c r="H73" s="3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 t="s">
        <v>67</v>
      </c>
      <c r="C74" s="1"/>
      <c r="D74" s="34"/>
      <c r="E74" s="34"/>
      <c r="F74" s="34"/>
      <c r="G74" s="34"/>
      <c r="H74" s="3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 t="s">
        <v>68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31" t="s">
        <v>10</v>
      </c>
      <c r="C77" s="34"/>
      <c r="D77" s="34"/>
      <c r="E77" s="34"/>
      <c r="F77" s="34"/>
      <c r="G77" s="34"/>
      <c r="H77" s="3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31" t="s">
        <v>11</v>
      </c>
      <c r="C78" s="34"/>
      <c r="D78" s="34"/>
      <c r="E78" s="34"/>
      <c r="F78" s="34"/>
      <c r="G78" s="34"/>
      <c r="H78" s="3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31" t="s">
        <v>13</v>
      </c>
      <c r="C79" s="34"/>
      <c r="D79" s="34"/>
      <c r="E79" s="34"/>
      <c r="F79" s="34"/>
      <c r="G79" s="34"/>
      <c r="H79" s="3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34"/>
      <c r="D80" s="1"/>
      <c r="E80" s="1"/>
      <c r="F80" s="1"/>
      <c r="G80" s="1"/>
      <c r="H80" s="3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31" t="s">
        <v>69</v>
      </c>
      <c r="C81" s="1"/>
      <c r="D81" s="38"/>
      <c r="E81" s="38"/>
      <c r="F81" s="38"/>
      <c r="G81" s="38"/>
      <c r="H81" s="3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 t="s">
        <v>70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31" t="s">
        <v>71</v>
      </c>
      <c r="C84" s="1"/>
      <c r="D84" s="39"/>
      <c r="E84" s="39"/>
      <c r="F84" s="39"/>
      <c r="G84" s="39"/>
      <c r="H84" s="3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31" t="s">
        <v>72</v>
      </c>
      <c r="C85" s="34"/>
      <c r="D85" s="34"/>
      <c r="E85" s="34"/>
      <c r="F85" s="34"/>
      <c r="G85" s="34"/>
      <c r="H85" s="3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31" t="s">
        <v>73</v>
      </c>
      <c r="C86" s="34"/>
      <c r="D86" s="34"/>
      <c r="E86" s="34"/>
      <c r="F86" s="34"/>
      <c r="G86" s="34"/>
      <c r="H86" s="3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31" t="s">
        <v>74</v>
      </c>
      <c r="C87" s="34"/>
      <c r="D87" s="34"/>
      <c r="E87" s="34"/>
      <c r="F87" s="34"/>
      <c r="G87" s="34"/>
      <c r="H87" s="3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31" t="s">
        <v>75</v>
      </c>
      <c r="C88" s="1"/>
      <c r="D88" s="34"/>
      <c r="E88" s="34"/>
      <c r="F88" s="34"/>
      <c r="G88" s="34"/>
      <c r="H88" s="3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 t="s">
        <v>76</v>
      </c>
      <c r="C90" s="1"/>
      <c r="D90" s="40" t="s">
        <v>77</v>
      </c>
      <c r="E90" s="40" t="s">
        <v>77</v>
      </c>
      <c r="F90" s="40" t="s">
        <v>77</v>
      </c>
      <c r="G90" s="40" t="s">
        <v>77</v>
      </c>
      <c r="H90" s="4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31" t="s">
        <v>78</v>
      </c>
      <c r="C91" s="1"/>
      <c r="D91" s="42" t="s">
        <v>77</v>
      </c>
      <c r="E91" s="42" t="s">
        <v>77</v>
      </c>
      <c r="F91" s="42" t="s">
        <v>77</v>
      </c>
      <c r="G91" s="42" t="s">
        <v>77</v>
      </c>
      <c r="H91" s="3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31" t="s">
        <v>79</v>
      </c>
      <c r="C92" s="1"/>
      <c r="D92" s="42" t="s">
        <v>77</v>
      </c>
      <c r="E92" s="42" t="s">
        <v>77</v>
      </c>
      <c r="F92" s="42" t="s">
        <v>77</v>
      </c>
      <c r="G92" s="42" t="s">
        <v>77</v>
      </c>
      <c r="H92" s="3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35" t="s">
        <v>80</v>
      </c>
      <c r="C93" s="36"/>
      <c r="D93" s="43" t="s">
        <v>77</v>
      </c>
      <c r="E93" s="43" t="s">
        <v>77</v>
      </c>
      <c r="F93" s="43" t="s">
        <v>77</v>
      </c>
      <c r="G93" s="43" t="s">
        <v>77</v>
      </c>
      <c r="H93" s="3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31" t="s">
        <v>81</v>
      </c>
      <c r="C94" s="1"/>
      <c r="D94" s="42" t="s">
        <v>77</v>
      </c>
      <c r="E94" s="42" t="s">
        <v>77</v>
      </c>
      <c r="F94" s="42" t="s">
        <v>77</v>
      </c>
      <c r="G94" s="42" t="s">
        <v>77</v>
      </c>
      <c r="H94" s="3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31" t="s">
        <v>82</v>
      </c>
      <c r="C95" s="1"/>
      <c r="D95" s="42" t="s">
        <v>77</v>
      </c>
      <c r="E95" s="42" t="s">
        <v>77</v>
      </c>
      <c r="F95" s="42" t="s">
        <v>77</v>
      </c>
      <c r="G95" s="42" t="s">
        <v>77</v>
      </c>
      <c r="H95" s="3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35" t="s">
        <v>83</v>
      </c>
      <c r="C96" s="44">
        <v>-749.0</v>
      </c>
      <c r="D96" s="43" t="s">
        <v>77</v>
      </c>
      <c r="E96" s="43" t="s">
        <v>77</v>
      </c>
      <c r="F96" s="43" t="s">
        <v>77</v>
      </c>
      <c r="G96" s="43" t="s">
        <v>77</v>
      </c>
      <c r="H96" s="3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4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4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47"/>
      <c r="D103" s="48"/>
      <c r="E103" s="48"/>
      <c r="F103" s="1"/>
      <c r="G103" s="1"/>
      <c r="H103" s="47"/>
      <c r="I103" s="48"/>
      <c r="J103" s="4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49"/>
      <c r="C104" s="45"/>
      <c r="D104" s="50"/>
      <c r="E104" s="50"/>
      <c r="F104" s="1"/>
      <c r="G104" s="51"/>
      <c r="H104" s="45"/>
      <c r="I104" s="38"/>
      <c r="J104" s="3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C105" s="45"/>
      <c r="D105" s="50"/>
      <c r="E105" s="50"/>
      <c r="F105" s="1"/>
      <c r="H105" s="45"/>
      <c r="I105" s="38"/>
      <c r="J105" s="3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C106" s="45"/>
      <c r="D106" s="50"/>
      <c r="E106" s="50"/>
      <c r="F106" s="1"/>
      <c r="H106" s="45"/>
      <c r="I106" s="38"/>
      <c r="J106" s="3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C107" s="45"/>
      <c r="D107" s="50"/>
      <c r="E107" s="50"/>
      <c r="F107" s="1"/>
      <c r="H107" s="45"/>
      <c r="I107" s="38"/>
      <c r="J107" s="3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C108" s="45"/>
      <c r="D108" s="50"/>
      <c r="E108" s="50"/>
      <c r="F108" s="1"/>
      <c r="H108" s="45"/>
      <c r="I108" s="38"/>
      <c r="J108" s="3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C109" s="45"/>
      <c r="D109" s="50"/>
      <c r="E109" s="50"/>
      <c r="F109" s="1"/>
      <c r="H109" s="45"/>
      <c r="I109" s="38"/>
      <c r="J109" s="3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C110" s="45"/>
      <c r="D110" s="50"/>
      <c r="E110" s="50"/>
      <c r="F110" s="1"/>
      <c r="H110" s="45"/>
      <c r="I110" s="38"/>
      <c r="J110" s="3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C111" s="45"/>
      <c r="D111" s="50"/>
      <c r="E111" s="50"/>
      <c r="F111" s="1"/>
      <c r="H111" s="45"/>
      <c r="I111" s="38"/>
      <c r="J111" s="3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C112" s="45"/>
      <c r="D112" s="50"/>
      <c r="E112" s="50"/>
      <c r="F112" s="1"/>
      <c r="H112" s="45"/>
      <c r="I112" s="38"/>
      <c r="J112" s="3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I2:K2"/>
    <mergeCell ref="B16:D16"/>
    <mergeCell ref="F16:I16"/>
    <mergeCell ref="B104:B112"/>
    <mergeCell ref="G104:G112"/>
  </mergeCells>
  <dataValidations>
    <dataValidation type="list" allowBlank="1" showErrorMessage="1" sqref="D14">
      <formula1>$G$23:$H$23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2021-12-13T16:29:52Z</dcterms:created>
  <dc:creator>BIWS</dc:creator>
</cp:coreProperties>
</file>